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7475" windowHeight="10770" activeTab="2"/>
  </bookViews>
  <sheets>
    <sheet name="Direction" sheetId="1" r:id="rId1"/>
    <sheet name="Vent" sheetId="3" r:id="rId2"/>
    <sheet name="Stat" sheetId="4" r:id="rId3"/>
  </sheets>
  <calcPr calcId="145621"/>
</workbook>
</file>

<file path=xl/calcChain.xml><?xml version="1.0" encoding="utf-8"?>
<calcChain xmlns="http://schemas.openxmlformats.org/spreadsheetml/2006/main">
  <c r="AZ3" i="3" l="1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G2" i="1"/>
  <c r="AH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</calcChain>
</file>

<file path=xl/sharedStrings.xml><?xml version="1.0" encoding="utf-8"?>
<sst xmlns="http://schemas.openxmlformats.org/spreadsheetml/2006/main" count="138" uniqueCount="22">
  <si>
    <t>msg</t>
  </si>
  <si>
    <t>ID</t>
  </si>
  <si>
    <t>aaaammjj</t>
  </si>
  <si>
    <t>WGA</t>
  </si>
  <si>
    <t>YZV</t>
  </si>
  <si>
    <t>LWGA</t>
  </si>
  <si>
    <t>LYZV</t>
  </si>
  <si>
    <t>Dir moyenne</t>
  </si>
  <si>
    <t>Déviation</t>
  </si>
  <si>
    <t>Direction</t>
  </si>
  <si>
    <t>E</t>
  </si>
  <si>
    <t>SE</t>
  </si>
  <si>
    <t>S</t>
  </si>
  <si>
    <t>SO</t>
  </si>
  <si>
    <t>O</t>
  </si>
  <si>
    <t>NO</t>
  </si>
  <si>
    <t>N</t>
  </si>
  <si>
    <t xml:space="preserve">Tous </t>
  </si>
  <si>
    <t>Vitesse moyenne</t>
  </si>
  <si>
    <t>NE (22.5 à 67.5)</t>
  </si>
  <si>
    <t>Statistique</t>
  </si>
  <si>
    <t>à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</si>
</sst>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color theme="1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FF0000"/>
      <name val="Calibri"/>
      <family val="2"/>
    </font>
    <font>
      <sz val="8"/>
      <color rgb="FF00B0F0"/>
      <name val="Calibri"/>
      <family val="2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1" applyNumberFormat="0" applyAlignment="0" applyProtection="0"/>
    <xf numFmtId="0" fontId="8" fillId="0" borderId="2" applyNumberFormat="0" applyFill="0" applyAlignment="0" applyProtection="0"/>
    <xf numFmtId="0" fontId="1" fillId="28" borderId="3" applyNumberFormat="0" applyFont="0" applyAlignment="0" applyProtection="0"/>
    <xf numFmtId="0" fontId="9" fillId="29" borderId="1" applyNumberFormat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0" borderId="0"/>
    <xf numFmtId="0" fontId="13" fillId="32" borderId="0" applyNumberFormat="0" applyBorder="0" applyAlignment="0" applyProtection="0"/>
    <xf numFmtId="0" fontId="14" fillId="27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33" borderId="9" applyNumberFormat="0" applyAlignment="0" applyProtection="0"/>
  </cellStyleXfs>
  <cellXfs count="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2" borderId="0" xfId="32" applyFont="1" applyFill="1" applyAlignment="1">
      <alignment horizontal="center"/>
    </xf>
    <xf numFmtId="0" fontId="3" fillId="0" borderId="0" xfId="32" applyFont="1"/>
    <xf numFmtId="0" fontId="22" fillId="0" borderId="0" xfId="0" applyFont="1"/>
    <xf numFmtId="0" fontId="23" fillId="0" borderId="0" xfId="0" applyFont="1"/>
    <xf numFmtId="0" fontId="24" fillId="0" borderId="0" xfId="0" applyFont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</xdr:colOff>
      <xdr:row>1</xdr:row>
      <xdr:rowOff>0</xdr:rowOff>
    </xdr:from>
    <xdr:to>
      <xdr:col>26</xdr:col>
      <xdr:colOff>3200401</xdr:colOff>
      <xdr:row>17</xdr:row>
      <xdr:rowOff>123825</xdr:rowOff>
    </xdr:to>
    <xdr:sp macro="" textlink="">
      <xdr:nvSpPr>
        <xdr:cNvPr id="6" name="ZoneTexte 5"/>
        <xdr:cNvSpPr txBox="1"/>
      </xdr:nvSpPr>
      <xdr:spPr>
        <a:xfrm>
          <a:off x="6353176" y="142875"/>
          <a:ext cx="3200400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Col.</a:t>
          </a:r>
          <a:r>
            <a:rPr lang="fr-CA" sz="1100" baseline="0"/>
            <a:t> A: Stations: LWGA  et LYZV</a:t>
          </a:r>
        </a:p>
        <a:p>
          <a:r>
            <a:rPr lang="fr-CA" sz="1100" baseline="0"/>
            <a:t>Col.B: Date</a:t>
          </a:r>
        </a:p>
        <a:p>
          <a:r>
            <a:rPr lang="fr-CA" sz="1100" baseline="0"/>
            <a:t>Ligne C1 à Z1: heures de la journée</a:t>
          </a:r>
        </a:p>
        <a:p>
          <a:r>
            <a:rPr lang="fr-CA" sz="1100" baseline="0"/>
            <a:t>Cel. C2:Z21: direction des vents en dixièmes de degrés.</a:t>
          </a:r>
        </a:p>
        <a:p>
          <a:r>
            <a:rPr lang="fr-CA" sz="1100" b="1" baseline="0">
              <a:solidFill>
                <a:srgbClr val="FF0000"/>
              </a:solidFill>
            </a:rPr>
            <a:t>Étape 1:</a:t>
          </a:r>
          <a:r>
            <a:rPr lang="fr-CA" sz="1100" baseline="0">
              <a:solidFill>
                <a:srgbClr val="FF0000"/>
              </a:solidFill>
            </a:rPr>
            <a:t> </a:t>
          </a:r>
          <a:r>
            <a:rPr lang="fr-CA" sz="1100" baseline="0"/>
            <a:t>Établir le vent moyen entre les deux stations . Voir résultat souhaité en AB2:AZ2 (en degrés). Pb ici lorsque les vents sont du secteur NO à NE. Formule pas évidente à trouver.</a:t>
          </a:r>
        </a:p>
        <a:p>
          <a:r>
            <a:rPr lang="fr-CA" sz="1100" b="1" baseline="0">
              <a:solidFill>
                <a:srgbClr val="FF0000"/>
              </a:solidFill>
            </a:rPr>
            <a:t>Étape 2:</a:t>
          </a:r>
          <a:r>
            <a:rPr lang="fr-CA" sz="1100" baseline="0"/>
            <a:t> Déterminer la déviation p/r à la normale. </a:t>
          </a:r>
        </a:p>
        <a:p>
          <a:r>
            <a:rPr lang="fr-CA" sz="1100" baseline="0"/>
            <a:t>Résulat en AB3:AZ3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  <a:p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Remplir tableau de AB2:AZ21.</a:t>
          </a:r>
        </a:p>
        <a:p>
          <a:r>
            <a:rPr lang="fr-CA" sz="1100" b="1" i="0" u="none" strike="noStrike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Étape 3: </a:t>
          </a:r>
          <a:r>
            <a:rPr lang="fr-CA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Aller au feuillet : Vent</a:t>
          </a:r>
          <a:r>
            <a:rPr lang="fr-CA"/>
            <a:t> 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123825</xdr:colOff>
      <xdr:row>1</xdr:row>
      <xdr:rowOff>66676</xdr:rowOff>
    </xdr:from>
    <xdr:to>
      <xdr:col>26</xdr:col>
      <xdr:colOff>3086100</xdr:colOff>
      <xdr:row>17</xdr:row>
      <xdr:rowOff>123826</xdr:rowOff>
    </xdr:to>
    <xdr:sp macro="" textlink="">
      <xdr:nvSpPr>
        <xdr:cNvPr id="2" name="ZoneTexte 1"/>
        <xdr:cNvSpPr txBox="1"/>
      </xdr:nvSpPr>
      <xdr:spPr>
        <a:xfrm>
          <a:off x="7677150" y="342901"/>
          <a:ext cx="2962275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rgbClr val="FF0000"/>
              </a:solidFill>
            </a:rPr>
            <a:t>Étape 3:</a:t>
          </a:r>
          <a:r>
            <a:rPr lang="fr-CA" sz="1100"/>
            <a:t> Controle de qualité qui élimine les manquants et les valeurs "0" qui peuvent être douteuses.  Ici, j'ai trouvé</a:t>
          </a:r>
          <a:r>
            <a:rPr lang="fr-CA" sz="1100" baseline="0"/>
            <a:t> la formule adéquate. </a:t>
          </a:r>
        </a:p>
        <a:p>
          <a:endParaRPr lang="fr-CA" sz="1100" baseline="0"/>
        </a:p>
        <a:p>
          <a:r>
            <a:rPr lang="fr-CA" sz="1100" baseline="0">
              <a:solidFill>
                <a:srgbClr val="FF0000"/>
              </a:solidFill>
            </a:rPr>
            <a:t>Étape 4:</a:t>
          </a:r>
          <a:r>
            <a:rPr lang="fr-CA" sz="1100" baseline="0"/>
            <a:t> </a:t>
          </a:r>
          <a:r>
            <a:rPr lang="fr-CA" sz="1100"/>
            <a:t>Établir les  statistiques comparatives,</a:t>
          </a:r>
          <a:r>
            <a:rPr lang="fr-CA" sz="1100" baseline="0"/>
            <a:t> voir le feuillet : stat</a:t>
          </a:r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0</xdr:row>
      <xdr:rowOff>66676</xdr:rowOff>
    </xdr:from>
    <xdr:to>
      <xdr:col>9</xdr:col>
      <xdr:colOff>0</xdr:colOff>
      <xdr:row>8</xdr:row>
      <xdr:rowOff>123826</xdr:rowOff>
    </xdr:to>
    <xdr:sp macro="" textlink="">
      <xdr:nvSpPr>
        <xdr:cNvPr id="2" name="ZoneTexte 1"/>
        <xdr:cNvSpPr txBox="1"/>
      </xdr:nvSpPr>
      <xdr:spPr>
        <a:xfrm>
          <a:off x="2962275" y="66676"/>
          <a:ext cx="3762375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rgbClr val="FF0000"/>
              </a:solidFill>
            </a:rPr>
            <a:t>Étape 4:</a:t>
          </a:r>
        </a:p>
        <a:p>
          <a:r>
            <a:rPr lang="fr-CA" sz="1100"/>
            <a:t>Ici, ça semble plus compliqué car la formule:</a:t>
          </a:r>
          <a:r>
            <a:rPr lang="fr-CA" sz="1100" baseline="0"/>
            <a:t> MOYENNE.SI.ENS ne semble pas fonctionner  lorsque les vents sont sur plusieurs colonnes ...   Autres formules??</a:t>
          </a:r>
        </a:p>
        <a:p>
          <a:endParaRPr lang="fr-CA" sz="1100" baseline="0"/>
        </a:p>
        <a:p>
          <a:r>
            <a:rPr lang="fr-CA" sz="1100" baseline="0"/>
            <a:t>Note: direction NE = 22.5 à 67.5</a:t>
          </a:r>
        </a:p>
        <a:p>
          <a:r>
            <a:rPr lang="fr-CA" sz="1100" baseline="0"/>
            <a:t>                             E = 67.5 à 112.5  et ainsi de suite...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1"/>
  <sheetViews>
    <sheetView workbookViewId="0">
      <pane xSplit="2" ySplit="1" topLeftCell="N2" activePane="bottomRight" state="frozen"/>
      <selection pane="topRight" activeCell="C1" sqref="C1"/>
      <selection pane="bottomLeft" activeCell="A2" sqref="A2"/>
      <selection pane="bottomRight" activeCell="AA22" sqref="AA22"/>
    </sheetView>
  </sheetViews>
  <sheetFormatPr baseColWidth="10" defaultColWidth="7.85546875" defaultRowHeight="11.25" x14ac:dyDescent="0.2"/>
  <cols>
    <col min="1" max="1" width="5.140625" style="1" customWidth="1"/>
    <col min="2" max="2" width="7.85546875" style="1"/>
    <col min="3" max="26" width="3.42578125" style="1" customWidth="1"/>
    <col min="27" max="27" width="48.7109375" style="1" customWidth="1"/>
    <col min="28" max="28" width="9.140625" style="1" customWidth="1"/>
    <col min="29" max="52" width="4" style="1" customWidth="1"/>
    <col min="53" max="16384" width="7.85546875" style="1"/>
  </cols>
  <sheetData>
    <row r="1" spans="1:52" s="4" customFormat="1" x14ac:dyDescent="0.2">
      <c r="A1" s="3" t="s">
        <v>1</v>
      </c>
      <c r="B1" s="3" t="s">
        <v>2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  <c r="O1" s="3">
        <v>13</v>
      </c>
      <c r="P1" s="3">
        <v>14</v>
      </c>
      <c r="Q1" s="3">
        <v>15</v>
      </c>
      <c r="R1" s="3">
        <v>16</v>
      </c>
      <c r="S1" s="3">
        <v>17</v>
      </c>
      <c r="T1" s="3">
        <v>18</v>
      </c>
      <c r="U1" s="3">
        <v>19</v>
      </c>
      <c r="V1" s="3">
        <v>20</v>
      </c>
      <c r="W1" s="3">
        <v>21</v>
      </c>
      <c r="X1" s="3">
        <v>22</v>
      </c>
      <c r="Y1" s="3">
        <v>23</v>
      </c>
      <c r="Z1" s="3">
        <v>24</v>
      </c>
      <c r="AC1" s="3">
        <v>1</v>
      </c>
      <c r="AD1" s="3">
        <v>2</v>
      </c>
      <c r="AE1" s="3">
        <v>3</v>
      </c>
      <c r="AF1" s="3">
        <v>4</v>
      </c>
      <c r="AG1" s="3">
        <v>5</v>
      </c>
      <c r="AH1" s="3">
        <v>6</v>
      </c>
      <c r="AI1" s="3">
        <v>7</v>
      </c>
      <c r="AJ1" s="3">
        <v>8</v>
      </c>
      <c r="AK1" s="3">
        <v>9</v>
      </c>
      <c r="AL1" s="3">
        <v>10</v>
      </c>
      <c r="AM1" s="3">
        <v>11</v>
      </c>
      <c r="AN1" s="3">
        <v>12</v>
      </c>
      <c r="AO1" s="3">
        <v>13</v>
      </c>
      <c r="AP1" s="3">
        <v>14</v>
      </c>
      <c r="AQ1" s="3">
        <v>15</v>
      </c>
      <c r="AR1" s="3">
        <v>16</v>
      </c>
      <c r="AS1" s="3">
        <v>17</v>
      </c>
      <c r="AT1" s="3">
        <v>18</v>
      </c>
      <c r="AU1" s="3">
        <v>19</v>
      </c>
      <c r="AV1" s="3">
        <v>20</v>
      </c>
      <c r="AW1" s="3">
        <v>21</v>
      </c>
      <c r="AX1" s="3">
        <v>22</v>
      </c>
      <c r="AY1" s="3">
        <v>23</v>
      </c>
      <c r="AZ1" s="3">
        <v>24</v>
      </c>
    </row>
    <row r="2" spans="1:52" x14ac:dyDescent="0.2">
      <c r="A2" s="1" t="s">
        <v>3</v>
      </c>
      <c r="B2" s="1">
        <v>19940201</v>
      </c>
      <c r="C2" s="1" t="s">
        <v>0</v>
      </c>
      <c r="D2" s="1" t="s">
        <v>0</v>
      </c>
      <c r="E2" s="1">
        <v>30</v>
      </c>
      <c r="F2" s="1">
        <v>29</v>
      </c>
      <c r="G2" s="1">
        <v>30</v>
      </c>
      <c r="H2" s="1">
        <v>31</v>
      </c>
      <c r="I2" s="1">
        <v>31</v>
      </c>
      <c r="J2" s="1">
        <v>32</v>
      </c>
      <c r="K2" s="1">
        <v>31</v>
      </c>
      <c r="L2" s="1">
        <v>26</v>
      </c>
      <c r="M2" s="1" t="s">
        <v>0</v>
      </c>
      <c r="N2" s="1">
        <v>24</v>
      </c>
      <c r="O2" s="1">
        <v>24</v>
      </c>
      <c r="P2" s="1">
        <v>25</v>
      </c>
      <c r="Q2" s="1">
        <v>25</v>
      </c>
      <c r="R2" s="1">
        <v>24</v>
      </c>
      <c r="S2" s="1">
        <v>24</v>
      </c>
      <c r="T2" s="1">
        <v>26</v>
      </c>
      <c r="U2" s="1">
        <v>23</v>
      </c>
      <c r="V2" s="1">
        <v>25</v>
      </c>
      <c r="W2" s="1">
        <v>24</v>
      </c>
      <c r="X2" s="1">
        <v>24</v>
      </c>
      <c r="Y2" s="1">
        <v>26</v>
      </c>
      <c r="Z2" s="1">
        <v>26</v>
      </c>
      <c r="AB2" s="1" t="s">
        <v>7</v>
      </c>
      <c r="AC2" s="1" t="s">
        <v>0</v>
      </c>
      <c r="AD2" s="1" t="s">
        <v>0</v>
      </c>
      <c r="AE2" s="1">
        <v>330</v>
      </c>
      <c r="AF2" s="1">
        <v>325</v>
      </c>
      <c r="AG2" s="1">
        <f>AVERAGE(G2:G3)*10</f>
        <v>330</v>
      </c>
      <c r="AH2" s="1">
        <f>AVERAGE(H2:H3)*10</f>
        <v>330</v>
      </c>
      <c r="AI2" s="1">
        <v>335</v>
      </c>
      <c r="AJ2" s="1">
        <v>340</v>
      </c>
      <c r="AK2" s="1">
        <v>335</v>
      </c>
      <c r="AL2" s="1">
        <v>310</v>
      </c>
      <c r="AM2" s="1" t="s">
        <v>0</v>
      </c>
      <c r="AN2" s="1">
        <f>AVERAGE(N2:N3)*10</f>
        <v>230</v>
      </c>
      <c r="AO2" s="1">
        <f t="shared" ref="AO2:AZ2" si="0">AVERAGE(O2:O3)*10</f>
        <v>240</v>
      </c>
      <c r="AP2" s="1">
        <f t="shared" si="0"/>
        <v>245</v>
      </c>
      <c r="AQ2" s="1">
        <f t="shared" si="0"/>
        <v>245</v>
      </c>
      <c r="AR2" s="1">
        <f t="shared" si="0"/>
        <v>245</v>
      </c>
      <c r="AS2" s="1">
        <f t="shared" si="0"/>
        <v>255</v>
      </c>
      <c r="AT2" s="1">
        <f t="shared" si="0"/>
        <v>260</v>
      </c>
      <c r="AU2" s="1">
        <f t="shared" si="0"/>
        <v>245</v>
      </c>
      <c r="AV2" s="1">
        <f t="shared" si="0"/>
        <v>270</v>
      </c>
      <c r="AW2" s="1">
        <f t="shared" si="0"/>
        <v>260</v>
      </c>
      <c r="AX2" s="1">
        <f t="shared" si="0"/>
        <v>265</v>
      </c>
      <c r="AY2" s="1">
        <f t="shared" si="0"/>
        <v>270</v>
      </c>
      <c r="AZ2" s="1">
        <f t="shared" si="0"/>
        <v>265</v>
      </c>
    </row>
    <row r="3" spans="1:52" x14ac:dyDescent="0.2">
      <c r="A3" s="1" t="s">
        <v>4</v>
      </c>
      <c r="B3" s="1">
        <v>19940201</v>
      </c>
      <c r="C3" s="1" t="s">
        <v>0</v>
      </c>
      <c r="D3" s="1" t="s">
        <v>0</v>
      </c>
      <c r="E3" s="1">
        <v>0</v>
      </c>
      <c r="F3" s="1">
        <v>0</v>
      </c>
      <c r="G3" s="1">
        <v>36</v>
      </c>
      <c r="H3" s="1">
        <v>35</v>
      </c>
      <c r="I3" s="1">
        <v>0</v>
      </c>
      <c r="J3" s="1">
        <v>0</v>
      </c>
      <c r="K3" s="1">
        <v>0</v>
      </c>
      <c r="L3" s="1">
        <v>0</v>
      </c>
      <c r="M3" s="1">
        <v>28</v>
      </c>
      <c r="N3" s="1">
        <v>22</v>
      </c>
      <c r="O3" s="1">
        <v>24</v>
      </c>
      <c r="P3" s="1">
        <v>24</v>
      </c>
      <c r="Q3" s="1">
        <v>24</v>
      </c>
      <c r="R3" s="1">
        <v>25</v>
      </c>
      <c r="S3" s="1">
        <v>27</v>
      </c>
      <c r="T3" s="1">
        <v>26</v>
      </c>
      <c r="U3" s="1">
        <v>26</v>
      </c>
      <c r="V3" s="1">
        <v>29</v>
      </c>
      <c r="W3" s="1">
        <v>28</v>
      </c>
      <c r="X3" s="1">
        <v>29</v>
      </c>
      <c r="Y3" s="1">
        <v>28</v>
      </c>
      <c r="Z3" s="1">
        <v>27</v>
      </c>
      <c r="AB3" s="1" t="s">
        <v>8</v>
      </c>
      <c r="AC3" s="1" t="s">
        <v>0</v>
      </c>
      <c r="AD3" s="1" t="s">
        <v>0</v>
      </c>
      <c r="AE3" s="5">
        <v>-60</v>
      </c>
      <c r="AF3" s="5">
        <v>-70</v>
      </c>
      <c r="AG3" s="5">
        <v>-60</v>
      </c>
      <c r="AH3" s="5">
        <v>-40</v>
      </c>
      <c r="AI3" s="5">
        <v>-50</v>
      </c>
      <c r="AJ3" s="5">
        <v>-40</v>
      </c>
      <c r="AK3" s="5">
        <v>-50</v>
      </c>
      <c r="AL3" s="5">
        <v>-100</v>
      </c>
      <c r="AM3" s="1" t="s">
        <v>0</v>
      </c>
      <c r="AN3" s="1">
        <v>20</v>
      </c>
      <c r="AO3" s="1">
        <v>0</v>
      </c>
      <c r="AP3" s="6">
        <v>10</v>
      </c>
      <c r="AQ3" s="6">
        <v>10</v>
      </c>
      <c r="AR3" s="5">
        <v>-10</v>
      </c>
      <c r="AS3" s="5">
        <v>-30</v>
      </c>
      <c r="AT3" s="1">
        <v>0</v>
      </c>
      <c r="AU3" s="5">
        <v>-30</v>
      </c>
      <c r="AV3" s="5">
        <v>-40</v>
      </c>
      <c r="AW3" s="5">
        <v>-40</v>
      </c>
      <c r="AX3" s="5">
        <v>-50</v>
      </c>
      <c r="AY3" s="5">
        <v>-20</v>
      </c>
      <c r="AZ3" s="5">
        <v>-10</v>
      </c>
    </row>
    <row r="4" spans="1:52" x14ac:dyDescent="0.2">
      <c r="A4" s="1" t="s">
        <v>3</v>
      </c>
      <c r="B4" s="1">
        <v>19940202</v>
      </c>
      <c r="C4" s="1">
        <v>25</v>
      </c>
      <c r="D4" s="1">
        <v>25</v>
      </c>
      <c r="E4" s="1">
        <v>26</v>
      </c>
      <c r="F4" s="1">
        <v>23</v>
      </c>
      <c r="G4" s="1">
        <v>24</v>
      </c>
      <c r="H4" s="1">
        <v>24</v>
      </c>
      <c r="I4" s="1">
        <v>27</v>
      </c>
      <c r="J4" s="1">
        <v>30</v>
      </c>
      <c r="K4" s="1">
        <v>33</v>
      </c>
      <c r="L4" s="1">
        <v>32</v>
      </c>
      <c r="M4" s="1">
        <v>33</v>
      </c>
      <c r="N4" s="1">
        <v>33</v>
      </c>
      <c r="O4" s="1">
        <v>34</v>
      </c>
      <c r="P4" s="1">
        <v>21</v>
      </c>
      <c r="Q4" s="1">
        <v>21</v>
      </c>
      <c r="R4" s="1">
        <v>21</v>
      </c>
      <c r="S4" s="1">
        <v>20</v>
      </c>
      <c r="T4" s="1">
        <v>20</v>
      </c>
      <c r="U4" s="1">
        <v>21</v>
      </c>
      <c r="V4" s="1">
        <v>20</v>
      </c>
      <c r="W4" s="1">
        <v>17</v>
      </c>
      <c r="X4" s="1">
        <v>12</v>
      </c>
      <c r="Y4" s="1">
        <v>13</v>
      </c>
      <c r="Z4" s="1">
        <v>15</v>
      </c>
      <c r="AB4" s="1" t="s">
        <v>7</v>
      </c>
    </row>
    <row r="5" spans="1:52" x14ac:dyDescent="0.2">
      <c r="A5" s="1" t="s">
        <v>4</v>
      </c>
      <c r="B5" s="1">
        <v>19940202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36</v>
      </c>
      <c r="I5" s="1">
        <v>0</v>
      </c>
      <c r="J5" s="1">
        <v>1</v>
      </c>
      <c r="K5" s="1">
        <v>4</v>
      </c>
      <c r="L5" s="1">
        <v>0</v>
      </c>
      <c r="M5" s="1">
        <v>1</v>
      </c>
      <c r="N5" s="1">
        <v>29</v>
      </c>
      <c r="O5" s="1">
        <v>0</v>
      </c>
      <c r="P5" s="1">
        <v>23</v>
      </c>
      <c r="Q5" s="1">
        <v>0</v>
      </c>
      <c r="R5" s="1">
        <v>23</v>
      </c>
      <c r="S5" s="1">
        <v>23</v>
      </c>
      <c r="T5" s="1">
        <v>23</v>
      </c>
      <c r="U5" s="1">
        <v>22</v>
      </c>
      <c r="V5" s="1">
        <v>23</v>
      </c>
      <c r="W5" s="1">
        <v>20</v>
      </c>
      <c r="X5" s="1">
        <v>17</v>
      </c>
      <c r="Y5" s="1">
        <v>15</v>
      </c>
      <c r="Z5" s="1">
        <v>17</v>
      </c>
      <c r="AB5" s="1" t="s">
        <v>8</v>
      </c>
    </row>
    <row r="6" spans="1:52" x14ac:dyDescent="0.2">
      <c r="A6" s="1" t="s">
        <v>3</v>
      </c>
      <c r="B6" s="1">
        <v>19940203</v>
      </c>
      <c r="C6" s="1">
        <v>16</v>
      </c>
      <c r="D6" s="1">
        <v>15</v>
      </c>
      <c r="E6" s="1">
        <v>15</v>
      </c>
      <c r="F6" s="1">
        <v>15</v>
      </c>
      <c r="G6" s="1">
        <v>14</v>
      </c>
      <c r="H6" s="1">
        <v>14</v>
      </c>
      <c r="I6" s="1">
        <v>12</v>
      </c>
      <c r="J6" s="1">
        <v>7</v>
      </c>
      <c r="K6" s="1">
        <v>7</v>
      </c>
      <c r="L6" s="1">
        <v>6</v>
      </c>
      <c r="M6" s="1">
        <v>7</v>
      </c>
      <c r="N6" s="1">
        <v>9</v>
      </c>
      <c r="O6" s="1">
        <v>8</v>
      </c>
      <c r="P6" s="1">
        <v>7</v>
      </c>
      <c r="Q6" s="1" t="s">
        <v>0</v>
      </c>
      <c r="R6" s="1">
        <v>9</v>
      </c>
      <c r="S6" s="1">
        <v>9</v>
      </c>
      <c r="T6" s="1">
        <v>11</v>
      </c>
      <c r="U6" s="1">
        <v>11</v>
      </c>
      <c r="V6" s="1">
        <v>13</v>
      </c>
      <c r="W6" s="1">
        <v>15</v>
      </c>
      <c r="X6" s="1">
        <v>15</v>
      </c>
      <c r="Y6" s="1">
        <v>19</v>
      </c>
      <c r="Z6" s="1">
        <v>22</v>
      </c>
      <c r="AB6" s="1" t="s">
        <v>7</v>
      </c>
    </row>
    <row r="7" spans="1:52" x14ac:dyDescent="0.2">
      <c r="A7" s="1" t="s">
        <v>4</v>
      </c>
      <c r="B7" s="1">
        <v>19940203</v>
      </c>
      <c r="C7" s="1">
        <v>17</v>
      </c>
      <c r="D7" s="1">
        <v>18</v>
      </c>
      <c r="E7" s="1">
        <v>4</v>
      </c>
      <c r="F7" s="1">
        <v>7</v>
      </c>
      <c r="G7" s="1">
        <v>7</v>
      </c>
      <c r="H7" s="1">
        <v>7</v>
      </c>
      <c r="I7" s="1">
        <v>6</v>
      </c>
      <c r="J7" s="1">
        <v>6</v>
      </c>
      <c r="K7" s="1">
        <v>5</v>
      </c>
      <c r="L7" s="1">
        <v>6</v>
      </c>
      <c r="M7" s="1">
        <v>6</v>
      </c>
      <c r="N7" s="1">
        <v>8</v>
      </c>
      <c r="O7" s="1">
        <v>9</v>
      </c>
      <c r="P7" s="1">
        <v>10</v>
      </c>
      <c r="Q7" s="1">
        <v>10</v>
      </c>
      <c r="R7" s="1">
        <v>12</v>
      </c>
      <c r="S7" s="1">
        <v>10</v>
      </c>
      <c r="T7" s="1">
        <v>9</v>
      </c>
      <c r="U7" s="1">
        <v>4</v>
      </c>
      <c r="V7" s="1">
        <v>5</v>
      </c>
      <c r="W7" s="1">
        <v>6</v>
      </c>
      <c r="X7" s="1">
        <v>5</v>
      </c>
      <c r="Y7" s="1">
        <v>5</v>
      </c>
      <c r="Z7" s="1">
        <v>2</v>
      </c>
      <c r="AB7" s="1" t="s">
        <v>8</v>
      </c>
    </row>
    <row r="8" spans="1:52" x14ac:dyDescent="0.2">
      <c r="A8" s="1" t="s">
        <v>3</v>
      </c>
      <c r="B8" s="1">
        <v>19940204</v>
      </c>
      <c r="C8" s="1">
        <v>27</v>
      </c>
      <c r="D8" s="1">
        <v>24</v>
      </c>
      <c r="E8" s="1">
        <v>26</v>
      </c>
      <c r="F8" s="1">
        <v>25</v>
      </c>
      <c r="G8" s="1">
        <v>26</v>
      </c>
      <c r="H8" s="1">
        <v>25</v>
      </c>
      <c r="I8" s="1">
        <v>30</v>
      </c>
      <c r="J8" s="1">
        <v>29</v>
      </c>
      <c r="K8" s="1">
        <v>32</v>
      </c>
      <c r="L8" s="1">
        <v>0</v>
      </c>
      <c r="M8" s="1">
        <v>0</v>
      </c>
      <c r="N8" s="1">
        <v>36</v>
      </c>
      <c r="O8" s="1">
        <v>0</v>
      </c>
      <c r="P8" s="1">
        <v>0</v>
      </c>
      <c r="Q8" s="1">
        <v>0</v>
      </c>
      <c r="R8" s="1">
        <v>33</v>
      </c>
      <c r="S8" s="1">
        <v>33</v>
      </c>
      <c r="T8" s="1">
        <v>27</v>
      </c>
      <c r="U8" s="1">
        <v>24</v>
      </c>
      <c r="V8" s="1">
        <v>27</v>
      </c>
      <c r="W8" s="1">
        <v>26</v>
      </c>
      <c r="X8" s="1">
        <v>29</v>
      </c>
      <c r="Y8" s="1">
        <v>29</v>
      </c>
      <c r="Z8" s="1">
        <v>30</v>
      </c>
      <c r="AB8" s="1" t="s">
        <v>7</v>
      </c>
    </row>
    <row r="9" spans="1:52" x14ac:dyDescent="0.2">
      <c r="A9" s="1" t="s">
        <v>4</v>
      </c>
      <c r="B9" s="1">
        <v>19940204</v>
      </c>
      <c r="C9" s="1">
        <v>3</v>
      </c>
      <c r="D9" s="1">
        <v>0</v>
      </c>
      <c r="E9" s="1">
        <v>30</v>
      </c>
      <c r="F9" s="1">
        <v>28</v>
      </c>
      <c r="G9" s="1">
        <v>28</v>
      </c>
      <c r="H9" s="1">
        <v>27</v>
      </c>
      <c r="I9" s="1">
        <v>28</v>
      </c>
      <c r="J9" s="1">
        <v>29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35</v>
      </c>
      <c r="W9" s="1">
        <v>0</v>
      </c>
      <c r="X9" s="1">
        <v>32</v>
      </c>
      <c r="Y9" s="1">
        <v>35</v>
      </c>
      <c r="Z9" s="1">
        <v>0</v>
      </c>
      <c r="AB9" s="1" t="s">
        <v>8</v>
      </c>
    </row>
    <row r="10" spans="1:52" x14ac:dyDescent="0.2">
      <c r="A10" s="1" t="s">
        <v>3</v>
      </c>
      <c r="B10" s="1">
        <v>19940205</v>
      </c>
      <c r="C10" s="1">
        <v>36</v>
      </c>
      <c r="D10" s="1">
        <v>33</v>
      </c>
      <c r="E10" s="1">
        <v>34</v>
      </c>
      <c r="F10" s="1">
        <v>34</v>
      </c>
      <c r="G10" s="1">
        <v>35</v>
      </c>
      <c r="H10" s="1">
        <v>1</v>
      </c>
      <c r="I10" s="1">
        <v>36</v>
      </c>
      <c r="J10" s="1">
        <v>4</v>
      </c>
      <c r="K10" s="1">
        <v>6</v>
      </c>
      <c r="L10" s="1">
        <v>6</v>
      </c>
      <c r="M10" s="1">
        <v>6</v>
      </c>
      <c r="N10" s="1">
        <v>8</v>
      </c>
      <c r="O10" s="1">
        <v>6</v>
      </c>
      <c r="P10" s="1">
        <v>6</v>
      </c>
      <c r="Q10" s="1">
        <v>10</v>
      </c>
      <c r="R10" s="1">
        <v>11</v>
      </c>
      <c r="S10" s="1">
        <v>12</v>
      </c>
      <c r="T10" s="1">
        <v>13</v>
      </c>
      <c r="U10" s="1">
        <v>11</v>
      </c>
      <c r="V10" s="1">
        <v>13</v>
      </c>
      <c r="W10" s="1">
        <v>13</v>
      </c>
      <c r="X10" s="1">
        <v>13</v>
      </c>
      <c r="Y10" s="1">
        <v>18</v>
      </c>
      <c r="Z10" s="1">
        <v>24</v>
      </c>
      <c r="AB10" s="1" t="s">
        <v>7</v>
      </c>
    </row>
    <row r="11" spans="1:52" x14ac:dyDescent="0.2">
      <c r="A11" s="1" t="s">
        <v>4</v>
      </c>
      <c r="B11" s="1">
        <v>19940205</v>
      </c>
      <c r="C11" s="1">
        <v>7</v>
      </c>
      <c r="D11" s="1">
        <v>36</v>
      </c>
      <c r="E11" s="1">
        <v>4</v>
      </c>
      <c r="F11" s="1">
        <v>5</v>
      </c>
      <c r="G11" s="1">
        <v>3</v>
      </c>
      <c r="H11" s="1">
        <v>4</v>
      </c>
      <c r="I11" s="1">
        <v>4</v>
      </c>
      <c r="J11" s="1">
        <v>5</v>
      </c>
      <c r="K11" s="1">
        <v>5</v>
      </c>
      <c r="L11" s="1">
        <v>6</v>
      </c>
      <c r="M11" s="1">
        <v>7</v>
      </c>
      <c r="N11" s="1">
        <v>9</v>
      </c>
      <c r="O11" s="1">
        <v>9</v>
      </c>
      <c r="P11" s="1">
        <v>9</v>
      </c>
      <c r="Q11" s="1">
        <v>7</v>
      </c>
      <c r="R11" s="1">
        <v>10</v>
      </c>
      <c r="S11" s="1">
        <v>11</v>
      </c>
      <c r="T11" s="1">
        <v>13</v>
      </c>
      <c r="U11" s="1">
        <v>13</v>
      </c>
      <c r="V11" s="1">
        <v>10</v>
      </c>
      <c r="W11" s="1">
        <v>13</v>
      </c>
      <c r="X11" s="1">
        <v>15</v>
      </c>
      <c r="Y11" s="1">
        <v>14</v>
      </c>
      <c r="Z11" s="1">
        <v>24</v>
      </c>
      <c r="AB11" s="1" t="s">
        <v>8</v>
      </c>
    </row>
    <row r="12" spans="1:52" x14ac:dyDescent="0.2">
      <c r="A12" s="1" t="s">
        <v>3</v>
      </c>
      <c r="B12" s="1">
        <v>19940206</v>
      </c>
      <c r="C12" s="1">
        <v>23</v>
      </c>
      <c r="D12" s="1">
        <v>23</v>
      </c>
      <c r="E12" s="1">
        <v>27</v>
      </c>
      <c r="F12" s="1">
        <v>26</v>
      </c>
      <c r="G12" s="1">
        <v>24</v>
      </c>
      <c r="H12" s="1">
        <v>24</v>
      </c>
      <c r="I12" s="1">
        <v>26</v>
      </c>
      <c r="J12" s="1">
        <v>27</v>
      </c>
      <c r="K12" s="1">
        <v>30</v>
      </c>
      <c r="L12" s="1">
        <v>28</v>
      </c>
      <c r="M12" s="1">
        <v>29</v>
      </c>
      <c r="N12" s="1">
        <v>28</v>
      </c>
      <c r="O12" s="1">
        <v>27</v>
      </c>
      <c r="P12" s="1">
        <v>25</v>
      </c>
      <c r="Q12" s="1">
        <v>25</v>
      </c>
      <c r="R12" s="1">
        <v>27</v>
      </c>
      <c r="S12" s="1">
        <v>28</v>
      </c>
      <c r="T12" s="1">
        <v>29</v>
      </c>
      <c r="U12" s="1">
        <v>30</v>
      </c>
      <c r="V12" s="1">
        <v>33</v>
      </c>
      <c r="W12" s="1">
        <v>33</v>
      </c>
      <c r="X12" s="1">
        <v>33</v>
      </c>
      <c r="Y12" s="1">
        <v>33</v>
      </c>
      <c r="Z12" s="1">
        <v>35</v>
      </c>
      <c r="AB12" s="1" t="s">
        <v>7</v>
      </c>
    </row>
    <row r="13" spans="1:52" x14ac:dyDescent="0.2">
      <c r="A13" s="1" t="s">
        <v>4</v>
      </c>
      <c r="B13" s="1">
        <v>19940206</v>
      </c>
      <c r="C13" s="1">
        <v>26</v>
      </c>
      <c r="D13" s="1">
        <v>25</v>
      </c>
      <c r="E13" s="1">
        <v>29</v>
      </c>
      <c r="F13" s="1">
        <v>34</v>
      </c>
      <c r="G13" s="1">
        <v>14</v>
      </c>
      <c r="H13" s="1">
        <v>26</v>
      </c>
      <c r="I13" s="1">
        <v>27</v>
      </c>
      <c r="J13" s="1">
        <v>27</v>
      </c>
      <c r="K13" s="1">
        <v>29</v>
      </c>
      <c r="L13" s="1">
        <v>31</v>
      </c>
      <c r="M13" s="1">
        <v>30</v>
      </c>
      <c r="N13" s="1">
        <v>30</v>
      </c>
      <c r="O13" s="1">
        <v>30</v>
      </c>
      <c r="P13" s="1">
        <v>31</v>
      </c>
      <c r="Q13" s="1">
        <v>28</v>
      </c>
      <c r="R13" s="1">
        <v>29</v>
      </c>
      <c r="S13" s="1">
        <v>31</v>
      </c>
      <c r="T13" s="1">
        <v>32</v>
      </c>
      <c r="U13" s="1">
        <v>30</v>
      </c>
      <c r="V13" s="1">
        <v>29</v>
      </c>
      <c r="W13" s="1">
        <v>33</v>
      </c>
      <c r="X13" s="1">
        <v>36</v>
      </c>
      <c r="Y13" s="1">
        <v>2</v>
      </c>
      <c r="Z13" s="1">
        <v>35</v>
      </c>
      <c r="AB13" s="1" t="s">
        <v>8</v>
      </c>
    </row>
    <row r="14" spans="1:52" x14ac:dyDescent="0.2">
      <c r="A14" s="1" t="s">
        <v>3</v>
      </c>
      <c r="B14" s="1">
        <v>19940207</v>
      </c>
      <c r="C14" s="1">
        <v>31</v>
      </c>
      <c r="D14" s="1">
        <v>32</v>
      </c>
      <c r="E14" s="1">
        <v>4</v>
      </c>
      <c r="F14" s="1">
        <v>1</v>
      </c>
      <c r="G14" s="1">
        <v>1</v>
      </c>
      <c r="H14" s="1">
        <v>36</v>
      </c>
      <c r="I14" s="1">
        <v>35</v>
      </c>
      <c r="J14" s="1">
        <v>36</v>
      </c>
      <c r="K14" s="1">
        <v>36</v>
      </c>
      <c r="L14" s="1">
        <v>35</v>
      </c>
      <c r="M14" s="1">
        <v>35</v>
      </c>
      <c r="N14" s="1">
        <v>34</v>
      </c>
      <c r="O14" s="1">
        <v>35</v>
      </c>
      <c r="P14" s="1" t="s">
        <v>0</v>
      </c>
      <c r="Q14" s="1">
        <v>24</v>
      </c>
      <c r="R14" s="1">
        <v>32</v>
      </c>
      <c r="S14" s="1">
        <v>30</v>
      </c>
      <c r="T14" s="1">
        <v>31</v>
      </c>
      <c r="U14" s="1">
        <v>31</v>
      </c>
      <c r="V14" s="1">
        <v>31</v>
      </c>
      <c r="W14" s="1">
        <v>31</v>
      </c>
      <c r="X14" s="1">
        <v>31</v>
      </c>
      <c r="Y14" s="1">
        <v>30</v>
      </c>
      <c r="Z14" s="1">
        <v>29</v>
      </c>
      <c r="AB14" s="1" t="s">
        <v>7</v>
      </c>
    </row>
    <row r="15" spans="1:52" x14ac:dyDescent="0.2">
      <c r="A15" s="1" t="s">
        <v>4</v>
      </c>
      <c r="B15" s="1">
        <v>19940207</v>
      </c>
      <c r="C15" s="1">
        <v>28</v>
      </c>
      <c r="D15" s="1">
        <v>34</v>
      </c>
      <c r="E15" s="1">
        <v>8</v>
      </c>
      <c r="F15" s="1">
        <v>2</v>
      </c>
      <c r="G15" s="1">
        <v>2</v>
      </c>
      <c r="H15" s="1">
        <v>2</v>
      </c>
      <c r="I15" s="1">
        <v>2</v>
      </c>
      <c r="J15" s="1">
        <v>2</v>
      </c>
      <c r="K15" s="1">
        <v>1</v>
      </c>
      <c r="L15" s="1">
        <v>36</v>
      </c>
      <c r="M15" s="1">
        <v>3</v>
      </c>
      <c r="N15" s="1">
        <v>6</v>
      </c>
      <c r="O15" s="1">
        <v>12</v>
      </c>
      <c r="P15" s="1">
        <v>0</v>
      </c>
      <c r="Q15" s="1">
        <v>30</v>
      </c>
      <c r="R15" s="1">
        <v>27</v>
      </c>
      <c r="S15" s="1">
        <v>32</v>
      </c>
      <c r="T15" s="1">
        <v>31</v>
      </c>
      <c r="U15" s="1">
        <v>32</v>
      </c>
      <c r="V15" s="1">
        <v>33</v>
      </c>
      <c r="W15" s="1">
        <v>34</v>
      </c>
      <c r="X15" s="1">
        <v>32</v>
      </c>
      <c r="Y15" s="1">
        <v>31</v>
      </c>
      <c r="Z15" s="1">
        <v>30</v>
      </c>
      <c r="AB15" s="1" t="s">
        <v>8</v>
      </c>
    </row>
    <row r="16" spans="1:52" x14ac:dyDescent="0.2">
      <c r="A16" s="1" t="s">
        <v>3</v>
      </c>
      <c r="B16" s="1">
        <v>19940208</v>
      </c>
      <c r="C16" s="1">
        <v>29</v>
      </c>
      <c r="D16" s="1">
        <v>29</v>
      </c>
      <c r="E16" s="1">
        <v>30</v>
      </c>
      <c r="F16" s="1">
        <v>30</v>
      </c>
      <c r="G16" s="1">
        <v>27</v>
      </c>
      <c r="H16" s="1">
        <v>26</v>
      </c>
      <c r="I16" s="1">
        <v>26</v>
      </c>
      <c r="J16" s="1">
        <v>25</v>
      </c>
      <c r="K16" s="1">
        <v>27</v>
      </c>
      <c r="L16" s="1">
        <v>29</v>
      </c>
      <c r="M16" s="1">
        <v>26</v>
      </c>
      <c r="N16" s="1">
        <v>26</v>
      </c>
      <c r="O16" s="1">
        <v>24</v>
      </c>
      <c r="P16" s="1">
        <v>26</v>
      </c>
      <c r="Q16" s="1">
        <v>26</v>
      </c>
      <c r="R16" s="1">
        <v>27</v>
      </c>
      <c r="S16" s="1">
        <v>26</v>
      </c>
      <c r="T16" s="1">
        <v>26</v>
      </c>
      <c r="U16" s="1">
        <v>25</v>
      </c>
      <c r="V16" s="1">
        <v>26</v>
      </c>
      <c r="W16" s="1">
        <v>26</v>
      </c>
      <c r="X16" s="1">
        <v>26</v>
      </c>
      <c r="Y16" s="1">
        <v>27</v>
      </c>
      <c r="Z16" s="1">
        <v>25</v>
      </c>
      <c r="AB16" s="1" t="s">
        <v>7</v>
      </c>
    </row>
    <row r="17" spans="1:28" x14ac:dyDescent="0.2">
      <c r="A17" s="1" t="s">
        <v>4</v>
      </c>
      <c r="B17" s="1">
        <v>19940208</v>
      </c>
      <c r="C17" s="1">
        <v>30</v>
      </c>
      <c r="D17" s="1">
        <v>30</v>
      </c>
      <c r="E17" s="1">
        <v>30</v>
      </c>
      <c r="F17" s="1">
        <v>29</v>
      </c>
      <c r="G17" s="1">
        <v>29</v>
      </c>
      <c r="H17" s="1">
        <v>27</v>
      </c>
      <c r="I17" s="1">
        <v>28</v>
      </c>
      <c r="J17" s="1">
        <v>27</v>
      </c>
      <c r="K17" s="1">
        <v>31</v>
      </c>
      <c r="L17" s="1">
        <v>30</v>
      </c>
      <c r="M17" s="1">
        <v>28</v>
      </c>
      <c r="N17" s="1">
        <v>27</v>
      </c>
      <c r="O17" s="1">
        <v>26</v>
      </c>
      <c r="P17" s="1">
        <v>28</v>
      </c>
      <c r="Q17" s="1">
        <v>28</v>
      </c>
      <c r="R17" s="1">
        <v>27</v>
      </c>
      <c r="S17" s="1">
        <v>27</v>
      </c>
      <c r="T17" s="1">
        <v>0</v>
      </c>
      <c r="U17" s="1">
        <v>26</v>
      </c>
      <c r="V17" s="1">
        <v>26</v>
      </c>
      <c r="W17" s="1">
        <v>26</v>
      </c>
      <c r="X17" s="1">
        <v>27</v>
      </c>
      <c r="Y17" s="1">
        <v>28</v>
      </c>
      <c r="Z17" s="1">
        <v>27</v>
      </c>
      <c r="AB17" s="1" t="s">
        <v>8</v>
      </c>
    </row>
    <row r="18" spans="1:28" x14ac:dyDescent="0.2">
      <c r="A18" s="1" t="s">
        <v>3</v>
      </c>
      <c r="B18" s="1">
        <v>19940209</v>
      </c>
      <c r="C18" s="1">
        <v>26</v>
      </c>
      <c r="D18" s="1">
        <v>27</v>
      </c>
      <c r="E18" s="1">
        <v>27</v>
      </c>
      <c r="F18" s="1">
        <v>26</v>
      </c>
      <c r="G18" s="1">
        <v>26</v>
      </c>
      <c r="H18" s="1">
        <v>27</v>
      </c>
      <c r="I18" s="1">
        <v>28</v>
      </c>
      <c r="J18" s="1">
        <v>27</v>
      </c>
      <c r="K18" s="1">
        <v>27</v>
      </c>
      <c r="L18" s="1">
        <v>26</v>
      </c>
      <c r="M18" s="1">
        <v>26</v>
      </c>
      <c r="N18" s="1" t="s">
        <v>0</v>
      </c>
      <c r="O18" s="1">
        <v>25</v>
      </c>
      <c r="P18" s="1">
        <v>25</v>
      </c>
      <c r="Q18" s="1">
        <v>26</v>
      </c>
      <c r="R18" s="1">
        <v>28</v>
      </c>
      <c r="S18" s="1">
        <v>27</v>
      </c>
      <c r="T18" s="1">
        <v>30</v>
      </c>
      <c r="U18" s="1">
        <v>31</v>
      </c>
      <c r="V18" s="1">
        <v>31</v>
      </c>
      <c r="W18" s="1">
        <v>30</v>
      </c>
      <c r="X18" s="1">
        <v>29</v>
      </c>
      <c r="Y18" s="1">
        <v>31</v>
      </c>
      <c r="Z18" s="1">
        <v>33</v>
      </c>
      <c r="AB18" s="1" t="s">
        <v>7</v>
      </c>
    </row>
    <row r="19" spans="1:28" x14ac:dyDescent="0.2">
      <c r="A19" s="1" t="s">
        <v>4</v>
      </c>
      <c r="B19" s="1">
        <v>19940209</v>
      </c>
      <c r="C19" s="1">
        <v>29</v>
      </c>
      <c r="D19" s="1">
        <v>30</v>
      </c>
      <c r="E19" s="1">
        <v>29</v>
      </c>
      <c r="F19" s="1">
        <v>29</v>
      </c>
      <c r="G19" s="1">
        <v>29</v>
      </c>
      <c r="H19" s="1">
        <v>27</v>
      </c>
      <c r="I19" s="1">
        <v>25</v>
      </c>
      <c r="J19" s="1">
        <v>26</v>
      </c>
      <c r="K19" s="1">
        <v>28</v>
      </c>
      <c r="L19" s="1">
        <v>26</v>
      </c>
      <c r="M19" s="1">
        <v>28</v>
      </c>
      <c r="N19" s="1">
        <v>27</v>
      </c>
      <c r="O19" s="1">
        <v>25</v>
      </c>
      <c r="P19" s="1">
        <v>27</v>
      </c>
      <c r="Q19" s="1">
        <v>28</v>
      </c>
      <c r="R19" s="1">
        <v>31</v>
      </c>
      <c r="S19" s="1">
        <v>32</v>
      </c>
      <c r="T19" s="1">
        <v>33</v>
      </c>
      <c r="U19" s="1">
        <v>33</v>
      </c>
      <c r="V19" s="1">
        <v>31</v>
      </c>
      <c r="W19" s="1">
        <v>30</v>
      </c>
      <c r="X19" s="1">
        <v>33</v>
      </c>
      <c r="Y19" s="1">
        <v>31</v>
      </c>
      <c r="Z19" s="1">
        <v>34</v>
      </c>
      <c r="AB19" s="1" t="s">
        <v>8</v>
      </c>
    </row>
    <row r="20" spans="1:28" x14ac:dyDescent="0.2">
      <c r="A20" s="1" t="s">
        <v>3</v>
      </c>
      <c r="B20" s="1">
        <v>19940210</v>
      </c>
      <c r="C20" s="1">
        <v>33</v>
      </c>
      <c r="D20" s="1">
        <v>29</v>
      </c>
      <c r="E20" s="1">
        <v>29</v>
      </c>
      <c r="F20" s="1">
        <v>29</v>
      </c>
      <c r="G20" s="1">
        <v>29</v>
      </c>
      <c r="H20" s="1">
        <v>29</v>
      </c>
      <c r="I20" s="1">
        <v>29</v>
      </c>
      <c r="J20" s="1">
        <v>29</v>
      </c>
      <c r="K20" s="1">
        <v>29</v>
      </c>
      <c r="L20" s="1">
        <v>27</v>
      </c>
      <c r="M20" s="1">
        <v>29</v>
      </c>
      <c r="N20" s="1">
        <v>27</v>
      </c>
      <c r="O20" s="1">
        <v>28</v>
      </c>
      <c r="P20" s="1">
        <v>29</v>
      </c>
      <c r="Q20" s="1">
        <v>28</v>
      </c>
      <c r="R20" s="1">
        <v>29</v>
      </c>
      <c r="S20" s="1">
        <v>29</v>
      </c>
      <c r="T20" s="1">
        <v>27</v>
      </c>
      <c r="U20" s="1">
        <v>28</v>
      </c>
      <c r="V20" s="1">
        <v>30</v>
      </c>
      <c r="W20" s="1">
        <v>28</v>
      </c>
      <c r="X20" s="1">
        <v>27</v>
      </c>
      <c r="Y20" s="1">
        <v>30</v>
      </c>
      <c r="Z20" s="1">
        <v>29</v>
      </c>
      <c r="AB20" s="1" t="s">
        <v>7</v>
      </c>
    </row>
    <row r="21" spans="1:28" x14ac:dyDescent="0.2">
      <c r="A21" s="1" t="s">
        <v>4</v>
      </c>
      <c r="B21" s="1">
        <v>19940210</v>
      </c>
      <c r="C21" s="1">
        <v>34</v>
      </c>
      <c r="D21" s="1">
        <v>31</v>
      </c>
      <c r="E21" s="1">
        <v>30</v>
      </c>
      <c r="F21" s="1">
        <v>30</v>
      </c>
      <c r="G21" s="1">
        <v>29</v>
      </c>
      <c r="H21" s="1">
        <v>27</v>
      </c>
      <c r="I21" s="1">
        <v>26</v>
      </c>
      <c r="J21" s="1">
        <v>27</v>
      </c>
      <c r="K21" s="1">
        <v>25</v>
      </c>
      <c r="L21" s="1">
        <v>27</v>
      </c>
      <c r="M21" s="1">
        <v>27</v>
      </c>
      <c r="N21" s="1">
        <v>28</v>
      </c>
      <c r="O21" s="1">
        <v>29</v>
      </c>
      <c r="P21" s="1">
        <v>30</v>
      </c>
      <c r="Q21" s="1">
        <v>28</v>
      </c>
      <c r="R21" s="1">
        <v>29</v>
      </c>
      <c r="S21" s="1">
        <v>30</v>
      </c>
      <c r="T21" s="1">
        <v>29</v>
      </c>
      <c r="U21" s="1">
        <v>28</v>
      </c>
      <c r="V21" s="1">
        <v>29</v>
      </c>
      <c r="W21" s="1">
        <v>29</v>
      </c>
      <c r="X21" s="1">
        <v>27</v>
      </c>
      <c r="Y21" s="1">
        <v>25</v>
      </c>
      <c r="Z21" s="1">
        <v>28</v>
      </c>
      <c r="AB21" s="1" t="s">
        <v>8</v>
      </c>
    </row>
  </sheetData>
  <phoneticPr fontId="0" type="noConversion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1"/>
  <sheetViews>
    <sheetView workbookViewId="0">
      <pane xSplit="2" ySplit="1" topLeftCell="P2" activePane="bottomRight" state="frozen"/>
      <selection pane="topRight" activeCell="C1" sqref="C1"/>
      <selection pane="bottomLeft" activeCell="A2" sqref="A2"/>
      <selection pane="bottomRight" activeCell="AQ9" sqref="AQ9"/>
    </sheetView>
  </sheetViews>
  <sheetFormatPr baseColWidth="10" defaultRowHeight="11.25" x14ac:dyDescent="0.2"/>
  <cols>
    <col min="1" max="1" width="5.7109375" style="1" customWidth="1"/>
    <col min="2" max="2" width="8.140625" style="1" customWidth="1"/>
    <col min="3" max="26" width="4.140625" style="2" customWidth="1"/>
    <col min="27" max="27" width="46.42578125" style="1" customWidth="1"/>
    <col min="28" max="28" width="5.140625" style="1" customWidth="1"/>
    <col min="29" max="52" width="3.85546875" style="1" customWidth="1"/>
    <col min="53" max="16384" width="11.42578125" style="1"/>
  </cols>
  <sheetData>
    <row r="1" spans="1:52" s="4" customFormat="1" ht="13.5" customHeight="1" x14ac:dyDescent="0.2">
      <c r="A1" s="3" t="s">
        <v>1</v>
      </c>
      <c r="B1" s="3" t="s">
        <v>2</v>
      </c>
      <c r="C1" s="3">
        <v>1</v>
      </c>
      <c r="D1" s="3">
        <v>2</v>
      </c>
      <c r="E1" s="3">
        <v>3</v>
      </c>
      <c r="F1" s="3">
        <v>4</v>
      </c>
      <c r="G1" s="3">
        <v>5</v>
      </c>
      <c r="H1" s="3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  <c r="O1" s="3">
        <v>13</v>
      </c>
      <c r="P1" s="3">
        <v>14</v>
      </c>
      <c r="Q1" s="3">
        <v>15</v>
      </c>
      <c r="R1" s="3">
        <v>16</v>
      </c>
      <c r="S1" s="3">
        <v>17</v>
      </c>
      <c r="T1" s="3">
        <v>18</v>
      </c>
      <c r="U1" s="3">
        <v>19</v>
      </c>
      <c r="V1" s="3">
        <v>20</v>
      </c>
      <c r="W1" s="3">
        <v>21</v>
      </c>
      <c r="X1" s="3">
        <v>22</v>
      </c>
      <c r="Y1" s="3">
        <v>23</v>
      </c>
      <c r="Z1" s="3">
        <v>24</v>
      </c>
      <c r="AC1" s="3">
        <v>1</v>
      </c>
      <c r="AD1" s="3">
        <v>2</v>
      </c>
      <c r="AE1" s="3">
        <v>3</v>
      </c>
      <c r="AF1" s="3">
        <v>4</v>
      </c>
      <c r="AG1" s="3">
        <v>5</v>
      </c>
      <c r="AH1" s="3">
        <v>6</v>
      </c>
      <c r="AI1" s="3">
        <v>7</v>
      </c>
      <c r="AJ1" s="3">
        <v>8</v>
      </c>
      <c r="AK1" s="3">
        <v>9</v>
      </c>
      <c r="AL1" s="3">
        <v>10</v>
      </c>
      <c r="AM1" s="3">
        <v>11</v>
      </c>
      <c r="AN1" s="3">
        <v>12</v>
      </c>
      <c r="AO1" s="3">
        <v>13</v>
      </c>
      <c r="AP1" s="3">
        <v>14</v>
      </c>
      <c r="AQ1" s="3">
        <v>15</v>
      </c>
      <c r="AR1" s="3">
        <v>16</v>
      </c>
      <c r="AS1" s="3">
        <v>17</v>
      </c>
      <c r="AT1" s="3">
        <v>18</v>
      </c>
      <c r="AU1" s="3">
        <v>19</v>
      </c>
      <c r="AV1" s="3">
        <v>20</v>
      </c>
      <c r="AW1" s="3">
        <v>21</v>
      </c>
      <c r="AX1" s="3">
        <v>22</v>
      </c>
      <c r="AY1" s="3">
        <v>23</v>
      </c>
      <c r="AZ1" s="3">
        <v>24</v>
      </c>
    </row>
    <row r="2" spans="1:52" ht="13.5" customHeight="1" x14ac:dyDescent="0.2">
      <c r="A2" s="1" t="s">
        <v>5</v>
      </c>
      <c r="B2" s="1">
        <v>19940201</v>
      </c>
      <c r="C2" s="2" t="s">
        <v>0</v>
      </c>
      <c r="D2" s="2" t="s">
        <v>0</v>
      </c>
      <c r="E2" s="2">
        <v>13</v>
      </c>
      <c r="F2" s="2">
        <v>13</v>
      </c>
      <c r="G2" s="2">
        <v>15</v>
      </c>
      <c r="H2" s="2">
        <v>11</v>
      </c>
      <c r="I2" s="2">
        <v>9</v>
      </c>
      <c r="J2" s="2">
        <v>9</v>
      </c>
      <c r="K2" s="2">
        <v>9</v>
      </c>
      <c r="L2" s="2">
        <v>11</v>
      </c>
      <c r="M2" s="2" t="s">
        <v>0</v>
      </c>
      <c r="N2" s="2">
        <v>30</v>
      </c>
      <c r="O2" s="2">
        <v>33</v>
      </c>
      <c r="P2" s="2">
        <v>24</v>
      </c>
      <c r="Q2" s="2">
        <v>24</v>
      </c>
      <c r="R2" s="2">
        <v>30</v>
      </c>
      <c r="S2" s="2">
        <v>37</v>
      </c>
      <c r="T2" s="2">
        <v>28</v>
      </c>
      <c r="U2" s="2">
        <v>39</v>
      </c>
      <c r="V2" s="2">
        <v>41</v>
      </c>
      <c r="W2" s="2">
        <v>41</v>
      </c>
      <c r="X2" s="2">
        <v>39</v>
      </c>
      <c r="Y2" s="2">
        <v>24</v>
      </c>
      <c r="Z2" s="2">
        <v>26</v>
      </c>
      <c r="AB2" s="1" t="s">
        <v>5</v>
      </c>
      <c r="AC2" s="1" t="str">
        <f>IF(OR(C2="msg",C3="msg",C2=0,C3=0),"",C2)</f>
        <v/>
      </c>
      <c r="AD2" s="1" t="str">
        <f t="shared" ref="AD2:AZ2" si="0">IF(OR(D2="msg",D3="msg",D2=0,D3=0),"",D2)</f>
        <v/>
      </c>
      <c r="AE2" s="1" t="str">
        <f t="shared" si="0"/>
        <v/>
      </c>
      <c r="AF2" s="1" t="str">
        <f t="shared" si="0"/>
        <v/>
      </c>
      <c r="AG2" s="1">
        <f t="shared" si="0"/>
        <v>15</v>
      </c>
      <c r="AH2" s="1">
        <f t="shared" si="0"/>
        <v>11</v>
      </c>
      <c r="AI2" s="1" t="str">
        <f t="shared" si="0"/>
        <v/>
      </c>
      <c r="AJ2" s="1" t="str">
        <f t="shared" si="0"/>
        <v/>
      </c>
      <c r="AK2" s="1" t="str">
        <f t="shared" si="0"/>
        <v/>
      </c>
      <c r="AL2" s="1" t="str">
        <f t="shared" si="0"/>
        <v/>
      </c>
      <c r="AM2" s="1" t="str">
        <f t="shared" si="0"/>
        <v/>
      </c>
      <c r="AN2" s="1">
        <f t="shared" si="0"/>
        <v>30</v>
      </c>
      <c r="AO2" s="1">
        <f t="shared" si="0"/>
        <v>33</v>
      </c>
      <c r="AP2" s="1">
        <f t="shared" si="0"/>
        <v>24</v>
      </c>
      <c r="AQ2" s="1">
        <f t="shared" si="0"/>
        <v>24</v>
      </c>
      <c r="AR2" s="1">
        <f t="shared" si="0"/>
        <v>30</v>
      </c>
      <c r="AS2" s="1">
        <f t="shared" si="0"/>
        <v>37</v>
      </c>
      <c r="AT2" s="1">
        <f t="shared" si="0"/>
        <v>28</v>
      </c>
      <c r="AU2" s="1">
        <f t="shared" si="0"/>
        <v>39</v>
      </c>
      <c r="AV2" s="1">
        <f t="shared" si="0"/>
        <v>41</v>
      </c>
      <c r="AW2" s="1">
        <f t="shared" si="0"/>
        <v>41</v>
      </c>
      <c r="AX2" s="1">
        <f t="shared" si="0"/>
        <v>39</v>
      </c>
      <c r="AY2" s="1">
        <f t="shared" si="0"/>
        <v>24</v>
      </c>
      <c r="AZ2" s="1">
        <f t="shared" si="0"/>
        <v>26</v>
      </c>
    </row>
    <row r="3" spans="1:52" x14ac:dyDescent="0.2">
      <c r="A3" s="1" t="s">
        <v>6</v>
      </c>
      <c r="B3" s="1">
        <v>19940201</v>
      </c>
      <c r="C3" s="2" t="s">
        <v>0</v>
      </c>
      <c r="D3" s="2" t="s">
        <v>0</v>
      </c>
      <c r="E3" s="2">
        <v>0</v>
      </c>
      <c r="F3" s="2">
        <v>0</v>
      </c>
      <c r="G3" s="2">
        <v>2</v>
      </c>
      <c r="H3" s="2">
        <v>4</v>
      </c>
      <c r="I3" s="2">
        <v>0</v>
      </c>
      <c r="J3" s="2">
        <v>0</v>
      </c>
      <c r="K3" s="2">
        <v>0</v>
      </c>
      <c r="L3" s="2">
        <v>0</v>
      </c>
      <c r="M3" s="2">
        <v>15</v>
      </c>
      <c r="N3" s="2">
        <v>7</v>
      </c>
      <c r="O3" s="2">
        <v>20</v>
      </c>
      <c r="P3" s="2">
        <v>26</v>
      </c>
      <c r="Q3" s="2">
        <v>19</v>
      </c>
      <c r="R3" s="2">
        <v>22</v>
      </c>
      <c r="S3" s="2">
        <v>9</v>
      </c>
      <c r="T3" s="2">
        <v>15</v>
      </c>
      <c r="U3" s="2">
        <v>19</v>
      </c>
      <c r="V3" s="2">
        <v>7</v>
      </c>
      <c r="W3" s="2">
        <v>7</v>
      </c>
      <c r="X3" s="2">
        <v>9</v>
      </c>
      <c r="Y3" s="2">
        <v>7</v>
      </c>
      <c r="Z3" s="2">
        <v>7</v>
      </c>
      <c r="AB3" s="1" t="s">
        <v>6</v>
      </c>
      <c r="AC3" s="1" t="str">
        <f>IF(OR(C3="msg",C2="msg",C3=0,C2=0),"",C3)</f>
        <v/>
      </c>
      <c r="AD3" s="1" t="str">
        <f t="shared" ref="AD3:AZ3" si="1">IF(OR(D3="msg",D2="msg",D3=0,D2=0),"",D3)</f>
        <v/>
      </c>
      <c r="AE3" s="1" t="str">
        <f t="shared" si="1"/>
        <v/>
      </c>
      <c r="AF3" s="1" t="str">
        <f t="shared" si="1"/>
        <v/>
      </c>
      <c r="AG3" s="1">
        <f t="shared" si="1"/>
        <v>2</v>
      </c>
      <c r="AH3" s="1">
        <f t="shared" si="1"/>
        <v>4</v>
      </c>
      <c r="AI3" s="1" t="str">
        <f t="shared" si="1"/>
        <v/>
      </c>
      <c r="AJ3" s="1" t="str">
        <f t="shared" si="1"/>
        <v/>
      </c>
      <c r="AK3" s="1" t="str">
        <f t="shared" si="1"/>
        <v/>
      </c>
      <c r="AL3" s="1" t="str">
        <f t="shared" si="1"/>
        <v/>
      </c>
      <c r="AM3" s="1" t="str">
        <f t="shared" si="1"/>
        <v/>
      </c>
      <c r="AN3" s="1">
        <f t="shared" si="1"/>
        <v>7</v>
      </c>
      <c r="AO3" s="1">
        <f t="shared" si="1"/>
        <v>20</v>
      </c>
      <c r="AP3" s="1">
        <f t="shared" si="1"/>
        <v>26</v>
      </c>
      <c r="AQ3" s="1">
        <f t="shared" si="1"/>
        <v>19</v>
      </c>
      <c r="AR3" s="1">
        <f t="shared" si="1"/>
        <v>22</v>
      </c>
      <c r="AS3" s="1">
        <f t="shared" si="1"/>
        <v>9</v>
      </c>
      <c r="AT3" s="1">
        <f t="shared" si="1"/>
        <v>15</v>
      </c>
      <c r="AU3" s="1">
        <f t="shared" si="1"/>
        <v>19</v>
      </c>
      <c r="AV3" s="1">
        <f t="shared" si="1"/>
        <v>7</v>
      </c>
      <c r="AW3" s="1">
        <f t="shared" si="1"/>
        <v>7</v>
      </c>
      <c r="AX3" s="1">
        <f t="shared" si="1"/>
        <v>9</v>
      </c>
      <c r="AY3" s="1">
        <f t="shared" si="1"/>
        <v>7</v>
      </c>
      <c r="AZ3" s="1">
        <f t="shared" si="1"/>
        <v>7</v>
      </c>
    </row>
    <row r="4" spans="1:52" x14ac:dyDescent="0.2">
      <c r="A4" s="1" t="s">
        <v>5</v>
      </c>
      <c r="B4" s="1">
        <v>19940202</v>
      </c>
      <c r="C4" s="2">
        <v>30</v>
      </c>
      <c r="D4" s="2">
        <v>20</v>
      </c>
      <c r="E4" s="2">
        <v>20</v>
      </c>
      <c r="F4" s="2">
        <v>15</v>
      </c>
      <c r="G4" s="2">
        <v>20</v>
      </c>
      <c r="H4" s="2">
        <v>20</v>
      </c>
      <c r="I4" s="2">
        <v>15</v>
      </c>
      <c r="J4" s="2">
        <v>7</v>
      </c>
      <c r="K4" s="2">
        <v>15</v>
      </c>
      <c r="L4" s="2">
        <v>7</v>
      </c>
      <c r="M4" s="2">
        <v>2</v>
      </c>
      <c r="N4" s="2">
        <v>6</v>
      </c>
      <c r="O4" s="2">
        <v>4</v>
      </c>
      <c r="P4" s="2">
        <v>39</v>
      </c>
      <c r="Q4" s="2">
        <v>37</v>
      </c>
      <c r="R4" s="2">
        <v>37</v>
      </c>
      <c r="S4" s="2">
        <v>39</v>
      </c>
      <c r="T4" s="2">
        <v>43</v>
      </c>
      <c r="U4" s="2">
        <v>43</v>
      </c>
      <c r="V4" s="2">
        <v>44</v>
      </c>
      <c r="W4" s="2">
        <v>39</v>
      </c>
      <c r="X4" s="2">
        <v>33</v>
      </c>
      <c r="Y4" s="2">
        <v>26</v>
      </c>
      <c r="Z4" s="2">
        <v>37</v>
      </c>
      <c r="AB4" s="1" t="s">
        <v>5</v>
      </c>
    </row>
    <row r="5" spans="1:52" x14ac:dyDescent="0.2">
      <c r="A5" s="1" t="s">
        <v>6</v>
      </c>
      <c r="B5" s="1">
        <v>19940202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4</v>
      </c>
      <c r="I5" s="2">
        <v>0</v>
      </c>
      <c r="J5" s="2">
        <v>6</v>
      </c>
      <c r="K5" s="2">
        <v>4</v>
      </c>
      <c r="L5" s="2">
        <v>0</v>
      </c>
      <c r="M5" s="2">
        <v>4</v>
      </c>
      <c r="N5" s="2">
        <v>6</v>
      </c>
      <c r="O5" s="2">
        <v>0</v>
      </c>
      <c r="P5" s="2">
        <v>7</v>
      </c>
      <c r="Q5" s="2">
        <v>0</v>
      </c>
      <c r="R5" s="2">
        <v>19</v>
      </c>
      <c r="S5" s="2">
        <v>13</v>
      </c>
      <c r="T5" s="2">
        <v>20</v>
      </c>
      <c r="U5" s="2">
        <v>22</v>
      </c>
      <c r="V5" s="2">
        <v>20</v>
      </c>
      <c r="W5" s="2">
        <v>30</v>
      </c>
      <c r="X5" s="2">
        <v>28</v>
      </c>
      <c r="Y5" s="2">
        <v>17</v>
      </c>
      <c r="Z5" s="2">
        <v>13</v>
      </c>
      <c r="AB5" s="1" t="s">
        <v>6</v>
      </c>
    </row>
    <row r="6" spans="1:52" x14ac:dyDescent="0.2">
      <c r="A6" s="1" t="s">
        <v>5</v>
      </c>
      <c r="B6" s="1">
        <v>19940203</v>
      </c>
      <c r="C6" s="2">
        <v>33</v>
      </c>
      <c r="D6" s="2">
        <v>32</v>
      </c>
      <c r="E6" s="2">
        <v>24</v>
      </c>
      <c r="F6" s="2">
        <v>20</v>
      </c>
      <c r="G6" s="2">
        <v>26</v>
      </c>
      <c r="H6" s="2">
        <v>20</v>
      </c>
      <c r="I6" s="2">
        <v>22</v>
      </c>
      <c r="J6" s="2">
        <v>33</v>
      </c>
      <c r="K6" s="2">
        <v>37</v>
      </c>
      <c r="L6" s="2">
        <v>35</v>
      </c>
      <c r="M6" s="2">
        <v>20</v>
      </c>
      <c r="N6" s="2">
        <v>11</v>
      </c>
      <c r="O6" s="2">
        <v>19</v>
      </c>
      <c r="P6" s="2">
        <v>26</v>
      </c>
      <c r="Q6" s="2" t="s">
        <v>0</v>
      </c>
      <c r="R6" s="2">
        <v>17</v>
      </c>
      <c r="S6" s="2">
        <v>20</v>
      </c>
      <c r="T6" s="2">
        <v>24</v>
      </c>
      <c r="U6" s="2">
        <v>20</v>
      </c>
      <c r="V6" s="2">
        <v>17</v>
      </c>
      <c r="W6" s="2">
        <v>19</v>
      </c>
      <c r="X6" s="2">
        <v>19</v>
      </c>
      <c r="Y6" s="2">
        <v>19</v>
      </c>
      <c r="Z6" s="2">
        <v>20</v>
      </c>
      <c r="AB6" s="1" t="s">
        <v>5</v>
      </c>
    </row>
    <row r="7" spans="1:52" x14ac:dyDescent="0.2">
      <c r="A7" s="1" t="s">
        <v>6</v>
      </c>
      <c r="B7" s="1">
        <v>19940203</v>
      </c>
      <c r="C7" s="2">
        <v>20</v>
      </c>
      <c r="D7" s="2">
        <v>13</v>
      </c>
      <c r="E7" s="2">
        <v>9</v>
      </c>
      <c r="F7" s="2">
        <v>17</v>
      </c>
      <c r="G7" s="2">
        <v>17</v>
      </c>
      <c r="H7" s="2">
        <v>17</v>
      </c>
      <c r="I7" s="2">
        <v>17</v>
      </c>
      <c r="J7" s="2">
        <v>17</v>
      </c>
      <c r="K7" s="2">
        <v>15</v>
      </c>
      <c r="L7" s="2">
        <v>19</v>
      </c>
      <c r="M7" s="2">
        <v>13</v>
      </c>
      <c r="N7" s="2">
        <v>22</v>
      </c>
      <c r="O7" s="2">
        <v>15</v>
      </c>
      <c r="P7" s="2">
        <v>17</v>
      </c>
      <c r="Q7" s="2">
        <v>13</v>
      </c>
      <c r="R7" s="2">
        <v>13</v>
      </c>
      <c r="S7" s="2">
        <v>11</v>
      </c>
      <c r="T7" s="2">
        <v>11</v>
      </c>
      <c r="U7" s="2">
        <v>6</v>
      </c>
      <c r="V7" s="2">
        <v>7</v>
      </c>
      <c r="W7" s="2">
        <v>2</v>
      </c>
      <c r="X7" s="2">
        <v>9</v>
      </c>
      <c r="Y7" s="2">
        <v>7</v>
      </c>
      <c r="Z7" s="2">
        <v>6</v>
      </c>
      <c r="AB7" s="1" t="s">
        <v>6</v>
      </c>
    </row>
    <row r="8" spans="1:52" x14ac:dyDescent="0.2">
      <c r="A8" s="1" t="s">
        <v>5</v>
      </c>
      <c r="B8" s="1">
        <v>19940204</v>
      </c>
      <c r="C8" s="2">
        <v>11</v>
      </c>
      <c r="D8" s="2">
        <v>24</v>
      </c>
      <c r="E8" s="2">
        <v>20</v>
      </c>
      <c r="F8" s="2">
        <v>24</v>
      </c>
      <c r="G8" s="2">
        <v>28</v>
      </c>
      <c r="H8" s="2">
        <v>20</v>
      </c>
      <c r="I8" s="2">
        <v>11</v>
      </c>
      <c r="J8" s="2">
        <v>9</v>
      </c>
      <c r="K8" s="2">
        <v>6</v>
      </c>
      <c r="L8" s="2">
        <v>0</v>
      </c>
      <c r="M8" s="2">
        <v>0</v>
      </c>
      <c r="N8" s="2">
        <v>2</v>
      </c>
      <c r="O8" s="2">
        <v>0</v>
      </c>
      <c r="P8" s="2">
        <v>0</v>
      </c>
      <c r="Q8" s="2">
        <v>0</v>
      </c>
      <c r="R8" s="2">
        <v>4</v>
      </c>
      <c r="S8" s="2">
        <v>6</v>
      </c>
      <c r="T8" s="2">
        <v>2</v>
      </c>
      <c r="U8" s="2">
        <v>20</v>
      </c>
      <c r="V8" s="2">
        <v>15</v>
      </c>
      <c r="W8" s="2">
        <v>22</v>
      </c>
      <c r="X8" s="2">
        <v>17</v>
      </c>
      <c r="Y8" s="2">
        <v>17</v>
      </c>
      <c r="Z8" s="2">
        <v>9</v>
      </c>
      <c r="AB8" s="1" t="s">
        <v>5</v>
      </c>
    </row>
    <row r="9" spans="1:52" x14ac:dyDescent="0.2">
      <c r="A9" s="1" t="s">
        <v>6</v>
      </c>
      <c r="B9" s="1">
        <v>19940204</v>
      </c>
      <c r="C9" s="2">
        <v>4</v>
      </c>
      <c r="D9" s="2">
        <v>0</v>
      </c>
      <c r="E9" s="2">
        <v>7</v>
      </c>
      <c r="F9" s="2">
        <v>6</v>
      </c>
      <c r="G9" s="2">
        <v>7</v>
      </c>
      <c r="H9" s="2">
        <v>7</v>
      </c>
      <c r="I9" s="2">
        <v>13</v>
      </c>
      <c r="J9" s="2">
        <v>7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  <c r="V9" s="2">
        <v>4</v>
      </c>
      <c r="W9" s="2">
        <v>0</v>
      </c>
      <c r="X9" s="2">
        <v>11</v>
      </c>
      <c r="Y9" s="2">
        <v>7</v>
      </c>
      <c r="Z9" s="2">
        <v>0</v>
      </c>
      <c r="AB9" s="1" t="s">
        <v>6</v>
      </c>
    </row>
    <row r="10" spans="1:52" x14ac:dyDescent="0.2">
      <c r="A10" s="1" t="s">
        <v>5</v>
      </c>
      <c r="B10" s="1">
        <v>19940205</v>
      </c>
      <c r="C10" s="2">
        <v>4</v>
      </c>
      <c r="D10" s="2">
        <v>6</v>
      </c>
      <c r="E10" s="2">
        <v>9</v>
      </c>
      <c r="F10" s="2">
        <v>9</v>
      </c>
      <c r="G10" s="2">
        <v>9</v>
      </c>
      <c r="H10" s="2">
        <v>13</v>
      </c>
      <c r="I10" s="2">
        <v>15</v>
      </c>
      <c r="J10" s="2">
        <v>24</v>
      </c>
      <c r="K10" s="2">
        <v>32</v>
      </c>
      <c r="L10" s="2">
        <v>28</v>
      </c>
      <c r="M10" s="2">
        <v>32</v>
      </c>
      <c r="N10" s="2">
        <v>33</v>
      </c>
      <c r="O10" s="2">
        <v>37</v>
      </c>
      <c r="P10" s="2">
        <v>35</v>
      </c>
      <c r="Q10" s="2">
        <v>26</v>
      </c>
      <c r="R10" s="2">
        <v>37</v>
      </c>
      <c r="S10" s="2">
        <v>35</v>
      </c>
      <c r="T10" s="2">
        <v>20</v>
      </c>
      <c r="U10" s="2">
        <v>26</v>
      </c>
      <c r="V10" s="2">
        <v>33</v>
      </c>
      <c r="W10" s="2">
        <v>37</v>
      </c>
      <c r="X10" s="2">
        <v>33</v>
      </c>
      <c r="Y10" s="2">
        <v>48</v>
      </c>
      <c r="Z10" s="2">
        <v>39</v>
      </c>
      <c r="AB10" s="1" t="s">
        <v>5</v>
      </c>
    </row>
    <row r="11" spans="1:52" x14ac:dyDescent="0.2">
      <c r="A11" s="1" t="s">
        <v>6</v>
      </c>
      <c r="B11" s="1">
        <v>19940205</v>
      </c>
      <c r="C11" s="2">
        <v>2</v>
      </c>
      <c r="D11" s="2">
        <v>7</v>
      </c>
      <c r="E11" s="2">
        <v>6</v>
      </c>
      <c r="F11" s="2">
        <v>4</v>
      </c>
      <c r="G11" s="2">
        <v>4</v>
      </c>
      <c r="H11" s="2">
        <v>13</v>
      </c>
      <c r="I11" s="2">
        <v>17</v>
      </c>
      <c r="J11" s="2">
        <v>15</v>
      </c>
      <c r="K11" s="2">
        <v>19</v>
      </c>
      <c r="L11" s="2">
        <v>13</v>
      </c>
      <c r="M11" s="2">
        <v>13</v>
      </c>
      <c r="N11" s="2">
        <v>24</v>
      </c>
      <c r="O11" s="2">
        <v>24</v>
      </c>
      <c r="P11" s="2">
        <v>19</v>
      </c>
      <c r="Q11" s="2">
        <v>22</v>
      </c>
      <c r="R11" s="2">
        <v>22</v>
      </c>
      <c r="S11" s="2">
        <v>22</v>
      </c>
      <c r="T11" s="2">
        <v>26</v>
      </c>
      <c r="U11" s="2">
        <v>20</v>
      </c>
      <c r="V11" s="2">
        <v>9</v>
      </c>
      <c r="W11" s="2">
        <v>20</v>
      </c>
      <c r="X11" s="2">
        <v>22</v>
      </c>
      <c r="Y11" s="2">
        <v>26</v>
      </c>
      <c r="Z11" s="2">
        <v>30</v>
      </c>
      <c r="AB11" s="1" t="s">
        <v>6</v>
      </c>
    </row>
    <row r="12" spans="1:52" x14ac:dyDescent="0.2">
      <c r="A12" s="1" t="s">
        <v>5</v>
      </c>
      <c r="B12" s="1">
        <v>19940206</v>
      </c>
      <c r="C12" s="2">
        <v>28</v>
      </c>
      <c r="D12" s="2">
        <v>28</v>
      </c>
      <c r="E12" s="2">
        <v>19</v>
      </c>
      <c r="F12" s="2">
        <v>7</v>
      </c>
      <c r="G12" s="2">
        <v>15</v>
      </c>
      <c r="H12" s="2">
        <v>24</v>
      </c>
      <c r="I12" s="2">
        <v>26</v>
      </c>
      <c r="J12" s="2">
        <v>20</v>
      </c>
      <c r="K12" s="2">
        <v>19</v>
      </c>
      <c r="L12" s="2">
        <v>26</v>
      </c>
      <c r="M12" s="2">
        <v>28</v>
      </c>
      <c r="N12" s="2">
        <v>17</v>
      </c>
      <c r="O12" s="2">
        <v>22</v>
      </c>
      <c r="P12" s="2">
        <v>30</v>
      </c>
      <c r="Q12" s="2">
        <v>20</v>
      </c>
      <c r="R12" s="2">
        <v>22</v>
      </c>
      <c r="S12" s="2">
        <v>26</v>
      </c>
      <c r="T12" s="2">
        <v>22</v>
      </c>
      <c r="U12" s="2">
        <v>26</v>
      </c>
      <c r="V12" s="2">
        <v>24</v>
      </c>
      <c r="W12" s="2">
        <v>26</v>
      </c>
      <c r="X12" s="2">
        <v>30</v>
      </c>
      <c r="Y12" s="2">
        <v>28</v>
      </c>
      <c r="Z12" s="2">
        <v>15</v>
      </c>
      <c r="AB12" s="1" t="s">
        <v>5</v>
      </c>
    </row>
    <row r="13" spans="1:52" x14ac:dyDescent="0.2">
      <c r="A13" s="1" t="s">
        <v>6</v>
      </c>
      <c r="B13" s="1">
        <v>19940206</v>
      </c>
      <c r="C13" s="2">
        <v>17</v>
      </c>
      <c r="D13" s="2">
        <v>17</v>
      </c>
      <c r="E13" s="2">
        <v>9</v>
      </c>
      <c r="F13" s="2">
        <v>6</v>
      </c>
      <c r="G13" s="2">
        <v>4</v>
      </c>
      <c r="H13" s="2">
        <v>4</v>
      </c>
      <c r="I13" s="2">
        <v>11</v>
      </c>
      <c r="J13" s="2">
        <v>11</v>
      </c>
      <c r="K13" s="2">
        <v>22</v>
      </c>
      <c r="L13" s="2">
        <v>22</v>
      </c>
      <c r="M13" s="2">
        <v>30</v>
      </c>
      <c r="N13" s="2">
        <v>30</v>
      </c>
      <c r="O13" s="2">
        <v>28</v>
      </c>
      <c r="P13" s="2">
        <v>22</v>
      </c>
      <c r="Q13" s="2">
        <v>24</v>
      </c>
      <c r="R13" s="2">
        <v>20</v>
      </c>
      <c r="S13" s="2">
        <v>20</v>
      </c>
      <c r="T13" s="2">
        <v>15</v>
      </c>
      <c r="U13" s="2">
        <v>22</v>
      </c>
      <c r="V13" s="2">
        <v>19</v>
      </c>
      <c r="W13" s="2">
        <v>15</v>
      </c>
      <c r="X13" s="2">
        <v>17</v>
      </c>
      <c r="Y13" s="2">
        <v>13</v>
      </c>
      <c r="Z13" s="2">
        <v>15</v>
      </c>
      <c r="AB13" s="1" t="s">
        <v>6</v>
      </c>
    </row>
    <row r="14" spans="1:52" x14ac:dyDescent="0.2">
      <c r="A14" s="1" t="s">
        <v>5</v>
      </c>
      <c r="B14" s="1">
        <v>19940207</v>
      </c>
      <c r="C14" s="2">
        <v>6</v>
      </c>
      <c r="D14" s="2">
        <v>6</v>
      </c>
      <c r="E14" s="2">
        <v>4</v>
      </c>
      <c r="F14" s="2">
        <v>20</v>
      </c>
      <c r="G14" s="2">
        <v>28</v>
      </c>
      <c r="H14" s="2">
        <v>30</v>
      </c>
      <c r="I14" s="2">
        <v>19</v>
      </c>
      <c r="J14" s="2">
        <v>32</v>
      </c>
      <c r="K14" s="2">
        <v>32</v>
      </c>
      <c r="L14" s="2">
        <v>17</v>
      </c>
      <c r="M14" s="2">
        <v>9</v>
      </c>
      <c r="N14" s="2">
        <v>9</v>
      </c>
      <c r="O14" s="2">
        <v>6</v>
      </c>
      <c r="P14" s="2" t="s">
        <v>0</v>
      </c>
      <c r="Q14" s="2">
        <v>19</v>
      </c>
      <c r="R14" s="2">
        <v>20</v>
      </c>
      <c r="S14" s="2">
        <v>19</v>
      </c>
      <c r="T14" s="2">
        <v>24</v>
      </c>
      <c r="U14" s="2">
        <v>24</v>
      </c>
      <c r="V14" s="2">
        <v>22</v>
      </c>
      <c r="W14" s="2">
        <v>22</v>
      </c>
      <c r="X14" s="2">
        <v>28</v>
      </c>
      <c r="Y14" s="2">
        <v>28</v>
      </c>
      <c r="Z14" s="2">
        <v>30</v>
      </c>
      <c r="AB14" s="1" t="s">
        <v>5</v>
      </c>
    </row>
    <row r="15" spans="1:52" x14ac:dyDescent="0.2">
      <c r="A15" s="1" t="s">
        <v>6</v>
      </c>
      <c r="B15" s="1">
        <v>19940207</v>
      </c>
      <c r="C15" s="2">
        <v>4</v>
      </c>
      <c r="D15" s="2">
        <v>7</v>
      </c>
      <c r="E15" s="2">
        <v>4</v>
      </c>
      <c r="F15" s="2">
        <v>9</v>
      </c>
      <c r="G15" s="2">
        <v>17</v>
      </c>
      <c r="H15" s="2">
        <v>15</v>
      </c>
      <c r="I15" s="2">
        <v>19</v>
      </c>
      <c r="J15" s="2">
        <v>13</v>
      </c>
      <c r="K15" s="2">
        <v>20</v>
      </c>
      <c r="L15" s="2">
        <v>15</v>
      </c>
      <c r="M15" s="2">
        <v>7</v>
      </c>
      <c r="N15" s="2">
        <v>7</v>
      </c>
      <c r="O15" s="2">
        <v>4</v>
      </c>
      <c r="P15" s="2">
        <v>0</v>
      </c>
      <c r="Q15" s="2">
        <v>9</v>
      </c>
      <c r="R15" s="2">
        <v>11</v>
      </c>
      <c r="S15" s="2">
        <v>19</v>
      </c>
      <c r="T15" s="2">
        <v>15</v>
      </c>
      <c r="U15" s="2">
        <v>20</v>
      </c>
      <c r="V15" s="2">
        <v>13</v>
      </c>
      <c r="W15" s="2">
        <v>9</v>
      </c>
      <c r="X15" s="2">
        <v>17</v>
      </c>
      <c r="Y15" s="2">
        <v>15</v>
      </c>
      <c r="Z15" s="2">
        <v>26</v>
      </c>
      <c r="AB15" s="1" t="s">
        <v>6</v>
      </c>
    </row>
    <row r="16" spans="1:52" x14ac:dyDescent="0.2">
      <c r="A16" s="1" t="s">
        <v>5</v>
      </c>
      <c r="B16" s="1">
        <v>19940208</v>
      </c>
      <c r="C16" s="2">
        <v>32</v>
      </c>
      <c r="D16" s="2">
        <v>22</v>
      </c>
      <c r="E16" s="2">
        <v>26</v>
      </c>
      <c r="F16" s="2">
        <v>32</v>
      </c>
      <c r="G16" s="2">
        <v>28</v>
      </c>
      <c r="H16" s="2">
        <v>37</v>
      </c>
      <c r="I16" s="2">
        <v>37</v>
      </c>
      <c r="J16" s="2">
        <v>37</v>
      </c>
      <c r="K16" s="2">
        <v>33</v>
      </c>
      <c r="L16" s="2">
        <v>19</v>
      </c>
      <c r="M16" s="2">
        <v>24</v>
      </c>
      <c r="N16" s="2">
        <v>30</v>
      </c>
      <c r="O16" s="2">
        <v>39</v>
      </c>
      <c r="P16" s="2">
        <v>28</v>
      </c>
      <c r="Q16" s="2">
        <v>32</v>
      </c>
      <c r="R16" s="2">
        <v>43</v>
      </c>
      <c r="S16" s="2">
        <v>35</v>
      </c>
      <c r="T16" s="2">
        <v>37</v>
      </c>
      <c r="U16" s="2">
        <v>35</v>
      </c>
      <c r="V16" s="2">
        <v>35</v>
      </c>
      <c r="W16" s="2">
        <v>33</v>
      </c>
      <c r="X16" s="2">
        <v>50</v>
      </c>
      <c r="Y16" s="2">
        <v>48</v>
      </c>
      <c r="Z16" s="2">
        <v>54</v>
      </c>
      <c r="AB16" s="1" t="s">
        <v>5</v>
      </c>
    </row>
    <row r="17" spans="1:28" x14ac:dyDescent="0.2">
      <c r="A17" s="1" t="s">
        <v>6</v>
      </c>
      <c r="B17" s="1">
        <v>19940208</v>
      </c>
      <c r="C17" s="2">
        <v>26</v>
      </c>
      <c r="D17" s="2">
        <v>17</v>
      </c>
      <c r="E17" s="2">
        <v>22</v>
      </c>
      <c r="F17" s="2">
        <v>13</v>
      </c>
      <c r="G17" s="2">
        <v>6</v>
      </c>
      <c r="H17" s="2">
        <v>9</v>
      </c>
      <c r="I17" s="2">
        <v>11</v>
      </c>
      <c r="J17" s="2">
        <v>19</v>
      </c>
      <c r="K17" s="2">
        <v>19</v>
      </c>
      <c r="L17" s="2">
        <v>28</v>
      </c>
      <c r="M17" s="2">
        <v>24</v>
      </c>
      <c r="N17" s="2">
        <v>20</v>
      </c>
      <c r="O17" s="2">
        <v>28</v>
      </c>
      <c r="P17" s="2">
        <v>22</v>
      </c>
      <c r="Q17" s="2">
        <v>24</v>
      </c>
      <c r="R17" s="2">
        <v>19</v>
      </c>
      <c r="S17" s="2">
        <v>22</v>
      </c>
      <c r="T17" s="2">
        <v>0</v>
      </c>
      <c r="U17" s="2">
        <v>19</v>
      </c>
      <c r="V17" s="2">
        <v>22</v>
      </c>
      <c r="W17" s="2">
        <v>22</v>
      </c>
      <c r="X17" s="2">
        <v>22</v>
      </c>
      <c r="Y17" s="2">
        <v>28</v>
      </c>
      <c r="Z17" s="2">
        <v>17</v>
      </c>
      <c r="AB17" s="1" t="s">
        <v>6</v>
      </c>
    </row>
    <row r="18" spans="1:28" x14ac:dyDescent="0.2">
      <c r="A18" s="1" t="s">
        <v>5</v>
      </c>
      <c r="B18" s="1">
        <v>19940209</v>
      </c>
      <c r="C18" s="2">
        <v>50</v>
      </c>
      <c r="D18" s="2">
        <v>33</v>
      </c>
      <c r="E18" s="2">
        <v>26</v>
      </c>
      <c r="F18" s="2">
        <v>32</v>
      </c>
      <c r="G18" s="2">
        <v>30</v>
      </c>
      <c r="H18" s="2">
        <v>33</v>
      </c>
      <c r="I18" s="2">
        <v>24</v>
      </c>
      <c r="J18" s="2">
        <v>32</v>
      </c>
      <c r="K18" s="2">
        <v>24</v>
      </c>
      <c r="L18" s="2">
        <v>35</v>
      </c>
      <c r="M18" s="2">
        <v>26</v>
      </c>
      <c r="N18" s="2" t="s">
        <v>0</v>
      </c>
      <c r="O18" s="2">
        <v>22</v>
      </c>
      <c r="P18" s="2">
        <v>22</v>
      </c>
      <c r="Q18" s="2">
        <v>22</v>
      </c>
      <c r="R18" s="2">
        <v>22</v>
      </c>
      <c r="S18" s="2">
        <v>24</v>
      </c>
      <c r="T18" s="2">
        <v>17</v>
      </c>
      <c r="U18" s="2">
        <v>24</v>
      </c>
      <c r="V18" s="2">
        <v>20</v>
      </c>
      <c r="W18" s="2">
        <v>17</v>
      </c>
      <c r="X18" s="2">
        <v>20</v>
      </c>
      <c r="Y18" s="2">
        <v>19</v>
      </c>
      <c r="Z18" s="2">
        <v>30</v>
      </c>
      <c r="AB18" s="1" t="s">
        <v>5</v>
      </c>
    </row>
    <row r="19" spans="1:28" x14ac:dyDescent="0.2">
      <c r="A19" s="1" t="s">
        <v>6</v>
      </c>
      <c r="B19" s="1">
        <v>19940209</v>
      </c>
      <c r="C19" s="2">
        <v>24</v>
      </c>
      <c r="D19" s="2">
        <v>22</v>
      </c>
      <c r="E19" s="2">
        <v>19</v>
      </c>
      <c r="F19" s="2">
        <v>20</v>
      </c>
      <c r="G19" s="2">
        <v>13</v>
      </c>
      <c r="H19" s="2">
        <v>13</v>
      </c>
      <c r="I19" s="2">
        <v>17</v>
      </c>
      <c r="J19" s="2">
        <v>17</v>
      </c>
      <c r="K19" s="2">
        <v>22</v>
      </c>
      <c r="L19" s="2">
        <v>19</v>
      </c>
      <c r="M19" s="2">
        <v>20</v>
      </c>
      <c r="N19" s="2">
        <v>20</v>
      </c>
      <c r="O19" s="2">
        <v>24</v>
      </c>
      <c r="P19" s="2">
        <v>22</v>
      </c>
      <c r="Q19" s="2">
        <v>26</v>
      </c>
      <c r="R19" s="2">
        <v>20</v>
      </c>
      <c r="S19" s="2">
        <v>15</v>
      </c>
      <c r="T19" s="2">
        <v>11</v>
      </c>
      <c r="U19" s="2">
        <v>11</v>
      </c>
      <c r="V19" s="2">
        <v>7</v>
      </c>
      <c r="W19" s="2">
        <v>9</v>
      </c>
      <c r="X19" s="2">
        <v>4</v>
      </c>
      <c r="Y19" s="2">
        <v>6</v>
      </c>
      <c r="Z19" s="2">
        <v>26</v>
      </c>
      <c r="AB19" s="1" t="s">
        <v>6</v>
      </c>
    </row>
    <row r="20" spans="1:28" x14ac:dyDescent="0.2">
      <c r="A20" s="1" t="s">
        <v>5</v>
      </c>
      <c r="B20" s="1">
        <v>19940210</v>
      </c>
      <c r="C20" s="2">
        <v>28</v>
      </c>
      <c r="D20" s="2">
        <v>13</v>
      </c>
      <c r="E20" s="2">
        <v>15</v>
      </c>
      <c r="F20" s="2">
        <v>19</v>
      </c>
      <c r="G20" s="2">
        <v>19</v>
      </c>
      <c r="H20" s="2">
        <v>28</v>
      </c>
      <c r="I20" s="2">
        <v>30</v>
      </c>
      <c r="J20" s="2">
        <v>22</v>
      </c>
      <c r="K20" s="2">
        <v>19</v>
      </c>
      <c r="L20" s="2">
        <v>17</v>
      </c>
      <c r="M20" s="2">
        <v>28</v>
      </c>
      <c r="N20" s="2">
        <v>20</v>
      </c>
      <c r="O20" s="2">
        <v>28</v>
      </c>
      <c r="P20" s="2">
        <v>41</v>
      </c>
      <c r="Q20" s="2">
        <v>32</v>
      </c>
      <c r="R20" s="2">
        <v>28</v>
      </c>
      <c r="S20" s="2">
        <v>28</v>
      </c>
      <c r="T20" s="2">
        <v>28</v>
      </c>
      <c r="U20" s="2">
        <v>20</v>
      </c>
      <c r="V20" s="2">
        <v>26</v>
      </c>
      <c r="W20" s="2">
        <v>26</v>
      </c>
      <c r="X20" s="2">
        <v>33</v>
      </c>
      <c r="Y20" s="2">
        <v>22</v>
      </c>
      <c r="Z20" s="2">
        <v>19</v>
      </c>
      <c r="AB20" s="1" t="s">
        <v>5</v>
      </c>
    </row>
    <row r="21" spans="1:28" x14ac:dyDescent="0.2">
      <c r="A21" s="1" t="s">
        <v>6</v>
      </c>
      <c r="B21" s="1">
        <v>19940210</v>
      </c>
      <c r="C21" s="2">
        <v>11</v>
      </c>
      <c r="D21" s="2">
        <v>4</v>
      </c>
      <c r="E21" s="2">
        <v>9</v>
      </c>
      <c r="F21" s="2">
        <v>11</v>
      </c>
      <c r="G21" s="2">
        <v>13</v>
      </c>
      <c r="H21" s="2">
        <v>7</v>
      </c>
      <c r="I21" s="2">
        <v>11</v>
      </c>
      <c r="J21" s="2">
        <v>11</v>
      </c>
      <c r="K21" s="2">
        <v>11</v>
      </c>
      <c r="L21" s="2">
        <v>15</v>
      </c>
      <c r="M21" s="2">
        <v>19</v>
      </c>
      <c r="N21" s="2">
        <v>22</v>
      </c>
      <c r="O21" s="2">
        <v>22</v>
      </c>
      <c r="P21" s="2">
        <v>19</v>
      </c>
      <c r="Q21" s="2">
        <v>24</v>
      </c>
      <c r="R21" s="2">
        <v>37</v>
      </c>
      <c r="S21" s="2">
        <v>35</v>
      </c>
      <c r="T21" s="2">
        <v>17</v>
      </c>
      <c r="U21" s="2">
        <v>17</v>
      </c>
      <c r="V21" s="2">
        <v>24</v>
      </c>
      <c r="W21" s="2">
        <v>24</v>
      </c>
      <c r="X21" s="2">
        <v>22</v>
      </c>
      <c r="Y21" s="2">
        <v>11</v>
      </c>
      <c r="Z21" s="2">
        <v>22</v>
      </c>
      <c r="AB21" s="1" t="s">
        <v>6</v>
      </c>
    </row>
  </sheetData>
  <phoneticPr fontId="0" type="noConversion"/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E14" sqref="E14"/>
    </sheetView>
  </sheetViews>
  <sheetFormatPr baseColWidth="10" defaultRowHeight="15" x14ac:dyDescent="0.25"/>
  <cols>
    <col min="1" max="1" width="16.42578125" customWidth="1"/>
    <col min="2" max="2" width="9.7109375" customWidth="1"/>
    <col min="3" max="3" width="8.5703125" customWidth="1"/>
  </cols>
  <sheetData>
    <row r="1" spans="1:3" x14ac:dyDescent="0.25">
      <c r="A1" t="s">
        <v>20</v>
      </c>
      <c r="B1" t="s">
        <v>18</v>
      </c>
    </row>
    <row r="2" spans="1:3" x14ac:dyDescent="0.25">
      <c r="A2" t="s">
        <v>9</v>
      </c>
      <c r="B2" t="s">
        <v>5</v>
      </c>
      <c r="C2" t="s">
        <v>6</v>
      </c>
    </row>
    <row r="3" spans="1:3" x14ac:dyDescent="0.25">
      <c r="A3" t="s">
        <v>19</v>
      </c>
      <c r="B3" s="7" t="s">
        <v>21</v>
      </c>
      <c r="C3" s="7" t="s">
        <v>21</v>
      </c>
    </row>
    <row r="4" spans="1:3" x14ac:dyDescent="0.25">
      <c r="A4" t="s">
        <v>10</v>
      </c>
      <c r="B4" s="7" t="s">
        <v>21</v>
      </c>
      <c r="C4" s="7" t="s">
        <v>21</v>
      </c>
    </row>
    <row r="5" spans="1:3" x14ac:dyDescent="0.25">
      <c r="A5" t="s">
        <v>11</v>
      </c>
      <c r="B5" s="7" t="s">
        <v>21</v>
      </c>
      <c r="C5" s="7" t="s">
        <v>21</v>
      </c>
    </row>
    <row r="6" spans="1:3" x14ac:dyDescent="0.25">
      <c r="A6" t="s">
        <v>12</v>
      </c>
      <c r="B6" s="7" t="s">
        <v>21</v>
      </c>
      <c r="C6" s="7" t="s">
        <v>21</v>
      </c>
    </row>
    <row r="7" spans="1:3" x14ac:dyDescent="0.25">
      <c r="A7" t="s">
        <v>13</v>
      </c>
      <c r="B7" s="7" t="s">
        <v>21</v>
      </c>
      <c r="C7" s="7" t="s">
        <v>21</v>
      </c>
    </row>
    <row r="8" spans="1:3" x14ac:dyDescent="0.25">
      <c r="A8" t="s">
        <v>14</v>
      </c>
      <c r="B8" s="7" t="s">
        <v>21</v>
      </c>
      <c r="C8" s="7" t="s">
        <v>21</v>
      </c>
    </row>
    <row r="9" spans="1:3" x14ac:dyDescent="0.25">
      <c r="A9" t="s">
        <v>15</v>
      </c>
      <c r="B9" s="7" t="s">
        <v>21</v>
      </c>
      <c r="C9" s="7" t="s">
        <v>21</v>
      </c>
    </row>
    <row r="10" spans="1:3" x14ac:dyDescent="0.25">
      <c r="A10" t="s">
        <v>16</v>
      </c>
      <c r="B10" s="7" t="s">
        <v>21</v>
      </c>
      <c r="C10" s="7" t="s">
        <v>21</v>
      </c>
    </row>
    <row r="11" spans="1:3" x14ac:dyDescent="0.25">
      <c r="A11" t="s">
        <v>17</v>
      </c>
      <c r="B11" s="7" t="s">
        <v>21</v>
      </c>
      <c r="C11" s="7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Direction</vt:lpstr>
      <vt:lpstr>Vent</vt:lpstr>
      <vt:lpstr>Stat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2014-04-09T22:31:00Z</dcterms:created>
  <dcterms:modified xsi:type="dcterms:W3CDTF">2014-04-21T13:12:59Z</dcterms:modified>
</cp:coreProperties>
</file>