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120" yWindow="30" windowWidth="15195" windowHeight="12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6" i="1"/>
  <c r="C26"/>
  <c r="D26"/>
  <c r="E26"/>
  <c r="F26"/>
  <c r="B27"/>
  <c r="C27"/>
  <c r="D27"/>
  <c r="E27"/>
  <c r="F27"/>
  <c r="B28"/>
  <c r="C28"/>
  <c r="D28"/>
  <c r="E28"/>
  <c r="F28"/>
  <c r="B29"/>
  <c r="C29"/>
  <c r="D29"/>
  <c r="E29"/>
  <c r="F29"/>
  <c r="B30"/>
  <c r="C30"/>
  <c r="D30"/>
  <c r="E30"/>
  <c r="F30"/>
  <c r="B31"/>
  <c r="C31"/>
  <c r="D31"/>
  <c r="F31"/>
  <c r="B32"/>
  <c r="C32"/>
  <c r="D32"/>
  <c r="F32"/>
  <c r="B33"/>
  <c r="C33"/>
  <c r="D33"/>
  <c r="F33"/>
  <c r="B34"/>
  <c r="C34"/>
  <c r="D34"/>
  <c r="F34"/>
  <c r="B35"/>
  <c r="C35"/>
  <c r="F35"/>
  <c r="B36"/>
  <c r="C36"/>
  <c r="F36"/>
  <c r="B37"/>
  <c r="C37"/>
  <c r="F37"/>
  <c r="B38"/>
  <c r="C38"/>
  <c r="F38"/>
  <c r="B39"/>
  <c r="C39"/>
  <c r="F39"/>
  <c r="B40"/>
  <c r="C40"/>
  <c r="F40"/>
  <c r="B41"/>
  <c r="C41"/>
  <c r="F41"/>
  <c r="B42"/>
  <c r="C42"/>
  <c r="F42"/>
  <c r="B43"/>
  <c r="C43"/>
  <c r="F43"/>
  <c r="B25"/>
  <c r="F25"/>
  <c r="E25"/>
  <c r="D25"/>
  <c r="C25"/>
  <c r="G27"/>
  <c r="G28"/>
  <c r="G26"/>
  <c r="E31" l="1"/>
  <c r="E32"/>
  <c r="G32" s="1"/>
  <c r="E33"/>
  <c r="G29"/>
  <c r="G30"/>
  <c r="E34" l="1"/>
  <c r="D35"/>
  <c r="D38"/>
  <c r="D37"/>
  <c r="D36"/>
  <c r="G34"/>
  <c r="G33"/>
  <c r="G25"/>
  <c r="G31" l="1"/>
  <c r="E36" l="1"/>
  <c r="G36" s="1"/>
  <c r="E38"/>
  <c r="G38" s="1"/>
  <c r="E37"/>
  <c r="E35"/>
  <c r="G37"/>
  <c r="D41" l="1"/>
  <c r="D39"/>
  <c r="D42"/>
  <c r="G35"/>
  <c r="D40"/>
  <c r="E40" l="1"/>
  <c r="G40" s="1"/>
  <c r="E41"/>
  <c r="G41" s="1"/>
  <c r="E42"/>
  <c r="G42" s="1"/>
  <c r="E39"/>
  <c r="D43" s="1"/>
  <c r="G39" l="1"/>
  <c r="E43" s="1"/>
  <c r="G43" s="1"/>
</calcChain>
</file>

<file path=xl/sharedStrings.xml><?xml version="1.0" encoding="utf-8"?>
<sst xmlns="http://schemas.openxmlformats.org/spreadsheetml/2006/main" count="131" uniqueCount="73">
  <si>
    <t>MADELAINE Agnès</t>
  </si>
  <si>
    <t>PITA AMARAL Céline</t>
  </si>
  <si>
    <t>BARBIEUX Thierry</t>
  </si>
  <si>
    <t>ISRAEL Sylvie</t>
  </si>
  <si>
    <t>LEFEVRE Freddy</t>
  </si>
  <si>
    <t>MENU Alexis</t>
  </si>
  <si>
    <t>GRAS Vincent</t>
  </si>
  <si>
    <t>BRICHE Elisabeth</t>
  </si>
  <si>
    <t>WILLEMOT Claudine</t>
  </si>
  <si>
    <t>BILARD Damien</t>
  </si>
  <si>
    <t>BENOIT Tony</t>
  </si>
  <si>
    <t>BRISSET Sonia</t>
  </si>
  <si>
    <t>LEGRAND Cathy</t>
  </si>
  <si>
    <t>BOURLET Rudy</t>
  </si>
  <si>
    <t>CARRE Giovanni</t>
  </si>
  <si>
    <t>CILLIER Nathalie</t>
  </si>
  <si>
    <t>HULEUX Sandrine</t>
  </si>
  <si>
    <t>CATOIRE Audrey</t>
  </si>
  <si>
    <t>MALAIZE Jacques</t>
  </si>
  <si>
    <t>SLIWINSKI Didier</t>
  </si>
  <si>
    <t>MAGUET Jérôme</t>
  </si>
  <si>
    <t xml:space="preserve">Janvier </t>
  </si>
  <si>
    <t>Avril</t>
  </si>
  <si>
    <t>DELANNOY Corinne</t>
  </si>
  <si>
    <t>BRUYER Alain</t>
  </si>
  <si>
    <t>DUJARDIN Fabien</t>
  </si>
  <si>
    <t>LECOQ Sandrine</t>
  </si>
  <si>
    <t>BERLEUX Christophe</t>
  </si>
  <si>
    <t>MONFRONT Leslie</t>
  </si>
  <si>
    <t>MARIE Pierrick</t>
  </si>
  <si>
    <t>LEFEVRE Thomas</t>
  </si>
  <si>
    <t xml:space="preserve">COTTARD STEPHANE </t>
  </si>
  <si>
    <t xml:space="preserve">TAVERNIER Sandrine </t>
  </si>
  <si>
    <t>ZERROUGUI Sofiane</t>
  </si>
  <si>
    <t>LOBJOIE Ingrid</t>
  </si>
  <si>
    <t xml:space="preserve">DEBLOCK Amandine </t>
  </si>
  <si>
    <t>CAPUTO Christine</t>
  </si>
  <si>
    <t xml:space="preserve">MENU Alexis </t>
  </si>
  <si>
    <t xml:space="preserve">DUCROT Sylvie </t>
  </si>
  <si>
    <t>BEGUE Wilfrid</t>
  </si>
  <si>
    <t xml:space="preserve">CLESSIN Marion </t>
  </si>
  <si>
    <t xml:space="preserve">RICHARD Baptiste </t>
  </si>
  <si>
    <t xml:space="preserve">VENET Yasmina </t>
  </si>
  <si>
    <t xml:space="preserve">BRISSET Sonia </t>
  </si>
  <si>
    <t xml:space="preserve">LEGRAND Cathy </t>
  </si>
  <si>
    <t xml:space="preserve">MARCHANDISE Stéphanie </t>
  </si>
  <si>
    <t>CHOVANEC FRANCOISE</t>
  </si>
  <si>
    <t xml:space="preserve">COTTARD Stéphane </t>
  </si>
  <si>
    <t xml:space="preserve">SLIWINSKI Didier </t>
  </si>
  <si>
    <t>BISET Karine</t>
  </si>
  <si>
    <t>LARCHEVEQUE Daniel</t>
  </si>
  <si>
    <t xml:space="preserve">DELAIRE Jessica </t>
  </si>
  <si>
    <t>MUSZYNSKI Deborah</t>
  </si>
  <si>
    <t>RAMETTE Pamela</t>
  </si>
  <si>
    <t xml:space="preserve">BILARD Damien </t>
  </si>
  <si>
    <t>BERLEUX Crhistophe</t>
  </si>
  <si>
    <t>CARBONNIER Delphine</t>
  </si>
  <si>
    <t>HERY Paulette Marina</t>
  </si>
  <si>
    <t>VELY Sévérine</t>
  </si>
  <si>
    <t>FORMATION 17</t>
  </si>
  <si>
    <t>LEFEVRE Angélique</t>
  </si>
  <si>
    <t xml:space="preserve">BARBIEUX Thierry </t>
  </si>
  <si>
    <t>SEZILLE Marc</t>
  </si>
  <si>
    <t>MAI</t>
  </si>
  <si>
    <t>Nom</t>
  </si>
  <si>
    <t>Février</t>
  </si>
  <si>
    <t xml:space="preserve">Mars </t>
  </si>
  <si>
    <t xml:space="preserve">Mai </t>
  </si>
  <si>
    <t xml:space="preserve">Somme des erreurs </t>
  </si>
  <si>
    <t xml:space="preserve">JANVIER </t>
  </si>
  <si>
    <t xml:space="preserve">FEVRIER </t>
  </si>
  <si>
    <t xml:space="preserve">MARS </t>
  </si>
  <si>
    <t>AVRIL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</si>
</sst>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Times New Roman"/>
      <family val="1"/>
    </font>
    <font>
      <sz val="11"/>
      <name val="Times New Roman"/>
      <family val="1"/>
    </font>
    <font>
      <b/>
      <sz val="11"/>
      <color indexed="8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2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8">
    <xf numFmtId="0" fontId="0" fillId="0" borderId="0" xfId="0"/>
    <xf numFmtId="0" fontId="19" fillId="0" borderId="10" xfId="0" applyFont="1" applyBorder="1"/>
    <xf numFmtId="0" fontId="20" fillId="0" borderId="11" xfId="0" applyFont="1" applyBorder="1"/>
    <xf numFmtId="0" fontId="19" fillId="0" borderId="11" xfId="0" applyFont="1" applyBorder="1"/>
    <xf numFmtId="0" fontId="20" fillId="0" borderId="12" xfId="0" applyFont="1" applyBorder="1"/>
    <xf numFmtId="0" fontId="21" fillId="24" borderId="13" xfId="33" applyNumberFormat="1" applyFont="1" applyFill="1" applyBorder="1" applyAlignment="1" applyProtection="1">
      <alignment horizontal="center" shrinkToFit="1"/>
      <protection locked="0"/>
    </xf>
    <xf numFmtId="0" fontId="20" fillId="24" borderId="14" xfId="0" applyFont="1" applyFill="1" applyBorder="1"/>
    <xf numFmtId="0" fontId="21" fillId="24" borderId="14" xfId="33" applyNumberFormat="1" applyFont="1" applyFill="1" applyBorder="1" applyAlignment="1" applyProtection="1">
      <alignment horizontal="center" shrinkToFit="1"/>
      <protection locked="0"/>
    </xf>
    <xf numFmtId="0" fontId="20" fillId="0" borderId="14" xfId="0" applyFont="1" applyBorder="1"/>
    <xf numFmtId="0" fontId="21" fillId="24" borderId="14" xfId="33" applyNumberFormat="1" applyFont="1" applyFill="1" applyBorder="1" applyAlignment="1" applyProtection="1">
      <alignment horizontal="center"/>
      <protection locked="0"/>
    </xf>
    <xf numFmtId="0" fontId="20" fillId="0" borderId="15" xfId="0" applyFont="1" applyBorder="1"/>
    <xf numFmtId="0" fontId="21" fillId="24" borderId="16" xfId="33" applyNumberFormat="1" applyFont="1" applyFill="1" applyBorder="1" applyAlignment="1" applyProtection="1">
      <alignment horizontal="center" shrinkToFit="1"/>
      <protection locked="0"/>
    </xf>
    <xf numFmtId="0" fontId="20" fillId="0" borderId="17" xfId="0" applyFont="1" applyBorder="1"/>
    <xf numFmtId="0" fontId="21" fillId="24" borderId="17" xfId="33" applyNumberFormat="1" applyFont="1" applyFill="1" applyBorder="1" applyAlignment="1" applyProtection="1">
      <alignment horizontal="center" shrinkToFit="1"/>
      <protection locked="0"/>
    </xf>
    <xf numFmtId="0" fontId="21" fillId="24" borderId="17" xfId="33" applyNumberFormat="1" applyFont="1" applyFill="1" applyBorder="1" applyAlignment="1" applyProtection="1">
      <alignment horizontal="center"/>
      <protection locked="0"/>
    </xf>
    <xf numFmtId="0" fontId="20" fillId="0" borderId="18" xfId="0" applyFont="1" applyBorder="1"/>
    <xf numFmtId="0" fontId="21" fillId="25" borderId="10" xfId="33" applyNumberFormat="1" applyFont="1" applyFill="1" applyBorder="1" applyAlignment="1" applyProtection="1">
      <alignment horizontal="center" shrinkToFit="1"/>
      <protection locked="0"/>
    </xf>
    <xf numFmtId="0" fontId="21" fillId="25" borderId="11" xfId="33" applyNumberFormat="1" applyFont="1" applyFill="1" applyBorder="1" applyAlignment="1" applyProtection="1">
      <alignment horizontal="center" shrinkToFit="1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_Feuil1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3"/>
  <sheetViews>
    <sheetView tabSelected="1" topLeftCell="A19" zoomScaleNormal="100" workbookViewId="0">
      <selection activeCell="F26" sqref="F26"/>
    </sheetView>
  </sheetViews>
  <sheetFormatPr baseColWidth="10" defaultRowHeight="12.75"/>
  <cols>
    <col min="1" max="1" width="24.85546875" bestFit="1" customWidth="1"/>
    <col min="2" max="2" width="8.5703125" bestFit="1" customWidth="1"/>
    <col min="3" max="3" width="28.28515625" bestFit="1" customWidth="1"/>
    <col min="4" max="4" width="6.5703125" bestFit="1" customWidth="1"/>
    <col min="5" max="5" width="24.7109375" bestFit="1" customWidth="1"/>
    <col min="6" max="6" width="5.42578125" bestFit="1" customWidth="1"/>
    <col min="7" max="7" width="25.28515625" bestFit="1" customWidth="1"/>
    <col min="8" max="8" width="3.42578125" bestFit="1" customWidth="1"/>
    <col min="9" max="9" width="22.5703125" bestFit="1" customWidth="1"/>
    <col min="10" max="10" width="3.42578125" bestFit="1" customWidth="1"/>
  </cols>
  <sheetData>
    <row r="1" spans="1:10" ht="15">
      <c r="A1" s="1" t="s">
        <v>69</v>
      </c>
      <c r="B1" s="2"/>
      <c r="C1" s="3" t="s">
        <v>70</v>
      </c>
      <c r="D1" s="2"/>
      <c r="E1" s="3" t="s">
        <v>71</v>
      </c>
      <c r="F1" s="2"/>
      <c r="G1" s="3" t="s">
        <v>72</v>
      </c>
      <c r="H1" s="2"/>
      <c r="I1" s="3" t="s">
        <v>63</v>
      </c>
      <c r="J1" s="4"/>
    </row>
    <row r="2" spans="1:10" ht="15">
      <c r="A2" s="5" t="s">
        <v>31</v>
      </c>
      <c r="B2" s="6">
        <v>37</v>
      </c>
      <c r="C2" s="7" t="s">
        <v>10</v>
      </c>
      <c r="D2" s="8">
        <v>24</v>
      </c>
      <c r="E2" s="7" t="s">
        <v>0</v>
      </c>
      <c r="F2" s="8">
        <v>34</v>
      </c>
      <c r="G2" s="7" t="s">
        <v>55</v>
      </c>
      <c r="H2" s="8">
        <v>27</v>
      </c>
      <c r="I2" s="9" t="s">
        <v>10</v>
      </c>
      <c r="J2" s="10">
        <v>25</v>
      </c>
    </row>
    <row r="3" spans="1:10" ht="15">
      <c r="A3" s="5" t="s">
        <v>19</v>
      </c>
      <c r="B3" s="8">
        <v>36</v>
      </c>
      <c r="C3" s="7" t="s">
        <v>38</v>
      </c>
      <c r="D3" s="8">
        <v>20</v>
      </c>
      <c r="E3" s="7" t="s">
        <v>10</v>
      </c>
      <c r="F3" s="8">
        <v>29</v>
      </c>
      <c r="G3" s="7" t="s">
        <v>0</v>
      </c>
      <c r="H3" s="8">
        <v>22</v>
      </c>
      <c r="I3" s="9" t="s">
        <v>5</v>
      </c>
      <c r="J3" s="10">
        <v>21</v>
      </c>
    </row>
    <row r="4" spans="1:10" ht="15">
      <c r="A4" s="5" t="s">
        <v>10</v>
      </c>
      <c r="B4" s="8">
        <v>34</v>
      </c>
      <c r="C4" s="7" t="s">
        <v>0</v>
      </c>
      <c r="D4" s="8">
        <v>17</v>
      </c>
      <c r="E4" s="7" t="s">
        <v>7</v>
      </c>
      <c r="F4" s="8">
        <v>27</v>
      </c>
      <c r="G4" s="7" t="s">
        <v>28</v>
      </c>
      <c r="H4" s="8">
        <v>19</v>
      </c>
      <c r="I4" s="9" t="s">
        <v>24</v>
      </c>
      <c r="J4" s="10">
        <v>20</v>
      </c>
    </row>
    <row r="5" spans="1:10" ht="15">
      <c r="A5" s="5" t="s">
        <v>7</v>
      </c>
      <c r="B5" s="8">
        <v>34</v>
      </c>
      <c r="C5" s="7" t="s">
        <v>7</v>
      </c>
      <c r="D5" s="8">
        <v>17</v>
      </c>
      <c r="E5" s="7" t="s">
        <v>37</v>
      </c>
      <c r="F5" s="8">
        <v>27</v>
      </c>
      <c r="G5" s="7" t="s">
        <v>38</v>
      </c>
      <c r="H5" s="8">
        <v>18</v>
      </c>
      <c r="I5" s="9" t="s">
        <v>30</v>
      </c>
      <c r="J5" s="10">
        <v>20</v>
      </c>
    </row>
    <row r="6" spans="1:10" ht="15">
      <c r="A6" s="5" t="s">
        <v>32</v>
      </c>
      <c r="B6" s="8">
        <v>29</v>
      </c>
      <c r="C6" s="7" t="s">
        <v>36</v>
      </c>
      <c r="D6" s="8">
        <v>17</v>
      </c>
      <c r="E6" s="7" t="s">
        <v>16</v>
      </c>
      <c r="F6" s="8">
        <v>26</v>
      </c>
      <c r="G6" s="7" t="s">
        <v>7</v>
      </c>
      <c r="H6" s="8">
        <v>18</v>
      </c>
      <c r="I6" s="9" t="s">
        <v>27</v>
      </c>
      <c r="J6" s="10">
        <v>19</v>
      </c>
    </row>
    <row r="7" spans="1:10" ht="15">
      <c r="A7" s="5" t="s">
        <v>20</v>
      </c>
      <c r="B7" s="8">
        <v>28</v>
      </c>
      <c r="C7" s="7" t="s">
        <v>20</v>
      </c>
      <c r="D7" s="8">
        <v>16</v>
      </c>
      <c r="E7" s="7" t="s">
        <v>47</v>
      </c>
      <c r="F7" s="6">
        <v>25</v>
      </c>
      <c r="G7" s="7" t="s">
        <v>23</v>
      </c>
      <c r="H7" s="8">
        <v>17</v>
      </c>
      <c r="I7" s="9" t="s">
        <v>28</v>
      </c>
      <c r="J7" s="10">
        <v>18</v>
      </c>
    </row>
    <row r="8" spans="1:10" ht="15">
      <c r="A8" s="5" t="s">
        <v>33</v>
      </c>
      <c r="B8" s="8">
        <v>27</v>
      </c>
      <c r="C8" s="7" t="s">
        <v>40</v>
      </c>
      <c r="D8" s="8">
        <v>15</v>
      </c>
      <c r="E8" s="7" t="s">
        <v>48</v>
      </c>
      <c r="F8" s="8">
        <v>24</v>
      </c>
      <c r="G8" s="7" t="s">
        <v>37</v>
      </c>
      <c r="H8" s="8">
        <v>17</v>
      </c>
      <c r="I8" s="9" t="s">
        <v>14</v>
      </c>
      <c r="J8" s="10">
        <v>15</v>
      </c>
    </row>
    <row r="9" spans="1:10" ht="15">
      <c r="A9" s="5" t="s">
        <v>34</v>
      </c>
      <c r="B9" s="8">
        <v>26</v>
      </c>
      <c r="C9" s="7" t="s">
        <v>33</v>
      </c>
      <c r="D9" s="8">
        <v>15</v>
      </c>
      <c r="E9" s="7" t="s">
        <v>20</v>
      </c>
      <c r="F9" s="8">
        <v>22</v>
      </c>
      <c r="G9" s="7" t="s">
        <v>56</v>
      </c>
      <c r="H9" s="8">
        <v>17</v>
      </c>
      <c r="I9" s="9" t="s">
        <v>11</v>
      </c>
      <c r="J9" s="10">
        <v>15</v>
      </c>
    </row>
    <row r="10" spans="1:10" ht="15">
      <c r="A10" s="5" t="s">
        <v>0</v>
      </c>
      <c r="B10" s="8">
        <v>24</v>
      </c>
      <c r="C10" s="7" t="s">
        <v>41</v>
      </c>
      <c r="D10" s="8">
        <v>15</v>
      </c>
      <c r="E10" s="7" t="s">
        <v>15</v>
      </c>
      <c r="F10" s="8">
        <v>21</v>
      </c>
      <c r="G10" s="7" t="s">
        <v>57</v>
      </c>
      <c r="H10" s="8">
        <v>17</v>
      </c>
      <c r="I10" s="9" t="s">
        <v>25</v>
      </c>
      <c r="J10" s="10">
        <v>14</v>
      </c>
    </row>
    <row r="11" spans="1:10" ht="15">
      <c r="A11" s="5" t="s">
        <v>35</v>
      </c>
      <c r="B11" s="8">
        <v>23</v>
      </c>
      <c r="C11" s="7" t="s">
        <v>16</v>
      </c>
      <c r="D11" s="8">
        <v>14</v>
      </c>
      <c r="E11" s="7" t="s">
        <v>49</v>
      </c>
      <c r="F11" s="8">
        <v>20</v>
      </c>
      <c r="G11" s="7" t="s">
        <v>20</v>
      </c>
      <c r="H11" s="8">
        <v>15</v>
      </c>
      <c r="I11" s="9" t="s">
        <v>12</v>
      </c>
      <c r="J11" s="10">
        <v>14</v>
      </c>
    </row>
    <row r="12" spans="1:10" ht="15">
      <c r="A12" s="5" t="s">
        <v>36</v>
      </c>
      <c r="B12" s="8">
        <v>22</v>
      </c>
      <c r="C12" s="7" t="s">
        <v>34</v>
      </c>
      <c r="D12" s="8">
        <v>14</v>
      </c>
      <c r="E12" s="7" t="s">
        <v>28</v>
      </c>
      <c r="F12" s="8">
        <v>19</v>
      </c>
      <c r="G12" s="7" t="s">
        <v>52</v>
      </c>
      <c r="H12" s="8">
        <v>15</v>
      </c>
      <c r="I12" s="9" t="s">
        <v>26</v>
      </c>
      <c r="J12" s="10">
        <v>12</v>
      </c>
    </row>
    <row r="13" spans="1:10" ht="15">
      <c r="A13" s="5" t="s">
        <v>14</v>
      </c>
      <c r="B13" s="8">
        <v>21</v>
      </c>
      <c r="C13" s="7" t="s">
        <v>43</v>
      </c>
      <c r="D13" s="8">
        <v>14</v>
      </c>
      <c r="E13" s="7" t="s">
        <v>50</v>
      </c>
      <c r="F13" s="8">
        <v>19</v>
      </c>
      <c r="G13" s="7" t="s">
        <v>58</v>
      </c>
      <c r="H13" s="8">
        <v>15</v>
      </c>
      <c r="I13" s="9" t="s">
        <v>9</v>
      </c>
      <c r="J13" s="10">
        <v>12</v>
      </c>
    </row>
    <row r="14" spans="1:10" ht="15">
      <c r="A14" s="5" t="s">
        <v>37</v>
      </c>
      <c r="B14" s="8">
        <v>21</v>
      </c>
      <c r="C14" s="7" t="s">
        <v>17</v>
      </c>
      <c r="D14" s="8">
        <v>13</v>
      </c>
      <c r="E14" s="7" t="s">
        <v>18</v>
      </c>
      <c r="F14" s="8">
        <v>19</v>
      </c>
      <c r="G14" s="7" t="s">
        <v>15</v>
      </c>
      <c r="H14" s="8">
        <v>15</v>
      </c>
      <c r="I14" s="9" t="s">
        <v>29</v>
      </c>
      <c r="J14" s="10">
        <v>25</v>
      </c>
    </row>
    <row r="15" spans="1:10" ht="15">
      <c r="A15" s="5" t="s">
        <v>1</v>
      </c>
      <c r="B15" s="8">
        <v>21</v>
      </c>
      <c r="C15" s="7" t="s">
        <v>37</v>
      </c>
      <c r="D15" s="8">
        <v>13</v>
      </c>
      <c r="E15" s="7" t="s">
        <v>33</v>
      </c>
      <c r="F15" s="8">
        <v>18</v>
      </c>
      <c r="G15" s="7" t="s">
        <v>59</v>
      </c>
      <c r="H15" s="8">
        <v>14</v>
      </c>
      <c r="I15" s="9" t="s">
        <v>19</v>
      </c>
      <c r="J15" s="10">
        <v>25</v>
      </c>
    </row>
    <row r="16" spans="1:10" ht="15">
      <c r="A16" s="5" t="s">
        <v>38</v>
      </c>
      <c r="B16" s="8">
        <v>20</v>
      </c>
      <c r="C16" s="7" t="s">
        <v>3</v>
      </c>
      <c r="D16" s="8">
        <v>12</v>
      </c>
      <c r="E16" s="7" t="s">
        <v>51</v>
      </c>
      <c r="F16" s="8">
        <v>18</v>
      </c>
      <c r="G16" s="7" t="s">
        <v>60</v>
      </c>
      <c r="H16" s="8">
        <v>13</v>
      </c>
      <c r="I16" s="9" t="s">
        <v>23</v>
      </c>
      <c r="J16" s="10">
        <v>21</v>
      </c>
    </row>
    <row r="17" spans="1:10" ht="15">
      <c r="A17" s="5" t="s">
        <v>39</v>
      </c>
      <c r="B17" s="8">
        <v>20</v>
      </c>
      <c r="C17" s="7" t="s">
        <v>44</v>
      </c>
      <c r="D17" s="8">
        <v>12</v>
      </c>
      <c r="E17" s="7" t="s">
        <v>52</v>
      </c>
      <c r="F17" s="8">
        <v>17</v>
      </c>
      <c r="G17" s="7" t="s">
        <v>48</v>
      </c>
      <c r="H17" s="8">
        <v>11</v>
      </c>
      <c r="I17" s="9" t="s">
        <v>8</v>
      </c>
      <c r="J17" s="10">
        <v>20</v>
      </c>
    </row>
    <row r="18" spans="1:10" ht="15">
      <c r="A18" s="5" t="s">
        <v>40</v>
      </c>
      <c r="B18" s="8">
        <v>20</v>
      </c>
      <c r="C18" s="7" t="s">
        <v>18</v>
      </c>
      <c r="D18" s="8">
        <v>12</v>
      </c>
      <c r="E18" s="7" t="s">
        <v>13</v>
      </c>
      <c r="F18" s="8">
        <v>16</v>
      </c>
      <c r="G18" s="7" t="s">
        <v>61</v>
      </c>
      <c r="H18" s="8">
        <v>11</v>
      </c>
      <c r="I18" s="9" t="s">
        <v>20</v>
      </c>
      <c r="J18" s="10">
        <v>17</v>
      </c>
    </row>
    <row r="19" spans="1:10" ht="15">
      <c r="A19" s="5" t="s">
        <v>41</v>
      </c>
      <c r="B19" s="8">
        <v>19</v>
      </c>
      <c r="C19" s="7" t="s">
        <v>2</v>
      </c>
      <c r="D19" s="8">
        <v>12</v>
      </c>
      <c r="E19" s="7" t="s">
        <v>53</v>
      </c>
      <c r="F19" s="8">
        <v>15</v>
      </c>
      <c r="G19" s="7" t="s">
        <v>47</v>
      </c>
      <c r="H19" s="6">
        <v>11</v>
      </c>
      <c r="I19" s="9" t="s">
        <v>13</v>
      </c>
      <c r="J19" s="10">
        <v>14</v>
      </c>
    </row>
    <row r="20" spans="1:10" ht="15">
      <c r="A20" s="5" t="s">
        <v>13</v>
      </c>
      <c r="B20" s="8">
        <v>18</v>
      </c>
      <c r="C20" s="7" t="s">
        <v>45</v>
      </c>
      <c r="D20" s="8">
        <v>11</v>
      </c>
      <c r="E20" s="7" t="s">
        <v>54</v>
      </c>
      <c r="F20" s="8">
        <v>15</v>
      </c>
      <c r="G20" s="7" t="s">
        <v>62</v>
      </c>
      <c r="H20" s="8">
        <v>11</v>
      </c>
      <c r="I20" s="9" t="s">
        <v>6</v>
      </c>
      <c r="J20" s="10">
        <v>14</v>
      </c>
    </row>
    <row r="21" spans="1:10" ht="15.75" thickBot="1">
      <c r="A21" s="11" t="s">
        <v>42</v>
      </c>
      <c r="B21" s="12">
        <v>16</v>
      </c>
      <c r="C21" s="13" t="s">
        <v>46</v>
      </c>
      <c r="D21" s="12">
        <v>11</v>
      </c>
      <c r="E21" s="13" t="s">
        <v>23</v>
      </c>
      <c r="F21" s="12">
        <v>14</v>
      </c>
      <c r="G21" s="13" t="s">
        <v>44</v>
      </c>
      <c r="H21" s="12">
        <v>11</v>
      </c>
      <c r="I21" s="14" t="s">
        <v>4</v>
      </c>
      <c r="J21" s="15">
        <v>13</v>
      </c>
    </row>
    <row r="23" spans="1:10" ht="13.5" thickBot="1"/>
    <row r="24" spans="1:10" ht="14.25">
      <c r="A24" s="16" t="s">
        <v>64</v>
      </c>
      <c r="B24" s="17" t="s">
        <v>21</v>
      </c>
      <c r="C24" s="17" t="s">
        <v>65</v>
      </c>
      <c r="D24" s="17" t="s">
        <v>66</v>
      </c>
      <c r="E24" s="17" t="s">
        <v>22</v>
      </c>
      <c r="F24" s="17" t="s">
        <v>67</v>
      </c>
      <c r="G24" s="17" t="s">
        <v>68</v>
      </c>
    </row>
    <row r="25" spans="1:10" ht="14.25">
      <c r="A25" s="5" t="s">
        <v>31</v>
      </c>
      <c r="B25">
        <f>IFERROR(VLOOKUP(A25,A2:B21,2,FALSE),0)</f>
        <v>37</v>
      </c>
      <c r="C25">
        <f>IFERROR(VLOOKUP(A25,C2:D21,2,FALSE),0)</f>
        <v>0</v>
      </c>
      <c r="D25">
        <f>IFERROR(VLOOKUP(A25,E2:F21,2,FALSE),0)</f>
        <v>0</v>
      </c>
      <c r="E25">
        <f>IFERROR(VLOOKUP(A25,G2:H21,2,FALSE),0)</f>
        <v>0</v>
      </c>
      <c r="F25">
        <f>IFERROR(VLOOKUP(A25,I2:J21,2,FALSE),0)</f>
        <v>0</v>
      </c>
      <c r="G25">
        <f>SUM(B25:F25)</f>
        <v>37</v>
      </c>
    </row>
    <row r="26" spans="1:10" ht="14.25">
      <c r="A26" s="5" t="s">
        <v>19</v>
      </c>
      <c r="B26">
        <f t="shared" ref="B26:B43" si="0">IFERROR(VLOOKUP(A26,A3:B22,2,FALSE),0)</f>
        <v>36</v>
      </c>
      <c r="C26">
        <f t="shared" ref="C26:C43" si="1">IFERROR(VLOOKUP(A26,C3:D22,2,FALSE),0)</f>
        <v>0</v>
      </c>
      <c r="D26">
        <f t="shared" ref="D26:D43" si="2">IFERROR(VLOOKUP(A26,E3:F22,2,FALSE),0)</f>
        <v>0</v>
      </c>
      <c r="E26">
        <f t="shared" ref="E26:E43" si="3">IFERROR(VLOOKUP(A26,G3:H22,2,FALSE),0)</f>
        <v>0</v>
      </c>
      <c r="F26">
        <f t="shared" ref="F26:F43" si="4">IFERROR(VLOOKUP(A26,I3:J22,2,FALSE),0)</f>
        <v>25</v>
      </c>
      <c r="G26">
        <f>SUM(B26:F26)</f>
        <v>61</v>
      </c>
    </row>
    <row r="27" spans="1:10" ht="14.25">
      <c r="A27" s="5" t="s">
        <v>10</v>
      </c>
      <c r="B27">
        <f t="shared" si="0"/>
        <v>34</v>
      </c>
      <c r="C27">
        <f t="shared" si="1"/>
        <v>0</v>
      </c>
      <c r="D27">
        <f t="shared" si="2"/>
        <v>0</v>
      </c>
      <c r="E27">
        <f t="shared" si="3"/>
        <v>0</v>
      </c>
      <c r="F27">
        <f t="shared" si="4"/>
        <v>0</v>
      </c>
      <c r="G27">
        <f t="shared" ref="G27:G43" si="5">SUM(B27:F27)</f>
        <v>34</v>
      </c>
    </row>
    <row r="28" spans="1:10" ht="14.25">
      <c r="A28" s="5" t="s">
        <v>7</v>
      </c>
      <c r="B28">
        <f t="shared" si="0"/>
        <v>34</v>
      </c>
      <c r="C28">
        <f t="shared" si="1"/>
        <v>17</v>
      </c>
      <c r="D28">
        <f t="shared" si="2"/>
        <v>0</v>
      </c>
      <c r="E28">
        <f t="shared" si="3"/>
        <v>18</v>
      </c>
      <c r="F28">
        <f t="shared" si="4"/>
        <v>0</v>
      </c>
      <c r="G28">
        <f t="shared" si="5"/>
        <v>69</v>
      </c>
    </row>
    <row r="29" spans="1:10" ht="14.25">
      <c r="A29" s="5" t="s">
        <v>32</v>
      </c>
      <c r="B29">
        <f t="shared" si="0"/>
        <v>29</v>
      </c>
      <c r="C29">
        <f t="shared" si="1"/>
        <v>0</v>
      </c>
      <c r="D29">
        <f t="shared" si="2"/>
        <v>0</v>
      </c>
      <c r="E29">
        <f t="shared" si="3"/>
        <v>0</v>
      </c>
      <c r="F29">
        <f t="shared" si="4"/>
        <v>0</v>
      </c>
      <c r="G29">
        <f t="shared" si="5"/>
        <v>29</v>
      </c>
    </row>
    <row r="30" spans="1:10" ht="14.25">
      <c r="A30" s="5" t="s">
        <v>20</v>
      </c>
      <c r="B30">
        <f t="shared" si="0"/>
        <v>28</v>
      </c>
      <c r="C30">
        <f t="shared" si="1"/>
        <v>16</v>
      </c>
      <c r="D30">
        <f t="shared" si="2"/>
        <v>22</v>
      </c>
      <c r="E30">
        <f t="shared" si="3"/>
        <v>15</v>
      </c>
      <c r="F30">
        <f t="shared" si="4"/>
        <v>17</v>
      </c>
      <c r="G30">
        <f t="shared" si="5"/>
        <v>98</v>
      </c>
    </row>
    <row r="31" spans="1:10" ht="14.25">
      <c r="A31" s="5" t="s">
        <v>33</v>
      </c>
      <c r="B31">
        <f t="shared" si="0"/>
        <v>27</v>
      </c>
      <c r="C31">
        <f t="shared" si="1"/>
        <v>15</v>
      </c>
      <c r="D31">
        <f t="shared" si="2"/>
        <v>18</v>
      </c>
      <c r="E31">
        <f t="shared" si="3"/>
        <v>0</v>
      </c>
      <c r="F31">
        <f t="shared" si="4"/>
        <v>0</v>
      </c>
      <c r="G31">
        <f t="shared" si="5"/>
        <v>60</v>
      </c>
    </row>
    <row r="32" spans="1:10" ht="14.25">
      <c r="A32" s="5" t="s">
        <v>34</v>
      </c>
      <c r="B32">
        <f t="shared" si="0"/>
        <v>26</v>
      </c>
      <c r="C32">
        <f t="shared" si="1"/>
        <v>14</v>
      </c>
      <c r="D32">
        <f t="shared" si="2"/>
        <v>0</v>
      </c>
      <c r="E32">
        <f t="shared" si="3"/>
        <v>0</v>
      </c>
      <c r="F32">
        <f t="shared" si="4"/>
        <v>0</v>
      </c>
      <c r="G32">
        <f t="shared" si="5"/>
        <v>40</v>
      </c>
    </row>
    <row r="33" spans="1:7" ht="14.25">
      <c r="A33" s="5" t="s">
        <v>0</v>
      </c>
      <c r="B33">
        <f t="shared" si="0"/>
        <v>24</v>
      </c>
      <c r="C33">
        <f t="shared" si="1"/>
        <v>0</v>
      </c>
      <c r="D33">
        <f t="shared" si="2"/>
        <v>0</v>
      </c>
      <c r="E33">
        <f t="shared" si="3"/>
        <v>0</v>
      </c>
      <c r="F33">
        <f t="shared" si="4"/>
        <v>0</v>
      </c>
      <c r="G33">
        <f t="shared" si="5"/>
        <v>24</v>
      </c>
    </row>
    <row r="34" spans="1:7" ht="14.25">
      <c r="A34" s="5" t="s">
        <v>35</v>
      </c>
      <c r="B34">
        <f t="shared" si="0"/>
        <v>23</v>
      </c>
      <c r="C34">
        <f t="shared" si="1"/>
        <v>0</v>
      </c>
      <c r="D34">
        <f t="shared" si="2"/>
        <v>0</v>
      </c>
      <c r="E34">
        <f t="shared" si="3"/>
        <v>0</v>
      </c>
      <c r="F34">
        <f t="shared" si="4"/>
        <v>0</v>
      </c>
      <c r="G34">
        <f t="shared" si="5"/>
        <v>23</v>
      </c>
    </row>
    <row r="35" spans="1:7" ht="14.25">
      <c r="A35" s="5" t="s">
        <v>36</v>
      </c>
      <c r="B35">
        <f t="shared" si="0"/>
        <v>22</v>
      </c>
      <c r="C35">
        <f t="shared" si="1"/>
        <v>0</v>
      </c>
      <c r="D35">
        <f t="shared" si="2"/>
        <v>0</v>
      </c>
      <c r="E35">
        <f t="shared" si="3"/>
        <v>0</v>
      </c>
      <c r="F35">
        <f t="shared" si="4"/>
        <v>0</v>
      </c>
      <c r="G35">
        <f t="shared" si="5"/>
        <v>22</v>
      </c>
    </row>
    <row r="36" spans="1:7" ht="14.25">
      <c r="A36" s="5" t="s">
        <v>14</v>
      </c>
      <c r="B36">
        <f t="shared" si="0"/>
        <v>21</v>
      </c>
      <c r="C36">
        <f t="shared" si="1"/>
        <v>0</v>
      </c>
      <c r="D36">
        <f t="shared" si="2"/>
        <v>0</v>
      </c>
      <c r="E36">
        <f t="shared" si="3"/>
        <v>0</v>
      </c>
      <c r="F36">
        <f t="shared" si="4"/>
        <v>0</v>
      </c>
      <c r="G36">
        <f t="shared" si="5"/>
        <v>21</v>
      </c>
    </row>
    <row r="37" spans="1:7" ht="14.25">
      <c r="A37" s="5" t="s">
        <v>37</v>
      </c>
      <c r="B37">
        <f t="shared" si="0"/>
        <v>21</v>
      </c>
      <c r="C37">
        <f t="shared" si="1"/>
        <v>13</v>
      </c>
      <c r="D37">
        <f t="shared" si="2"/>
        <v>0</v>
      </c>
      <c r="E37">
        <f t="shared" si="3"/>
        <v>0</v>
      </c>
      <c r="F37">
        <f t="shared" si="4"/>
        <v>0</v>
      </c>
      <c r="G37">
        <f t="shared" si="5"/>
        <v>34</v>
      </c>
    </row>
    <row r="38" spans="1:7" ht="14.25">
      <c r="A38" s="5" t="s">
        <v>1</v>
      </c>
      <c r="B38">
        <f t="shared" si="0"/>
        <v>21</v>
      </c>
      <c r="C38">
        <f t="shared" si="1"/>
        <v>0</v>
      </c>
      <c r="D38">
        <f t="shared" si="2"/>
        <v>0</v>
      </c>
      <c r="E38">
        <f t="shared" si="3"/>
        <v>0</v>
      </c>
      <c r="F38">
        <f t="shared" si="4"/>
        <v>0</v>
      </c>
      <c r="G38">
        <f t="shared" si="5"/>
        <v>21</v>
      </c>
    </row>
    <row r="39" spans="1:7" ht="14.25">
      <c r="A39" s="5" t="s">
        <v>38</v>
      </c>
      <c r="B39">
        <f t="shared" si="0"/>
        <v>20</v>
      </c>
      <c r="C39">
        <f t="shared" si="1"/>
        <v>0</v>
      </c>
      <c r="D39">
        <f t="shared" si="2"/>
        <v>0</v>
      </c>
      <c r="E39">
        <f t="shared" si="3"/>
        <v>0</v>
      </c>
      <c r="F39">
        <f t="shared" si="4"/>
        <v>0</v>
      </c>
      <c r="G39">
        <f t="shared" si="5"/>
        <v>20</v>
      </c>
    </row>
    <row r="40" spans="1:7" ht="14.25">
      <c r="A40" s="5" t="s">
        <v>39</v>
      </c>
      <c r="B40">
        <f t="shared" si="0"/>
        <v>20</v>
      </c>
      <c r="C40">
        <f t="shared" si="1"/>
        <v>0</v>
      </c>
      <c r="D40">
        <f t="shared" si="2"/>
        <v>0</v>
      </c>
      <c r="E40">
        <f t="shared" si="3"/>
        <v>0</v>
      </c>
      <c r="F40">
        <f t="shared" si="4"/>
        <v>0</v>
      </c>
      <c r="G40">
        <f t="shared" si="5"/>
        <v>20</v>
      </c>
    </row>
    <row r="41" spans="1:7" ht="14.25">
      <c r="A41" s="5" t="s">
        <v>40</v>
      </c>
      <c r="B41">
        <f t="shared" si="0"/>
        <v>20</v>
      </c>
      <c r="C41">
        <f t="shared" si="1"/>
        <v>0</v>
      </c>
      <c r="D41">
        <f t="shared" si="2"/>
        <v>0</v>
      </c>
      <c r="E41">
        <f t="shared" si="3"/>
        <v>0</v>
      </c>
      <c r="F41">
        <f t="shared" si="4"/>
        <v>0</v>
      </c>
      <c r="G41">
        <f t="shared" si="5"/>
        <v>20</v>
      </c>
    </row>
    <row r="42" spans="1:7" ht="14.25">
      <c r="A42" s="5" t="s">
        <v>41</v>
      </c>
      <c r="B42">
        <f t="shared" si="0"/>
        <v>19</v>
      </c>
      <c r="C42">
        <f t="shared" si="1"/>
        <v>0</v>
      </c>
      <c r="D42">
        <f t="shared" si="2"/>
        <v>0</v>
      </c>
      <c r="E42">
        <f t="shared" si="3"/>
        <v>0</v>
      </c>
      <c r="F42">
        <f t="shared" si="4"/>
        <v>0</v>
      </c>
      <c r="G42">
        <f t="shared" si="5"/>
        <v>19</v>
      </c>
    </row>
    <row r="43" spans="1:7" ht="14.25">
      <c r="A43" s="5" t="s">
        <v>13</v>
      </c>
      <c r="B43">
        <f t="shared" si="0"/>
        <v>18</v>
      </c>
      <c r="C43">
        <f t="shared" si="1"/>
        <v>0</v>
      </c>
      <c r="D43">
        <f t="shared" si="2"/>
        <v>0</v>
      </c>
      <c r="E43">
        <f t="shared" si="3"/>
        <v>0</v>
      </c>
      <c r="F43">
        <f t="shared" si="4"/>
        <v>0</v>
      </c>
      <c r="G43">
        <f t="shared" si="5"/>
        <v>18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3" workbookViewId="0">
      <selection activeCell="A31" sqref="A31"/>
    </sheetView>
  </sheetViews>
  <sheetFormatPr baseColWidth="10" defaultRowHeight="12.75"/>
  <cols>
    <col min="7" max="7" width="20" bestFit="1" customWidth="1"/>
  </cols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MAJUSCULE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DIOUF Assetou</dc:creator>
  <cp:lastModifiedBy>IB2048</cp:lastModifiedBy>
  <dcterms:created xsi:type="dcterms:W3CDTF">2011-08-25T08:11:53Z</dcterms:created>
  <dcterms:modified xsi:type="dcterms:W3CDTF">2011-08-25T09:35:38Z</dcterms:modified>
</cp:coreProperties>
</file>