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8770" windowHeight="12195" tabRatio="976" firstSheet="2" activeTab="2"/>
  </bookViews>
  <sheets>
    <sheet name="s39 19 " sheetId="128" state="hidden" r:id="rId1"/>
    <sheet name="Feuil2" sheetId="211" state="hidden" r:id="rId2"/>
    <sheet name="Vide" sheetId="240" r:id="rId3"/>
    <sheet name="Menu déroulant" sheetId="241" r:id="rId4"/>
    <sheet name="Vide 1" sheetId="242" r:id="rId5"/>
  </sheets>
  <definedNames>
    <definedName name="_xlnm.Print_Area" localSheetId="3">'Menu déroulant'!$A$1:$I$11</definedName>
  </definedNames>
  <calcPr calcId="145621"/>
  <customWorkbookViews>
    <customWorkbookView name="Badge Transport U2 - Affichage personnalisé" guid="{1207AFD8-BB14-417B-B564-262812DE67C9}" mergeInterval="0" personalView="1" maximized="1" xWindow="1" yWindow="1" windowWidth="1676" windowHeight="827" activeSheetId="238"/>
    <customWorkbookView name="CHAIGNAUD Kevin" guid="{40C0022C-EA75-5D45-8C9E-0F616ACCD917}" mergeInterval="0" personalView="1" maximized="1" windowWidth="1200" windowHeight="1000" tabRatio="1000" activeSheetId="1"/>
    <customWorkbookView name=" " guid="{AE89BD38-8BF7-7842-9F70-A9DF1DF1FFFC}" mergeInterval="0" personalView="1" maximized="1" windowWidth="1200" windowHeight="1000" tabRatio="1000" activeSheetId="1"/>
    <customWorkbookView name="CADET Frederic - Affichage personnalisé" guid="{CAAB7018-3C7C-4924-94D4-E724C8BC9A6A}" mergeInterval="0" personalView="1" maximized="1" windowWidth="1916" windowHeight="814" tabRatio="976" activeSheetId="221"/>
    <customWorkbookView name="DUFRESE Maxime - Affichage personnalisé" guid="{57A7EAB8-A2E4-42A9-9739-6F8227627CE0}" mergeInterval="0" personalView="1" maximized="1" xWindow="-8" yWindow="-8" windowWidth="1936" windowHeight="1056" tabRatio="976" activeSheetId="237"/>
  </customWorkbookViews>
</workbook>
</file>

<file path=xl/calcChain.xml><?xml version="1.0" encoding="utf-8"?>
<calcChain xmlns="http://schemas.openxmlformats.org/spreadsheetml/2006/main">
  <c r="G3" i="242" l="1"/>
  <c r="G4" i="242"/>
  <c r="G5" i="242"/>
  <c r="G6" i="242"/>
  <c r="G7" i="242"/>
  <c r="G8" i="242"/>
  <c r="G9" i="242"/>
  <c r="G10" i="242"/>
  <c r="G11" i="242"/>
  <c r="G12" i="242"/>
  <c r="G13" i="242"/>
  <c r="G14" i="242"/>
  <c r="G15" i="242"/>
  <c r="G16" i="242"/>
  <c r="G2" i="242"/>
  <c r="A15" i="242" l="1"/>
  <c r="A16" i="242"/>
  <c r="A17" i="242"/>
  <c r="A18" i="242"/>
  <c r="A19" i="242"/>
  <c r="A20" i="242"/>
  <c r="A21" i="242"/>
  <c r="A22" i="242"/>
  <c r="A23" i="242"/>
  <c r="A24" i="242"/>
  <c r="A25" i="242"/>
  <c r="A26" i="242"/>
  <c r="A27" i="242"/>
  <c r="A28" i="242"/>
  <c r="A29" i="242"/>
  <c r="A30" i="242"/>
  <c r="A31" i="242"/>
  <c r="A32" i="242"/>
  <c r="A33" i="242"/>
  <c r="A34" i="242"/>
  <c r="A35" i="242"/>
  <c r="A36" i="242"/>
  <c r="A37" i="242"/>
  <c r="A38" i="242"/>
  <c r="A39" i="242"/>
  <c r="A40" i="242"/>
</calcChain>
</file>

<file path=xl/sharedStrings.xml><?xml version="1.0" encoding="utf-8"?>
<sst xmlns="http://schemas.openxmlformats.org/spreadsheetml/2006/main" count="259" uniqueCount="45">
  <si>
    <t>Date</t>
  </si>
  <si>
    <t>Opérateur</t>
  </si>
  <si>
    <t>Série</t>
  </si>
  <si>
    <t>Produit</t>
  </si>
  <si>
    <t>N° de lot</t>
  </si>
  <si>
    <t>Visco</t>
  </si>
  <si>
    <t>T°C</t>
  </si>
  <si>
    <t>Hygro</t>
  </si>
  <si>
    <t>wp194</t>
  </si>
  <si>
    <t>wm675</t>
  </si>
  <si>
    <t>BR</t>
  </si>
  <si>
    <t>axil</t>
  </si>
  <si>
    <t>jp06</t>
  </si>
  <si>
    <t>jp45</t>
  </si>
  <si>
    <t>/</t>
  </si>
  <si>
    <t>sc1191668</t>
  </si>
  <si>
    <t>w675</t>
  </si>
  <si>
    <t>FH SPÉCIAL</t>
  </si>
  <si>
    <t>Biraud Richard</t>
  </si>
  <si>
    <t>Dufrese maxime</t>
  </si>
  <si>
    <t>Bernard Sébastien</t>
  </si>
  <si>
    <t>Faurot Sylvain</t>
  </si>
  <si>
    <t xml:space="preserve">Pouplin David </t>
  </si>
  <si>
    <t>WP1900-02</t>
  </si>
  <si>
    <t>Pré-peinture</t>
  </si>
  <si>
    <t>Egalisateur clair</t>
  </si>
  <si>
    <t>J006T</t>
  </si>
  <si>
    <t>JP001T</t>
  </si>
  <si>
    <t>Egalisateur transparent</t>
  </si>
  <si>
    <t>J045T</t>
  </si>
  <si>
    <t>Egalisateur foncé</t>
  </si>
  <si>
    <t>J280T</t>
  </si>
  <si>
    <t>J255T</t>
  </si>
  <si>
    <t>AXIL 3000</t>
  </si>
  <si>
    <t>Insecticide</t>
  </si>
  <si>
    <t>WM6900-02</t>
  </si>
  <si>
    <t>Anti-tanin chêne</t>
  </si>
  <si>
    <t>40 à 44 idéal 41 à 42</t>
  </si>
  <si>
    <t>Réfractomètre</t>
  </si>
  <si>
    <t>observation</t>
  </si>
  <si>
    <t xml:space="preserve">avance 2M/min (AXIL 3000 diluer à 15%) </t>
  </si>
  <si>
    <t>30 à 34 idéal 31 à 32</t>
  </si>
  <si>
    <t xml:space="preserve">avance 2,5M/min (Anti-tanin chêne diluer à 25% maxi) </t>
  </si>
  <si>
    <t>32 à 38 idéal 35 à 36</t>
  </si>
  <si>
    <t>T°C Tunnel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</si>
</sst>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"/>
  </numFmts>
  <fonts count="10">
    <font>
      <sz val="10"/>
      <name val="Arial"/>
      <family val="2"/>
    </font>
    <font>
      <sz val="10"/>
      <color indexed="8"/>
      <name val="Mangal"/>
      <family val="2"/>
    </font>
    <font>
      <sz val="10"/>
      <color indexed="9"/>
      <name val="Mangal"/>
      <family val="2"/>
    </font>
    <font>
      <sz val="10"/>
      <color indexed="10"/>
      <name val="Mangal"/>
      <family val="2"/>
    </font>
    <font>
      <sz val="10"/>
      <color indexed="23"/>
      <name val="Mangal"/>
      <family val="2"/>
    </font>
    <font>
      <sz val="10"/>
      <color indexed="17"/>
      <name val="Mangal"/>
      <family val="2"/>
    </font>
    <font>
      <u/>
      <sz val="10"/>
      <color indexed="12"/>
      <name val="Mangal"/>
      <family val="2"/>
    </font>
    <font>
      <sz val="10"/>
      <color indexed="19"/>
      <name val="Mangal"/>
      <family val="2"/>
    </font>
    <font>
      <sz val="10"/>
      <name val="Mangal"/>
      <family val="2"/>
    </font>
    <font>
      <sz val="1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8"/>
        <bgColor indexed="58"/>
      </patternFill>
    </fill>
    <fill>
      <patternFill patternType="solid">
        <fgColor indexed="23"/>
        <bgColor indexed="55"/>
      </patternFill>
    </fill>
    <fill>
      <patternFill patternType="solid">
        <fgColor indexed="31"/>
        <bgColor indexed="47"/>
      </patternFill>
    </fill>
    <fill>
      <patternFill patternType="solid">
        <fgColor indexed="47"/>
        <bgColor indexed="31"/>
      </patternFill>
    </fill>
    <fill>
      <patternFill patternType="solid">
        <fgColor indexed="26"/>
        <bgColor indexed="9"/>
      </patternFill>
    </fill>
    <fill>
      <patternFill patternType="solid">
        <fgColor indexed="10"/>
        <bgColor indexed="16"/>
      </patternFill>
    </fill>
    <fill>
      <patternFill patternType="solid">
        <fgColor indexed="42"/>
        <bgColor indexed="27"/>
      </patternFill>
    </fill>
    <fill>
      <patternFill patternType="solid">
        <fgColor indexed="13"/>
        <bgColor indexed="3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7">
    <xf numFmtId="0" fontId="0" fillId="0" borderId="0"/>
    <xf numFmtId="0" fontId="1" fillId="0" borderId="0" applyNumberFormat="0" applyFill="0" applyBorder="0" applyAlignment="0" applyProtection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1" fillId="4" borderId="0" applyNumberFormat="0" applyBorder="0" applyAlignment="0" applyProtection="0"/>
    <xf numFmtId="0" fontId="3" fillId="5" borderId="0" applyNumberFormat="0" applyBorder="0" applyAlignment="0" applyProtection="0"/>
    <xf numFmtId="0" fontId="2" fillId="7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8" borderId="0" applyNumberFormat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6" borderId="0" applyNumberFormat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Font="1" applyAlignment="1">
      <alignment horizontal="center"/>
    </xf>
    <xf numFmtId="0" fontId="0" fillId="9" borderId="0" xfId="0" applyFill="1" applyAlignment="1">
      <alignment horizontal="center"/>
    </xf>
    <xf numFmtId="0" fontId="0" fillId="0" borderId="0" xfId="0" applyFill="1" applyAlignment="1">
      <alignment horizontal="center"/>
    </xf>
    <xf numFmtId="164" fontId="0" fillId="0" borderId="0" xfId="0" applyNumberFormat="1" applyFill="1" applyAlignment="1">
      <alignment horizontal="center"/>
    </xf>
    <xf numFmtId="0" fontId="0" fillId="9" borderId="0" xfId="0" applyFill="1"/>
    <xf numFmtId="164" fontId="0" fillId="9" borderId="0" xfId="0" applyNumberFormat="1" applyFill="1" applyAlignment="1">
      <alignment horizontal="center"/>
    </xf>
    <xf numFmtId="0" fontId="0" fillId="9" borderId="0" xfId="0" applyFont="1" applyFill="1" applyAlignment="1">
      <alignment horizontal="center"/>
    </xf>
    <xf numFmtId="20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22" fontId="0" fillId="0" borderId="0" xfId="0" applyNumberFormat="1"/>
    <xf numFmtId="0" fontId="0" fillId="10" borderId="0" xfId="0" applyFill="1"/>
    <xf numFmtId="9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22" fontId="0" fillId="0" borderId="0" xfId="0" applyNumberFormat="1" applyAlignment="1">
      <alignment horizontal="center"/>
    </xf>
    <xf numFmtId="0" fontId="9" fillId="0" borderId="0" xfId="0" applyFont="1" applyAlignment="1">
      <alignment horizontal="center" vertical="center"/>
    </xf>
    <xf numFmtId="0" fontId="0" fillId="0" borderId="0" xfId="0" applyFill="1" applyAlignment="1">
      <alignment horizontal="left"/>
    </xf>
  </cellXfs>
  <cellStyles count="17">
    <cellStyle name="Accent" xfId="1"/>
    <cellStyle name="Accent 1" xfId="2"/>
    <cellStyle name="Accent 2" xfId="3"/>
    <cellStyle name="Accent 3" xfId="4"/>
    <cellStyle name="Bad" xfId="5"/>
    <cellStyle name="Error" xfId="6"/>
    <cellStyle name="Footnote" xfId="7"/>
    <cellStyle name="Good" xfId="8"/>
    <cellStyle name="Heading" xfId="9"/>
    <cellStyle name="Heading 1" xfId="10"/>
    <cellStyle name="Heading 2" xfId="11"/>
    <cellStyle name="Hyperlink" xfId="12"/>
    <cellStyle name="Neutral" xfId="13"/>
    <cellStyle name="Normal" xfId="0" builtinId="0"/>
    <cellStyle name="Status" xfId="14"/>
    <cellStyle name="Text" xfId="15"/>
    <cellStyle name="Warning" xfId="16"/>
  </cellStyles>
  <dxfs count="9"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FF000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CC0000"/>
      <rgbColor rgb="0000FF00"/>
      <rgbColor rgb="000000EE"/>
      <rgbColor rgb="00FFFF00"/>
      <rgbColor rgb="00FF00FF"/>
      <rgbColor rgb="0000FFFF"/>
      <rgbColor rgb="00800000"/>
      <rgbColor rgb="00006600"/>
      <rgbColor rgb="00000080"/>
      <rgbColor rgb="009966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DDDDDD"/>
      <rgbColor rgb="00000080"/>
      <rgbColor rgb="00FF00FF"/>
      <rgbColor rgb="00FFF2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CC"/>
      <rgbColor rgb="003366FF"/>
      <rgbColor rgb="0033CCCC"/>
      <rgbColor rgb="0066FF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96"/>
  <sheetViews>
    <sheetView topLeftCell="A64" zoomScale="136" zoomScaleNormal="136" workbookViewId="0">
      <selection activeCell="E94" sqref="E94"/>
    </sheetView>
  </sheetViews>
  <sheetFormatPr baseColWidth="10" defaultColWidth="11.5703125" defaultRowHeight="12.75"/>
  <sheetData>
    <row r="1" spans="1:8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</row>
    <row r="2" spans="1:8">
      <c r="A2" s="2">
        <v>43724</v>
      </c>
      <c r="B2" s="1" t="s">
        <v>10</v>
      </c>
      <c r="C2" s="1">
        <v>3708</v>
      </c>
      <c r="D2" s="1" t="s">
        <v>11</v>
      </c>
      <c r="E2" s="1" t="s">
        <v>15</v>
      </c>
      <c r="F2" s="1">
        <v>15</v>
      </c>
      <c r="G2" s="1">
        <v>20</v>
      </c>
      <c r="H2" s="1">
        <v>71</v>
      </c>
    </row>
    <row r="3" spans="1:8">
      <c r="A3" s="2">
        <v>43724</v>
      </c>
      <c r="B3" s="1" t="s">
        <v>10</v>
      </c>
      <c r="C3" s="1">
        <v>3777</v>
      </c>
      <c r="D3" s="1" t="s">
        <v>11</v>
      </c>
      <c r="E3" s="1" t="s">
        <v>15</v>
      </c>
      <c r="F3" s="1">
        <v>15</v>
      </c>
      <c r="G3" s="1">
        <v>20</v>
      </c>
      <c r="H3" s="1">
        <v>71</v>
      </c>
    </row>
    <row r="4" spans="1:8">
      <c r="A4" s="2">
        <v>43724</v>
      </c>
      <c r="B4" s="1" t="s">
        <v>10</v>
      </c>
      <c r="C4" s="1">
        <v>3677</v>
      </c>
      <c r="D4" s="1" t="s">
        <v>11</v>
      </c>
      <c r="E4" s="1" t="s">
        <v>15</v>
      </c>
      <c r="F4" s="1">
        <v>15</v>
      </c>
      <c r="G4" s="1">
        <v>20</v>
      </c>
      <c r="H4" s="1">
        <v>71</v>
      </c>
    </row>
    <row r="5" spans="1:8">
      <c r="A5" s="2">
        <v>43724</v>
      </c>
      <c r="B5" s="1" t="s">
        <v>10</v>
      </c>
      <c r="C5" s="1">
        <v>3947</v>
      </c>
      <c r="D5" s="1" t="s">
        <v>8</v>
      </c>
      <c r="E5" s="1">
        <v>7167294</v>
      </c>
      <c r="F5" s="1">
        <v>41</v>
      </c>
      <c r="G5" s="1">
        <v>20</v>
      </c>
      <c r="H5" s="1">
        <v>71</v>
      </c>
    </row>
    <row r="6" spans="1:8">
      <c r="A6" s="2">
        <v>43724</v>
      </c>
      <c r="B6" s="1" t="s">
        <v>10</v>
      </c>
      <c r="C6" s="1">
        <v>3661</v>
      </c>
      <c r="D6" s="1" t="s">
        <v>8</v>
      </c>
      <c r="E6" s="1">
        <v>7167294</v>
      </c>
      <c r="F6" s="1">
        <v>41</v>
      </c>
      <c r="G6" s="1">
        <v>20</v>
      </c>
      <c r="H6" s="1" t="s">
        <v>14</v>
      </c>
    </row>
    <row r="7" spans="1:8">
      <c r="A7" s="2">
        <v>43724</v>
      </c>
      <c r="B7" s="1" t="s">
        <v>10</v>
      </c>
      <c r="C7" s="1">
        <v>3714</v>
      </c>
      <c r="D7" s="1" t="s">
        <v>8</v>
      </c>
      <c r="E7" s="1">
        <v>7167294</v>
      </c>
      <c r="F7" s="1">
        <v>41</v>
      </c>
      <c r="G7" s="1">
        <v>20</v>
      </c>
      <c r="H7" s="1">
        <v>72</v>
      </c>
    </row>
    <row r="8" spans="1:8">
      <c r="A8" s="2">
        <v>43724</v>
      </c>
      <c r="B8" s="1" t="s">
        <v>10</v>
      </c>
      <c r="C8" s="1">
        <v>3714</v>
      </c>
      <c r="D8" s="1" t="s">
        <v>16</v>
      </c>
      <c r="E8" s="1">
        <v>7168122</v>
      </c>
      <c r="F8" s="1">
        <v>35</v>
      </c>
      <c r="G8" s="1">
        <v>20</v>
      </c>
      <c r="H8" s="1">
        <v>72</v>
      </c>
    </row>
    <row r="9" spans="1:8">
      <c r="A9" s="2">
        <v>43724</v>
      </c>
      <c r="B9" s="1" t="s">
        <v>10</v>
      </c>
      <c r="C9" s="1">
        <v>3729</v>
      </c>
      <c r="D9" s="1" t="s">
        <v>8</v>
      </c>
      <c r="E9" s="1">
        <v>7167294</v>
      </c>
      <c r="F9" s="1">
        <v>41</v>
      </c>
      <c r="G9" s="1">
        <v>20</v>
      </c>
      <c r="H9" s="1">
        <v>72</v>
      </c>
    </row>
    <row r="10" spans="1:8">
      <c r="A10" s="2">
        <v>43724</v>
      </c>
      <c r="B10" s="1" t="s">
        <v>10</v>
      </c>
      <c r="C10" s="1">
        <v>3729</v>
      </c>
      <c r="D10" s="1" t="s">
        <v>16</v>
      </c>
      <c r="E10" s="1">
        <v>7168122</v>
      </c>
      <c r="F10" s="1">
        <v>35</v>
      </c>
      <c r="G10" s="1">
        <v>20</v>
      </c>
      <c r="H10" s="1">
        <v>72</v>
      </c>
    </row>
    <row r="11" spans="1:8">
      <c r="A11" s="2">
        <v>43724</v>
      </c>
      <c r="B11" s="1" t="s">
        <v>10</v>
      </c>
      <c r="C11" s="1">
        <v>3769</v>
      </c>
      <c r="D11" s="1" t="s">
        <v>12</v>
      </c>
      <c r="E11" s="1">
        <v>7236010</v>
      </c>
      <c r="F11" s="1">
        <v>32</v>
      </c>
      <c r="G11" s="1">
        <v>20</v>
      </c>
      <c r="H11" s="1">
        <v>72</v>
      </c>
    </row>
    <row r="12" spans="1:8">
      <c r="A12" s="2">
        <v>43724</v>
      </c>
      <c r="B12" s="1" t="s">
        <v>10</v>
      </c>
      <c r="C12" s="1">
        <v>3659</v>
      </c>
      <c r="D12" s="1" t="s">
        <v>12</v>
      </c>
      <c r="E12" s="1">
        <v>7236010</v>
      </c>
      <c r="F12" s="1">
        <v>32</v>
      </c>
      <c r="G12" s="1">
        <v>20</v>
      </c>
      <c r="H12" s="1">
        <v>72</v>
      </c>
    </row>
    <row r="13" spans="1:8">
      <c r="A13" s="2">
        <v>43724</v>
      </c>
      <c r="B13" s="1" t="s">
        <v>10</v>
      </c>
      <c r="C13" s="1">
        <v>3659</v>
      </c>
      <c r="D13" s="1" t="s">
        <v>16</v>
      </c>
      <c r="E13" s="1">
        <v>7168122</v>
      </c>
      <c r="F13" s="1">
        <v>35</v>
      </c>
      <c r="G13" s="1">
        <v>20</v>
      </c>
      <c r="H13" s="1">
        <v>72</v>
      </c>
    </row>
    <row r="14" spans="1:8">
      <c r="A14" s="2">
        <v>43724</v>
      </c>
      <c r="B14" s="1" t="s">
        <v>10</v>
      </c>
      <c r="C14" s="1">
        <v>3658</v>
      </c>
      <c r="D14" s="1" t="s">
        <v>12</v>
      </c>
      <c r="E14" s="1">
        <v>7236010</v>
      </c>
      <c r="F14" s="1">
        <v>32</v>
      </c>
      <c r="G14" s="1">
        <v>22</v>
      </c>
      <c r="H14" s="1">
        <v>72</v>
      </c>
    </row>
    <row r="15" spans="1:8">
      <c r="A15" s="2">
        <v>43724</v>
      </c>
      <c r="B15" s="1" t="s">
        <v>10</v>
      </c>
      <c r="C15" s="1">
        <v>3806</v>
      </c>
      <c r="D15" s="1" t="s">
        <v>8</v>
      </c>
      <c r="E15" s="1">
        <v>7167294</v>
      </c>
      <c r="F15" s="1">
        <v>41</v>
      </c>
      <c r="G15" s="1">
        <v>22</v>
      </c>
      <c r="H15" s="1">
        <v>68</v>
      </c>
    </row>
    <row r="16" spans="1:8">
      <c r="A16" s="2">
        <v>43724</v>
      </c>
      <c r="B16" s="1" t="s">
        <v>10</v>
      </c>
      <c r="C16" s="1">
        <v>3807</v>
      </c>
      <c r="D16" s="1" t="s">
        <v>8</v>
      </c>
      <c r="E16" s="1">
        <v>7167294</v>
      </c>
      <c r="F16" s="1">
        <v>41</v>
      </c>
      <c r="G16" s="1">
        <v>24</v>
      </c>
      <c r="H16" s="1">
        <v>68</v>
      </c>
    </row>
    <row r="17" spans="1:8">
      <c r="A17" s="2">
        <v>43724</v>
      </c>
      <c r="B17" s="1" t="s">
        <v>10</v>
      </c>
      <c r="C17" s="1">
        <v>3705</v>
      </c>
      <c r="D17" s="1" t="s">
        <v>12</v>
      </c>
      <c r="E17" s="1">
        <v>7236010</v>
      </c>
      <c r="F17" s="1">
        <v>32</v>
      </c>
      <c r="G17" s="1">
        <v>24</v>
      </c>
      <c r="H17" s="1">
        <v>66</v>
      </c>
    </row>
    <row r="18" spans="1:8">
      <c r="A18" s="2">
        <v>43724</v>
      </c>
      <c r="B18" s="1" t="s">
        <v>10</v>
      </c>
      <c r="C18" s="1">
        <v>3808</v>
      </c>
      <c r="D18" s="1" t="s">
        <v>8</v>
      </c>
      <c r="E18" s="1">
        <v>7167294</v>
      </c>
      <c r="F18" s="1">
        <v>41</v>
      </c>
      <c r="G18" s="1">
        <v>25</v>
      </c>
      <c r="H18" s="1">
        <v>66</v>
      </c>
    </row>
    <row r="19" spans="1:8">
      <c r="A19" s="2">
        <v>43724</v>
      </c>
      <c r="B19" s="1" t="s">
        <v>10</v>
      </c>
      <c r="C19" s="1">
        <v>3808</v>
      </c>
      <c r="D19" s="1" t="s">
        <v>16</v>
      </c>
      <c r="E19" s="1">
        <v>7168122</v>
      </c>
      <c r="F19" s="1">
        <v>35</v>
      </c>
      <c r="G19" s="1">
        <v>25</v>
      </c>
      <c r="H19" s="1">
        <v>66</v>
      </c>
    </row>
    <row r="20" spans="1:8">
      <c r="A20" s="2">
        <v>43724</v>
      </c>
      <c r="B20" s="1" t="s">
        <v>10</v>
      </c>
      <c r="C20" s="1">
        <v>3745</v>
      </c>
      <c r="D20" s="1" t="s">
        <v>8</v>
      </c>
      <c r="E20" s="1">
        <v>7167294</v>
      </c>
      <c r="F20" s="1">
        <v>41</v>
      </c>
      <c r="G20" s="1">
        <v>25</v>
      </c>
      <c r="H20" s="1">
        <v>66</v>
      </c>
    </row>
    <row r="21" spans="1:8">
      <c r="A21" s="2">
        <v>43724</v>
      </c>
      <c r="B21" s="1" t="s">
        <v>10</v>
      </c>
      <c r="C21" s="1">
        <v>3745</v>
      </c>
      <c r="D21" s="1" t="s">
        <v>16</v>
      </c>
      <c r="E21" s="1">
        <v>7168122</v>
      </c>
      <c r="F21" s="1">
        <v>35</v>
      </c>
      <c r="G21" s="1">
        <v>25</v>
      </c>
      <c r="H21" s="1">
        <v>66</v>
      </c>
    </row>
    <row r="22" spans="1:8">
      <c r="A22" s="2">
        <v>43724</v>
      </c>
      <c r="B22" s="1" t="s">
        <v>10</v>
      </c>
      <c r="C22" s="1">
        <v>3809</v>
      </c>
      <c r="D22" s="1" t="s">
        <v>8</v>
      </c>
      <c r="E22" s="1">
        <v>7167294</v>
      </c>
      <c r="F22" s="1">
        <v>40</v>
      </c>
      <c r="G22" s="1">
        <v>25</v>
      </c>
      <c r="H22" s="1">
        <v>60</v>
      </c>
    </row>
    <row r="23" spans="1:8">
      <c r="A23" s="2">
        <v>43724</v>
      </c>
      <c r="B23" s="1" t="s">
        <v>10</v>
      </c>
      <c r="C23" s="1">
        <v>3809</v>
      </c>
      <c r="D23" s="1" t="s">
        <v>16</v>
      </c>
      <c r="E23" s="1">
        <v>7168122</v>
      </c>
      <c r="F23" s="1">
        <v>35</v>
      </c>
      <c r="G23" s="1">
        <v>25</v>
      </c>
      <c r="H23" s="1">
        <v>60</v>
      </c>
    </row>
    <row r="24" spans="1:8">
      <c r="A24" s="2">
        <v>43724</v>
      </c>
      <c r="B24" s="1" t="s">
        <v>10</v>
      </c>
      <c r="C24" s="1">
        <v>3810</v>
      </c>
      <c r="D24" s="1" t="s">
        <v>8</v>
      </c>
      <c r="E24" s="1">
        <v>7167294</v>
      </c>
      <c r="F24" s="1">
        <v>41</v>
      </c>
      <c r="G24" s="1">
        <v>25</v>
      </c>
      <c r="H24" s="1">
        <v>65</v>
      </c>
    </row>
    <row r="25" spans="1:8">
      <c r="A25" s="2">
        <v>43724</v>
      </c>
      <c r="B25" s="1" t="s">
        <v>10</v>
      </c>
      <c r="C25" s="1">
        <v>3810</v>
      </c>
      <c r="D25" s="1" t="s">
        <v>16</v>
      </c>
      <c r="E25" s="1">
        <v>7168122</v>
      </c>
      <c r="F25" s="1">
        <v>35</v>
      </c>
      <c r="G25" s="1">
        <v>25</v>
      </c>
      <c r="H25" s="1">
        <v>65</v>
      </c>
    </row>
    <row r="26" spans="1:8">
      <c r="A26" s="7">
        <v>43725</v>
      </c>
      <c r="B26" s="3" t="s">
        <v>10</v>
      </c>
      <c r="C26" s="3">
        <v>3807</v>
      </c>
      <c r="D26" s="3" t="s">
        <v>8</v>
      </c>
      <c r="E26" s="3">
        <v>7167294</v>
      </c>
      <c r="F26" s="3">
        <v>41</v>
      </c>
      <c r="G26" s="3">
        <v>17</v>
      </c>
      <c r="H26" s="3">
        <v>68</v>
      </c>
    </row>
    <row r="27" spans="1:8">
      <c r="A27" s="2">
        <v>43725</v>
      </c>
      <c r="B27" s="1" t="s">
        <v>10</v>
      </c>
      <c r="C27" s="1">
        <v>3813</v>
      </c>
      <c r="D27" s="1" t="s">
        <v>8</v>
      </c>
      <c r="E27" s="1">
        <v>7167294</v>
      </c>
      <c r="F27" s="1">
        <v>41</v>
      </c>
      <c r="G27" s="1">
        <v>17</v>
      </c>
      <c r="H27" s="1">
        <v>68</v>
      </c>
    </row>
    <row r="28" spans="1:8">
      <c r="A28" s="2">
        <v>43725</v>
      </c>
      <c r="B28" s="1" t="s">
        <v>10</v>
      </c>
      <c r="C28" s="1">
        <v>3730</v>
      </c>
      <c r="D28" s="1" t="s">
        <v>16</v>
      </c>
      <c r="E28" s="1">
        <v>7168122</v>
      </c>
      <c r="F28" s="1">
        <v>35</v>
      </c>
      <c r="G28" s="1">
        <v>17</v>
      </c>
      <c r="H28" s="1">
        <v>68</v>
      </c>
    </row>
    <row r="29" spans="1:8">
      <c r="A29" s="2">
        <v>43725</v>
      </c>
      <c r="B29" s="1" t="s">
        <v>10</v>
      </c>
      <c r="C29" s="1">
        <v>3730</v>
      </c>
      <c r="D29" s="1" t="s">
        <v>8</v>
      </c>
      <c r="E29" s="1">
        <v>7167294</v>
      </c>
      <c r="F29" s="1">
        <v>41</v>
      </c>
      <c r="G29" s="1">
        <v>17</v>
      </c>
      <c r="H29" s="1">
        <v>68</v>
      </c>
    </row>
    <row r="30" spans="1:8">
      <c r="A30" s="2">
        <v>43725</v>
      </c>
      <c r="B30" s="1" t="s">
        <v>10</v>
      </c>
      <c r="C30" s="1">
        <v>3777</v>
      </c>
      <c r="D30" s="1" t="s">
        <v>12</v>
      </c>
      <c r="E30" s="1">
        <v>7236010</v>
      </c>
      <c r="F30" s="1">
        <v>32</v>
      </c>
      <c r="G30" s="1">
        <v>17</v>
      </c>
      <c r="H30" s="1">
        <v>68</v>
      </c>
    </row>
    <row r="31" spans="1:8">
      <c r="A31" s="2">
        <v>43725</v>
      </c>
      <c r="B31" s="1" t="s">
        <v>10</v>
      </c>
      <c r="C31" s="1">
        <v>3747</v>
      </c>
      <c r="D31" s="1" t="s">
        <v>8</v>
      </c>
      <c r="E31" s="1">
        <v>7167294</v>
      </c>
      <c r="F31" s="1">
        <v>41</v>
      </c>
      <c r="G31" s="1">
        <v>17</v>
      </c>
      <c r="H31" s="1">
        <v>68</v>
      </c>
    </row>
    <row r="32" spans="1:8">
      <c r="A32" s="2">
        <v>43725</v>
      </c>
      <c r="B32" s="1" t="s">
        <v>10</v>
      </c>
      <c r="C32" s="1">
        <v>3679</v>
      </c>
      <c r="D32" s="1" t="s">
        <v>8</v>
      </c>
      <c r="E32" s="1">
        <v>7167294</v>
      </c>
      <c r="F32" s="1">
        <v>41</v>
      </c>
      <c r="G32" s="1">
        <v>18</v>
      </c>
      <c r="H32" s="1">
        <v>68</v>
      </c>
    </row>
    <row r="33" spans="1:8">
      <c r="A33" s="2">
        <v>43725</v>
      </c>
      <c r="B33" s="1" t="s">
        <v>10</v>
      </c>
      <c r="C33" s="1">
        <v>3746</v>
      </c>
      <c r="D33" s="1" t="s">
        <v>8</v>
      </c>
      <c r="E33" s="1">
        <v>7167294</v>
      </c>
      <c r="F33" s="1">
        <v>41</v>
      </c>
      <c r="G33" s="1">
        <v>18</v>
      </c>
      <c r="H33" s="1">
        <v>68</v>
      </c>
    </row>
    <row r="34" spans="1:8">
      <c r="A34" s="2">
        <v>43725</v>
      </c>
      <c r="B34" s="1" t="s">
        <v>10</v>
      </c>
      <c r="C34" s="1">
        <v>3746</v>
      </c>
      <c r="D34" s="1" t="s">
        <v>16</v>
      </c>
      <c r="E34" s="1">
        <v>7168122</v>
      </c>
      <c r="F34" s="1">
        <v>35</v>
      </c>
      <c r="G34" s="1">
        <v>18</v>
      </c>
      <c r="H34" s="1">
        <v>65</v>
      </c>
    </row>
    <row r="35" spans="1:8">
      <c r="A35" s="2">
        <v>43725</v>
      </c>
      <c r="B35" s="1" t="s">
        <v>10</v>
      </c>
      <c r="C35" s="1">
        <v>3813</v>
      </c>
      <c r="D35" s="1" t="s">
        <v>8</v>
      </c>
      <c r="E35" s="1">
        <v>7167294</v>
      </c>
      <c r="F35" s="1">
        <v>41</v>
      </c>
      <c r="G35" s="1">
        <v>18</v>
      </c>
      <c r="H35" s="1">
        <v>65</v>
      </c>
    </row>
    <row r="36" spans="1:8">
      <c r="A36" s="2">
        <v>43725</v>
      </c>
      <c r="B36" s="1" t="s">
        <v>10</v>
      </c>
      <c r="C36" s="1">
        <v>3812</v>
      </c>
      <c r="D36" s="1" t="s">
        <v>12</v>
      </c>
      <c r="E36">
        <v>7236010</v>
      </c>
      <c r="F36">
        <v>32</v>
      </c>
      <c r="G36" s="1">
        <v>18</v>
      </c>
      <c r="H36" s="1">
        <v>65</v>
      </c>
    </row>
    <row r="37" spans="1:8">
      <c r="A37" s="2">
        <v>43725</v>
      </c>
      <c r="B37" s="1" t="s">
        <v>10</v>
      </c>
      <c r="C37" s="1">
        <v>3812</v>
      </c>
      <c r="D37" s="1" t="s">
        <v>16</v>
      </c>
      <c r="E37">
        <v>7168122</v>
      </c>
      <c r="F37">
        <v>35</v>
      </c>
      <c r="G37">
        <v>20</v>
      </c>
      <c r="H37" s="1">
        <v>65</v>
      </c>
    </row>
    <row r="38" spans="1:8">
      <c r="A38" s="2">
        <v>43725</v>
      </c>
      <c r="B38" s="1" t="s">
        <v>10</v>
      </c>
      <c r="C38" s="1">
        <v>3812</v>
      </c>
      <c r="D38" s="1" t="s">
        <v>12</v>
      </c>
      <c r="E38">
        <v>7236010</v>
      </c>
      <c r="F38">
        <v>32</v>
      </c>
      <c r="G38">
        <v>20</v>
      </c>
      <c r="H38" s="1">
        <v>65</v>
      </c>
    </row>
    <row r="39" spans="1:8">
      <c r="A39" s="2">
        <v>43725</v>
      </c>
      <c r="B39" s="1" t="s">
        <v>10</v>
      </c>
      <c r="C39" s="1">
        <v>3826</v>
      </c>
      <c r="D39" s="1" t="s">
        <v>12</v>
      </c>
      <c r="E39">
        <v>7236010</v>
      </c>
      <c r="F39">
        <v>32</v>
      </c>
      <c r="G39">
        <v>20</v>
      </c>
      <c r="H39" s="1">
        <v>65</v>
      </c>
    </row>
    <row r="40" spans="1:8">
      <c r="A40" s="2">
        <v>43725</v>
      </c>
      <c r="B40" s="1" t="s">
        <v>10</v>
      </c>
      <c r="C40" s="1">
        <v>3780</v>
      </c>
      <c r="D40" s="1" t="s">
        <v>13</v>
      </c>
      <c r="E40">
        <v>1902</v>
      </c>
      <c r="F40">
        <v>32</v>
      </c>
      <c r="G40">
        <v>20</v>
      </c>
      <c r="H40" s="1">
        <v>65</v>
      </c>
    </row>
    <row r="41" spans="1:8">
      <c r="A41" s="2">
        <v>43725</v>
      </c>
      <c r="B41" s="1" t="s">
        <v>10</v>
      </c>
      <c r="C41" s="1">
        <v>3780</v>
      </c>
      <c r="D41" s="1" t="s">
        <v>16</v>
      </c>
      <c r="E41">
        <v>7168122</v>
      </c>
      <c r="F41">
        <v>35</v>
      </c>
      <c r="G41">
        <v>20</v>
      </c>
      <c r="H41">
        <v>64</v>
      </c>
    </row>
    <row r="42" spans="1:8">
      <c r="A42" s="2">
        <v>43725</v>
      </c>
      <c r="B42" s="1" t="s">
        <v>10</v>
      </c>
      <c r="C42" s="1">
        <v>3828</v>
      </c>
      <c r="D42" s="1" t="s">
        <v>8</v>
      </c>
      <c r="E42">
        <v>7167294</v>
      </c>
      <c r="F42">
        <v>40</v>
      </c>
      <c r="G42">
        <v>20</v>
      </c>
      <c r="H42">
        <v>64</v>
      </c>
    </row>
    <row r="43" spans="1:8">
      <c r="A43" s="2">
        <v>43725</v>
      </c>
      <c r="B43" s="1" t="s">
        <v>10</v>
      </c>
      <c r="C43" s="1">
        <v>3828</v>
      </c>
      <c r="D43" s="1" t="s">
        <v>16</v>
      </c>
      <c r="E43">
        <v>7168122</v>
      </c>
      <c r="F43">
        <v>35</v>
      </c>
      <c r="G43">
        <v>21</v>
      </c>
      <c r="H43">
        <v>64</v>
      </c>
    </row>
    <row r="44" spans="1:8">
      <c r="A44" s="2">
        <v>43725</v>
      </c>
      <c r="B44" s="1" t="s">
        <v>10</v>
      </c>
      <c r="C44" s="1">
        <v>3827</v>
      </c>
      <c r="D44" s="1" t="s">
        <v>8</v>
      </c>
      <c r="E44">
        <v>7167294</v>
      </c>
      <c r="F44">
        <v>41</v>
      </c>
      <c r="G44">
        <v>21</v>
      </c>
      <c r="H44">
        <v>64</v>
      </c>
    </row>
    <row r="45" spans="1:8">
      <c r="A45" s="2">
        <v>43725</v>
      </c>
      <c r="B45" s="1" t="s">
        <v>10</v>
      </c>
      <c r="C45" s="1">
        <v>3827</v>
      </c>
      <c r="D45" s="1" t="s">
        <v>16</v>
      </c>
      <c r="E45">
        <v>7168122</v>
      </c>
      <c r="F45">
        <v>35</v>
      </c>
      <c r="G45">
        <v>21</v>
      </c>
      <c r="H45">
        <v>64</v>
      </c>
    </row>
    <row r="46" spans="1:8">
      <c r="A46" s="2">
        <v>43725</v>
      </c>
      <c r="B46" s="1" t="s">
        <v>10</v>
      </c>
      <c r="C46" s="1">
        <v>3744</v>
      </c>
      <c r="D46" s="1" t="s">
        <v>8</v>
      </c>
      <c r="E46">
        <v>7167294</v>
      </c>
      <c r="F46">
        <v>41</v>
      </c>
      <c r="G46">
        <v>21</v>
      </c>
      <c r="H46">
        <v>64</v>
      </c>
    </row>
    <row r="47" spans="1:8">
      <c r="A47" s="2">
        <v>43725</v>
      </c>
      <c r="B47" s="1" t="s">
        <v>10</v>
      </c>
      <c r="C47" s="1">
        <v>3743</v>
      </c>
      <c r="D47" s="1" t="s">
        <v>8</v>
      </c>
      <c r="E47">
        <v>7167294</v>
      </c>
      <c r="F47">
        <v>41</v>
      </c>
      <c r="G47">
        <v>21</v>
      </c>
      <c r="H47">
        <v>64</v>
      </c>
    </row>
    <row r="48" spans="1:8">
      <c r="A48" s="2">
        <v>43725</v>
      </c>
      <c r="B48" s="1" t="s">
        <v>10</v>
      </c>
      <c r="C48" s="1">
        <v>3759</v>
      </c>
      <c r="D48" s="1" t="s">
        <v>8</v>
      </c>
      <c r="E48">
        <v>7167294</v>
      </c>
      <c r="F48">
        <v>41</v>
      </c>
      <c r="G48">
        <v>21</v>
      </c>
      <c r="H48">
        <v>64</v>
      </c>
    </row>
    <row r="49" spans="1:8">
      <c r="A49" s="2">
        <v>43725</v>
      </c>
      <c r="B49" s="1" t="s">
        <v>10</v>
      </c>
      <c r="C49" s="1">
        <v>3830</v>
      </c>
      <c r="D49" s="1" t="s">
        <v>8</v>
      </c>
      <c r="E49">
        <v>7167294</v>
      </c>
      <c r="F49">
        <v>41</v>
      </c>
      <c r="G49">
        <v>21</v>
      </c>
      <c r="H49">
        <v>64</v>
      </c>
    </row>
    <row r="50" spans="1:8">
      <c r="A50" s="7">
        <v>43726</v>
      </c>
      <c r="B50" s="3" t="s">
        <v>10</v>
      </c>
      <c r="C50" s="3">
        <v>3831</v>
      </c>
      <c r="D50" s="3" t="s">
        <v>8</v>
      </c>
      <c r="E50" s="6">
        <v>7167294</v>
      </c>
      <c r="F50" s="6">
        <v>41</v>
      </c>
      <c r="G50" s="6">
        <v>17</v>
      </c>
      <c r="H50" s="6">
        <v>66</v>
      </c>
    </row>
    <row r="51" spans="1:8">
      <c r="A51" s="2">
        <v>43726</v>
      </c>
      <c r="B51" s="1" t="s">
        <v>10</v>
      </c>
      <c r="C51" s="1">
        <v>3832</v>
      </c>
      <c r="D51" s="1" t="s">
        <v>8</v>
      </c>
      <c r="E51">
        <v>7167294</v>
      </c>
      <c r="F51">
        <v>41</v>
      </c>
      <c r="G51">
        <v>17</v>
      </c>
      <c r="H51">
        <v>66</v>
      </c>
    </row>
    <row r="52" spans="1:8">
      <c r="A52" s="2">
        <v>43726</v>
      </c>
      <c r="B52" s="1" t="s">
        <v>10</v>
      </c>
      <c r="C52" s="1">
        <v>3771</v>
      </c>
      <c r="D52" s="1" t="s">
        <v>8</v>
      </c>
      <c r="E52">
        <v>7167294</v>
      </c>
      <c r="F52">
        <v>41</v>
      </c>
      <c r="G52">
        <v>17</v>
      </c>
      <c r="H52">
        <v>67</v>
      </c>
    </row>
    <row r="53" spans="1:8">
      <c r="A53" s="2">
        <v>43726</v>
      </c>
      <c r="B53" s="1" t="s">
        <v>10</v>
      </c>
      <c r="C53" s="1">
        <v>3750</v>
      </c>
      <c r="D53" s="1" t="s">
        <v>8</v>
      </c>
      <c r="E53">
        <v>7167294</v>
      </c>
      <c r="F53">
        <v>41</v>
      </c>
      <c r="G53">
        <v>18</v>
      </c>
      <c r="H53">
        <v>67</v>
      </c>
    </row>
    <row r="54" spans="1:8">
      <c r="A54" s="2">
        <v>43726</v>
      </c>
      <c r="B54" s="1" t="s">
        <v>10</v>
      </c>
      <c r="C54" s="1">
        <v>3661</v>
      </c>
      <c r="D54" s="1" t="s">
        <v>8</v>
      </c>
      <c r="E54">
        <v>7167294</v>
      </c>
      <c r="F54">
        <v>41</v>
      </c>
      <c r="G54">
        <v>18</v>
      </c>
      <c r="H54">
        <v>68</v>
      </c>
    </row>
    <row r="55" spans="1:8">
      <c r="A55" s="2">
        <v>43726</v>
      </c>
      <c r="B55" s="1" t="s">
        <v>10</v>
      </c>
      <c r="C55" s="1">
        <v>3841</v>
      </c>
      <c r="D55" s="1" t="s">
        <v>8</v>
      </c>
      <c r="E55">
        <v>7167294</v>
      </c>
      <c r="F55">
        <v>41</v>
      </c>
      <c r="G55">
        <v>18</v>
      </c>
      <c r="H55">
        <v>68</v>
      </c>
    </row>
    <row r="56" spans="1:8">
      <c r="A56" s="2">
        <v>43726</v>
      </c>
      <c r="B56" s="1" t="s">
        <v>10</v>
      </c>
      <c r="C56" s="1">
        <v>3840</v>
      </c>
      <c r="D56" s="1" t="s">
        <v>8</v>
      </c>
      <c r="E56">
        <v>7167294</v>
      </c>
      <c r="F56">
        <v>41</v>
      </c>
      <c r="G56">
        <v>18</v>
      </c>
      <c r="H56">
        <v>68</v>
      </c>
    </row>
    <row r="57" spans="1:8">
      <c r="A57" s="2">
        <v>43726</v>
      </c>
      <c r="B57" s="1" t="s">
        <v>10</v>
      </c>
      <c r="C57" s="1">
        <v>3839</v>
      </c>
      <c r="D57" s="1" t="s">
        <v>8</v>
      </c>
      <c r="E57">
        <v>7167294</v>
      </c>
      <c r="F57">
        <v>41</v>
      </c>
      <c r="G57">
        <v>18</v>
      </c>
      <c r="H57">
        <v>68</v>
      </c>
    </row>
    <row r="58" spans="1:8">
      <c r="A58" s="2">
        <v>43726</v>
      </c>
      <c r="B58" s="1" t="s">
        <v>10</v>
      </c>
      <c r="C58" s="1">
        <v>3833</v>
      </c>
      <c r="D58" s="1" t="s">
        <v>8</v>
      </c>
      <c r="E58">
        <v>7167294</v>
      </c>
      <c r="F58">
        <v>41</v>
      </c>
      <c r="G58">
        <v>18</v>
      </c>
      <c r="H58">
        <v>68</v>
      </c>
    </row>
    <row r="59" spans="1:8">
      <c r="A59" s="2">
        <v>43726</v>
      </c>
      <c r="B59" s="1" t="s">
        <v>10</v>
      </c>
      <c r="C59" s="1">
        <v>3677</v>
      </c>
      <c r="D59" s="1" t="s">
        <v>17</v>
      </c>
      <c r="E59">
        <v>1905</v>
      </c>
      <c r="F59">
        <v>32</v>
      </c>
      <c r="G59">
        <v>19</v>
      </c>
      <c r="H59">
        <v>68</v>
      </c>
    </row>
    <row r="60" spans="1:8">
      <c r="A60" s="2">
        <v>43726</v>
      </c>
      <c r="B60" s="1" t="s">
        <v>10</v>
      </c>
      <c r="C60" s="1">
        <v>3825</v>
      </c>
      <c r="D60" s="1" t="s">
        <v>12</v>
      </c>
      <c r="E60">
        <v>7236010</v>
      </c>
      <c r="F60">
        <v>32</v>
      </c>
      <c r="G60">
        <v>19</v>
      </c>
      <c r="H60">
        <v>68</v>
      </c>
    </row>
    <row r="61" spans="1:8">
      <c r="A61" s="2">
        <v>43726</v>
      </c>
      <c r="B61" s="1" t="s">
        <v>10</v>
      </c>
      <c r="C61" s="1">
        <v>3772</v>
      </c>
      <c r="D61" s="1" t="s">
        <v>8</v>
      </c>
      <c r="E61">
        <v>7167294</v>
      </c>
      <c r="F61">
        <v>41</v>
      </c>
      <c r="G61">
        <v>19</v>
      </c>
      <c r="H61">
        <v>64</v>
      </c>
    </row>
    <row r="62" spans="1:8">
      <c r="A62" s="2">
        <v>43726</v>
      </c>
      <c r="B62" s="1" t="s">
        <v>10</v>
      </c>
      <c r="C62" s="1">
        <v>3842</v>
      </c>
      <c r="D62" s="1" t="s">
        <v>8</v>
      </c>
      <c r="E62">
        <v>7167294</v>
      </c>
      <c r="F62">
        <v>41</v>
      </c>
      <c r="G62">
        <v>19</v>
      </c>
      <c r="H62">
        <v>64</v>
      </c>
    </row>
    <row r="63" spans="1:8">
      <c r="A63" s="2">
        <v>43726</v>
      </c>
      <c r="B63" s="1" t="s">
        <v>10</v>
      </c>
      <c r="C63" s="1">
        <v>3811</v>
      </c>
      <c r="D63" s="1" t="s">
        <v>12</v>
      </c>
      <c r="E63">
        <v>7236010</v>
      </c>
      <c r="F63">
        <v>32</v>
      </c>
      <c r="G63">
        <v>19</v>
      </c>
      <c r="H63">
        <v>64</v>
      </c>
    </row>
    <row r="64" spans="1:8">
      <c r="A64" s="2">
        <v>43726</v>
      </c>
      <c r="B64" s="1" t="s">
        <v>10</v>
      </c>
      <c r="C64" s="1">
        <v>3843</v>
      </c>
      <c r="D64" s="1" t="s">
        <v>8</v>
      </c>
      <c r="E64">
        <v>7167294</v>
      </c>
      <c r="F64">
        <v>41</v>
      </c>
      <c r="G64">
        <v>19</v>
      </c>
      <c r="H64">
        <v>64</v>
      </c>
    </row>
    <row r="65" spans="1:8">
      <c r="A65" s="2">
        <v>43726</v>
      </c>
      <c r="B65" s="1" t="s">
        <v>10</v>
      </c>
      <c r="C65" s="1">
        <v>3844</v>
      </c>
      <c r="D65" s="1" t="s">
        <v>8</v>
      </c>
      <c r="E65">
        <v>7167294</v>
      </c>
      <c r="F65">
        <v>40</v>
      </c>
      <c r="G65">
        <v>19</v>
      </c>
      <c r="H65">
        <v>64</v>
      </c>
    </row>
    <row r="66" spans="1:8">
      <c r="A66" s="2">
        <v>43726</v>
      </c>
      <c r="B66" s="1" t="s">
        <v>10</v>
      </c>
      <c r="C66" s="1">
        <v>3845</v>
      </c>
      <c r="D66" s="1" t="s">
        <v>8</v>
      </c>
      <c r="E66">
        <v>7167294</v>
      </c>
      <c r="F66">
        <v>40</v>
      </c>
      <c r="G66">
        <v>20</v>
      </c>
      <c r="H66">
        <v>64</v>
      </c>
    </row>
    <row r="67" spans="1:8">
      <c r="A67" s="2">
        <v>43726</v>
      </c>
      <c r="B67" s="1" t="s">
        <v>10</v>
      </c>
      <c r="C67" s="1">
        <v>3845</v>
      </c>
      <c r="D67" s="1" t="s">
        <v>16</v>
      </c>
      <c r="E67">
        <v>7168122</v>
      </c>
      <c r="F67">
        <v>35</v>
      </c>
      <c r="G67">
        <v>20</v>
      </c>
      <c r="H67">
        <v>64</v>
      </c>
    </row>
    <row r="68" spans="1:8">
      <c r="A68" s="2">
        <v>43726</v>
      </c>
      <c r="B68" s="1" t="s">
        <v>10</v>
      </c>
      <c r="C68" s="1">
        <v>3846</v>
      </c>
      <c r="D68" s="1" t="s">
        <v>12</v>
      </c>
      <c r="E68">
        <v>7236010</v>
      </c>
      <c r="F68">
        <v>32</v>
      </c>
      <c r="G68">
        <v>20</v>
      </c>
      <c r="H68">
        <v>64</v>
      </c>
    </row>
    <row r="69" spans="1:8">
      <c r="A69" s="2">
        <v>43726</v>
      </c>
      <c r="B69" s="1" t="s">
        <v>10</v>
      </c>
      <c r="C69" s="1">
        <v>3845</v>
      </c>
      <c r="D69" s="1" t="s">
        <v>8</v>
      </c>
      <c r="E69">
        <v>7167294</v>
      </c>
      <c r="F69">
        <v>41</v>
      </c>
      <c r="G69">
        <v>21</v>
      </c>
      <c r="H69">
        <v>62</v>
      </c>
    </row>
    <row r="70" spans="1:8">
      <c r="A70" s="2">
        <v>43726</v>
      </c>
      <c r="B70" s="1" t="s">
        <v>10</v>
      </c>
      <c r="C70" s="1">
        <v>3848</v>
      </c>
      <c r="D70" s="1" t="s">
        <v>12</v>
      </c>
      <c r="E70">
        <v>7236010</v>
      </c>
      <c r="F70">
        <v>32</v>
      </c>
      <c r="G70">
        <v>21</v>
      </c>
      <c r="H70">
        <v>62</v>
      </c>
    </row>
    <row r="71" spans="1:8">
      <c r="A71" s="2">
        <v>43726</v>
      </c>
      <c r="B71" s="1" t="s">
        <v>10</v>
      </c>
      <c r="C71" s="1">
        <v>3845</v>
      </c>
      <c r="D71" s="1" t="s">
        <v>13</v>
      </c>
      <c r="E71">
        <v>1902</v>
      </c>
      <c r="F71">
        <v>32</v>
      </c>
      <c r="G71">
        <v>21</v>
      </c>
      <c r="H71">
        <v>62</v>
      </c>
    </row>
    <row r="72" spans="1:8">
      <c r="A72" s="2">
        <v>43726</v>
      </c>
      <c r="B72" s="1" t="s">
        <v>10</v>
      </c>
      <c r="C72" s="1">
        <v>3851</v>
      </c>
      <c r="D72" s="1" t="s">
        <v>8</v>
      </c>
      <c r="E72">
        <v>7167294</v>
      </c>
      <c r="F72">
        <v>40</v>
      </c>
      <c r="G72">
        <v>21</v>
      </c>
      <c r="H72">
        <v>62</v>
      </c>
    </row>
    <row r="73" spans="1:8">
      <c r="A73" s="2">
        <v>43726</v>
      </c>
      <c r="B73" s="1" t="s">
        <v>10</v>
      </c>
      <c r="C73" s="1">
        <v>3853</v>
      </c>
      <c r="D73" s="1" t="s">
        <v>8</v>
      </c>
      <c r="E73">
        <v>7167294</v>
      </c>
      <c r="F73">
        <v>40</v>
      </c>
      <c r="G73">
        <v>21</v>
      </c>
      <c r="H73">
        <v>62</v>
      </c>
    </row>
    <row r="74" spans="1:8">
      <c r="A74" s="7">
        <v>43727</v>
      </c>
      <c r="B74" s="3" t="s">
        <v>10</v>
      </c>
      <c r="C74" s="3">
        <v>3852</v>
      </c>
      <c r="D74" s="3" t="s">
        <v>8</v>
      </c>
      <c r="E74" s="6">
        <v>7167294</v>
      </c>
      <c r="F74" s="6">
        <v>40</v>
      </c>
      <c r="G74" s="6">
        <v>16</v>
      </c>
      <c r="H74" s="6">
        <v>63</v>
      </c>
    </row>
    <row r="75" spans="1:8">
      <c r="A75" s="5">
        <v>43727</v>
      </c>
      <c r="B75" s="4" t="s">
        <v>10</v>
      </c>
      <c r="C75" s="1">
        <v>3847</v>
      </c>
      <c r="D75" s="1" t="s">
        <v>8</v>
      </c>
      <c r="E75">
        <v>7167294</v>
      </c>
      <c r="F75">
        <v>40</v>
      </c>
      <c r="G75">
        <v>16</v>
      </c>
      <c r="H75">
        <v>63</v>
      </c>
    </row>
    <row r="76" spans="1:8">
      <c r="A76" s="5">
        <v>43727</v>
      </c>
      <c r="B76" s="4" t="s">
        <v>10</v>
      </c>
      <c r="C76" s="1">
        <v>3850</v>
      </c>
      <c r="D76" s="1" t="s">
        <v>8</v>
      </c>
      <c r="E76">
        <v>7167294</v>
      </c>
      <c r="F76">
        <v>40</v>
      </c>
      <c r="G76">
        <v>16</v>
      </c>
      <c r="H76">
        <v>63</v>
      </c>
    </row>
    <row r="77" spans="1:8">
      <c r="A77" s="5">
        <v>43727</v>
      </c>
      <c r="B77" s="4" t="s">
        <v>10</v>
      </c>
      <c r="C77" s="1">
        <v>3854</v>
      </c>
      <c r="D77" s="1" t="s">
        <v>8</v>
      </c>
      <c r="E77">
        <v>7167294</v>
      </c>
      <c r="F77">
        <v>40</v>
      </c>
      <c r="G77">
        <v>16</v>
      </c>
      <c r="H77">
        <v>63</v>
      </c>
    </row>
    <row r="78" spans="1:8">
      <c r="A78" s="5">
        <v>43727</v>
      </c>
      <c r="B78" s="4" t="s">
        <v>10</v>
      </c>
      <c r="C78" s="1">
        <v>3742</v>
      </c>
      <c r="D78" s="1" t="s">
        <v>8</v>
      </c>
      <c r="E78">
        <v>7167294</v>
      </c>
      <c r="F78">
        <v>41</v>
      </c>
      <c r="G78">
        <v>17</v>
      </c>
      <c r="H78">
        <v>62</v>
      </c>
    </row>
    <row r="79" spans="1:8">
      <c r="A79" s="5">
        <v>43727</v>
      </c>
      <c r="B79" s="4" t="s">
        <v>10</v>
      </c>
      <c r="C79" s="1">
        <v>3868</v>
      </c>
      <c r="D79" s="1" t="s">
        <v>11</v>
      </c>
      <c r="E79" t="s">
        <v>15</v>
      </c>
      <c r="F79">
        <v>15</v>
      </c>
      <c r="G79">
        <v>17</v>
      </c>
      <c r="H79">
        <v>62</v>
      </c>
    </row>
    <row r="80" spans="1:8">
      <c r="A80" s="5">
        <v>43727</v>
      </c>
      <c r="B80" s="4" t="s">
        <v>10</v>
      </c>
      <c r="C80" s="1">
        <v>3829</v>
      </c>
      <c r="D80" s="1" t="s">
        <v>12</v>
      </c>
      <c r="E80">
        <v>7266010</v>
      </c>
      <c r="F80">
        <v>32</v>
      </c>
      <c r="G80">
        <v>17</v>
      </c>
      <c r="H80">
        <v>62</v>
      </c>
    </row>
    <row r="81" spans="1:9">
      <c r="A81" s="5">
        <v>43727</v>
      </c>
      <c r="B81" s="4" t="s">
        <v>10</v>
      </c>
      <c r="C81" s="1">
        <v>3853</v>
      </c>
      <c r="D81" s="1" t="s">
        <v>8</v>
      </c>
      <c r="E81">
        <v>7167294</v>
      </c>
      <c r="F81">
        <v>40</v>
      </c>
      <c r="G81">
        <v>18</v>
      </c>
      <c r="H81">
        <v>62</v>
      </c>
    </row>
    <row r="82" spans="1:9">
      <c r="A82" s="5">
        <v>43727</v>
      </c>
      <c r="B82" s="4" t="s">
        <v>10</v>
      </c>
      <c r="C82" s="1">
        <v>3854</v>
      </c>
      <c r="D82" s="1" t="s">
        <v>8</v>
      </c>
      <c r="E82">
        <v>7167294</v>
      </c>
      <c r="F82">
        <v>40</v>
      </c>
      <c r="G82">
        <v>18</v>
      </c>
      <c r="H82">
        <v>62</v>
      </c>
    </row>
    <row r="83" spans="1:9">
      <c r="A83" s="5">
        <v>43727</v>
      </c>
      <c r="B83" s="4" t="s">
        <v>10</v>
      </c>
      <c r="C83" s="1">
        <v>3861</v>
      </c>
      <c r="D83" s="1" t="s">
        <v>8</v>
      </c>
      <c r="E83">
        <v>7167294</v>
      </c>
      <c r="F83">
        <v>40</v>
      </c>
      <c r="G83">
        <v>18</v>
      </c>
      <c r="H83">
        <v>64</v>
      </c>
    </row>
    <row r="84" spans="1:9">
      <c r="A84" s="5">
        <v>43727</v>
      </c>
      <c r="B84" s="4" t="s">
        <v>10</v>
      </c>
      <c r="C84" s="1">
        <v>3872</v>
      </c>
      <c r="D84" s="1" t="s">
        <v>8</v>
      </c>
      <c r="E84">
        <v>7167294</v>
      </c>
      <c r="F84">
        <v>40</v>
      </c>
      <c r="G84">
        <v>18</v>
      </c>
      <c r="H84">
        <v>64</v>
      </c>
    </row>
    <row r="85" spans="1:9">
      <c r="A85" s="5">
        <v>43727</v>
      </c>
      <c r="B85" s="4" t="s">
        <v>10</v>
      </c>
      <c r="C85" s="1">
        <v>3844</v>
      </c>
      <c r="D85" s="1" t="s">
        <v>8</v>
      </c>
      <c r="E85">
        <v>7167294</v>
      </c>
      <c r="F85">
        <v>40</v>
      </c>
      <c r="G85">
        <v>19</v>
      </c>
      <c r="H85">
        <v>64</v>
      </c>
    </row>
    <row r="86" spans="1:9">
      <c r="A86" s="5">
        <v>43727</v>
      </c>
      <c r="B86" s="4" t="s">
        <v>10</v>
      </c>
      <c r="C86" s="1">
        <v>3842</v>
      </c>
      <c r="D86" s="1" t="s">
        <v>8</v>
      </c>
      <c r="E86">
        <v>7167294</v>
      </c>
      <c r="F86">
        <v>40</v>
      </c>
      <c r="G86">
        <v>19</v>
      </c>
      <c r="H86">
        <v>64</v>
      </c>
    </row>
    <row r="87" spans="1:9">
      <c r="A87" s="5">
        <v>43727</v>
      </c>
      <c r="B87" s="4" t="s">
        <v>10</v>
      </c>
      <c r="C87" s="1">
        <v>3862</v>
      </c>
      <c r="D87" s="1" t="s">
        <v>8</v>
      </c>
      <c r="E87">
        <v>7167294</v>
      </c>
      <c r="F87">
        <v>40</v>
      </c>
      <c r="G87">
        <v>19</v>
      </c>
      <c r="H87">
        <v>64</v>
      </c>
    </row>
    <row r="88" spans="1:9">
      <c r="A88" s="5">
        <v>43727</v>
      </c>
      <c r="B88" s="4" t="s">
        <v>10</v>
      </c>
      <c r="C88" s="1">
        <v>3873</v>
      </c>
      <c r="D88" s="1" t="s">
        <v>8</v>
      </c>
      <c r="E88">
        <v>7167294</v>
      </c>
      <c r="F88">
        <v>40</v>
      </c>
      <c r="G88">
        <v>19</v>
      </c>
      <c r="H88">
        <v>64</v>
      </c>
    </row>
    <row r="89" spans="1:9">
      <c r="A89" s="5">
        <v>43727</v>
      </c>
      <c r="B89" s="4" t="s">
        <v>10</v>
      </c>
      <c r="C89" s="1">
        <v>3851</v>
      </c>
      <c r="D89" s="1" t="s">
        <v>8</v>
      </c>
      <c r="E89">
        <v>7167294</v>
      </c>
      <c r="F89">
        <v>40</v>
      </c>
      <c r="G89">
        <v>19</v>
      </c>
      <c r="H89">
        <v>64</v>
      </c>
    </row>
    <row r="90" spans="1:9">
      <c r="A90" s="5">
        <v>43727</v>
      </c>
      <c r="B90" s="4" t="s">
        <v>10</v>
      </c>
      <c r="C90" s="1">
        <v>3873</v>
      </c>
      <c r="D90" s="1" t="s">
        <v>8</v>
      </c>
      <c r="E90">
        <v>7167294</v>
      </c>
      <c r="F90">
        <v>40</v>
      </c>
      <c r="G90">
        <v>19</v>
      </c>
      <c r="H90">
        <v>64</v>
      </c>
    </row>
    <row r="91" spans="1:9">
      <c r="A91" s="5">
        <v>43727</v>
      </c>
      <c r="B91" s="4" t="s">
        <v>10</v>
      </c>
      <c r="C91" s="1">
        <v>3874</v>
      </c>
      <c r="D91" s="1" t="s">
        <v>8</v>
      </c>
      <c r="E91">
        <v>7167294</v>
      </c>
      <c r="F91">
        <v>41</v>
      </c>
      <c r="G91">
        <v>20</v>
      </c>
      <c r="H91">
        <v>55</v>
      </c>
    </row>
    <row r="92" spans="1:9">
      <c r="A92" s="5">
        <v>43727</v>
      </c>
      <c r="B92" s="4" t="s">
        <v>10</v>
      </c>
      <c r="C92" s="1">
        <v>3760</v>
      </c>
      <c r="D92" s="1" t="s">
        <v>8</v>
      </c>
      <c r="E92">
        <v>7167294</v>
      </c>
      <c r="F92">
        <v>41</v>
      </c>
      <c r="G92">
        <v>20</v>
      </c>
      <c r="H92">
        <v>55</v>
      </c>
    </row>
    <row r="93" spans="1:9">
      <c r="A93" s="5">
        <v>43727</v>
      </c>
      <c r="B93" s="4" t="s">
        <v>10</v>
      </c>
      <c r="C93" s="1">
        <v>3843</v>
      </c>
      <c r="D93" s="1" t="s">
        <v>8</v>
      </c>
      <c r="E93">
        <v>7167294</v>
      </c>
      <c r="F93">
        <v>41</v>
      </c>
      <c r="G93">
        <v>20</v>
      </c>
      <c r="H93">
        <v>55</v>
      </c>
    </row>
    <row r="94" spans="1:9">
      <c r="A94" s="2">
        <v>43727</v>
      </c>
      <c r="B94" s="1" t="s">
        <v>10</v>
      </c>
      <c r="C94" s="1">
        <v>3864</v>
      </c>
      <c r="D94" s="1" t="s">
        <v>8</v>
      </c>
      <c r="E94" s="1">
        <v>7167294</v>
      </c>
      <c r="F94" s="1">
        <v>41</v>
      </c>
      <c r="G94" s="1">
        <v>20</v>
      </c>
      <c r="H94" s="1">
        <v>55</v>
      </c>
      <c r="I94" s="1"/>
    </row>
    <row r="95" spans="1:9">
      <c r="A95" s="2">
        <v>43727</v>
      </c>
      <c r="B95" s="1" t="s">
        <v>10</v>
      </c>
      <c r="C95" s="1">
        <v>3864</v>
      </c>
      <c r="D95" s="1" t="s">
        <v>9</v>
      </c>
      <c r="E95" s="1">
        <v>7168122</v>
      </c>
      <c r="F95" s="1">
        <v>35</v>
      </c>
      <c r="G95" s="1">
        <v>20</v>
      </c>
      <c r="H95" s="1">
        <v>55</v>
      </c>
      <c r="I95" s="1"/>
    </row>
    <row r="96" spans="1:9">
      <c r="A96" s="2"/>
      <c r="B96" s="1"/>
      <c r="C96" s="1"/>
      <c r="D96" s="1"/>
      <c r="E96" s="1"/>
      <c r="F96" s="1"/>
      <c r="G96" s="1"/>
      <c r="H96" s="1"/>
      <c r="I96" s="1"/>
    </row>
  </sheetData>
  <sheetProtection selectLockedCells="1" selectUnlockedCells="1"/>
  <customSheetViews>
    <customSheetView guid="{1207AFD8-BB14-417B-B564-262812DE67C9}" scale="136" state="hidden" topLeftCell="A64">
      <selection activeCell="E94" sqref="E94"/>
      <pageMargins left="0.78749999999999998" right="0.78749999999999998" top="1.0249999999999999" bottom="1.0249999999999999" header="0.78749999999999998" footer="0.78749999999999998"/>
      <pageSetup paperSize="9" firstPageNumber="0" orientation="portrait" horizontalDpi="300" verticalDpi="300"/>
      <headerFooter alignWithMargins="0">
        <oddHeader>&amp;C&amp;A</oddHeader>
        <oddFooter>&amp;CPage &amp;P</oddFooter>
      </headerFooter>
    </customSheetView>
    <customSheetView guid="{40C0022C-EA75-5D45-8C9E-0F616ACCD917}" showRuler="0">
      <pageMargins left="0.78740157499999996" right="0.78740157499999996" top="0.984251969" bottom="0.984251969" header="0.4921259845" footer="0.4921259845"/>
    </customSheetView>
    <customSheetView guid="{AE89BD38-8BF7-7842-9F70-A9DF1DF1FFFC}" showRuler="0">
      <pageMargins left="0.78740157499999996" right="0.78740157499999996" top="0.984251969" bottom="0.984251969" header="0.4921259845" footer="0.4921259845"/>
    </customSheetView>
    <customSheetView guid="{CAAB7018-3C7C-4924-94D4-E724C8BC9A6A}" scale="136" state="hidden" topLeftCell="A64">
      <selection activeCell="E94" sqref="E94"/>
      <pageMargins left="0.78749999999999998" right="0.78749999999999998" top="1.0249999999999999" bottom="1.0249999999999999" header="0.78749999999999998" footer="0.78749999999999998"/>
      <pageSetup paperSize="9" firstPageNumber="0" orientation="portrait" horizontalDpi="300" verticalDpi="300"/>
      <headerFooter alignWithMargins="0">
        <oddHeader>&amp;C&amp;A</oddHeader>
        <oddFooter>&amp;CPage &amp;P</oddFooter>
      </headerFooter>
    </customSheetView>
    <customSheetView guid="{57A7EAB8-A2E4-42A9-9739-6F8227627CE0}" scale="136" state="hidden" topLeftCell="A64">
      <selection activeCell="E94" sqref="E94"/>
      <pageMargins left="0.78749999999999998" right="0.78749999999999998" top="1.0249999999999999" bottom="1.0249999999999999" header="0.78749999999999998" footer="0.78749999999999998"/>
      <pageSetup paperSize="9" firstPageNumber="0" orientation="portrait" horizontalDpi="300" verticalDpi="300"/>
      <headerFooter alignWithMargins="0">
        <oddHeader>&amp;C&amp;A</oddHeader>
        <oddFooter>&amp;CPage &amp;P</oddFooter>
      </headerFooter>
    </customSheetView>
  </customSheetViews>
  <pageMargins left="0.78749999999999998" right="0.78749999999999998" top="1.0249999999999999" bottom="1.0249999999999999" header="0.78749999999999998" footer="0.78749999999999998"/>
  <pageSetup paperSize="9" firstPageNumber="0" orientation="portrait" horizontalDpi="300" verticalDpi="300"/>
  <headerFooter alignWithMargins="0"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/>
  <sheetData/>
  <sheetProtection selectLockedCells="1" selectUnlockedCells="1"/>
  <customSheetViews>
    <customSheetView guid="{1207AFD8-BB14-417B-B564-262812DE67C9}" state="hidden">
      <pageMargins left="0.7" right="0.7" top="0.75" bottom="0.75" header="0.51180555555555551" footer="0.51180555555555551"/>
      <pageSetup paperSize="9" firstPageNumber="0" orientation="portrait" horizontalDpi="300" verticalDpi="300"/>
      <headerFooter alignWithMargins="0"/>
    </customSheetView>
    <customSheetView guid="{40C0022C-EA75-5D45-8C9E-0F616ACCD917}" showRuler="0">
      <pageMargins left="0.78740157499999996" right="0.78740157499999996" top="0.984251969" bottom="0.984251969" header="0.4921259845" footer="0.4921259845"/>
    </customSheetView>
    <customSheetView guid="{AE89BD38-8BF7-7842-9F70-A9DF1DF1FFFC}" showRuler="0">
      <pageMargins left="0.78740157499999996" right="0.78740157499999996" top="0.984251969" bottom="0.984251969" header="0.4921259845" footer="0.4921259845"/>
    </customSheetView>
    <customSheetView guid="{CAAB7018-3C7C-4924-94D4-E724C8BC9A6A}" state="hidden">
      <pageMargins left="0.7" right="0.7" top="0.75" bottom="0.75" header="0.51180555555555551" footer="0.51180555555555551"/>
      <pageSetup paperSize="9" firstPageNumber="0" orientation="portrait" horizontalDpi="300" verticalDpi="300"/>
      <headerFooter alignWithMargins="0"/>
    </customSheetView>
    <customSheetView guid="{57A7EAB8-A2E4-42A9-9739-6F8227627CE0}" state="hidden">
      <pageMargins left="0.7" right="0.7" top="0.75" bottom="0.75" header="0.51180555555555551" footer="0.51180555555555551"/>
      <pageSetup paperSize="9" firstPageNumber="0" orientation="portrait" horizontalDpi="300" verticalDpi="300"/>
      <headerFooter alignWithMargins="0"/>
    </customSheetView>
  </customSheetViews>
  <pageMargins left="0.7" right="0.7" top="0.75" bottom="0.75" header="0.51180555555555551" footer="0.51180555555555551"/>
  <pageSetup paperSize="9" firstPageNumber="0" orientation="portrait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L200"/>
  <sheetViews>
    <sheetView tabSelected="1" workbookViewId="0">
      <selection activeCell="C9" sqref="C9"/>
    </sheetView>
  </sheetViews>
  <sheetFormatPr baseColWidth="10" defaultRowHeight="12.75"/>
  <cols>
    <col min="2" max="2" width="18.28515625" customWidth="1"/>
    <col min="3" max="3" width="16.140625" customWidth="1"/>
    <col min="8" max="8" width="15" customWidth="1"/>
    <col min="10" max="10" width="13.5703125" customWidth="1"/>
    <col min="12" max="12" width="15.28515625" bestFit="1" customWidth="1"/>
  </cols>
  <sheetData>
    <row r="1" spans="2:12">
      <c r="B1" s="8" t="s">
        <v>0</v>
      </c>
      <c r="C1" s="8" t="s">
        <v>1</v>
      </c>
      <c r="D1" s="8" t="s">
        <v>2</v>
      </c>
      <c r="E1" s="8" t="s">
        <v>3</v>
      </c>
      <c r="F1" s="8" t="s">
        <v>4</v>
      </c>
      <c r="G1" s="8" t="s">
        <v>5</v>
      </c>
      <c r="H1" s="16" t="s">
        <v>38</v>
      </c>
      <c r="I1" s="8" t="s">
        <v>44</v>
      </c>
      <c r="J1" s="8" t="s">
        <v>7</v>
      </c>
    </row>
    <row r="2" spans="2:12">
      <c r="B2" s="18"/>
      <c r="C2" s="1" t="s">
        <v>20</v>
      </c>
      <c r="D2" s="1">
        <v>139</v>
      </c>
      <c r="E2" s="4" t="s">
        <v>23</v>
      </c>
      <c r="F2" s="4">
        <v>7194665</v>
      </c>
      <c r="G2" s="4">
        <v>39</v>
      </c>
      <c r="H2" s="4">
        <v>3.1</v>
      </c>
      <c r="I2" s="4">
        <v>22</v>
      </c>
      <c r="J2" s="17">
        <v>0.76</v>
      </c>
      <c r="L2" s="9"/>
    </row>
    <row r="3" spans="2:12">
      <c r="B3" s="18"/>
      <c r="C3" s="1"/>
      <c r="E3" s="4"/>
      <c r="H3" s="4"/>
      <c r="I3" s="4"/>
      <c r="J3" s="17"/>
      <c r="L3" s="15"/>
    </row>
    <row r="4" spans="2:12">
      <c r="B4" s="18"/>
      <c r="C4" s="1"/>
      <c r="E4" s="4"/>
      <c r="H4" s="4"/>
      <c r="I4" s="4"/>
      <c r="J4" s="17"/>
      <c r="L4" s="15"/>
    </row>
    <row r="5" spans="2:12">
      <c r="B5" s="18"/>
      <c r="C5" s="1"/>
      <c r="E5" s="4"/>
      <c r="H5" s="4"/>
      <c r="I5" s="4"/>
      <c r="J5" s="17"/>
    </row>
    <row r="6" spans="2:12">
      <c r="B6" s="18"/>
      <c r="C6" s="1"/>
      <c r="E6" s="4"/>
      <c r="H6" s="4"/>
      <c r="I6" s="4"/>
      <c r="J6" s="17"/>
    </row>
    <row r="7" spans="2:12">
      <c r="B7" s="18"/>
      <c r="C7" s="1"/>
      <c r="E7" s="4"/>
      <c r="H7" s="4"/>
      <c r="I7" s="4"/>
      <c r="J7" s="17"/>
    </row>
    <row r="8" spans="2:12">
      <c r="B8" s="18"/>
      <c r="C8" s="1"/>
      <c r="E8" s="4"/>
      <c r="H8" s="4"/>
      <c r="I8" s="4"/>
      <c r="J8" s="17"/>
    </row>
    <row r="9" spans="2:12">
      <c r="B9" s="18"/>
      <c r="C9" s="1"/>
      <c r="E9" s="4"/>
      <c r="H9" s="4"/>
      <c r="I9" s="4"/>
      <c r="J9" s="17"/>
    </row>
    <row r="10" spans="2:12">
      <c r="B10" s="18"/>
      <c r="C10" s="1"/>
      <c r="E10" s="4"/>
      <c r="H10" s="4"/>
      <c r="I10" s="4"/>
      <c r="J10" s="17"/>
    </row>
    <row r="11" spans="2:12">
      <c r="B11" s="18"/>
      <c r="C11" s="1"/>
      <c r="E11" s="4"/>
      <c r="H11" s="4"/>
      <c r="I11" s="4"/>
      <c r="J11" s="17"/>
    </row>
    <row r="12" spans="2:12">
      <c r="B12" s="18"/>
      <c r="C12" s="1"/>
      <c r="E12" s="4"/>
      <c r="H12" s="4"/>
      <c r="I12" s="4"/>
      <c r="J12" s="17"/>
    </row>
    <row r="13" spans="2:12">
      <c r="B13" s="18"/>
      <c r="C13" s="1"/>
      <c r="E13" s="4"/>
      <c r="H13" s="4"/>
      <c r="I13" s="4"/>
      <c r="J13" s="17"/>
    </row>
    <row r="14" spans="2:12">
      <c r="B14" s="18"/>
      <c r="C14" s="1"/>
      <c r="E14" s="4"/>
      <c r="H14" s="4"/>
      <c r="I14" s="4"/>
      <c r="J14" s="17"/>
    </row>
    <row r="15" spans="2:12">
      <c r="B15" s="18"/>
      <c r="C15" s="1"/>
      <c r="E15" s="4"/>
      <c r="H15" s="4"/>
      <c r="I15" s="4"/>
      <c r="J15" s="17"/>
    </row>
    <row r="16" spans="2:12">
      <c r="B16" s="18"/>
      <c r="C16" s="1"/>
      <c r="E16" s="4"/>
      <c r="H16" s="4"/>
      <c r="I16" s="4"/>
      <c r="J16" s="17"/>
    </row>
    <row r="17" spans="2:10">
      <c r="B17" s="18"/>
      <c r="C17" s="1"/>
      <c r="E17" s="4"/>
      <c r="H17" s="4"/>
      <c r="I17" s="4"/>
      <c r="J17" s="17"/>
    </row>
    <row r="18" spans="2:10">
      <c r="B18" s="18"/>
      <c r="C18" s="1"/>
      <c r="E18" s="4"/>
      <c r="H18" s="4"/>
      <c r="I18" s="4"/>
      <c r="J18" s="17"/>
    </row>
    <row r="19" spans="2:10">
      <c r="B19" s="18"/>
      <c r="C19" s="1"/>
      <c r="E19" s="4"/>
      <c r="H19" s="4"/>
      <c r="I19" s="4"/>
      <c r="J19" s="17"/>
    </row>
    <row r="20" spans="2:10">
      <c r="B20" s="18"/>
      <c r="C20" s="1"/>
      <c r="E20" s="4"/>
      <c r="H20" s="4"/>
      <c r="I20" s="4"/>
      <c r="J20" s="17"/>
    </row>
    <row r="21" spans="2:10">
      <c r="B21" s="18"/>
      <c r="C21" s="1"/>
      <c r="E21" s="4"/>
      <c r="H21" s="4"/>
      <c r="I21" s="4"/>
      <c r="J21" s="17"/>
    </row>
    <row r="22" spans="2:10">
      <c r="B22" s="18"/>
      <c r="C22" s="1"/>
      <c r="E22" s="4"/>
      <c r="H22" s="4"/>
      <c r="I22" s="4"/>
      <c r="J22" s="17"/>
    </row>
    <row r="23" spans="2:10">
      <c r="B23" s="18"/>
      <c r="C23" s="1"/>
      <c r="E23" s="4"/>
      <c r="H23" s="4"/>
      <c r="I23" s="4"/>
      <c r="J23" s="17"/>
    </row>
    <row r="24" spans="2:10">
      <c r="B24" s="18"/>
      <c r="C24" s="1"/>
      <c r="E24" s="4"/>
      <c r="H24" s="4"/>
      <c r="I24" s="4"/>
      <c r="J24" s="17"/>
    </row>
    <row r="25" spans="2:10">
      <c r="B25" s="18"/>
      <c r="C25" s="1"/>
      <c r="E25" s="4"/>
      <c r="H25" s="4"/>
      <c r="I25" s="4"/>
      <c r="J25" s="17"/>
    </row>
    <row r="26" spans="2:10">
      <c r="B26" s="18"/>
      <c r="C26" s="1"/>
      <c r="E26" s="4"/>
      <c r="H26" s="4"/>
      <c r="I26" s="4"/>
      <c r="J26" s="17"/>
    </row>
    <row r="27" spans="2:10">
      <c r="B27" s="18"/>
      <c r="C27" s="1"/>
      <c r="E27" s="4"/>
      <c r="H27" s="4"/>
      <c r="I27" s="4"/>
      <c r="J27" s="17"/>
    </row>
    <row r="28" spans="2:10">
      <c r="B28" s="18"/>
      <c r="C28" s="1"/>
      <c r="E28" s="4"/>
      <c r="H28" s="4"/>
      <c r="I28" s="4"/>
      <c r="J28" s="17"/>
    </row>
    <row r="29" spans="2:10">
      <c r="B29" s="18"/>
      <c r="C29" s="1"/>
      <c r="E29" s="4"/>
      <c r="H29" s="4"/>
      <c r="I29" s="4"/>
      <c r="J29" s="17"/>
    </row>
    <row r="30" spans="2:10">
      <c r="B30" s="18"/>
      <c r="C30" s="1"/>
      <c r="E30" s="4"/>
      <c r="H30" s="4"/>
      <c r="I30" s="4"/>
      <c r="J30" s="17"/>
    </row>
    <row r="31" spans="2:10">
      <c r="B31" s="18"/>
      <c r="C31" s="1"/>
      <c r="E31" s="4"/>
      <c r="H31" s="4"/>
      <c r="I31" s="4"/>
      <c r="J31" s="17"/>
    </row>
    <row r="32" spans="2:10">
      <c r="B32" s="18"/>
      <c r="C32" s="1"/>
      <c r="E32" s="4"/>
      <c r="H32" s="4"/>
      <c r="I32" s="4"/>
      <c r="J32" s="17"/>
    </row>
    <row r="33" spans="2:10">
      <c r="B33" s="18"/>
      <c r="C33" s="1"/>
      <c r="E33" s="4"/>
      <c r="H33" s="4"/>
      <c r="I33" s="4"/>
      <c r="J33" s="17"/>
    </row>
    <row r="34" spans="2:10">
      <c r="B34" s="18"/>
      <c r="C34" s="1"/>
      <c r="E34" s="4"/>
      <c r="H34" s="4"/>
      <c r="I34" s="4"/>
      <c r="J34" s="17"/>
    </row>
    <row r="35" spans="2:10">
      <c r="B35" s="18"/>
      <c r="C35" s="1"/>
      <c r="E35" s="4"/>
      <c r="H35" s="4"/>
      <c r="I35" s="4"/>
      <c r="J35" s="17"/>
    </row>
    <row r="36" spans="2:10">
      <c r="B36" s="18"/>
      <c r="C36" s="1"/>
      <c r="E36" s="4"/>
      <c r="H36" s="4"/>
      <c r="I36" s="4"/>
      <c r="J36" s="17"/>
    </row>
    <row r="37" spans="2:10">
      <c r="B37" s="18"/>
      <c r="C37" s="1"/>
      <c r="E37" s="4"/>
      <c r="H37" s="4"/>
      <c r="I37" s="4"/>
      <c r="J37" s="17"/>
    </row>
    <row r="38" spans="2:10">
      <c r="B38" s="18"/>
      <c r="C38" s="1"/>
      <c r="E38" s="4"/>
      <c r="H38" s="4"/>
      <c r="I38" s="4"/>
      <c r="J38" s="17"/>
    </row>
    <row r="39" spans="2:10">
      <c r="B39" s="18"/>
      <c r="C39" s="1"/>
      <c r="E39" s="4"/>
      <c r="H39" s="4"/>
      <c r="I39" s="4"/>
      <c r="J39" s="17"/>
    </row>
    <row r="40" spans="2:10">
      <c r="B40" s="18"/>
      <c r="C40" s="1"/>
      <c r="E40" s="4"/>
      <c r="H40" s="4"/>
      <c r="I40" s="4"/>
      <c r="J40" s="17"/>
    </row>
    <row r="41" spans="2:10">
      <c r="B41" s="18"/>
      <c r="C41" s="1"/>
      <c r="E41" s="4"/>
      <c r="H41" s="4"/>
      <c r="I41" s="4"/>
      <c r="J41" s="17"/>
    </row>
    <row r="42" spans="2:10">
      <c r="B42" s="18"/>
      <c r="C42" s="1"/>
      <c r="E42" s="4"/>
      <c r="H42" s="4"/>
      <c r="I42" s="4"/>
      <c r="J42" s="17"/>
    </row>
    <row r="43" spans="2:10">
      <c r="B43" s="18"/>
      <c r="C43" s="1"/>
      <c r="E43" s="4"/>
      <c r="H43" s="4"/>
      <c r="I43" s="4"/>
      <c r="J43" s="17"/>
    </row>
    <row r="44" spans="2:10">
      <c r="B44" s="18"/>
      <c r="C44" s="1"/>
      <c r="E44" s="4"/>
      <c r="H44" s="4"/>
      <c r="I44" s="4"/>
      <c r="J44" s="17"/>
    </row>
    <row r="45" spans="2:10">
      <c r="B45" s="18"/>
      <c r="C45" s="1"/>
      <c r="E45" s="4"/>
      <c r="H45" s="4"/>
      <c r="I45" s="4"/>
      <c r="J45" s="17"/>
    </row>
    <row r="46" spans="2:10">
      <c r="B46" s="18"/>
      <c r="C46" s="1"/>
      <c r="E46" s="4"/>
      <c r="H46" s="4"/>
      <c r="I46" s="4"/>
      <c r="J46" s="17"/>
    </row>
    <row r="47" spans="2:10">
      <c r="B47" s="18"/>
      <c r="C47" s="1"/>
      <c r="E47" s="4"/>
      <c r="H47" s="4"/>
      <c r="I47" s="4"/>
      <c r="J47" s="17"/>
    </row>
    <row r="48" spans="2:10">
      <c r="B48" s="18"/>
      <c r="C48" s="1"/>
      <c r="E48" s="4"/>
      <c r="H48" s="4"/>
      <c r="I48" s="4"/>
      <c r="J48" s="17"/>
    </row>
    <row r="49" spans="2:10">
      <c r="B49" s="18"/>
      <c r="C49" s="1"/>
      <c r="E49" s="4"/>
      <c r="H49" s="4"/>
      <c r="I49" s="4"/>
      <c r="J49" s="17"/>
    </row>
    <row r="50" spans="2:10">
      <c r="B50" s="18"/>
      <c r="C50" s="1"/>
      <c r="E50" s="4"/>
      <c r="H50" s="4"/>
      <c r="I50" s="4"/>
      <c r="J50" s="17"/>
    </row>
    <row r="51" spans="2:10">
      <c r="B51" s="18"/>
      <c r="C51" s="1"/>
      <c r="E51" s="4"/>
      <c r="H51" s="4"/>
      <c r="I51" s="4"/>
      <c r="J51" s="17"/>
    </row>
    <row r="52" spans="2:10">
      <c r="B52" s="18"/>
      <c r="C52" s="1"/>
      <c r="E52" s="4"/>
      <c r="H52" s="4"/>
      <c r="I52" s="4"/>
      <c r="J52" s="17"/>
    </row>
    <row r="53" spans="2:10">
      <c r="B53" s="18"/>
      <c r="C53" s="1"/>
      <c r="E53" s="4"/>
      <c r="H53" s="4"/>
      <c r="I53" s="4"/>
      <c r="J53" s="17"/>
    </row>
    <row r="54" spans="2:10">
      <c r="B54" s="18"/>
      <c r="C54" s="1"/>
      <c r="E54" s="4"/>
      <c r="H54" s="4"/>
      <c r="I54" s="4"/>
      <c r="J54" s="17"/>
    </row>
    <row r="55" spans="2:10">
      <c r="B55" s="18"/>
      <c r="C55" s="1"/>
      <c r="E55" s="4"/>
      <c r="H55" s="4"/>
      <c r="I55" s="4"/>
      <c r="J55" s="17"/>
    </row>
    <row r="56" spans="2:10">
      <c r="B56" s="18"/>
      <c r="C56" s="1"/>
      <c r="E56" s="4"/>
      <c r="H56" s="4"/>
      <c r="I56" s="4"/>
      <c r="J56" s="17"/>
    </row>
    <row r="57" spans="2:10">
      <c r="B57" s="18"/>
      <c r="C57" s="1"/>
      <c r="E57" s="4"/>
      <c r="H57" s="4"/>
      <c r="I57" s="4"/>
      <c r="J57" s="17"/>
    </row>
    <row r="58" spans="2:10">
      <c r="B58" s="18"/>
      <c r="C58" s="1"/>
      <c r="E58" s="4"/>
      <c r="H58" s="4"/>
      <c r="I58" s="4"/>
      <c r="J58" s="17"/>
    </row>
    <row r="59" spans="2:10">
      <c r="B59" s="18"/>
      <c r="C59" s="1"/>
      <c r="E59" s="4"/>
      <c r="H59" s="4"/>
      <c r="I59" s="4"/>
      <c r="J59" s="17"/>
    </row>
    <row r="60" spans="2:10">
      <c r="B60" s="18"/>
      <c r="C60" s="1"/>
      <c r="E60" s="4"/>
      <c r="H60" s="4"/>
      <c r="I60" s="4"/>
      <c r="J60" s="17"/>
    </row>
    <row r="61" spans="2:10">
      <c r="B61" s="18"/>
      <c r="C61" s="1"/>
      <c r="E61" s="4"/>
      <c r="H61" s="4"/>
      <c r="I61" s="4"/>
      <c r="J61" s="17"/>
    </row>
    <row r="62" spans="2:10">
      <c r="B62" s="18"/>
      <c r="C62" s="1"/>
      <c r="E62" s="4"/>
      <c r="H62" s="4"/>
      <c r="I62" s="4"/>
      <c r="J62" s="17"/>
    </row>
    <row r="63" spans="2:10">
      <c r="B63" s="18"/>
      <c r="C63" s="1"/>
      <c r="E63" s="4"/>
      <c r="H63" s="4"/>
      <c r="I63" s="4"/>
      <c r="J63" s="17"/>
    </row>
    <row r="64" spans="2:10">
      <c r="B64" s="18"/>
      <c r="C64" s="1"/>
      <c r="E64" s="4"/>
      <c r="H64" s="4"/>
      <c r="I64" s="4"/>
      <c r="J64" s="17"/>
    </row>
    <row r="65" spans="2:10">
      <c r="B65" s="18"/>
      <c r="C65" s="1"/>
      <c r="E65" s="4"/>
      <c r="H65" s="4"/>
      <c r="I65" s="4"/>
      <c r="J65" s="17"/>
    </row>
    <row r="66" spans="2:10">
      <c r="B66" s="18"/>
      <c r="C66" s="1"/>
      <c r="E66" s="4"/>
      <c r="H66" s="4"/>
      <c r="I66" s="4"/>
      <c r="J66" s="17"/>
    </row>
    <row r="67" spans="2:10">
      <c r="B67" s="18"/>
      <c r="C67" s="1"/>
      <c r="E67" s="4"/>
      <c r="H67" s="4"/>
      <c r="I67" s="4"/>
      <c r="J67" s="17"/>
    </row>
    <row r="68" spans="2:10">
      <c r="B68" s="18"/>
      <c r="C68" s="1"/>
      <c r="E68" s="4"/>
      <c r="H68" s="4"/>
      <c r="I68" s="4"/>
      <c r="J68" s="17"/>
    </row>
    <row r="69" spans="2:10">
      <c r="B69" s="18"/>
      <c r="C69" s="1"/>
      <c r="E69" s="4"/>
      <c r="H69" s="4"/>
      <c r="I69" s="4"/>
      <c r="J69" s="17"/>
    </row>
    <row r="70" spans="2:10">
      <c r="B70" s="18"/>
      <c r="C70" s="1"/>
      <c r="E70" s="4"/>
      <c r="H70" s="4"/>
      <c r="I70" s="4"/>
      <c r="J70" s="17"/>
    </row>
    <row r="71" spans="2:10">
      <c r="B71" s="18"/>
      <c r="C71" s="1"/>
      <c r="E71" s="4"/>
      <c r="H71" s="4"/>
      <c r="I71" s="4"/>
      <c r="J71" s="17"/>
    </row>
    <row r="72" spans="2:10">
      <c r="B72" s="18"/>
      <c r="C72" s="1"/>
      <c r="E72" s="4"/>
      <c r="H72" s="4"/>
      <c r="I72" s="4"/>
      <c r="J72" s="17"/>
    </row>
    <row r="73" spans="2:10">
      <c r="B73" s="18"/>
      <c r="C73" s="1"/>
      <c r="E73" s="4"/>
      <c r="H73" s="4"/>
      <c r="I73" s="4"/>
      <c r="J73" s="17"/>
    </row>
    <row r="74" spans="2:10">
      <c r="B74" s="18"/>
      <c r="C74" s="1"/>
      <c r="E74" s="4"/>
      <c r="H74" s="4"/>
      <c r="I74" s="4"/>
      <c r="J74" s="17"/>
    </row>
    <row r="75" spans="2:10">
      <c r="B75" s="18"/>
      <c r="C75" s="1"/>
      <c r="E75" s="4"/>
      <c r="H75" s="4"/>
      <c r="I75" s="4"/>
      <c r="J75" s="17"/>
    </row>
    <row r="76" spans="2:10">
      <c r="B76" s="18"/>
      <c r="C76" s="1"/>
      <c r="E76" s="4"/>
      <c r="H76" s="4"/>
      <c r="I76" s="4"/>
      <c r="J76" s="17"/>
    </row>
    <row r="77" spans="2:10">
      <c r="B77" s="18"/>
      <c r="C77" s="1"/>
      <c r="E77" s="4"/>
      <c r="H77" s="4"/>
      <c r="I77" s="4"/>
      <c r="J77" s="17"/>
    </row>
    <row r="78" spans="2:10">
      <c r="B78" s="18"/>
      <c r="C78" s="1"/>
      <c r="E78" s="4"/>
      <c r="H78" s="4"/>
      <c r="I78" s="4"/>
      <c r="J78" s="17"/>
    </row>
    <row r="79" spans="2:10">
      <c r="B79" s="18"/>
      <c r="C79" s="1"/>
      <c r="E79" s="4"/>
      <c r="H79" s="4"/>
      <c r="I79" s="4"/>
      <c r="J79" s="17"/>
    </row>
    <row r="80" spans="2:10">
      <c r="B80" s="18"/>
      <c r="C80" s="1"/>
      <c r="E80" s="4"/>
      <c r="H80" s="4"/>
      <c r="I80" s="4"/>
      <c r="J80" s="17"/>
    </row>
    <row r="81" spans="2:10">
      <c r="B81" s="18"/>
      <c r="C81" s="1"/>
      <c r="E81" s="4"/>
      <c r="H81" s="4"/>
      <c r="I81" s="4"/>
      <c r="J81" s="17"/>
    </row>
    <row r="82" spans="2:10">
      <c r="B82" s="18"/>
      <c r="C82" s="1"/>
      <c r="E82" s="4"/>
      <c r="H82" s="4"/>
      <c r="I82" s="4"/>
      <c r="J82" s="17"/>
    </row>
    <row r="83" spans="2:10">
      <c r="B83" s="18"/>
      <c r="C83" s="1"/>
      <c r="E83" s="4"/>
      <c r="H83" s="4"/>
      <c r="I83" s="4"/>
      <c r="J83" s="17"/>
    </row>
    <row r="84" spans="2:10">
      <c r="B84" s="18"/>
      <c r="C84" s="1"/>
      <c r="E84" s="4"/>
      <c r="H84" s="4"/>
      <c r="I84" s="4"/>
      <c r="J84" s="17"/>
    </row>
    <row r="85" spans="2:10">
      <c r="B85" s="18"/>
      <c r="C85" s="1"/>
      <c r="E85" s="4"/>
      <c r="H85" s="4"/>
      <c r="I85" s="4"/>
      <c r="J85" s="17"/>
    </row>
    <row r="86" spans="2:10">
      <c r="B86" s="18"/>
      <c r="C86" s="1"/>
      <c r="E86" s="4"/>
      <c r="H86" s="4"/>
      <c r="I86" s="4"/>
      <c r="J86" s="17"/>
    </row>
    <row r="87" spans="2:10">
      <c r="B87" s="18"/>
      <c r="C87" s="1"/>
      <c r="E87" s="4"/>
      <c r="H87" s="4"/>
      <c r="I87" s="4"/>
      <c r="J87" s="17"/>
    </row>
    <row r="88" spans="2:10">
      <c r="B88" s="18"/>
      <c r="C88" s="1"/>
      <c r="E88" s="4"/>
      <c r="H88" s="4"/>
      <c r="I88" s="4"/>
      <c r="J88" s="17"/>
    </row>
    <row r="89" spans="2:10">
      <c r="B89" s="18"/>
      <c r="C89" s="1"/>
      <c r="E89" s="4"/>
      <c r="H89" s="4"/>
      <c r="I89" s="4"/>
      <c r="J89" s="17"/>
    </row>
    <row r="90" spans="2:10">
      <c r="B90" s="18"/>
      <c r="C90" s="1"/>
      <c r="E90" s="4"/>
      <c r="H90" s="4"/>
      <c r="I90" s="4"/>
      <c r="J90" s="17"/>
    </row>
    <row r="91" spans="2:10">
      <c r="B91" s="18"/>
      <c r="C91" s="1"/>
      <c r="E91" s="4"/>
      <c r="H91" s="4"/>
      <c r="I91" s="4"/>
      <c r="J91" s="17"/>
    </row>
    <row r="92" spans="2:10">
      <c r="B92" s="18"/>
      <c r="C92" s="1"/>
      <c r="E92" s="4"/>
      <c r="H92" s="4"/>
      <c r="I92" s="4"/>
      <c r="J92" s="17"/>
    </row>
    <row r="93" spans="2:10">
      <c r="B93" s="18"/>
      <c r="C93" s="1"/>
      <c r="E93" s="4"/>
      <c r="H93" s="4"/>
      <c r="I93" s="4"/>
      <c r="J93" s="17"/>
    </row>
    <row r="94" spans="2:10">
      <c r="B94" s="18"/>
      <c r="C94" s="1"/>
      <c r="E94" s="4"/>
      <c r="H94" s="4"/>
      <c r="I94" s="4"/>
      <c r="J94" s="17"/>
    </row>
    <row r="95" spans="2:10">
      <c r="B95" s="18"/>
      <c r="C95" s="1"/>
      <c r="E95" s="4"/>
      <c r="H95" s="4"/>
      <c r="I95" s="4"/>
      <c r="J95" s="17"/>
    </row>
    <row r="96" spans="2:10">
      <c r="B96" s="18"/>
      <c r="C96" s="1"/>
      <c r="E96" s="4"/>
      <c r="H96" s="4"/>
      <c r="I96" s="4"/>
      <c r="J96" s="17"/>
    </row>
    <row r="97" spans="2:10">
      <c r="B97" s="18"/>
      <c r="C97" s="1"/>
      <c r="E97" s="4"/>
      <c r="H97" s="4"/>
      <c r="I97" s="4"/>
      <c r="J97" s="17"/>
    </row>
    <row r="98" spans="2:10">
      <c r="B98" s="18"/>
      <c r="C98" s="1"/>
      <c r="E98" s="4"/>
      <c r="H98" s="4"/>
      <c r="I98" s="4"/>
      <c r="J98" s="17"/>
    </row>
    <row r="99" spans="2:10">
      <c r="B99" s="18"/>
      <c r="C99" s="1"/>
      <c r="E99" s="4"/>
      <c r="H99" s="4"/>
      <c r="I99" s="4"/>
      <c r="J99" s="17"/>
    </row>
    <row r="100" spans="2:10">
      <c r="B100" s="18"/>
      <c r="C100" s="1"/>
      <c r="E100" s="4"/>
      <c r="H100" s="4"/>
      <c r="I100" s="4"/>
      <c r="J100" s="17"/>
    </row>
    <row r="101" spans="2:10">
      <c r="B101" s="18"/>
      <c r="C101" s="1"/>
      <c r="E101" s="4"/>
      <c r="H101" s="4"/>
      <c r="I101" s="4"/>
      <c r="J101" s="17"/>
    </row>
    <row r="102" spans="2:10">
      <c r="B102" s="18"/>
      <c r="C102" s="1"/>
      <c r="E102" s="4"/>
      <c r="H102" s="4"/>
      <c r="I102" s="4"/>
      <c r="J102" s="17"/>
    </row>
    <row r="103" spans="2:10">
      <c r="B103" s="18"/>
      <c r="C103" s="1"/>
      <c r="E103" s="4"/>
      <c r="H103" s="4"/>
      <c r="I103" s="4"/>
      <c r="J103" s="17"/>
    </row>
    <row r="104" spans="2:10">
      <c r="B104" s="18"/>
      <c r="C104" s="1"/>
      <c r="E104" s="4"/>
      <c r="H104" s="4"/>
      <c r="I104" s="4"/>
      <c r="J104" s="17"/>
    </row>
    <row r="105" spans="2:10">
      <c r="B105" s="18"/>
      <c r="C105" s="1"/>
      <c r="E105" s="4"/>
      <c r="H105" s="4"/>
      <c r="I105" s="4"/>
      <c r="J105" s="17"/>
    </row>
    <row r="106" spans="2:10">
      <c r="B106" s="18"/>
      <c r="C106" s="1"/>
      <c r="E106" s="4"/>
      <c r="H106" s="4"/>
      <c r="I106" s="4"/>
      <c r="J106" s="17"/>
    </row>
    <row r="107" spans="2:10">
      <c r="B107" s="18"/>
      <c r="C107" s="1"/>
      <c r="E107" s="4"/>
      <c r="H107" s="4"/>
      <c r="I107" s="4"/>
      <c r="J107" s="17"/>
    </row>
    <row r="108" spans="2:10">
      <c r="B108" s="18"/>
      <c r="C108" s="1"/>
      <c r="E108" s="4"/>
      <c r="H108" s="4"/>
      <c r="I108" s="4"/>
      <c r="J108" s="17"/>
    </row>
    <row r="109" spans="2:10">
      <c r="B109" s="18"/>
      <c r="C109" s="1"/>
      <c r="E109" s="4"/>
      <c r="H109" s="4"/>
      <c r="I109" s="4"/>
      <c r="J109" s="17"/>
    </row>
    <row r="110" spans="2:10">
      <c r="B110" s="18"/>
      <c r="C110" s="1"/>
      <c r="E110" s="4"/>
      <c r="H110" s="4"/>
      <c r="I110" s="4"/>
      <c r="J110" s="17"/>
    </row>
    <row r="111" spans="2:10">
      <c r="B111" s="18"/>
      <c r="C111" s="1"/>
      <c r="E111" s="4"/>
      <c r="H111" s="4"/>
      <c r="I111" s="4"/>
      <c r="J111" s="17"/>
    </row>
    <row r="112" spans="2:10">
      <c r="B112" s="18"/>
      <c r="C112" s="1"/>
      <c r="E112" s="4"/>
      <c r="H112" s="4"/>
      <c r="I112" s="4"/>
      <c r="J112" s="17"/>
    </row>
    <row r="113" spans="2:10">
      <c r="B113" s="18"/>
      <c r="C113" s="1"/>
      <c r="E113" s="4"/>
      <c r="H113" s="4"/>
      <c r="I113" s="4"/>
      <c r="J113" s="17"/>
    </row>
    <row r="114" spans="2:10">
      <c r="B114" s="18"/>
      <c r="C114" s="1"/>
      <c r="E114" s="4"/>
      <c r="H114" s="4"/>
      <c r="I114" s="4"/>
      <c r="J114" s="17"/>
    </row>
    <row r="115" spans="2:10">
      <c r="B115" s="18"/>
      <c r="C115" s="1"/>
      <c r="E115" s="4"/>
      <c r="H115" s="4"/>
      <c r="I115" s="4"/>
      <c r="J115" s="17"/>
    </row>
    <row r="116" spans="2:10">
      <c r="B116" s="18"/>
      <c r="C116" s="1"/>
      <c r="E116" s="4"/>
      <c r="H116" s="4"/>
      <c r="I116" s="4"/>
      <c r="J116" s="17"/>
    </row>
    <row r="117" spans="2:10">
      <c r="B117" s="18"/>
      <c r="C117" s="1"/>
      <c r="E117" s="4"/>
      <c r="H117" s="4"/>
      <c r="I117" s="4"/>
      <c r="J117" s="17"/>
    </row>
    <row r="118" spans="2:10">
      <c r="B118" s="18"/>
      <c r="C118" s="1"/>
      <c r="E118" s="4"/>
      <c r="H118" s="4"/>
      <c r="I118" s="4"/>
      <c r="J118" s="17"/>
    </row>
    <row r="119" spans="2:10">
      <c r="B119" s="18"/>
      <c r="C119" s="1"/>
      <c r="E119" s="4"/>
      <c r="H119" s="4"/>
      <c r="I119" s="4"/>
      <c r="J119" s="17"/>
    </row>
    <row r="120" spans="2:10">
      <c r="B120" s="18"/>
      <c r="C120" s="1"/>
      <c r="E120" s="4"/>
      <c r="H120" s="4"/>
      <c r="I120" s="4"/>
      <c r="J120" s="17"/>
    </row>
    <row r="121" spans="2:10">
      <c r="B121" s="18"/>
      <c r="C121" s="1"/>
      <c r="E121" s="4"/>
      <c r="H121" s="4"/>
      <c r="I121" s="4"/>
      <c r="J121" s="17"/>
    </row>
    <row r="122" spans="2:10">
      <c r="B122" s="18"/>
      <c r="C122" s="1"/>
      <c r="E122" s="4"/>
      <c r="H122" s="4"/>
      <c r="I122" s="4"/>
      <c r="J122" s="17"/>
    </row>
    <row r="123" spans="2:10">
      <c r="B123" s="18"/>
      <c r="C123" s="1"/>
      <c r="E123" s="4"/>
      <c r="H123" s="4"/>
      <c r="I123" s="4"/>
      <c r="J123" s="17"/>
    </row>
    <row r="124" spans="2:10">
      <c r="B124" s="18"/>
      <c r="C124" s="1"/>
      <c r="E124" s="4"/>
      <c r="H124" s="4"/>
      <c r="I124" s="4"/>
      <c r="J124" s="17"/>
    </row>
    <row r="125" spans="2:10">
      <c r="B125" s="18"/>
      <c r="C125" s="1"/>
      <c r="E125" s="4"/>
      <c r="H125" s="4"/>
      <c r="I125" s="4"/>
      <c r="J125" s="17"/>
    </row>
    <row r="126" spans="2:10">
      <c r="B126" s="18"/>
      <c r="C126" s="1"/>
      <c r="E126" s="4"/>
      <c r="H126" s="4"/>
      <c r="I126" s="4"/>
      <c r="J126" s="17"/>
    </row>
    <row r="127" spans="2:10">
      <c r="B127" s="18"/>
      <c r="C127" s="1"/>
      <c r="E127" s="4"/>
      <c r="H127" s="4"/>
      <c r="I127" s="4"/>
      <c r="J127" s="17"/>
    </row>
    <row r="128" spans="2:10">
      <c r="B128" s="18"/>
      <c r="C128" s="1"/>
      <c r="E128" s="4"/>
      <c r="H128" s="4"/>
      <c r="I128" s="4"/>
      <c r="J128" s="17"/>
    </row>
    <row r="129" spans="2:10">
      <c r="B129" s="18"/>
      <c r="C129" s="1"/>
      <c r="E129" s="4"/>
      <c r="H129" s="4"/>
      <c r="I129" s="4"/>
      <c r="J129" s="17"/>
    </row>
    <row r="130" spans="2:10">
      <c r="B130" s="18"/>
      <c r="C130" s="1"/>
      <c r="E130" s="4"/>
      <c r="H130" s="4"/>
      <c r="I130" s="4"/>
      <c r="J130" s="17"/>
    </row>
    <row r="131" spans="2:10">
      <c r="B131" s="18"/>
      <c r="C131" s="1"/>
      <c r="E131" s="4"/>
      <c r="H131" s="4"/>
      <c r="I131" s="4"/>
      <c r="J131" s="17"/>
    </row>
    <row r="132" spans="2:10">
      <c r="B132" s="18"/>
      <c r="C132" s="1"/>
      <c r="E132" s="4"/>
      <c r="H132" s="4"/>
      <c r="I132" s="4"/>
      <c r="J132" s="17"/>
    </row>
    <row r="133" spans="2:10">
      <c r="B133" s="18"/>
      <c r="C133" s="1"/>
      <c r="E133" s="4"/>
      <c r="H133" s="4"/>
      <c r="I133" s="4"/>
      <c r="J133" s="17"/>
    </row>
    <row r="134" spans="2:10">
      <c r="B134" s="18"/>
      <c r="C134" s="1"/>
      <c r="E134" s="4"/>
      <c r="H134" s="4"/>
      <c r="I134" s="4"/>
      <c r="J134" s="17"/>
    </row>
    <row r="135" spans="2:10">
      <c r="B135" s="18"/>
      <c r="C135" s="1"/>
      <c r="E135" s="4"/>
      <c r="H135" s="4"/>
      <c r="I135" s="4"/>
      <c r="J135" s="17"/>
    </row>
    <row r="136" spans="2:10">
      <c r="B136" s="18"/>
      <c r="C136" s="1"/>
      <c r="E136" s="4"/>
      <c r="H136" s="4"/>
      <c r="I136" s="4"/>
      <c r="J136" s="17"/>
    </row>
    <row r="137" spans="2:10">
      <c r="B137" s="18"/>
      <c r="C137" s="1"/>
      <c r="E137" s="4"/>
      <c r="H137" s="4"/>
      <c r="I137" s="4"/>
      <c r="J137" s="17"/>
    </row>
    <row r="138" spans="2:10">
      <c r="B138" s="18"/>
      <c r="C138" s="1"/>
      <c r="E138" s="4"/>
      <c r="H138" s="4"/>
      <c r="I138" s="4"/>
      <c r="J138" s="17"/>
    </row>
    <row r="139" spans="2:10">
      <c r="B139" s="18"/>
      <c r="C139" s="1"/>
      <c r="E139" s="4"/>
      <c r="H139" s="4"/>
      <c r="I139" s="4"/>
      <c r="J139" s="17"/>
    </row>
    <row r="140" spans="2:10">
      <c r="B140" s="18"/>
      <c r="C140" s="1"/>
      <c r="E140" s="4"/>
      <c r="H140" s="4"/>
      <c r="I140" s="4"/>
      <c r="J140" s="17"/>
    </row>
    <row r="141" spans="2:10">
      <c r="B141" s="18"/>
      <c r="C141" s="1"/>
      <c r="E141" s="4"/>
      <c r="H141" s="4"/>
      <c r="I141" s="4"/>
      <c r="J141" s="17"/>
    </row>
    <row r="142" spans="2:10">
      <c r="B142" s="18"/>
      <c r="C142" s="1"/>
      <c r="E142" s="4"/>
      <c r="H142" s="4"/>
      <c r="I142" s="4"/>
      <c r="J142" s="17"/>
    </row>
    <row r="143" spans="2:10">
      <c r="B143" s="18"/>
      <c r="C143" s="1"/>
      <c r="E143" s="4"/>
      <c r="H143" s="4"/>
      <c r="I143" s="4"/>
      <c r="J143" s="17"/>
    </row>
    <row r="144" spans="2:10">
      <c r="B144" s="18"/>
      <c r="C144" s="1"/>
      <c r="E144" s="4"/>
      <c r="H144" s="4"/>
      <c r="I144" s="4"/>
      <c r="J144" s="17"/>
    </row>
    <row r="145" spans="2:10">
      <c r="B145" s="18"/>
      <c r="C145" s="1"/>
      <c r="E145" s="4"/>
      <c r="H145" s="4"/>
      <c r="I145" s="4"/>
      <c r="J145" s="17"/>
    </row>
    <row r="146" spans="2:10">
      <c r="B146" s="18"/>
      <c r="C146" s="1"/>
      <c r="E146" s="4"/>
      <c r="H146" s="4"/>
      <c r="I146" s="4"/>
      <c r="J146" s="17"/>
    </row>
    <row r="147" spans="2:10">
      <c r="B147" s="18"/>
      <c r="C147" s="1"/>
      <c r="E147" s="4"/>
      <c r="H147" s="4"/>
      <c r="I147" s="4"/>
      <c r="J147" s="17"/>
    </row>
    <row r="148" spans="2:10">
      <c r="B148" s="18"/>
      <c r="C148" s="1"/>
      <c r="E148" s="4"/>
      <c r="H148" s="4"/>
      <c r="I148" s="4"/>
      <c r="J148" s="17"/>
    </row>
    <row r="149" spans="2:10">
      <c r="B149" s="18"/>
      <c r="C149" s="1"/>
      <c r="E149" s="4"/>
      <c r="H149" s="4"/>
      <c r="I149" s="4"/>
      <c r="J149" s="17"/>
    </row>
    <row r="150" spans="2:10">
      <c r="B150" s="18"/>
      <c r="C150" s="1"/>
      <c r="E150" s="4"/>
      <c r="H150" s="4"/>
      <c r="I150" s="4"/>
      <c r="J150" s="17"/>
    </row>
    <row r="151" spans="2:10">
      <c r="B151" s="18"/>
      <c r="C151" s="1"/>
      <c r="E151" s="4"/>
      <c r="H151" s="4"/>
      <c r="I151" s="4"/>
      <c r="J151" s="17"/>
    </row>
    <row r="152" spans="2:10">
      <c r="B152" s="18"/>
      <c r="C152" s="1"/>
      <c r="E152" s="4"/>
      <c r="H152" s="4"/>
      <c r="I152" s="4"/>
      <c r="J152" s="17"/>
    </row>
    <row r="153" spans="2:10">
      <c r="B153" s="18"/>
      <c r="C153" s="1"/>
      <c r="E153" s="4"/>
      <c r="H153" s="4"/>
      <c r="I153" s="4"/>
      <c r="J153" s="17"/>
    </row>
    <row r="154" spans="2:10">
      <c r="B154" s="18"/>
      <c r="C154" s="1"/>
      <c r="E154" s="4"/>
      <c r="H154" s="4"/>
      <c r="I154" s="4"/>
      <c r="J154" s="17"/>
    </row>
    <row r="155" spans="2:10">
      <c r="B155" s="18"/>
      <c r="C155" s="1"/>
      <c r="E155" s="4"/>
      <c r="H155" s="4"/>
      <c r="I155" s="4"/>
      <c r="J155" s="17"/>
    </row>
    <row r="156" spans="2:10">
      <c r="B156" s="18"/>
      <c r="C156" s="1"/>
      <c r="E156" s="4"/>
      <c r="H156" s="4"/>
      <c r="I156" s="4"/>
      <c r="J156" s="17"/>
    </row>
    <row r="157" spans="2:10">
      <c r="B157" s="18"/>
      <c r="C157" s="1"/>
      <c r="E157" s="4"/>
      <c r="H157" s="4"/>
      <c r="I157" s="4"/>
      <c r="J157" s="17"/>
    </row>
    <row r="158" spans="2:10">
      <c r="B158" s="18"/>
      <c r="C158" s="1"/>
      <c r="E158" s="4"/>
      <c r="H158" s="4"/>
      <c r="I158" s="4"/>
      <c r="J158" s="17"/>
    </row>
    <row r="159" spans="2:10">
      <c r="B159" s="18"/>
      <c r="C159" s="1"/>
      <c r="E159" s="4"/>
      <c r="H159" s="4"/>
      <c r="I159" s="4"/>
      <c r="J159" s="17"/>
    </row>
    <row r="160" spans="2:10">
      <c r="B160" s="18"/>
      <c r="C160" s="1"/>
      <c r="E160" s="4"/>
      <c r="H160" s="4"/>
      <c r="I160" s="4"/>
      <c r="J160" s="17"/>
    </row>
    <row r="161" spans="2:10">
      <c r="B161" s="18"/>
      <c r="C161" s="1"/>
      <c r="E161" s="4"/>
      <c r="H161" s="4"/>
      <c r="I161" s="4"/>
      <c r="J161" s="17"/>
    </row>
    <row r="162" spans="2:10">
      <c r="B162" s="18"/>
      <c r="C162" s="1"/>
      <c r="E162" s="4"/>
      <c r="H162" s="4"/>
      <c r="I162" s="4"/>
      <c r="J162" s="17"/>
    </row>
    <row r="163" spans="2:10">
      <c r="B163" s="18"/>
      <c r="C163" s="1"/>
      <c r="E163" s="4"/>
      <c r="H163" s="4"/>
      <c r="I163" s="4"/>
      <c r="J163" s="17"/>
    </row>
    <row r="164" spans="2:10">
      <c r="B164" s="18"/>
      <c r="C164" s="1"/>
      <c r="E164" s="4"/>
      <c r="H164" s="4"/>
      <c r="I164" s="4"/>
      <c r="J164" s="17"/>
    </row>
    <row r="165" spans="2:10">
      <c r="B165" s="18"/>
      <c r="C165" s="1"/>
      <c r="E165" s="4"/>
      <c r="H165" s="4"/>
      <c r="I165" s="4"/>
      <c r="J165" s="17"/>
    </row>
    <row r="166" spans="2:10">
      <c r="B166" s="18"/>
      <c r="C166" s="1"/>
      <c r="E166" s="4"/>
      <c r="H166" s="4"/>
      <c r="I166" s="4"/>
      <c r="J166" s="17"/>
    </row>
    <row r="167" spans="2:10">
      <c r="B167" s="18"/>
      <c r="C167" s="1"/>
      <c r="E167" s="4"/>
      <c r="H167" s="4"/>
      <c r="I167" s="4"/>
      <c r="J167" s="17"/>
    </row>
    <row r="168" spans="2:10">
      <c r="B168" s="18"/>
      <c r="C168" s="1"/>
      <c r="E168" s="4"/>
      <c r="H168" s="4"/>
      <c r="I168" s="4"/>
      <c r="J168" s="17"/>
    </row>
    <row r="169" spans="2:10">
      <c r="B169" s="18"/>
      <c r="C169" s="1"/>
      <c r="E169" s="4"/>
      <c r="H169" s="4"/>
      <c r="I169" s="4"/>
      <c r="J169" s="17"/>
    </row>
    <row r="170" spans="2:10">
      <c r="B170" s="18"/>
      <c r="C170" s="1"/>
      <c r="E170" s="4"/>
      <c r="H170" s="4"/>
      <c r="I170" s="4"/>
      <c r="J170" s="17"/>
    </row>
    <row r="171" spans="2:10">
      <c r="B171" s="18"/>
      <c r="C171" s="1"/>
      <c r="E171" s="4"/>
      <c r="H171" s="4"/>
      <c r="I171" s="4"/>
      <c r="J171" s="17"/>
    </row>
    <row r="172" spans="2:10">
      <c r="B172" s="18"/>
      <c r="C172" s="1"/>
      <c r="E172" s="4"/>
      <c r="H172" s="4"/>
      <c r="I172" s="4"/>
      <c r="J172" s="17"/>
    </row>
    <row r="173" spans="2:10">
      <c r="B173" s="18"/>
      <c r="C173" s="1"/>
      <c r="E173" s="4"/>
      <c r="H173" s="4"/>
      <c r="I173" s="4"/>
      <c r="J173" s="17"/>
    </row>
    <row r="174" spans="2:10">
      <c r="B174" s="18"/>
      <c r="C174" s="1"/>
      <c r="E174" s="4"/>
      <c r="H174" s="4"/>
      <c r="I174" s="4"/>
      <c r="J174" s="17"/>
    </row>
    <row r="175" spans="2:10">
      <c r="B175" s="18"/>
      <c r="C175" s="1"/>
      <c r="E175" s="4"/>
      <c r="H175" s="4"/>
      <c r="I175" s="4"/>
      <c r="J175" s="17"/>
    </row>
    <row r="176" spans="2:10">
      <c r="B176" s="18"/>
      <c r="C176" s="1"/>
      <c r="E176" s="4"/>
      <c r="H176" s="4"/>
      <c r="I176" s="4"/>
      <c r="J176" s="17"/>
    </row>
    <row r="177" spans="2:10">
      <c r="B177" s="18"/>
      <c r="C177" s="1"/>
      <c r="E177" s="4"/>
      <c r="H177" s="4"/>
      <c r="I177" s="4"/>
      <c r="J177" s="17"/>
    </row>
    <row r="178" spans="2:10">
      <c r="B178" s="18"/>
      <c r="C178" s="1"/>
      <c r="E178" s="4"/>
      <c r="H178" s="4"/>
      <c r="I178" s="4"/>
      <c r="J178" s="17"/>
    </row>
    <row r="179" spans="2:10">
      <c r="B179" s="18"/>
      <c r="C179" s="1"/>
      <c r="E179" s="4"/>
      <c r="H179" s="4"/>
      <c r="I179" s="4"/>
      <c r="J179" s="17"/>
    </row>
    <row r="180" spans="2:10">
      <c r="B180" s="18"/>
      <c r="C180" s="1"/>
      <c r="E180" s="4"/>
      <c r="H180" s="4"/>
      <c r="I180" s="4"/>
      <c r="J180" s="17"/>
    </row>
    <row r="181" spans="2:10">
      <c r="B181" s="18"/>
      <c r="C181" s="1"/>
      <c r="E181" s="4"/>
      <c r="H181" s="4"/>
      <c r="I181" s="4"/>
      <c r="J181" s="17"/>
    </row>
    <row r="182" spans="2:10">
      <c r="B182" s="18"/>
      <c r="C182" s="1"/>
      <c r="E182" s="4"/>
      <c r="H182" s="4"/>
      <c r="I182" s="4"/>
      <c r="J182" s="17"/>
    </row>
    <row r="183" spans="2:10">
      <c r="B183" s="18"/>
      <c r="C183" s="1"/>
      <c r="E183" s="4"/>
      <c r="H183" s="4"/>
      <c r="I183" s="4"/>
      <c r="J183" s="17"/>
    </row>
    <row r="184" spans="2:10">
      <c r="B184" s="18"/>
      <c r="C184" s="1"/>
      <c r="E184" s="4"/>
      <c r="H184" s="4"/>
      <c r="I184" s="4"/>
      <c r="J184" s="17"/>
    </row>
    <row r="185" spans="2:10">
      <c r="B185" s="18"/>
      <c r="C185" s="1"/>
      <c r="E185" s="4"/>
      <c r="H185" s="4"/>
      <c r="I185" s="4"/>
      <c r="J185" s="17"/>
    </row>
    <row r="186" spans="2:10">
      <c r="B186" s="18"/>
      <c r="C186" s="1"/>
      <c r="E186" s="4"/>
      <c r="H186" s="4"/>
      <c r="I186" s="4"/>
      <c r="J186" s="17"/>
    </row>
    <row r="187" spans="2:10">
      <c r="B187" s="18"/>
      <c r="C187" s="1"/>
      <c r="E187" s="4"/>
      <c r="H187" s="4"/>
      <c r="I187" s="4"/>
      <c r="J187" s="17"/>
    </row>
    <row r="188" spans="2:10">
      <c r="B188" s="18"/>
      <c r="C188" s="1"/>
      <c r="E188" s="4"/>
      <c r="H188" s="4"/>
      <c r="I188" s="4"/>
      <c r="J188" s="17"/>
    </row>
    <row r="189" spans="2:10">
      <c r="B189" s="18"/>
      <c r="C189" s="1"/>
      <c r="E189" s="4"/>
      <c r="H189" s="4"/>
      <c r="I189" s="4"/>
      <c r="J189" s="17"/>
    </row>
    <row r="190" spans="2:10">
      <c r="B190" s="18"/>
      <c r="C190" s="1"/>
      <c r="E190" s="4"/>
      <c r="H190" s="4"/>
      <c r="I190" s="4"/>
      <c r="J190" s="17"/>
    </row>
    <row r="191" spans="2:10">
      <c r="B191" s="18"/>
      <c r="C191" s="1"/>
      <c r="E191" s="4"/>
      <c r="H191" s="4"/>
      <c r="I191" s="4"/>
      <c r="J191" s="17"/>
    </row>
    <row r="192" spans="2:10">
      <c r="B192" s="18"/>
      <c r="C192" s="1"/>
      <c r="E192" s="4"/>
      <c r="H192" s="4"/>
      <c r="I192" s="4"/>
      <c r="J192" s="17"/>
    </row>
    <row r="193" spans="2:10">
      <c r="B193" s="18"/>
      <c r="C193" s="1"/>
      <c r="E193" s="4"/>
      <c r="H193" s="4"/>
      <c r="I193" s="4"/>
      <c r="J193" s="17"/>
    </row>
    <row r="194" spans="2:10">
      <c r="B194" s="18"/>
      <c r="C194" s="1"/>
      <c r="E194" s="4"/>
      <c r="H194" s="4"/>
      <c r="I194" s="4"/>
      <c r="J194" s="17"/>
    </row>
    <row r="195" spans="2:10">
      <c r="B195" s="18"/>
      <c r="C195" s="1"/>
      <c r="E195" s="4"/>
      <c r="H195" s="4"/>
      <c r="I195" s="4"/>
      <c r="J195" s="17"/>
    </row>
    <row r="196" spans="2:10">
      <c r="B196" s="18"/>
      <c r="C196" s="1"/>
      <c r="E196" s="4"/>
      <c r="H196" s="4"/>
      <c r="I196" s="4"/>
      <c r="J196" s="17"/>
    </row>
    <row r="197" spans="2:10">
      <c r="B197" s="18"/>
      <c r="C197" s="1"/>
      <c r="E197" s="4"/>
      <c r="H197" s="4"/>
      <c r="I197" s="4"/>
      <c r="J197" s="17"/>
    </row>
    <row r="198" spans="2:10">
      <c r="B198" s="18"/>
      <c r="C198" s="1"/>
      <c r="E198" s="4"/>
      <c r="H198" s="4"/>
      <c r="I198" s="4"/>
      <c r="J198" s="17"/>
    </row>
    <row r="199" spans="2:10">
      <c r="B199" s="18"/>
      <c r="C199" s="1"/>
      <c r="E199" s="4"/>
      <c r="H199" s="4"/>
      <c r="I199" s="4"/>
      <c r="J199" s="17"/>
    </row>
    <row r="200" spans="2:10">
      <c r="B200" s="18"/>
      <c r="C200" s="1"/>
      <c r="E200" s="4"/>
      <c r="H200" s="4"/>
      <c r="I200" s="4"/>
      <c r="J200" s="17"/>
    </row>
  </sheetData>
  <conditionalFormatting sqref="G2">
    <cfRule type="expression" dxfId="8" priority="18">
      <formula>"SI(D2=""WP1900-02"";ALORS(F2=&lt;40OU&gt;44)"</formula>
    </cfRule>
  </conditionalFormatting>
  <conditionalFormatting sqref="I2:I200">
    <cfRule type="cellIs" dxfId="7" priority="31" operator="lessThan">
      <formula>20</formula>
    </cfRule>
  </conditionalFormatting>
  <conditionalFormatting sqref="J2:J200">
    <cfRule type="cellIs" dxfId="6" priority="27" operator="lessThan">
      <formula>0.55</formula>
    </cfRule>
  </conditionalFormatting>
  <conditionalFormatting sqref="H2:H200">
    <cfRule type="cellIs" dxfId="5" priority="23" operator="greaterThan">
      <formula>3.1</formula>
    </cfRule>
    <cfRule type="cellIs" dxfId="4" priority="25" operator="lessThan">
      <formula>3.1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'Menu déroulant'!$B$2:$B$8</xm:f>
          </x14:formula1>
          <xm:sqref>C2:C200</xm:sqref>
        </x14:dataValidation>
        <x14:dataValidation type="list" allowBlank="1" showInputMessage="1" showErrorMessage="1">
          <x14:formula1>
            <xm:f>'Menu déroulant'!$D$2:$D$9</xm:f>
          </x14:formula1>
          <xm:sqref>E2:E200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20"/>
  <sheetViews>
    <sheetView zoomScaleNormal="100" workbookViewId="0">
      <selection activeCell="B2" sqref="B2"/>
    </sheetView>
  </sheetViews>
  <sheetFormatPr baseColWidth="10" defaultRowHeight="12.75"/>
  <cols>
    <col min="1" max="2" width="17" customWidth="1"/>
    <col min="5" max="5" width="23" customWidth="1"/>
    <col min="6" max="6" width="19.7109375" customWidth="1"/>
    <col min="7" max="7" width="15.140625" customWidth="1"/>
    <col min="8" max="8" width="34.7109375" customWidth="1"/>
  </cols>
  <sheetData>
    <row r="1" spans="1:8">
      <c r="A1" s="15"/>
      <c r="B1" s="8" t="s">
        <v>1</v>
      </c>
      <c r="D1" s="8" t="s">
        <v>3</v>
      </c>
      <c r="F1" s="8" t="s">
        <v>5</v>
      </c>
      <c r="G1" s="16" t="s">
        <v>38</v>
      </c>
      <c r="H1" s="16" t="s">
        <v>39</v>
      </c>
    </row>
    <row r="2" spans="1:8">
      <c r="B2" s="10" t="s">
        <v>18</v>
      </c>
      <c r="D2" t="s">
        <v>23</v>
      </c>
      <c r="E2" t="s">
        <v>24</v>
      </c>
      <c r="F2" t="s">
        <v>37</v>
      </c>
      <c r="G2" s="1"/>
    </row>
    <row r="3" spans="1:8">
      <c r="B3" s="11" t="s">
        <v>19</v>
      </c>
      <c r="D3" t="s">
        <v>26</v>
      </c>
      <c r="E3" t="s">
        <v>25</v>
      </c>
      <c r="F3" t="s">
        <v>41</v>
      </c>
      <c r="G3" s="1"/>
    </row>
    <row r="4" spans="1:8">
      <c r="B4" s="11" t="s">
        <v>20</v>
      </c>
      <c r="D4" t="s">
        <v>29</v>
      </c>
      <c r="E4" t="s">
        <v>30</v>
      </c>
      <c r="F4" t="s">
        <v>41</v>
      </c>
      <c r="G4" s="1"/>
    </row>
    <row r="5" spans="1:8">
      <c r="B5" s="11" t="s">
        <v>21</v>
      </c>
      <c r="D5" t="s">
        <v>31</v>
      </c>
      <c r="E5" t="s">
        <v>30</v>
      </c>
      <c r="F5" t="s">
        <v>41</v>
      </c>
      <c r="G5" s="1"/>
    </row>
    <row r="6" spans="1:8">
      <c r="B6" s="11" t="s">
        <v>22</v>
      </c>
      <c r="D6" t="s">
        <v>32</v>
      </c>
      <c r="E6" t="s">
        <v>30</v>
      </c>
      <c r="F6" t="s">
        <v>41</v>
      </c>
      <c r="G6" s="1"/>
    </row>
    <row r="7" spans="1:8">
      <c r="B7" s="11"/>
      <c r="D7" t="s">
        <v>33</v>
      </c>
      <c r="E7" t="s">
        <v>34</v>
      </c>
      <c r="G7" s="1">
        <v>3.1</v>
      </c>
      <c r="H7" t="s">
        <v>40</v>
      </c>
    </row>
    <row r="8" spans="1:8">
      <c r="B8" s="12"/>
      <c r="D8" t="s">
        <v>35</v>
      </c>
      <c r="E8" t="s">
        <v>36</v>
      </c>
      <c r="F8" t="s">
        <v>43</v>
      </c>
      <c r="G8" s="1"/>
      <c r="H8" t="s">
        <v>42</v>
      </c>
    </row>
    <row r="9" spans="1:8">
      <c r="B9" s="13"/>
      <c r="D9" t="s">
        <v>27</v>
      </c>
      <c r="E9" t="s">
        <v>28</v>
      </c>
      <c r="F9" t="s">
        <v>41</v>
      </c>
      <c r="G9" s="1"/>
    </row>
    <row r="10" spans="1:8">
      <c r="B10" s="14"/>
    </row>
    <row r="11" spans="1:8">
      <c r="B11" s="14"/>
    </row>
    <row r="12" spans="1:8">
      <c r="B12" s="14"/>
    </row>
    <row r="13" spans="1:8">
      <c r="B13" s="14"/>
    </row>
    <row r="14" spans="1:8">
      <c r="B14" s="14"/>
    </row>
    <row r="15" spans="1:8">
      <c r="B15" s="14"/>
    </row>
    <row r="16" spans="1:8">
      <c r="B16" s="14"/>
    </row>
    <row r="17" spans="2:2">
      <c r="B17" s="14"/>
    </row>
    <row r="18" spans="2:2">
      <c r="B18" s="14"/>
    </row>
    <row r="19" spans="2:2">
      <c r="B19" s="14"/>
    </row>
    <row r="20" spans="2:2">
      <c r="B20" s="14"/>
    </row>
  </sheetData>
  <pageMargins left="0.7" right="0.7" top="0.75" bottom="0.75" header="0.3" footer="0.3"/>
  <pageSetup paperSize="9" scale="57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Q200"/>
  <sheetViews>
    <sheetView workbookViewId="0">
      <selection activeCell="C2" sqref="C2"/>
    </sheetView>
  </sheetViews>
  <sheetFormatPr baseColWidth="10" defaultRowHeight="12.75"/>
  <cols>
    <col min="1" max="2" width="29.5703125" customWidth="1"/>
    <col min="3" max="3" width="16.140625" customWidth="1"/>
    <col min="7" max="7" width="4.140625" customWidth="1"/>
    <col min="9" max="9" width="15" customWidth="1"/>
    <col min="11" max="11" width="13.85546875" customWidth="1"/>
  </cols>
  <sheetData>
    <row r="1" spans="1:17">
      <c r="A1" s="8" t="s">
        <v>0</v>
      </c>
      <c r="B1" s="8"/>
      <c r="C1" s="8" t="s">
        <v>1</v>
      </c>
      <c r="D1" s="8" t="s">
        <v>2</v>
      </c>
      <c r="E1" s="8" t="s">
        <v>3</v>
      </c>
      <c r="F1" s="8" t="s">
        <v>4</v>
      </c>
      <c r="G1" s="8"/>
      <c r="H1" s="8" t="s">
        <v>5</v>
      </c>
      <c r="I1" s="16" t="s">
        <v>38</v>
      </c>
      <c r="J1" s="8" t="s">
        <v>44</v>
      </c>
      <c r="K1" s="8" t="s">
        <v>7</v>
      </c>
    </row>
    <row r="2" spans="1:17" ht="13.5" customHeight="1">
      <c r="A2" s="20"/>
      <c r="B2" s="20"/>
      <c r="C2" s="1"/>
      <c r="D2" s="1">
        <v>139</v>
      </c>
      <c r="E2" s="4" t="s">
        <v>35</v>
      </c>
      <c r="F2" s="4">
        <v>7194665</v>
      </c>
      <c r="G2" s="21">
        <f>IF(E2="WP1900-02",$O$2,IF(E2="J006T",$P$2,IF(E2="J045T",$P$2,IF(E2="J280T",$P$2,IF(E2="J255T",$P$2,IF(E2="JP001T",$P$2,IF(E2="WM6900-02",$Q$2,"")))))))</f>
        <v>0</v>
      </c>
      <c r="H2" s="22">
        <v>75</v>
      </c>
      <c r="I2" s="4">
        <v>55</v>
      </c>
      <c r="J2" s="4">
        <v>20</v>
      </c>
      <c r="K2" s="19">
        <v>81</v>
      </c>
      <c r="M2" s="9"/>
      <c r="O2" s="21"/>
      <c r="P2" s="21"/>
      <c r="Q2" s="21"/>
    </row>
    <row r="3" spans="1:17" ht="14.25">
      <c r="A3" s="20"/>
      <c r="B3" s="20"/>
      <c r="C3" s="1"/>
      <c r="E3" s="4" t="s">
        <v>23</v>
      </c>
      <c r="G3" s="21">
        <f t="shared" ref="G3:G16" si="0">IF(E3="WP1900-02",$O$2,IF(E3="J006T",$P$2,IF(E3="J045T",$P$2,IF(E3="J280T",$P$2,IF(E3="J255T",$P$2,IF(E3="JP001T",$P$2,IF(E3="WM6900-02",$Q$2,"")))))))</f>
        <v>0</v>
      </c>
      <c r="H3" s="4"/>
      <c r="I3" s="4"/>
      <c r="J3" s="4"/>
      <c r="K3" s="17"/>
      <c r="O3" s="21"/>
      <c r="P3" s="21"/>
      <c r="Q3" s="21"/>
    </row>
    <row r="4" spans="1:17" ht="14.25">
      <c r="A4" s="20"/>
      <c r="B4" s="20"/>
      <c r="C4" s="1"/>
      <c r="E4" s="4"/>
      <c r="G4" s="21" t="str">
        <f t="shared" si="0"/>
        <v/>
      </c>
      <c r="H4" s="4"/>
      <c r="I4" s="4"/>
      <c r="J4" s="4"/>
      <c r="K4" s="17"/>
      <c r="O4" s="21"/>
      <c r="P4" s="21"/>
      <c r="Q4" s="21"/>
    </row>
    <row r="5" spans="1:17" ht="14.25">
      <c r="A5" s="20"/>
      <c r="B5" s="20"/>
      <c r="C5" s="1"/>
      <c r="E5" s="4"/>
      <c r="G5" s="21" t="str">
        <f t="shared" si="0"/>
        <v/>
      </c>
      <c r="H5" s="4"/>
      <c r="I5" s="4"/>
      <c r="J5" s="4"/>
      <c r="K5" s="17"/>
      <c r="O5" s="21"/>
      <c r="P5" s="21"/>
      <c r="Q5" s="21"/>
    </row>
    <row r="6" spans="1:17" ht="14.25">
      <c r="A6" s="20"/>
      <c r="B6" s="20"/>
      <c r="C6" s="1"/>
      <c r="E6" s="4"/>
      <c r="G6" s="21" t="str">
        <f t="shared" si="0"/>
        <v/>
      </c>
      <c r="H6" s="4"/>
      <c r="I6" s="4"/>
      <c r="J6" s="4"/>
      <c r="K6" s="17"/>
      <c r="O6" s="21"/>
      <c r="P6" s="21"/>
      <c r="Q6" s="21"/>
    </row>
    <row r="7" spans="1:17" ht="14.25">
      <c r="A7" s="20"/>
      <c r="B7" s="20"/>
      <c r="C7" s="1"/>
      <c r="E7" s="4"/>
      <c r="G7" s="21" t="str">
        <f t="shared" si="0"/>
        <v/>
      </c>
      <c r="H7" s="4"/>
      <c r="I7" s="4"/>
      <c r="J7" s="4"/>
      <c r="K7" s="17"/>
      <c r="N7" s="21"/>
      <c r="O7" s="21"/>
      <c r="P7" s="21"/>
      <c r="Q7" s="21"/>
    </row>
    <row r="8" spans="1:17" ht="14.25">
      <c r="A8" s="20"/>
      <c r="B8" s="20"/>
      <c r="C8" s="1"/>
      <c r="E8" s="4"/>
      <c r="G8" s="21" t="str">
        <f t="shared" si="0"/>
        <v/>
      </c>
      <c r="H8" s="4"/>
      <c r="I8" s="4"/>
      <c r="J8" s="4"/>
      <c r="K8" s="17"/>
      <c r="O8" s="21"/>
      <c r="P8" s="21"/>
      <c r="Q8" s="21"/>
    </row>
    <row r="9" spans="1:17" ht="14.25">
      <c r="A9" s="20"/>
      <c r="B9" s="20"/>
      <c r="C9" s="1"/>
      <c r="E9" s="4"/>
      <c r="G9" s="21" t="str">
        <f t="shared" si="0"/>
        <v/>
      </c>
      <c r="H9" s="4"/>
      <c r="I9" s="4"/>
      <c r="J9" s="4"/>
      <c r="K9" s="17"/>
      <c r="O9" s="21"/>
      <c r="P9" s="21"/>
      <c r="Q9" s="21"/>
    </row>
    <row r="10" spans="1:17" ht="14.25">
      <c r="A10" s="20"/>
      <c r="B10" s="20"/>
      <c r="C10" s="1"/>
      <c r="E10" s="4"/>
      <c r="G10" s="21" t="str">
        <f t="shared" si="0"/>
        <v/>
      </c>
      <c r="H10" s="4"/>
      <c r="I10" s="4"/>
      <c r="J10" s="4"/>
      <c r="K10" s="17"/>
      <c r="O10" s="21"/>
      <c r="P10" s="21"/>
      <c r="Q10" s="21"/>
    </row>
    <row r="11" spans="1:17" ht="14.25">
      <c r="A11" s="20"/>
      <c r="B11" s="20"/>
      <c r="C11" s="1"/>
      <c r="E11" s="4" t="s">
        <v>26</v>
      </c>
      <c r="G11" s="21">
        <f t="shared" si="0"/>
        <v>0</v>
      </c>
      <c r="H11" s="4">
        <v>10</v>
      </c>
      <c r="I11" s="4"/>
      <c r="J11" s="4"/>
      <c r="K11" s="17"/>
      <c r="O11" s="21"/>
      <c r="P11" s="21"/>
      <c r="Q11" s="21"/>
    </row>
    <row r="12" spans="1:17" ht="14.25">
      <c r="A12" s="20"/>
      <c r="B12" s="20"/>
      <c r="C12" s="1"/>
      <c r="E12" s="4"/>
      <c r="G12" s="21" t="str">
        <f t="shared" si="0"/>
        <v/>
      </c>
      <c r="H12" s="4"/>
      <c r="I12" s="4"/>
      <c r="J12" s="4"/>
      <c r="K12" s="17"/>
      <c r="N12" s="21"/>
      <c r="O12" s="21"/>
      <c r="P12" s="21"/>
      <c r="Q12" s="21"/>
    </row>
    <row r="13" spans="1:17" ht="14.25">
      <c r="A13" s="20"/>
      <c r="B13" s="20"/>
      <c r="C13" s="1"/>
      <c r="E13" s="4"/>
      <c r="G13" s="21" t="str">
        <f t="shared" si="0"/>
        <v/>
      </c>
      <c r="H13" s="4"/>
      <c r="I13" s="4"/>
      <c r="J13" s="4"/>
      <c r="K13" s="17"/>
      <c r="O13" s="21"/>
      <c r="P13" s="21"/>
      <c r="Q13" s="21"/>
    </row>
    <row r="14" spans="1:17" ht="14.25">
      <c r="A14" s="20"/>
      <c r="B14" s="20"/>
      <c r="C14" s="1"/>
      <c r="E14" s="4"/>
      <c r="G14" s="21" t="str">
        <f t="shared" si="0"/>
        <v/>
      </c>
      <c r="H14" s="4"/>
      <c r="I14" s="4"/>
      <c r="J14" s="4"/>
      <c r="K14" s="17"/>
      <c r="N14" s="21"/>
      <c r="O14" s="21"/>
      <c r="P14" s="21"/>
      <c r="Q14" s="21"/>
    </row>
    <row r="15" spans="1:17" ht="14.25">
      <c r="A15" s="20" t="str">
        <f>IF(C15&lt;&gt;"",DATE_FIXE(),"")</f>
        <v/>
      </c>
      <c r="B15" s="20"/>
      <c r="C15" s="1"/>
      <c r="E15" s="4"/>
      <c r="G15" s="21" t="str">
        <f t="shared" si="0"/>
        <v/>
      </c>
      <c r="H15" s="4"/>
      <c r="I15" s="4"/>
      <c r="J15" s="4"/>
      <c r="K15" s="17"/>
      <c r="O15" s="21"/>
      <c r="P15" s="21"/>
      <c r="Q15" s="21"/>
    </row>
    <row r="16" spans="1:17" ht="14.25">
      <c r="A16" s="20" t="str">
        <f>IF(C16&lt;&gt;"",DATE_FIXE(),"")</f>
        <v/>
      </c>
      <c r="B16" s="20"/>
      <c r="C16" s="1"/>
      <c r="E16" s="4"/>
      <c r="G16" s="21" t="str">
        <f t="shared" si="0"/>
        <v/>
      </c>
      <c r="I16" s="4"/>
      <c r="J16" s="4"/>
      <c r="K16" s="17"/>
      <c r="O16" s="21"/>
      <c r="P16" s="21"/>
      <c r="Q16" s="21"/>
    </row>
    <row r="17" spans="1:17" ht="14.25">
      <c r="A17" s="20" t="str">
        <f>IF(C17&lt;&gt;"",DATE_FIXE(),"")</f>
        <v/>
      </c>
      <c r="B17" s="20"/>
      <c r="C17" s="1"/>
      <c r="E17" s="4"/>
      <c r="G17" s="21"/>
      <c r="I17" s="4"/>
      <c r="J17" s="4"/>
      <c r="K17" s="17"/>
      <c r="O17" s="21"/>
      <c r="P17" s="21"/>
      <c r="Q17" s="21"/>
    </row>
    <row r="18" spans="1:17" ht="14.25">
      <c r="A18" s="20" t="str">
        <f>IF(C18&lt;&gt;"",DATE_FIXE(),"")</f>
        <v/>
      </c>
      <c r="B18" s="20"/>
      <c r="C18" s="1"/>
      <c r="E18" s="4"/>
      <c r="G18" s="21"/>
      <c r="I18" s="4"/>
      <c r="J18" s="4"/>
      <c r="K18" s="17"/>
      <c r="O18" s="21"/>
      <c r="P18" s="21"/>
      <c r="Q18" s="21"/>
    </row>
    <row r="19" spans="1:17" ht="14.25">
      <c r="A19" s="20" t="str">
        <f>IF(C19&lt;&gt;"",DATE_FIXE(),"")</f>
        <v/>
      </c>
      <c r="B19" s="20"/>
      <c r="C19" s="1"/>
      <c r="E19" s="4"/>
      <c r="G19" s="21"/>
      <c r="I19" s="4"/>
      <c r="J19" s="4"/>
      <c r="K19" s="17"/>
      <c r="O19" s="21"/>
      <c r="P19" s="21"/>
      <c r="Q19" s="21"/>
    </row>
    <row r="20" spans="1:17" ht="14.25">
      <c r="A20" s="20" t="str">
        <f>IF(C20&lt;&gt;"",DATE_FIXE(),"")</f>
        <v/>
      </c>
      <c r="B20" s="20"/>
      <c r="C20" s="1"/>
      <c r="E20" s="4"/>
      <c r="G20" s="21"/>
      <c r="I20" s="4"/>
      <c r="J20" s="4"/>
      <c r="K20" s="17"/>
      <c r="O20" s="21"/>
      <c r="P20" s="21"/>
      <c r="Q20" s="21"/>
    </row>
    <row r="21" spans="1:17" ht="14.25">
      <c r="A21" s="20" t="str">
        <f>IF(C21&lt;&gt;"",DATE_FIXE(),"")</f>
        <v/>
      </c>
      <c r="B21" s="20"/>
      <c r="C21" s="1"/>
      <c r="E21" s="4"/>
      <c r="G21" s="21"/>
      <c r="I21" s="4"/>
      <c r="J21" s="4"/>
      <c r="K21" s="17"/>
      <c r="O21" s="21"/>
      <c r="P21" s="21"/>
      <c r="Q21" s="21"/>
    </row>
    <row r="22" spans="1:17" ht="14.25">
      <c r="A22" s="20" t="str">
        <f>IF(C22&lt;&gt;"",DATE_FIXE(),"")</f>
        <v/>
      </c>
      <c r="B22" s="20"/>
      <c r="C22" s="1"/>
      <c r="E22" s="4"/>
      <c r="G22" s="21"/>
      <c r="I22" s="4"/>
      <c r="J22" s="4"/>
      <c r="K22" s="17"/>
      <c r="O22" s="21"/>
      <c r="P22" s="21"/>
      <c r="Q22" s="21"/>
    </row>
    <row r="23" spans="1:17" ht="14.25">
      <c r="A23" s="20" t="str">
        <f>IF(C23&lt;&gt;"",DATE_FIXE(),"")</f>
        <v/>
      </c>
      <c r="B23" s="20"/>
      <c r="C23" s="1"/>
      <c r="E23" s="4"/>
      <c r="G23" s="21"/>
      <c r="I23" s="4"/>
      <c r="J23" s="4"/>
      <c r="K23" s="17"/>
      <c r="O23" s="21"/>
      <c r="P23" s="21"/>
      <c r="Q23" s="21"/>
    </row>
    <row r="24" spans="1:17" ht="14.25">
      <c r="A24" s="20" t="str">
        <f>IF(C24&lt;&gt;"",DATE_FIXE(),"")</f>
        <v/>
      </c>
      <c r="B24" s="20"/>
      <c r="C24" s="1"/>
      <c r="E24" s="4"/>
      <c r="G24" s="21"/>
      <c r="I24" s="4"/>
      <c r="J24" s="4"/>
      <c r="K24" s="17"/>
      <c r="O24" s="21"/>
      <c r="P24" s="21"/>
      <c r="Q24" s="21"/>
    </row>
    <row r="25" spans="1:17" ht="14.25">
      <c r="A25" s="20" t="str">
        <f>IF(C25&lt;&gt;"",DATE_FIXE(),"")</f>
        <v/>
      </c>
      <c r="B25" s="20"/>
      <c r="C25" s="1"/>
      <c r="E25" s="4"/>
      <c r="G25" s="21"/>
      <c r="I25" s="4"/>
      <c r="J25" s="4"/>
      <c r="K25" s="17"/>
      <c r="O25" s="21"/>
      <c r="P25" s="21"/>
      <c r="Q25" s="21"/>
    </row>
    <row r="26" spans="1:17" ht="14.25">
      <c r="A26" s="20" t="str">
        <f>IF(C26&lt;&gt;"",DATE_FIXE(),"")</f>
        <v/>
      </c>
      <c r="B26" s="20"/>
      <c r="C26" s="1"/>
      <c r="E26" s="4"/>
      <c r="G26" s="21"/>
      <c r="I26" s="4"/>
      <c r="J26" s="4"/>
      <c r="K26" s="17"/>
      <c r="O26" s="21"/>
      <c r="P26" s="21"/>
      <c r="Q26" s="21"/>
    </row>
    <row r="27" spans="1:17" ht="14.25">
      <c r="A27" s="20" t="str">
        <f>IF(C27&lt;&gt;"",DATE_FIXE(),"")</f>
        <v/>
      </c>
      <c r="B27" s="20"/>
      <c r="C27" s="1"/>
      <c r="E27" s="4"/>
      <c r="G27" s="21"/>
      <c r="I27" s="4"/>
      <c r="J27" s="4"/>
      <c r="K27" s="17"/>
      <c r="O27" s="21"/>
      <c r="P27" s="21"/>
      <c r="Q27" s="21"/>
    </row>
    <row r="28" spans="1:17" ht="14.25">
      <c r="A28" s="20" t="str">
        <f>IF(C28&lt;&gt;"",DATE_FIXE(),"")</f>
        <v/>
      </c>
      <c r="B28" s="20"/>
      <c r="C28" s="1"/>
      <c r="E28" s="4"/>
      <c r="G28" s="21"/>
      <c r="I28" s="4"/>
      <c r="J28" s="4"/>
      <c r="K28" s="17"/>
      <c r="O28" s="21"/>
      <c r="P28" s="21"/>
      <c r="Q28" s="21"/>
    </row>
    <row r="29" spans="1:17" ht="14.25">
      <c r="A29" s="20" t="str">
        <f>IF(C29&lt;&gt;"",DATE_FIXE(),"")</f>
        <v/>
      </c>
      <c r="B29" s="20"/>
      <c r="C29" s="1"/>
      <c r="E29" s="4"/>
      <c r="G29" s="21"/>
      <c r="I29" s="4"/>
      <c r="J29" s="4"/>
      <c r="K29" s="17"/>
      <c r="O29" s="21"/>
      <c r="P29" s="21"/>
      <c r="Q29" s="21"/>
    </row>
    <row r="30" spans="1:17" ht="14.25">
      <c r="A30" s="20" t="str">
        <f>IF(C30&lt;&gt;"",DATE_FIXE(),"")</f>
        <v/>
      </c>
      <c r="B30" s="20"/>
      <c r="C30" s="1"/>
      <c r="E30" s="4"/>
      <c r="G30" s="21"/>
      <c r="I30" s="4"/>
      <c r="J30" s="4"/>
      <c r="K30" s="17"/>
      <c r="O30" s="21"/>
      <c r="P30" s="21"/>
      <c r="Q30" s="21"/>
    </row>
    <row r="31" spans="1:17" ht="14.25">
      <c r="A31" s="20" t="str">
        <f>IF(C31&lt;&gt;"",DATE_FIXE(),"")</f>
        <v/>
      </c>
      <c r="B31" s="20"/>
      <c r="C31" s="1"/>
      <c r="E31" s="4"/>
      <c r="G31" s="21"/>
      <c r="I31" s="4"/>
      <c r="J31" s="4"/>
      <c r="K31" s="17"/>
      <c r="O31" s="21"/>
      <c r="P31" s="21"/>
      <c r="Q31" s="21"/>
    </row>
    <row r="32" spans="1:17" ht="14.25">
      <c r="A32" s="20" t="str">
        <f>IF(C32&lt;&gt;"",DATE_FIXE(),"")</f>
        <v/>
      </c>
      <c r="B32" s="20"/>
      <c r="C32" s="1"/>
      <c r="E32" s="4"/>
      <c r="G32" s="21"/>
      <c r="I32" s="4"/>
      <c r="J32" s="4"/>
      <c r="K32" s="17"/>
      <c r="O32" s="21"/>
      <c r="P32" s="21"/>
      <c r="Q32" s="21"/>
    </row>
    <row r="33" spans="1:17" ht="14.25">
      <c r="A33" s="20" t="str">
        <f>IF(C33&lt;&gt;"",DATE_FIXE(),"")</f>
        <v/>
      </c>
      <c r="B33" s="20"/>
      <c r="C33" s="1"/>
      <c r="E33" s="4"/>
      <c r="G33" s="21"/>
      <c r="I33" s="4"/>
      <c r="J33" s="4"/>
      <c r="K33" s="17"/>
      <c r="O33" s="21"/>
      <c r="P33" s="21"/>
      <c r="Q33" s="21"/>
    </row>
    <row r="34" spans="1:17" ht="14.25">
      <c r="A34" s="20" t="str">
        <f>IF(C34&lt;&gt;"",DATE_FIXE(),"")</f>
        <v/>
      </c>
      <c r="B34" s="20"/>
      <c r="C34" s="1"/>
      <c r="E34" s="4"/>
      <c r="G34" s="21"/>
      <c r="I34" s="4"/>
      <c r="J34" s="4"/>
      <c r="K34" s="17"/>
      <c r="O34" s="21"/>
      <c r="P34" s="21"/>
      <c r="Q34" s="21"/>
    </row>
    <row r="35" spans="1:17" ht="14.25">
      <c r="A35" s="20" t="str">
        <f>IF(C35&lt;&gt;"",DATE_FIXE(),"")</f>
        <v/>
      </c>
      <c r="B35" s="20"/>
      <c r="C35" s="1"/>
      <c r="E35" s="4"/>
      <c r="G35" s="21"/>
      <c r="I35" s="4"/>
      <c r="J35" s="4"/>
      <c r="K35" s="17"/>
      <c r="O35" s="21"/>
      <c r="P35" s="21"/>
      <c r="Q35" s="21"/>
    </row>
    <row r="36" spans="1:17" ht="14.25">
      <c r="A36" s="20" t="str">
        <f>IF(C36&lt;&gt;"",DATE_FIXE(),"")</f>
        <v/>
      </c>
      <c r="B36" s="20"/>
      <c r="C36" s="1"/>
      <c r="E36" s="4"/>
      <c r="G36" s="21"/>
      <c r="I36" s="4"/>
      <c r="J36" s="4"/>
      <c r="K36" s="17"/>
      <c r="O36" s="21"/>
      <c r="P36" s="21"/>
      <c r="Q36" s="21"/>
    </row>
    <row r="37" spans="1:17" ht="14.25">
      <c r="A37" s="20" t="str">
        <f>IF(C37&lt;&gt;"",DATE_FIXE(),"")</f>
        <v/>
      </c>
      <c r="B37" s="20"/>
      <c r="C37" s="1"/>
      <c r="E37" s="4"/>
      <c r="G37" s="21"/>
      <c r="I37" s="4"/>
      <c r="J37" s="4"/>
      <c r="K37" s="17"/>
      <c r="O37" s="21"/>
      <c r="P37" s="21"/>
      <c r="Q37" s="21"/>
    </row>
    <row r="38" spans="1:17" ht="14.25">
      <c r="A38" s="18" t="str">
        <f t="shared" ref="A38:A40" si="1">IF(C38&lt;&gt;"",DATE_FIXE(),"")</f>
        <v/>
      </c>
      <c r="B38" s="18"/>
      <c r="C38" s="1"/>
      <c r="E38" s="4"/>
      <c r="G38" s="21"/>
      <c r="I38" s="4"/>
      <c r="J38" s="4"/>
      <c r="K38" s="17"/>
      <c r="O38" s="21"/>
      <c r="P38" s="21"/>
      <c r="Q38" s="21"/>
    </row>
    <row r="39" spans="1:17" ht="14.25">
      <c r="A39" s="18" t="str">
        <f t="shared" si="1"/>
        <v/>
      </c>
      <c r="B39" s="18"/>
      <c r="C39" s="1"/>
      <c r="E39" s="4"/>
      <c r="G39" s="21"/>
      <c r="I39" s="4"/>
      <c r="J39" s="4"/>
      <c r="K39" s="17"/>
      <c r="O39" s="21"/>
      <c r="P39" s="21"/>
      <c r="Q39" s="21"/>
    </row>
    <row r="40" spans="1:17" ht="14.25">
      <c r="A40" s="18" t="str">
        <f t="shared" si="1"/>
        <v/>
      </c>
      <c r="B40" s="18"/>
      <c r="C40" s="1"/>
      <c r="E40" s="4"/>
      <c r="I40" s="4"/>
      <c r="J40" s="4"/>
      <c r="K40" s="17"/>
      <c r="O40" s="21"/>
    </row>
    <row r="41" spans="1:17" ht="14.25">
      <c r="A41" s="18"/>
      <c r="B41" s="18"/>
      <c r="C41" s="1"/>
      <c r="E41" s="4"/>
      <c r="I41" s="4"/>
      <c r="J41" s="4"/>
      <c r="K41" s="17"/>
      <c r="O41" s="21"/>
    </row>
    <row r="42" spans="1:17" ht="14.25">
      <c r="A42" s="18"/>
      <c r="B42" s="18"/>
      <c r="C42" s="1"/>
      <c r="E42" s="4"/>
      <c r="I42" s="4"/>
      <c r="J42" s="4"/>
      <c r="K42" s="17"/>
      <c r="O42" s="21"/>
    </row>
    <row r="43" spans="1:17" ht="14.25">
      <c r="A43" s="18"/>
      <c r="B43" s="18"/>
      <c r="C43" s="1"/>
      <c r="E43" s="4"/>
      <c r="I43" s="4"/>
      <c r="J43" s="4"/>
      <c r="K43" s="17"/>
      <c r="O43" s="21"/>
    </row>
    <row r="44" spans="1:17" ht="14.25">
      <c r="A44" s="18"/>
      <c r="B44" s="18"/>
      <c r="C44" s="1"/>
      <c r="E44" s="4"/>
      <c r="I44" s="4"/>
      <c r="J44" s="4"/>
      <c r="K44" s="17"/>
      <c r="O44" s="21"/>
    </row>
    <row r="45" spans="1:17">
      <c r="A45" s="18"/>
      <c r="B45" s="18"/>
      <c r="C45" s="1"/>
      <c r="E45" s="4"/>
      <c r="I45" s="4"/>
      <c r="J45" s="4"/>
      <c r="K45" s="17"/>
    </row>
    <row r="46" spans="1:17">
      <c r="A46" s="18"/>
      <c r="B46" s="18"/>
      <c r="C46" s="1"/>
      <c r="E46" s="4"/>
      <c r="I46" s="4"/>
      <c r="J46" s="4"/>
      <c r="K46" s="17"/>
    </row>
    <row r="47" spans="1:17">
      <c r="A47" s="18"/>
      <c r="B47" s="18"/>
      <c r="C47" s="1"/>
      <c r="E47" s="4"/>
      <c r="I47" s="4"/>
      <c r="J47" s="4"/>
      <c r="K47" s="17"/>
    </row>
    <row r="48" spans="1:17">
      <c r="A48" s="18"/>
      <c r="B48" s="18"/>
      <c r="C48" s="1"/>
      <c r="E48" s="4"/>
      <c r="I48" s="4"/>
      <c r="J48" s="4"/>
      <c r="K48" s="17"/>
    </row>
    <row r="49" spans="1:11">
      <c r="A49" s="18"/>
      <c r="B49" s="18"/>
      <c r="C49" s="1"/>
      <c r="E49" s="4"/>
      <c r="I49" s="4"/>
      <c r="J49" s="4"/>
      <c r="K49" s="17"/>
    </row>
    <row r="50" spans="1:11">
      <c r="A50" s="18"/>
      <c r="B50" s="18"/>
      <c r="C50" s="1"/>
      <c r="E50" s="4"/>
      <c r="I50" s="4"/>
      <c r="J50" s="4"/>
      <c r="K50" s="17"/>
    </row>
    <row r="51" spans="1:11">
      <c r="A51" s="18"/>
      <c r="B51" s="18"/>
      <c r="C51" s="1"/>
      <c r="E51" s="4"/>
      <c r="I51" s="4"/>
      <c r="J51" s="4"/>
      <c r="K51" s="17"/>
    </row>
    <row r="52" spans="1:11">
      <c r="A52" s="18"/>
      <c r="B52" s="18"/>
      <c r="C52" s="1"/>
      <c r="E52" s="4"/>
      <c r="I52" s="4"/>
      <c r="J52" s="4"/>
      <c r="K52" s="17"/>
    </row>
    <row r="53" spans="1:11">
      <c r="A53" s="18"/>
      <c r="B53" s="18"/>
      <c r="C53" s="1"/>
      <c r="E53" s="4"/>
      <c r="I53" s="4"/>
      <c r="J53" s="4"/>
      <c r="K53" s="17"/>
    </row>
    <row r="54" spans="1:11">
      <c r="A54" s="18"/>
      <c r="B54" s="18"/>
      <c r="C54" s="1"/>
      <c r="E54" s="4"/>
      <c r="I54" s="4"/>
      <c r="J54" s="4"/>
      <c r="K54" s="17"/>
    </row>
    <row r="55" spans="1:11">
      <c r="A55" s="18"/>
      <c r="B55" s="18"/>
      <c r="C55" s="1"/>
      <c r="E55" s="4"/>
      <c r="I55" s="4"/>
      <c r="J55" s="4"/>
      <c r="K55" s="17"/>
    </row>
    <row r="56" spans="1:11">
      <c r="A56" s="18"/>
      <c r="B56" s="18"/>
      <c r="C56" s="1"/>
      <c r="E56" s="4"/>
      <c r="I56" s="4"/>
      <c r="J56" s="4"/>
      <c r="K56" s="17"/>
    </row>
    <row r="57" spans="1:11">
      <c r="A57" s="18"/>
      <c r="B57" s="18"/>
      <c r="C57" s="1"/>
      <c r="E57" s="4"/>
      <c r="I57" s="4"/>
      <c r="J57" s="4"/>
      <c r="K57" s="17"/>
    </row>
    <row r="58" spans="1:11">
      <c r="A58" s="18"/>
      <c r="B58" s="18"/>
      <c r="C58" s="1"/>
      <c r="E58" s="4"/>
      <c r="I58" s="4"/>
      <c r="J58" s="4"/>
      <c r="K58" s="17"/>
    </row>
    <row r="59" spans="1:11">
      <c r="A59" s="18"/>
      <c r="B59" s="18"/>
      <c r="C59" s="1"/>
      <c r="E59" s="4"/>
      <c r="I59" s="4"/>
      <c r="J59" s="4"/>
      <c r="K59" s="17"/>
    </row>
    <row r="60" spans="1:11">
      <c r="A60" s="18"/>
      <c r="B60" s="18"/>
      <c r="C60" s="1"/>
      <c r="E60" s="4"/>
      <c r="I60" s="4"/>
      <c r="J60" s="4"/>
      <c r="K60" s="17"/>
    </row>
    <row r="61" spans="1:11">
      <c r="A61" s="18"/>
      <c r="B61" s="18"/>
      <c r="C61" s="1"/>
      <c r="E61" s="4"/>
      <c r="I61" s="4"/>
      <c r="J61" s="4"/>
      <c r="K61" s="17"/>
    </row>
    <row r="62" spans="1:11">
      <c r="A62" s="18"/>
      <c r="B62" s="18"/>
      <c r="C62" s="1"/>
      <c r="E62" s="4"/>
      <c r="I62" s="4"/>
      <c r="J62" s="4"/>
      <c r="K62" s="17"/>
    </row>
    <row r="63" spans="1:11">
      <c r="A63" s="18"/>
      <c r="B63" s="18"/>
      <c r="C63" s="1"/>
      <c r="E63" s="4"/>
      <c r="I63" s="4"/>
      <c r="J63" s="4"/>
      <c r="K63" s="17"/>
    </row>
    <row r="64" spans="1:11">
      <c r="A64" s="18"/>
      <c r="B64" s="18"/>
      <c r="C64" s="1"/>
      <c r="E64" s="4"/>
      <c r="I64" s="4"/>
      <c r="J64" s="4"/>
      <c r="K64" s="17"/>
    </row>
    <row r="65" spans="1:11">
      <c r="A65" s="18"/>
      <c r="B65" s="18"/>
      <c r="C65" s="1"/>
      <c r="E65" s="4"/>
      <c r="I65" s="4"/>
      <c r="J65" s="4"/>
      <c r="K65" s="17"/>
    </row>
    <row r="66" spans="1:11">
      <c r="A66" s="18"/>
      <c r="B66" s="18"/>
      <c r="C66" s="1"/>
      <c r="E66" s="4"/>
      <c r="I66" s="4"/>
      <c r="J66" s="4"/>
      <c r="K66" s="17"/>
    </row>
    <row r="67" spans="1:11">
      <c r="A67" s="18"/>
      <c r="B67" s="18"/>
      <c r="C67" s="1"/>
      <c r="E67" s="4"/>
      <c r="I67" s="4"/>
      <c r="J67" s="4"/>
      <c r="K67" s="17"/>
    </row>
    <row r="68" spans="1:11">
      <c r="A68" s="18"/>
      <c r="B68" s="18"/>
      <c r="C68" s="1"/>
      <c r="E68" s="4"/>
      <c r="I68" s="4"/>
      <c r="J68" s="4"/>
      <c r="K68" s="17"/>
    </row>
    <row r="69" spans="1:11">
      <c r="A69" s="18"/>
      <c r="B69" s="18"/>
      <c r="C69" s="1"/>
      <c r="E69" s="4"/>
      <c r="I69" s="4"/>
      <c r="J69" s="4"/>
      <c r="K69" s="17"/>
    </row>
    <row r="70" spans="1:11">
      <c r="A70" s="18"/>
      <c r="B70" s="18"/>
      <c r="C70" s="1"/>
      <c r="E70" s="4"/>
      <c r="I70" s="4"/>
      <c r="J70" s="4"/>
      <c r="K70" s="17"/>
    </row>
    <row r="71" spans="1:11">
      <c r="A71" s="18"/>
      <c r="B71" s="18"/>
      <c r="C71" s="1"/>
      <c r="E71" s="4"/>
      <c r="I71" s="4"/>
      <c r="J71" s="4"/>
      <c r="K71" s="17"/>
    </row>
    <row r="72" spans="1:11">
      <c r="A72" s="18"/>
      <c r="B72" s="18"/>
      <c r="C72" s="1"/>
      <c r="E72" s="4"/>
      <c r="I72" s="4"/>
      <c r="J72" s="4"/>
      <c r="K72" s="17"/>
    </row>
    <row r="73" spans="1:11">
      <c r="A73" s="18"/>
      <c r="B73" s="18"/>
      <c r="C73" s="1"/>
      <c r="E73" s="4"/>
      <c r="I73" s="4"/>
      <c r="J73" s="4"/>
      <c r="K73" s="17"/>
    </row>
    <row r="74" spans="1:11">
      <c r="A74" s="18"/>
      <c r="B74" s="18"/>
      <c r="C74" s="1"/>
      <c r="E74" s="4"/>
      <c r="I74" s="4"/>
      <c r="J74" s="4"/>
      <c r="K74" s="17"/>
    </row>
    <row r="75" spans="1:11">
      <c r="A75" s="18"/>
      <c r="B75" s="18"/>
      <c r="C75" s="1"/>
      <c r="E75" s="4"/>
      <c r="I75" s="4"/>
      <c r="J75" s="4"/>
      <c r="K75" s="17"/>
    </row>
    <row r="76" spans="1:11">
      <c r="A76" s="18"/>
      <c r="B76" s="18"/>
      <c r="C76" s="1"/>
      <c r="E76" s="4"/>
      <c r="I76" s="4"/>
      <c r="J76" s="4"/>
      <c r="K76" s="17"/>
    </row>
    <row r="77" spans="1:11">
      <c r="A77" s="18"/>
      <c r="B77" s="18"/>
      <c r="C77" s="1"/>
      <c r="E77" s="4"/>
      <c r="I77" s="4"/>
      <c r="J77" s="4"/>
      <c r="K77" s="17"/>
    </row>
    <row r="78" spans="1:11">
      <c r="A78" s="18"/>
      <c r="B78" s="18"/>
      <c r="C78" s="1"/>
      <c r="E78" s="4"/>
      <c r="I78" s="4"/>
      <c r="J78" s="4"/>
      <c r="K78" s="17"/>
    </row>
    <row r="79" spans="1:11">
      <c r="A79" s="18"/>
      <c r="B79" s="18"/>
      <c r="C79" s="1"/>
      <c r="E79" s="4"/>
      <c r="I79" s="4"/>
      <c r="J79" s="4"/>
      <c r="K79" s="17"/>
    </row>
    <row r="80" spans="1:11">
      <c r="A80" s="18"/>
      <c r="B80" s="18"/>
      <c r="C80" s="1"/>
      <c r="E80" s="4"/>
      <c r="I80" s="4"/>
      <c r="J80" s="4"/>
      <c r="K80" s="17"/>
    </row>
    <row r="81" spans="1:11">
      <c r="A81" s="18"/>
      <c r="B81" s="18"/>
      <c r="C81" s="1"/>
      <c r="E81" s="4"/>
      <c r="I81" s="4"/>
      <c r="J81" s="4"/>
      <c r="K81" s="17"/>
    </row>
    <row r="82" spans="1:11">
      <c r="A82" s="18"/>
      <c r="B82" s="18"/>
      <c r="C82" s="1"/>
      <c r="E82" s="4"/>
      <c r="I82" s="4"/>
      <c r="J82" s="4"/>
      <c r="K82" s="17"/>
    </row>
    <row r="83" spans="1:11">
      <c r="A83" s="18"/>
      <c r="B83" s="18"/>
      <c r="C83" s="1"/>
      <c r="E83" s="4"/>
      <c r="I83" s="4"/>
      <c r="J83" s="4"/>
      <c r="K83" s="17"/>
    </row>
    <row r="84" spans="1:11">
      <c r="A84" s="18"/>
      <c r="B84" s="18"/>
      <c r="C84" s="1"/>
      <c r="E84" s="4"/>
      <c r="I84" s="4"/>
      <c r="J84" s="4"/>
      <c r="K84" s="17"/>
    </row>
    <row r="85" spans="1:11">
      <c r="A85" s="18"/>
      <c r="B85" s="18"/>
      <c r="C85" s="1"/>
      <c r="E85" s="4"/>
      <c r="I85" s="4"/>
      <c r="J85" s="4"/>
      <c r="K85" s="17"/>
    </row>
    <row r="86" spans="1:11">
      <c r="A86" s="18"/>
      <c r="B86" s="18"/>
      <c r="C86" s="1"/>
      <c r="E86" s="4"/>
      <c r="I86" s="4"/>
      <c r="J86" s="4"/>
      <c r="K86" s="17"/>
    </row>
    <row r="87" spans="1:11">
      <c r="A87" s="18"/>
      <c r="B87" s="18"/>
      <c r="C87" s="1"/>
      <c r="E87" s="4"/>
      <c r="I87" s="4"/>
      <c r="J87" s="4"/>
      <c r="K87" s="17"/>
    </row>
    <row r="88" spans="1:11">
      <c r="A88" s="18"/>
      <c r="B88" s="18"/>
      <c r="C88" s="1"/>
      <c r="E88" s="4"/>
      <c r="I88" s="4"/>
      <c r="J88" s="4"/>
      <c r="K88" s="17"/>
    </row>
    <row r="89" spans="1:11">
      <c r="A89" s="18"/>
      <c r="B89" s="18"/>
      <c r="C89" s="1"/>
      <c r="E89" s="4"/>
      <c r="I89" s="4"/>
      <c r="J89" s="4"/>
      <c r="K89" s="17"/>
    </row>
    <row r="90" spans="1:11">
      <c r="A90" s="18"/>
      <c r="B90" s="18"/>
      <c r="C90" s="1"/>
      <c r="E90" s="4"/>
      <c r="I90" s="4"/>
      <c r="J90" s="4"/>
      <c r="K90" s="17"/>
    </row>
    <row r="91" spans="1:11">
      <c r="A91" s="18"/>
      <c r="B91" s="18"/>
      <c r="C91" s="1"/>
      <c r="E91" s="4"/>
      <c r="I91" s="4"/>
      <c r="J91" s="4"/>
      <c r="K91" s="17"/>
    </row>
    <row r="92" spans="1:11">
      <c r="A92" s="18"/>
      <c r="B92" s="18"/>
      <c r="C92" s="1"/>
      <c r="E92" s="4"/>
      <c r="I92" s="4"/>
      <c r="J92" s="4"/>
      <c r="K92" s="17"/>
    </row>
    <row r="93" spans="1:11">
      <c r="A93" s="18"/>
      <c r="B93" s="18"/>
      <c r="C93" s="1"/>
      <c r="E93" s="4"/>
      <c r="I93" s="4"/>
      <c r="J93" s="4"/>
      <c r="K93" s="17"/>
    </row>
    <row r="94" spans="1:11">
      <c r="A94" s="18"/>
      <c r="B94" s="18"/>
      <c r="C94" s="1"/>
      <c r="E94" s="4"/>
      <c r="I94" s="4"/>
      <c r="J94" s="4"/>
      <c r="K94" s="17"/>
    </row>
    <row r="95" spans="1:11">
      <c r="A95" s="18"/>
      <c r="B95" s="18"/>
      <c r="C95" s="1"/>
      <c r="E95" s="4"/>
      <c r="I95" s="4"/>
      <c r="J95" s="4"/>
      <c r="K95" s="17"/>
    </row>
    <row r="96" spans="1:11">
      <c r="A96" s="18"/>
      <c r="B96" s="18"/>
      <c r="C96" s="1"/>
      <c r="E96" s="4"/>
      <c r="I96" s="4"/>
      <c r="J96" s="4"/>
      <c r="K96" s="17"/>
    </row>
    <row r="97" spans="1:11">
      <c r="A97" s="18"/>
      <c r="B97" s="18"/>
      <c r="C97" s="1"/>
      <c r="E97" s="4"/>
      <c r="I97" s="4"/>
      <c r="J97" s="4"/>
      <c r="K97" s="17"/>
    </row>
    <row r="98" spans="1:11">
      <c r="A98" s="18"/>
      <c r="B98" s="18"/>
      <c r="C98" s="1"/>
      <c r="E98" s="4"/>
      <c r="I98" s="4"/>
      <c r="J98" s="4"/>
      <c r="K98" s="17"/>
    </row>
    <row r="99" spans="1:11">
      <c r="A99" s="18"/>
      <c r="B99" s="18"/>
      <c r="C99" s="1"/>
      <c r="E99" s="4"/>
      <c r="I99" s="4"/>
      <c r="J99" s="4"/>
      <c r="K99" s="17"/>
    </row>
    <row r="100" spans="1:11">
      <c r="A100" s="18"/>
      <c r="B100" s="18"/>
      <c r="C100" s="1"/>
      <c r="E100" s="4"/>
      <c r="I100" s="4"/>
      <c r="J100" s="4"/>
      <c r="K100" s="17"/>
    </row>
    <row r="101" spans="1:11">
      <c r="A101" s="18"/>
      <c r="B101" s="18"/>
      <c r="C101" s="1"/>
      <c r="E101" s="4"/>
      <c r="I101" s="4"/>
      <c r="J101" s="4"/>
      <c r="K101" s="17"/>
    </row>
    <row r="102" spans="1:11">
      <c r="A102" s="18"/>
      <c r="B102" s="18"/>
      <c r="C102" s="1"/>
      <c r="E102" s="4"/>
      <c r="I102" s="4"/>
      <c r="J102" s="4"/>
      <c r="K102" s="17"/>
    </row>
    <row r="103" spans="1:11">
      <c r="A103" s="18"/>
      <c r="B103" s="18"/>
      <c r="C103" s="1"/>
      <c r="E103" s="4"/>
      <c r="I103" s="4"/>
      <c r="J103" s="4"/>
      <c r="K103" s="17"/>
    </row>
    <row r="104" spans="1:11">
      <c r="A104" s="18"/>
      <c r="B104" s="18"/>
      <c r="C104" s="1"/>
      <c r="E104" s="4"/>
      <c r="I104" s="4"/>
      <c r="J104" s="4"/>
      <c r="K104" s="17"/>
    </row>
    <row r="105" spans="1:11">
      <c r="A105" s="18"/>
      <c r="B105" s="18"/>
      <c r="C105" s="1"/>
      <c r="E105" s="4"/>
      <c r="I105" s="4"/>
      <c r="J105" s="4"/>
      <c r="K105" s="17"/>
    </row>
    <row r="106" spans="1:11">
      <c r="A106" s="18"/>
      <c r="B106" s="18"/>
      <c r="C106" s="1"/>
      <c r="E106" s="4"/>
      <c r="I106" s="4"/>
      <c r="J106" s="4"/>
      <c r="K106" s="17"/>
    </row>
    <row r="107" spans="1:11">
      <c r="A107" s="18"/>
      <c r="B107" s="18"/>
      <c r="C107" s="1"/>
      <c r="E107" s="4"/>
      <c r="I107" s="4"/>
      <c r="J107" s="4"/>
      <c r="K107" s="17"/>
    </row>
    <row r="108" spans="1:11">
      <c r="A108" s="18"/>
      <c r="B108" s="18"/>
      <c r="C108" s="1"/>
      <c r="E108" s="4"/>
      <c r="I108" s="4"/>
      <c r="J108" s="4"/>
      <c r="K108" s="17"/>
    </row>
    <row r="109" spans="1:11">
      <c r="A109" s="18"/>
      <c r="B109" s="18"/>
      <c r="C109" s="1"/>
      <c r="E109" s="4"/>
      <c r="I109" s="4"/>
      <c r="J109" s="4"/>
      <c r="K109" s="17"/>
    </row>
    <row r="110" spans="1:11">
      <c r="A110" s="18"/>
      <c r="B110" s="18"/>
      <c r="C110" s="1"/>
      <c r="E110" s="4"/>
      <c r="I110" s="4"/>
      <c r="J110" s="4"/>
      <c r="K110" s="17"/>
    </row>
    <row r="111" spans="1:11">
      <c r="A111" s="18"/>
      <c r="B111" s="18"/>
      <c r="C111" s="1"/>
      <c r="E111" s="4"/>
      <c r="I111" s="4"/>
      <c r="J111" s="4"/>
      <c r="K111" s="17"/>
    </row>
    <row r="112" spans="1:11">
      <c r="A112" s="18"/>
      <c r="B112" s="18"/>
      <c r="C112" s="1"/>
      <c r="E112" s="4"/>
      <c r="I112" s="4"/>
      <c r="J112" s="4"/>
      <c r="K112" s="17"/>
    </row>
    <row r="113" spans="1:11">
      <c r="A113" s="18"/>
      <c r="B113" s="18"/>
      <c r="C113" s="1"/>
      <c r="E113" s="4"/>
      <c r="I113" s="4"/>
      <c r="J113" s="4"/>
      <c r="K113" s="17"/>
    </row>
    <row r="114" spans="1:11">
      <c r="A114" s="18"/>
      <c r="B114" s="18"/>
      <c r="C114" s="1"/>
      <c r="E114" s="4"/>
      <c r="I114" s="4"/>
      <c r="J114" s="4"/>
      <c r="K114" s="17"/>
    </row>
    <row r="115" spans="1:11">
      <c r="A115" s="18"/>
      <c r="B115" s="18"/>
      <c r="C115" s="1"/>
      <c r="E115" s="4"/>
      <c r="I115" s="4"/>
      <c r="J115" s="4"/>
      <c r="K115" s="17"/>
    </row>
    <row r="116" spans="1:11">
      <c r="A116" s="18"/>
      <c r="B116" s="18"/>
      <c r="C116" s="1"/>
      <c r="E116" s="4"/>
      <c r="I116" s="4"/>
      <c r="J116" s="4"/>
      <c r="K116" s="17"/>
    </row>
    <row r="117" spans="1:11">
      <c r="A117" s="18"/>
      <c r="B117" s="18"/>
      <c r="C117" s="1"/>
      <c r="E117" s="4"/>
      <c r="I117" s="4"/>
      <c r="J117" s="4"/>
      <c r="K117" s="17"/>
    </row>
    <row r="118" spans="1:11">
      <c r="A118" s="18"/>
      <c r="B118" s="18"/>
      <c r="C118" s="1"/>
      <c r="E118" s="4"/>
      <c r="I118" s="4"/>
      <c r="J118" s="4"/>
      <c r="K118" s="17"/>
    </row>
    <row r="119" spans="1:11">
      <c r="A119" s="18"/>
      <c r="B119" s="18"/>
      <c r="C119" s="1"/>
      <c r="E119" s="4"/>
      <c r="I119" s="4"/>
      <c r="J119" s="4"/>
      <c r="K119" s="17"/>
    </row>
    <row r="120" spans="1:11">
      <c r="A120" s="18"/>
      <c r="B120" s="18"/>
      <c r="C120" s="1"/>
      <c r="E120" s="4"/>
      <c r="I120" s="4"/>
      <c r="J120" s="4"/>
      <c r="K120" s="17"/>
    </row>
    <row r="121" spans="1:11">
      <c r="A121" s="18"/>
      <c r="B121" s="18"/>
      <c r="C121" s="1"/>
      <c r="E121" s="4"/>
      <c r="I121" s="4"/>
      <c r="J121" s="4"/>
      <c r="K121" s="17"/>
    </row>
    <row r="122" spans="1:11">
      <c r="A122" s="18"/>
      <c r="B122" s="18"/>
      <c r="C122" s="1"/>
      <c r="E122" s="4"/>
      <c r="I122" s="4"/>
      <c r="J122" s="4"/>
      <c r="K122" s="17"/>
    </row>
    <row r="123" spans="1:11">
      <c r="A123" s="18"/>
      <c r="B123" s="18"/>
      <c r="C123" s="1"/>
      <c r="E123" s="4"/>
      <c r="I123" s="4"/>
      <c r="J123" s="4"/>
      <c r="K123" s="17"/>
    </row>
    <row r="124" spans="1:11">
      <c r="A124" s="18"/>
      <c r="B124" s="18"/>
      <c r="C124" s="1"/>
      <c r="E124" s="4"/>
      <c r="I124" s="4"/>
      <c r="J124" s="4"/>
      <c r="K124" s="17"/>
    </row>
    <row r="125" spans="1:11">
      <c r="A125" s="18"/>
      <c r="B125" s="18"/>
      <c r="C125" s="1"/>
      <c r="E125" s="4"/>
      <c r="I125" s="4"/>
      <c r="J125" s="4"/>
      <c r="K125" s="17"/>
    </row>
    <row r="126" spans="1:11">
      <c r="A126" s="18"/>
      <c r="B126" s="18"/>
      <c r="C126" s="1"/>
      <c r="E126" s="4"/>
      <c r="I126" s="4"/>
      <c r="J126" s="4"/>
      <c r="K126" s="17"/>
    </row>
    <row r="127" spans="1:11">
      <c r="A127" s="18"/>
      <c r="B127" s="18"/>
      <c r="C127" s="1"/>
      <c r="E127" s="4"/>
      <c r="I127" s="4"/>
      <c r="J127" s="4"/>
      <c r="K127" s="17"/>
    </row>
    <row r="128" spans="1:11">
      <c r="A128" s="18"/>
      <c r="B128" s="18"/>
      <c r="C128" s="1"/>
      <c r="E128" s="4"/>
      <c r="I128" s="4"/>
      <c r="J128" s="4"/>
      <c r="K128" s="17"/>
    </row>
    <row r="129" spans="1:11">
      <c r="A129" s="18"/>
      <c r="B129" s="18"/>
      <c r="C129" s="1"/>
      <c r="E129" s="4"/>
      <c r="I129" s="4"/>
      <c r="J129" s="4"/>
      <c r="K129" s="17"/>
    </row>
    <row r="130" spans="1:11">
      <c r="A130" s="18"/>
      <c r="B130" s="18"/>
      <c r="C130" s="1"/>
      <c r="E130" s="4"/>
      <c r="I130" s="4"/>
      <c r="J130" s="4"/>
      <c r="K130" s="17"/>
    </row>
    <row r="131" spans="1:11">
      <c r="A131" s="18"/>
      <c r="B131" s="18"/>
      <c r="C131" s="1"/>
      <c r="E131" s="4"/>
      <c r="I131" s="4"/>
      <c r="J131" s="4"/>
      <c r="K131" s="17"/>
    </row>
    <row r="132" spans="1:11">
      <c r="A132" s="18"/>
      <c r="B132" s="18"/>
      <c r="C132" s="1"/>
      <c r="E132" s="4"/>
      <c r="I132" s="4"/>
      <c r="J132" s="4"/>
      <c r="K132" s="17"/>
    </row>
    <row r="133" spans="1:11">
      <c r="A133" s="18"/>
      <c r="B133" s="18"/>
      <c r="C133" s="1"/>
      <c r="E133" s="4"/>
      <c r="I133" s="4"/>
      <c r="J133" s="4"/>
      <c r="K133" s="17"/>
    </row>
    <row r="134" spans="1:11">
      <c r="A134" s="18"/>
      <c r="B134" s="18"/>
      <c r="C134" s="1"/>
      <c r="E134" s="4"/>
      <c r="I134" s="4"/>
      <c r="J134" s="4"/>
      <c r="K134" s="17"/>
    </row>
    <row r="135" spans="1:11">
      <c r="A135" s="18"/>
      <c r="B135" s="18"/>
      <c r="C135" s="1"/>
      <c r="E135" s="4"/>
      <c r="I135" s="4"/>
      <c r="J135" s="4"/>
      <c r="K135" s="17"/>
    </row>
    <row r="136" spans="1:11">
      <c r="A136" s="18"/>
      <c r="B136" s="18"/>
      <c r="C136" s="1"/>
      <c r="E136" s="4"/>
      <c r="I136" s="4"/>
      <c r="J136" s="4"/>
      <c r="K136" s="17"/>
    </row>
    <row r="137" spans="1:11">
      <c r="A137" s="18"/>
      <c r="B137" s="18"/>
      <c r="C137" s="1"/>
      <c r="E137" s="4"/>
      <c r="I137" s="4"/>
      <c r="J137" s="4"/>
      <c r="K137" s="17"/>
    </row>
    <row r="138" spans="1:11">
      <c r="A138" s="18"/>
      <c r="B138" s="18"/>
      <c r="C138" s="1"/>
      <c r="E138" s="4"/>
      <c r="I138" s="4"/>
      <c r="J138" s="4"/>
      <c r="K138" s="17"/>
    </row>
    <row r="139" spans="1:11">
      <c r="A139" s="18"/>
      <c r="B139" s="18"/>
      <c r="C139" s="1"/>
      <c r="E139" s="4"/>
      <c r="I139" s="4"/>
      <c r="J139" s="4"/>
      <c r="K139" s="17"/>
    </row>
    <row r="140" spans="1:11">
      <c r="A140" s="18"/>
      <c r="B140" s="18"/>
      <c r="C140" s="1"/>
      <c r="E140" s="4"/>
      <c r="I140" s="4"/>
      <c r="J140" s="4"/>
      <c r="K140" s="17"/>
    </row>
    <row r="141" spans="1:11">
      <c r="A141" s="18"/>
      <c r="B141" s="18"/>
      <c r="C141" s="1"/>
      <c r="E141" s="4"/>
      <c r="I141" s="4"/>
      <c r="J141" s="4"/>
      <c r="K141" s="17"/>
    </row>
    <row r="142" spans="1:11">
      <c r="A142" s="18"/>
      <c r="B142" s="18"/>
      <c r="C142" s="1"/>
      <c r="E142" s="4"/>
      <c r="I142" s="4"/>
      <c r="J142" s="4"/>
      <c r="K142" s="17"/>
    </row>
    <row r="143" spans="1:11">
      <c r="A143" s="18"/>
      <c r="B143" s="18"/>
      <c r="C143" s="1"/>
      <c r="E143" s="4"/>
      <c r="I143" s="4"/>
      <c r="J143" s="4"/>
      <c r="K143" s="17"/>
    </row>
    <row r="144" spans="1:11">
      <c r="A144" s="18"/>
      <c r="B144" s="18"/>
      <c r="C144" s="1"/>
      <c r="E144" s="4"/>
      <c r="I144" s="4"/>
      <c r="J144" s="4"/>
      <c r="K144" s="17"/>
    </row>
    <row r="145" spans="1:11">
      <c r="A145" s="18"/>
      <c r="B145" s="18"/>
      <c r="C145" s="1"/>
      <c r="E145" s="4"/>
      <c r="I145" s="4"/>
      <c r="J145" s="4"/>
      <c r="K145" s="17"/>
    </row>
    <row r="146" spans="1:11">
      <c r="A146" s="18"/>
      <c r="B146" s="18"/>
      <c r="C146" s="1"/>
      <c r="E146" s="4"/>
      <c r="I146" s="4"/>
      <c r="J146" s="4"/>
      <c r="K146" s="17"/>
    </row>
    <row r="147" spans="1:11">
      <c r="A147" s="18"/>
      <c r="B147" s="18"/>
      <c r="C147" s="1"/>
      <c r="E147" s="4"/>
      <c r="I147" s="4"/>
      <c r="J147" s="4"/>
      <c r="K147" s="17"/>
    </row>
    <row r="148" spans="1:11">
      <c r="A148" s="18"/>
      <c r="B148" s="18"/>
      <c r="C148" s="1"/>
      <c r="E148" s="4"/>
      <c r="I148" s="4"/>
      <c r="J148" s="4"/>
      <c r="K148" s="17"/>
    </row>
    <row r="149" spans="1:11">
      <c r="A149" s="18"/>
      <c r="B149" s="18"/>
      <c r="C149" s="1"/>
      <c r="E149" s="4"/>
      <c r="I149" s="4"/>
      <c r="J149" s="4"/>
      <c r="K149" s="17"/>
    </row>
    <row r="150" spans="1:11">
      <c r="A150" s="18"/>
      <c r="B150" s="18"/>
      <c r="C150" s="1"/>
      <c r="E150" s="4"/>
      <c r="I150" s="4"/>
      <c r="J150" s="4"/>
      <c r="K150" s="17"/>
    </row>
    <row r="151" spans="1:11">
      <c r="A151" s="18"/>
      <c r="B151" s="18"/>
      <c r="C151" s="1"/>
      <c r="E151" s="4"/>
      <c r="I151" s="4"/>
      <c r="J151" s="4"/>
      <c r="K151" s="17"/>
    </row>
    <row r="152" spans="1:11">
      <c r="A152" s="18"/>
      <c r="B152" s="18"/>
      <c r="C152" s="1"/>
      <c r="E152" s="4"/>
      <c r="I152" s="4"/>
      <c r="J152" s="4"/>
      <c r="K152" s="17"/>
    </row>
    <row r="153" spans="1:11">
      <c r="A153" s="18"/>
      <c r="B153" s="18"/>
      <c r="C153" s="1"/>
      <c r="E153" s="4"/>
      <c r="I153" s="4"/>
      <c r="J153" s="4"/>
      <c r="K153" s="17"/>
    </row>
    <row r="154" spans="1:11">
      <c r="A154" s="18"/>
      <c r="B154" s="18"/>
      <c r="C154" s="1"/>
      <c r="E154" s="4"/>
      <c r="I154" s="4"/>
      <c r="J154" s="4"/>
      <c r="K154" s="17"/>
    </row>
    <row r="155" spans="1:11">
      <c r="A155" s="18"/>
      <c r="B155" s="18"/>
      <c r="C155" s="1"/>
      <c r="E155" s="4"/>
      <c r="I155" s="4"/>
      <c r="J155" s="4"/>
      <c r="K155" s="17"/>
    </row>
    <row r="156" spans="1:11">
      <c r="A156" s="18"/>
      <c r="B156" s="18"/>
      <c r="C156" s="1"/>
      <c r="E156" s="4"/>
      <c r="I156" s="4"/>
      <c r="J156" s="4"/>
      <c r="K156" s="17"/>
    </row>
    <row r="157" spans="1:11">
      <c r="A157" s="18"/>
      <c r="B157" s="18"/>
      <c r="C157" s="1"/>
      <c r="E157" s="4"/>
      <c r="I157" s="4"/>
      <c r="J157" s="4"/>
      <c r="K157" s="17"/>
    </row>
    <row r="158" spans="1:11">
      <c r="A158" s="18"/>
      <c r="B158" s="18"/>
      <c r="C158" s="1"/>
      <c r="E158" s="4"/>
      <c r="I158" s="4"/>
      <c r="J158" s="4"/>
      <c r="K158" s="17"/>
    </row>
    <row r="159" spans="1:11">
      <c r="A159" s="18"/>
      <c r="B159" s="18"/>
      <c r="C159" s="1"/>
      <c r="E159" s="4"/>
      <c r="I159" s="4"/>
      <c r="J159" s="4"/>
      <c r="K159" s="17"/>
    </row>
    <row r="160" spans="1:11">
      <c r="A160" s="18"/>
      <c r="B160" s="18"/>
      <c r="C160" s="1"/>
      <c r="E160" s="4"/>
      <c r="I160" s="4"/>
      <c r="J160" s="4"/>
      <c r="K160" s="17"/>
    </row>
    <row r="161" spans="1:11">
      <c r="A161" s="18"/>
      <c r="B161" s="18"/>
      <c r="C161" s="1"/>
      <c r="E161" s="4"/>
      <c r="I161" s="4"/>
      <c r="J161" s="4"/>
      <c r="K161" s="17"/>
    </row>
    <row r="162" spans="1:11">
      <c r="A162" s="18"/>
      <c r="B162" s="18"/>
      <c r="C162" s="1"/>
      <c r="E162" s="4"/>
      <c r="I162" s="4"/>
      <c r="J162" s="4"/>
      <c r="K162" s="17"/>
    </row>
    <row r="163" spans="1:11">
      <c r="A163" s="18"/>
      <c r="B163" s="18"/>
      <c r="C163" s="1"/>
      <c r="E163" s="4"/>
      <c r="I163" s="4"/>
      <c r="J163" s="4"/>
      <c r="K163" s="17"/>
    </row>
    <row r="164" spans="1:11">
      <c r="A164" s="18"/>
      <c r="B164" s="18"/>
      <c r="C164" s="1"/>
      <c r="E164" s="4"/>
      <c r="I164" s="4"/>
      <c r="J164" s="4"/>
      <c r="K164" s="17"/>
    </row>
    <row r="165" spans="1:11">
      <c r="A165" s="18"/>
      <c r="B165" s="18"/>
      <c r="C165" s="1"/>
      <c r="E165" s="4"/>
      <c r="I165" s="4"/>
      <c r="J165" s="4"/>
      <c r="K165" s="17"/>
    </row>
    <row r="166" spans="1:11">
      <c r="A166" s="18"/>
      <c r="B166" s="18"/>
      <c r="C166" s="1"/>
      <c r="E166" s="4"/>
      <c r="I166" s="4"/>
      <c r="J166" s="4"/>
      <c r="K166" s="17"/>
    </row>
    <row r="167" spans="1:11">
      <c r="A167" s="18"/>
      <c r="B167" s="18"/>
      <c r="C167" s="1"/>
      <c r="E167" s="4"/>
      <c r="I167" s="4"/>
      <c r="J167" s="4"/>
      <c r="K167" s="17"/>
    </row>
    <row r="168" spans="1:11">
      <c r="A168" s="18"/>
      <c r="B168" s="18"/>
      <c r="C168" s="1"/>
      <c r="E168" s="4"/>
      <c r="I168" s="4"/>
      <c r="J168" s="4"/>
      <c r="K168" s="17"/>
    </row>
    <row r="169" spans="1:11">
      <c r="A169" s="18"/>
      <c r="B169" s="18"/>
      <c r="C169" s="1"/>
      <c r="E169" s="4"/>
      <c r="I169" s="4"/>
      <c r="J169" s="4"/>
      <c r="K169" s="17"/>
    </row>
    <row r="170" spans="1:11">
      <c r="A170" s="18"/>
      <c r="B170" s="18"/>
      <c r="C170" s="1"/>
      <c r="E170" s="4"/>
      <c r="I170" s="4"/>
      <c r="J170" s="4"/>
      <c r="K170" s="17"/>
    </row>
    <row r="171" spans="1:11">
      <c r="A171" s="18"/>
      <c r="B171" s="18"/>
      <c r="C171" s="1"/>
      <c r="E171" s="4"/>
      <c r="I171" s="4"/>
      <c r="J171" s="4"/>
      <c r="K171" s="17"/>
    </row>
    <row r="172" spans="1:11">
      <c r="A172" s="18"/>
      <c r="B172" s="18"/>
      <c r="C172" s="1"/>
      <c r="E172" s="4"/>
      <c r="I172" s="4"/>
      <c r="J172" s="4"/>
      <c r="K172" s="17"/>
    </row>
    <row r="173" spans="1:11">
      <c r="A173" s="18"/>
      <c r="B173" s="18"/>
      <c r="C173" s="1"/>
      <c r="E173" s="4"/>
      <c r="I173" s="4"/>
      <c r="J173" s="4"/>
      <c r="K173" s="17"/>
    </row>
    <row r="174" spans="1:11">
      <c r="A174" s="18"/>
      <c r="B174" s="18"/>
      <c r="C174" s="1"/>
      <c r="E174" s="4"/>
      <c r="I174" s="4"/>
      <c r="J174" s="4"/>
      <c r="K174" s="17"/>
    </row>
    <row r="175" spans="1:11">
      <c r="A175" s="18"/>
      <c r="B175" s="18"/>
      <c r="C175" s="1"/>
      <c r="E175" s="4"/>
      <c r="I175" s="4"/>
      <c r="J175" s="4"/>
      <c r="K175" s="17"/>
    </row>
    <row r="176" spans="1:11">
      <c r="A176" s="18"/>
      <c r="B176" s="18"/>
      <c r="C176" s="1"/>
      <c r="E176" s="4"/>
      <c r="I176" s="4"/>
      <c r="J176" s="4"/>
      <c r="K176" s="17"/>
    </row>
    <row r="177" spans="1:11">
      <c r="A177" s="18"/>
      <c r="B177" s="18"/>
      <c r="C177" s="1"/>
      <c r="E177" s="4"/>
      <c r="I177" s="4"/>
      <c r="J177" s="4"/>
      <c r="K177" s="17"/>
    </row>
    <row r="178" spans="1:11">
      <c r="A178" s="18"/>
      <c r="B178" s="18"/>
      <c r="C178" s="1"/>
      <c r="E178" s="4"/>
      <c r="I178" s="4"/>
      <c r="J178" s="4"/>
      <c r="K178" s="17"/>
    </row>
    <row r="179" spans="1:11">
      <c r="A179" s="18"/>
      <c r="B179" s="18"/>
      <c r="C179" s="1"/>
      <c r="E179" s="4"/>
      <c r="I179" s="4"/>
      <c r="J179" s="4"/>
      <c r="K179" s="17"/>
    </row>
    <row r="180" spans="1:11">
      <c r="A180" s="18"/>
      <c r="B180" s="18"/>
      <c r="C180" s="1"/>
      <c r="E180" s="4"/>
      <c r="I180" s="4"/>
      <c r="J180" s="4"/>
      <c r="K180" s="17"/>
    </row>
    <row r="181" spans="1:11">
      <c r="A181" s="18"/>
      <c r="B181" s="18"/>
      <c r="C181" s="1"/>
      <c r="E181" s="4"/>
      <c r="I181" s="4"/>
      <c r="J181" s="4"/>
      <c r="K181" s="17"/>
    </row>
    <row r="182" spans="1:11">
      <c r="A182" s="18"/>
      <c r="B182" s="18"/>
      <c r="C182" s="1"/>
      <c r="E182" s="4"/>
      <c r="I182" s="4"/>
      <c r="J182" s="4"/>
      <c r="K182" s="17"/>
    </row>
    <row r="183" spans="1:11">
      <c r="A183" s="18"/>
      <c r="B183" s="18"/>
      <c r="C183" s="1"/>
      <c r="E183" s="4"/>
      <c r="I183" s="4"/>
      <c r="J183" s="4"/>
      <c r="K183" s="17"/>
    </row>
    <row r="184" spans="1:11">
      <c r="A184" s="18"/>
      <c r="B184" s="18"/>
      <c r="C184" s="1"/>
      <c r="E184" s="4"/>
      <c r="I184" s="4"/>
      <c r="J184" s="4"/>
      <c r="K184" s="17"/>
    </row>
    <row r="185" spans="1:11">
      <c r="A185" s="18"/>
      <c r="B185" s="18"/>
      <c r="C185" s="1"/>
      <c r="E185" s="4"/>
      <c r="I185" s="4"/>
      <c r="J185" s="4"/>
      <c r="K185" s="17"/>
    </row>
    <row r="186" spans="1:11">
      <c r="A186" s="18"/>
      <c r="B186" s="18"/>
      <c r="C186" s="1"/>
      <c r="E186" s="4"/>
      <c r="I186" s="4"/>
      <c r="J186" s="4"/>
      <c r="K186" s="17"/>
    </row>
    <row r="187" spans="1:11">
      <c r="A187" s="18"/>
      <c r="B187" s="18"/>
      <c r="C187" s="1"/>
      <c r="E187" s="4"/>
      <c r="I187" s="4"/>
      <c r="J187" s="4"/>
      <c r="K187" s="17"/>
    </row>
    <row r="188" spans="1:11">
      <c r="A188" s="18"/>
      <c r="B188" s="18"/>
      <c r="C188" s="1"/>
      <c r="E188" s="4"/>
      <c r="I188" s="4"/>
      <c r="J188" s="4"/>
      <c r="K188" s="17"/>
    </row>
    <row r="189" spans="1:11">
      <c r="A189" s="18"/>
      <c r="B189" s="18"/>
      <c r="C189" s="1"/>
      <c r="E189" s="4"/>
      <c r="I189" s="4"/>
      <c r="J189" s="4"/>
      <c r="K189" s="17"/>
    </row>
    <row r="190" spans="1:11">
      <c r="A190" s="18"/>
      <c r="B190" s="18"/>
      <c r="C190" s="1"/>
      <c r="E190" s="4"/>
      <c r="I190" s="4"/>
      <c r="J190" s="4"/>
      <c r="K190" s="17"/>
    </row>
    <row r="191" spans="1:11">
      <c r="A191" s="18"/>
      <c r="B191" s="18"/>
      <c r="C191" s="1"/>
      <c r="E191" s="4"/>
      <c r="I191" s="4"/>
      <c r="J191" s="4"/>
      <c r="K191" s="17"/>
    </row>
    <row r="192" spans="1:11">
      <c r="A192" s="18"/>
      <c r="B192" s="18"/>
      <c r="C192" s="1"/>
      <c r="E192" s="4"/>
      <c r="I192" s="4"/>
      <c r="J192" s="4"/>
      <c r="K192" s="17"/>
    </row>
    <row r="193" spans="1:11">
      <c r="A193" s="18"/>
      <c r="B193" s="18"/>
      <c r="C193" s="1"/>
      <c r="E193" s="4"/>
      <c r="I193" s="4"/>
      <c r="J193" s="4"/>
      <c r="K193" s="17"/>
    </row>
    <row r="194" spans="1:11">
      <c r="A194" s="18"/>
      <c r="B194" s="18"/>
      <c r="C194" s="1"/>
      <c r="E194" s="4"/>
      <c r="I194" s="4"/>
      <c r="J194" s="4"/>
      <c r="K194" s="17"/>
    </row>
    <row r="195" spans="1:11">
      <c r="A195" s="18"/>
      <c r="B195" s="18"/>
      <c r="C195" s="1"/>
      <c r="E195" s="4"/>
      <c r="I195" s="4"/>
      <c r="J195" s="4"/>
      <c r="K195" s="17"/>
    </row>
    <row r="196" spans="1:11">
      <c r="A196" s="18"/>
      <c r="B196" s="18"/>
      <c r="C196" s="1"/>
      <c r="E196" s="4"/>
      <c r="I196" s="4"/>
      <c r="J196" s="4"/>
      <c r="K196" s="17"/>
    </row>
    <row r="197" spans="1:11">
      <c r="A197" s="18"/>
      <c r="B197" s="18"/>
      <c r="C197" s="1"/>
      <c r="E197" s="4"/>
      <c r="I197" s="4"/>
      <c r="J197" s="4"/>
      <c r="K197" s="17"/>
    </row>
    <row r="198" spans="1:11">
      <c r="A198" s="18"/>
      <c r="B198" s="18"/>
      <c r="C198" s="1"/>
      <c r="E198" s="4"/>
      <c r="I198" s="4"/>
      <c r="J198" s="4"/>
      <c r="K198" s="17"/>
    </row>
    <row r="199" spans="1:11">
      <c r="A199" s="18"/>
      <c r="B199" s="18"/>
      <c r="C199" s="1"/>
      <c r="E199" s="4"/>
      <c r="I199" s="4"/>
      <c r="J199" s="4"/>
      <c r="K199" s="17"/>
    </row>
    <row r="200" spans="1:11">
      <c r="A200" s="18"/>
      <c r="B200" s="18"/>
      <c r="C200" s="1"/>
      <c r="E200" s="4"/>
      <c r="I200" s="4"/>
      <c r="J200" s="4"/>
      <c r="K200" s="17"/>
    </row>
  </sheetData>
  <conditionalFormatting sqref="J2:J200">
    <cfRule type="cellIs" dxfId="3" priority="24" operator="lessThan">
      <formula>20</formula>
    </cfRule>
  </conditionalFormatting>
  <conditionalFormatting sqref="K3:K200">
    <cfRule type="cellIs" dxfId="2" priority="23" operator="lessThan">
      <formula>0.55</formula>
    </cfRule>
  </conditionalFormatting>
  <conditionalFormatting sqref="I2:I200">
    <cfRule type="cellIs" dxfId="1" priority="21" operator="greaterThan">
      <formula>3.1</formula>
    </cfRule>
    <cfRule type="cellIs" dxfId="0" priority="22" operator="lessThan">
      <formula>3.1</formula>
    </cfRule>
  </conditionalFormatting>
  <pageMargins left="0.7" right="0.7" top="0.75" bottom="0.75" header="0.3" footer="0.3"/>
  <pageSetup paperSize="0" orientation="portrait" horizontalDpi="203" verticalDpi="203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4" id="{F3A4125B-879F-4738-8B93-683A656533C9}">
            <x14:iconSet iconSet="3Arrows" custom="1">
              <x14:cfvo type="percent">
                <xm:f>0</xm:f>
              </x14:cfvo>
              <x14:cfvo type="num">
                <xm:f>55</xm:f>
              </x14:cfvo>
              <x14:cfvo type="num" gte="0">
                <xm:f>80</xm:f>
              </x14:cfvo>
              <x14:cfIcon iconSet="4Arrows" iconId="2"/>
              <x14:cfIcon iconSet="3Symbols2" iconId="2"/>
              <x14:cfIcon iconSet="4Arrows" iconId="1"/>
            </x14:iconSet>
          </x14:cfRule>
          <xm:sqref>K2:K8</xm:sqref>
        </x14:conditionalFormatting>
        <x14:conditionalFormatting xmlns:xm="http://schemas.microsoft.com/office/excel/2006/main">
          <x14:cfRule type="iconSet" priority="9" id="{9428AA0E-4283-4DD9-B58A-292A2614EA24}">
            <x14:iconSet iconSet="4Arrows" showValue="0" custom="1">
              <x14:cfvo type="percent">
                <xm:f>0</xm:f>
              </x14:cfvo>
              <x14:cfvo type="num">
                <xm:f>0</xm:f>
              </x14:cfvo>
              <x14:cfvo type="num">
                <xm:f>40</xm:f>
              </x14:cfvo>
              <x14:cfvo type="num">
                <xm:f>44</xm:f>
              </x14:cfvo>
              <x14:cfIcon iconSet="3Arrows" iconId="0"/>
              <x14:cfIcon iconSet="4Arrows" iconId="2"/>
              <x14:cfIcon iconSet="3Symbols2" iconId="2"/>
              <x14:cfIcon iconSet="4Arrows" iconId="1"/>
            </x14:iconSet>
          </x14:cfRule>
          <xm:sqref>O2:O44</xm:sqref>
        </x14:conditionalFormatting>
        <x14:conditionalFormatting xmlns:xm="http://schemas.microsoft.com/office/excel/2006/main">
          <x14:cfRule type="iconSet" priority="8" id="{A03B06B6-5CE8-4043-B90D-901D646BD999}">
            <x14:iconSet iconSet="4Arrows" showValue="0" custom="1">
              <x14:cfvo type="percent">
                <xm:f>0</xm:f>
              </x14:cfvo>
              <x14:cfvo type="num">
                <xm:f>0</xm:f>
              </x14:cfvo>
              <x14:cfvo type="num">
                <xm:f>40</xm:f>
              </x14:cfvo>
              <x14:cfvo type="num">
                <xm:f>44</xm:f>
              </x14:cfvo>
              <x14:cfIcon iconSet="3Arrows" iconId="0"/>
              <x14:cfIcon iconSet="4Arrows" iconId="2"/>
              <x14:cfIcon iconSet="3Symbols2" iconId="2"/>
              <x14:cfIcon iconSet="4Arrows" iconId="1"/>
            </x14:iconSet>
          </x14:cfRule>
          <xm:sqref>N14</xm:sqref>
        </x14:conditionalFormatting>
        <x14:conditionalFormatting xmlns:xm="http://schemas.microsoft.com/office/excel/2006/main">
          <x14:cfRule type="iconSet" priority="5" id="{0CBAB80B-322C-461A-BA51-0AD791B83A9E}">
            <x14:iconSet iconSet="4Arrows" showValue="0" custom="1">
              <x14:cfvo type="percent">
                <xm:f>0</xm:f>
              </x14:cfvo>
              <x14:cfvo type="num">
                <xm:f>0</xm:f>
              </x14:cfvo>
              <x14:cfvo type="num">
                <xm:f>40</xm:f>
              </x14:cfvo>
              <x14:cfvo type="num">
                <xm:f>44</xm:f>
              </x14:cfvo>
              <x14:cfIcon iconSet="3Arrows" iconId="0"/>
              <x14:cfIcon iconSet="4Arrows" iconId="2"/>
              <x14:cfIcon iconSet="3Symbols2" iconId="2"/>
              <x14:cfIcon iconSet="4Arrows" iconId="1"/>
            </x14:iconSet>
          </x14:cfRule>
          <xm:sqref>G2:G39</xm:sqref>
        </x14:conditionalFormatting>
        <x14:conditionalFormatting xmlns:xm="http://schemas.microsoft.com/office/excel/2006/main">
          <x14:cfRule type="iconSet" priority="3" id="{5C0D5E3B-A4C7-45F2-A32A-5BCF8AD1FDEB}">
            <x14:iconSet iconSet="4Arrows" showValue="0" custom="1">
              <x14:cfvo type="percent">
                <xm:f>0</xm:f>
              </x14:cfvo>
              <x14:cfvo type="num">
                <xm:f>0</xm:f>
              </x14:cfvo>
              <x14:cfvo type="num">
                <xm:f>40</xm:f>
              </x14:cfvo>
              <x14:cfvo type="num">
                <xm:f>44</xm:f>
              </x14:cfvo>
              <x14:cfIcon iconSet="3Arrows" iconId="0"/>
              <x14:cfIcon iconSet="4Arrows" iconId="2"/>
              <x14:cfIcon iconSet="3Symbols2" iconId="2"/>
              <x14:cfIcon iconSet="4Arrows" iconId="1"/>
            </x14:iconSet>
          </x14:cfRule>
          <xm:sqref>N7 N12</xm:sqref>
        </x14:conditionalFormatting>
        <x14:conditionalFormatting xmlns:xm="http://schemas.microsoft.com/office/excel/2006/main">
          <x14:cfRule type="iconSet" priority="2" id="{346F4CC1-8A0C-494B-A083-EC5A457E905A}">
            <x14:iconSet iconSet="4Arrows" showValue="0" custom="1">
              <x14:cfvo type="percent">
                <xm:f>0</xm:f>
              </x14:cfvo>
              <x14:cfvo type="num">
                <xm:f>0</xm:f>
              </x14:cfvo>
              <x14:cfvo type="num">
                <xm:f>30</xm:f>
              </x14:cfvo>
              <x14:cfvo type="num">
                <xm:f>34</xm:f>
              </x14:cfvo>
              <x14:cfIcon iconSet="3Arrows" iconId="0"/>
              <x14:cfIcon iconSet="4Arrows" iconId="2"/>
              <x14:cfIcon iconSet="3Symbols2" iconId="2"/>
              <x14:cfIcon iconSet="4Arrows" iconId="1"/>
            </x14:iconSet>
          </x14:cfRule>
          <xm:sqref>P2:P39</xm:sqref>
        </x14:conditionalFormatting>
        <x14:conditionalFormatting xmlns:xm="http://schemas.microsoft.com/office/excel/2006/main">
          <x14:cfRule type="iconSet" priority="1" id="{5FD5FBE5-CA2B-4AF8-9568-CE779B67C1DD}">
            <x14:iconSet iconSet="4Arrows" showValue="0" custom="1">
              <x14:cfvo type="percent">
                <xm:f>0</xm:f>
              </x14:cfvo>
              <x14:cfvo type="num">
                <xm:f>0</xm:f>
              </x14:cfvo>
              <x14:cfvo type="num">
                <xm:f>32</xm:f>
              </x14:cfvo>
              <x14:cfvo type="num">
                <xm:f>38</xm:f>
              </x14:cfvo>
              <x14:cfIcon iconSet="3Arrows" iconId="0"/>
              <x14:cfIcon iconSet="4Arrows" iconId="2"/>
              <x14:cfIcon iconSet="3Symbols2" iconId="2"/>
              <x14:cfIcon iconSet="4Arrows" iconId="1"/>
            </x14:iconSet>
          </x14:cfRule>
          <xm:sqref>Q2:Q39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'Menu déroulant'!$D$2:$D$9</xm:f>
          </x14:formula1>
          <xm:sqref>E2:E200</xm:sqref>
        </x14:dataValidation>
        <x14:dataValidation type="list" allowBlank="1" showInputMessage="1" showErrorMessage="1">
          <x14:formula1>
            <xm:f>'Menu déroulant'!$B$2:$B$8</xm:f>
          </x14:formula1>
          <xm:sqref>C2:C200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s39 19 </vt:lpstr>
      <vt:lpstr>Feuil2</vt:lpstr>
      <vt:lpstr>Vide</vt:lpstr>
      <vt:lpstr>Menu déroulant</vt:lpstr>
      <vt:lpstr>Vide 1</vt:lpstr>
      <vt:lpstr>'Menu déroulant'!Zone_d_impression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CADET Frederic</dc:creator>
  <cp:lastModifiedBy>maintenance</cp:lastModifiedBy>
  <cp:lastPrinted>2022-02-09T17:34:33Z</cp:lastPrinted>
  <dcterms:created xsi:type="dcterms:W3CDTF">2022-02-07T15:26:43Z</dcterms:created>
  <dcterms:modified xsi:type="dcterms:W3CDTF">2022-02-15T09:52:22Z</dcterms:modified>
</cp:coreProperties>
</file>