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482569\Desktop\"/>
    </mc:Choice>
  </mc:AlternateContent>
  <bookViews>
    <workbookView xWindow="240" yWindow="80" windowWidth="15120" windowHeight="6480"/>
  </bookViews>
  <sheets>
    <sheet name="TEST" sheetId="13" r:id="rId1"/>
  </sheets>
  <definedNames>
    <definedName name="_xlnm._FilterDatabase" localSheetId="0" hidden="1">TEST!$A$2:$I$224</definedName>
  </definedNames>
  <calcPr calcId="152511" calcMode="manual"/>
</workbook>
</file>

<file path=xl/calcChain.xml><?xml version="1.0" encoding="utf-8"?>
<calcChain xmlns="http://schemas.openxmlformats.org/spreadsheetml/2006/main">
  <c r="H222" i="13" l="1"/>
  <c r="H218" i="13"/>
  <c r="H211" i="13"/>
  <c r="H186" i="13"/>
  <c r="H185" i="13"/>
  <c r="H177" i="13"/>
  <c r="H175" i="13"/>
  <c r="H174" i="13"/>
  <c r="H171" i="13"/>
  <c r="H170" i="13"/>
  <c r="H151" i="13"/>
  <c r="H149" i="13"/>
  <c r="H141" i="13"/>
  <c r="H125" i="13"/>
  <c r="H108" i="13"/>
  <c r="H93" i="13"/>
  <c r="H92" i="13"/>
  <c r="H90" i="13"/>
  <c r="H85" i="13"/>
  <c r="H84" i="13"/>
  <c r="H83" i="13"/>
  <c r="H77" i="13"/>
  <c r="H69" i="13"/>
  <c r="H67" i="13"/>
  <c r="H64" i="13"/>
  <c r="H49" i="13"/>
  <c r="H45" i="13"/>
  <c r="H40" i="13"/>
  <c r="H25" i="13"/>
  <c r="H22" i="13"/>
  <c r="H20" i="13"/>
  <c r="H17" i="13"/>
  <c r="H16" i="13"/>
  <c r="H9" i="13"/>
  <c r="H6" i="13"/>
  <c r="H3" i="13"/>
  <c r="H1" i="13" l="1"/>
  <c r="H58" i="13" l="1"/>
  <c r="H221" i="13" l="1"/>
  <c r="H216" i="13"/>
  <c r="H212" i="13"/>
  <c r="H207" i="13"/>
  <c r="H203" i="13"/>
  <c r="H199" i="13"/>
  <c r="H195" i="13"/>
  <c r="H191" i="13"/>
  <c r="H187" i="13"/>
  <c r="H181" i="13"/>
  <c r="H176" i="13"/>
  <c r="H168" i="13"/>
  <c r="H164" i="13"/>
  <c r="H160" i="13"/>
  <c r="H156" i="13"/>
  <c r="H152" i="13"/>
  <c r="H146" i="13"/>
  <c r="H142" i="13"/>
  <c r="H137" i="13"/>
  <c r="H133" i="13"/>
  <c r="H129" i="13"/>
  <c r="H124" i="13"/>
  <c r="H120" i="13"/>
  <c r="H116" i="13"/>
  <c r="H112" i="13"/>
  <c r="H107" i="13"/>
  <c r="H103" i="13"/>
  <c r="H99" i="13"/>
  <c r="H95" i="13"/>
  <c r="H88" i="13"/>
  <c r="H81" i="13"/>
  <c r="H76" i="13"/>
  <c r="H72" i="13"/>
  <c r="H66" i="13"/>
  <c r="H61" i="13"/>
  <c r="H56" i="13"/>
  <c r="H52" i="13"/>
  <c r="H47" i="13"/>
  <c r="H42" i="13"/>
  <c r="H37" i="13"/>
  <c r="H33" i="13"/>
  <c r="H29" i="13"/>
  <c r="H24" i="13"/>
  <c r="H18" i="13"/>
  <c r="H10" i="13"/>
  <c r="H7" i="13"/>
  <c r="H4" i="13"/>
  <c r="H14" i="13" l="1"/>
  <c r="H21" i="13"/>
  <c r="H27" i="13"/>
  <c r="H31" i="13"/>
  <c r="H35" i="13"/>
  <c r="H39" i="13"/>
  <c r="H44" i="13"/>
  <c r="H50" i="13"/>
  <c r="H54" i="13"/>
  <c r="H59" i="13"/>
  <c r="H63" i="13"/>
  <c r="H70" i="13"/>
  <c r="H74" i="13"/>
  <c r="H79" i="13"/>
  <c r="H86" i="13"/>
  <c r="H91" i="13"/>
  <c r="H97" i="13"/>
  <c r="H101" i="13"/>
  <c r="H105" i="13"/>
  <c r="H110" i="13"/>
  <c r="H114" i="13"/>
  <c r="H118" i="13"/>
  <c r="H122" i="13"/>
  <c r="H127" i="13"/>
  <c r="H131" i="13"/>
  <c r="H135" i="13"/>
  <c r="H139" i="13"/>
  <c r="H144" i="13"/>
  <c r="H148" i="13"/>
  <c r="H154" i="13"/>
  <c r="H158" i="13"/>
  <c r="H162" i="13"/>
  <c r="H166" i="13"/>
  <c r="H172" i="13"/>
  <c r="H179" i="13"/>
  <c r="H183" i="13"/>
  <c r="H189" i="13"/>
  <c r="H193" i="13"/>
  <c r="H197" i="13"/>
  <c r="H201" i="13"/>
  <c r="H205" i="13"/>
  <c r="H209" i="13"/>
  <c r="H214" i="13"/>
  <c r="H219" i="13"/>
  <c r="H224" i="13"/>
  <c r="H13" i="13"/>
  <c r="H19" i="13"/>
  <c r="H26" i="13"/>
  <c r="H30" i="13"/>
  <c r="H34" i="13"/>
  <c r="H8" i="13"/>
  <c r="H15" i="13"/>
  <c r="H23" i="13"/>
  <c r="H28" i="13"/>
  <c r="H32" i="13"/>
  <c r="H36" i="13"/>
  <c r="H41" i="13"/>
  <c r="H46" i="13"/>
  <c r="H51" i="13"/>
  <c r="H55" i="13"/>
  <c r="H60" i="13"/>
  <c r="H65" i="13"/>
  <c r="H71" i="13"/>
  <c r="H75" i="13"/>
  <c r="H80" i="13"/>
  <c r="H87" i="13"/>
  <c r="H94" i="13"/>
  <c r="H98" i="13"/>
  <c r="H102" i="13"/>
  <c r="H106" i="13"/>
  <c r="H111" i="13"/>
  <c r="H115" i="13"/>
  <c r="H119" i="13"/>
  <c r="H123" i="13"/>
  <c r="H128" i="13"/>
  <c r="H132" i="13"/>
  <c r="H136" i="13"/>
  <c r="H140" i="13"/>
  <c r="H145" i="13"/>
  <c r="H150" i="13"/>
  <c r="H155" i="13"/>
  <c r="H159" i="13"/>
  <c r="H163" i="13"/>
  <c r="H167" i="13"/>
  <c r="H173" i="13"/>
  <c r="H180" i="13"/>
  <c r="H184" i="13"/>
  <c r="H190" i="13"/>
  <c r="H194" i="13"/>
  <c r="H198" i="13"/>
  <c r="H202" i="13"/>
  <c r="H206" i="13"/>
  <c r="H210" i="13"/>
  <c r="H215" i="13"/>
  <c r="H220" i="13"/>
  <c r="H5" i="13"/>
  <c r="H11" i="13"/>
  <c r="H12" i="13"/>
  <c r="H38" i="13"/>
  <c r="H43" i="13"/>
  <c r="H48" i="13"/>
  <c r="H53" i="13"/>
  <c r="H57" i="13"/>
  <c r="H62" i="13"/>
  <c r="H68" i="13"/>
  <c r="H73" i="13"/>
  <c r="H78" i="13"/>
  <c r="H82" i="13"/>
  <c r="H89" i="13"/>
  <c r="H96" i="13"/>
  <c r="H100" i="13"/>
  <c r="H104" i="13"/>
  <c r="H109" i="13"/>
  <c r="H113" i="13"/>
  <c r="H117" i="13"/>
  <c r="H121" i="13"/>
  <c r="H126" i="13"/>
  <c r="H130" i="13"/>
  <c r="H134" i="13"/>
  <c r="H138" i="13"/>
  <c r="H143" i="13"/>
  <c r="H147" i="13"/>
  <c r="H153" i="13"/>
  <c r="H157" i="13"/>
  <c r="H161" i="13"/>
  <c r="H165" i="13"/>
  <c r="H169" i="13"/>
  <c r="H178" i="13"/>
  <c r="H182" i="13"/>
  <c r="H188" i="13"/>
  <c r="H192" i="13"/>
  <c r="H196" i="13"/>
  <c r="H200" i="13"/>
  <c r="H204" i="13"/>
  <c r="H208" i="13"/>
  <c r="H213" i="13"/>
  <c r="H217" i="13"/>
  <c r="H223" i="13"/>
</calcChain>
</file>

<file path=xl/comments1.xml><?xml version="1.0" encoding="utf-8"?>
<comments xmlns="http://schemas.openxmlformats.org/spreadsheetml/2006/main">
  <authors>
    <author>TYSIAC,TOM</author>
    <author>SAUNIER,SABINE</author>
  </authors>
  <commentList>
    <comment ref="F33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DU BAIL 3 ANS
</t>
        </r>
      </text>
    </comment>
    <comment ref="F37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DU BAIL 3 ANS
</t>
        </r>
      </text>
    </comment>
    <comment ref="F41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DU BAIL 3 ANS</t>
        </r>
      </text>
    </comment>
    <comment ref="F42" authorId="1" shapeId="0">
      <text>
        <r>
          <rPr>
            <b/>
            <sz val="9"/>
            <color indexed="81"/>
            <rFont val="Tahoma"/>
            <family val="2"/>
          </rPr>
          <t>SAUNIER,SABINE:</t>
        </r>
        <r>
          <rPr>
            <sz val="9"/>
            <color indexed="81"/>
            <rFont val="Tahoma"/>
            <family val="2"/>
          </rPr>
          <t xml:space="preserve">
Contrat sur 3 ans sans tacite reconduction</t>
        </r>
      </text>
    </comment>
    <comment ref="F55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DU BAIL 3 ANS</t>
        </r>
      </text>
    </comment>
    <comment ref="F116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DU BAIL 3 ANS</t>
        </r>
      </text>
    </comment>
    <comment ref="F146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DU BAIL 3 ANS
</t>
        </r>
      </text>
    </comment>
    <comment ref="F183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DU BAIL 3 ANS
</t>
        </r>
      </text>
    </comment>
    <comment ref="F189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BAIL 3 ANS</t>
        </r>
      </text>
    </comment>
    <comment ref="F194" authorId="0" shapeId="0">
      <text>
        <r>
          <rPr>
            <b/>
            <sz val="9"/>
            <color indexed="81"/>
            <rFont val="Tahoma"/>
            <family val="2"/>
          </rPr>
          <t>TYSIAC,TOM:</t>
        </r>
        <r>
          <rPr>
            <sz val="9"/>
            <color indexed="81"/>
            <rFont val="Tahoma"/>
            <family val="2"/>
          </rPr>
          <t xml:space="preserve">
DUREE DU BAIL 3 ANS</t>
        </r>
      </text>
    </comment>
  </commentList>
</comments>
</file>

<file path=xl/sharedStrings.xml><?xml version="1.0" encoding="utf-8"?>
<sst xmlns="http://schemas.openxmlformats.org/spreadsheetml/2006/main" count="468" uniqueCount="235">
  <si>
    <t/>
  </si>
  <si>
    <t>Date début contrat initial</t>
  </si>
  <si>
    <t>Date début dernier contrat</t>
  </si>
  <si>
    <t>Date de fin dernier contrat</t>
  </si>
  <si>
    <t>Durée du dernier contrat (en mois)</t>
  </si>
  <si>
    <t>Délai préavis (mois)</t>
  </si>
  <si>
    <t>OUVERT</t>
  </si>
  <si>
    <t>FERME</t>
  </si>
  <si>
    <t>VENDU</t>
  </si>
  <si>
    <t>Date butoir modif contrat</t>
  </si>
  <si>
    <t>STATUT</t>
  </si>
  <si>
    <t>LABO 1</t>
  </si>
  <si>
    <t>LABO 2</t>
  </si>
  <si>
    <t>LABO 3</t>
  </si>
  <si>
    <t>LABO 4</t>
  </si>
  <si>
    <t>LABO 5</t>
  </si>
  <si>
    <t>LABO 6</t>
  </si>
  <si>
    <t>LABO 7</t>
  </si>
  <si>
    <t>LABO 8</t>
  </si>
  <si>
    <t>LABO 9</t>
  </si>
  <si>
    <t>LABO 10</t>
  </si>
  <si>
    <t>LABO 11</t>
  </si>
  <si>
    <t>LABO 12</t>
  </si>
  <si>
    <t>LABO 13</t>
  </si>
  <si>
    <t>LABO 14</t>
  </si>
  <si>
    <t>LABO 15</t>
  </si>
  <si>
    <t>LABO 16</t>
  </si>
  <si>
    <t>LABO 17</t>
  </si>
  <si>
    <t>LABO 18</t>
  </si>
  <si>
    <t>LABO 19</t>
  </si>
  <si>
    <t>LABO 20</t>
  </si>
  <si>
    <t>LABO 21</t>
  </si>
  <si>
    <t>LABO 22</t>
  </si>
  <si>
    <t>LABO 23</t>
  </si>
  <si>
    <t>LABO 24</t>
  </si>
  <si>
    <t>LABO 25</t>
  </si>
  <si>
    <t>LABO 26</t>
  </si>
  <si>
    <t>LABO 27</t>
  </si>
  <si>
    <t>LABO 28</t>
  </si>
  <si>
    <t>LABO 29</t>
  </si>
  <si>
    <t>LABO 30</t>
  </si>
  <si>
    <t>LABO 31</t>
  </si>
  <si>
    <t>LABO 32</t>
  </si>
  <si>
    <t>LABO 33</t>
  </si>
  <si>
    <t>LABO 34</t>
  </si>
  <si>
    <t>LABO 35</t>
  </si>
  <si>
    <t>LABO 36</t>
  </si>
  <si>
    <t>LABO 37</t>
  </si>
  <si>
    <t>LABO 38</t>
  </si>
  <si>
    <t>LABO 39</t>
  </si>
  <si>
    <t>LABO 40</t>
  </si>
  <si>
    <t>LABO 41</t>
  </si>
  <si>
    <t>LABO 42</t>
  </si>
  <si>
    <t>LABO 43</t>
  </si>
  <si>
    <t>LABO 44</t>
  </si>
  <si>
    <t>LABO 45</t>
  </si>
  <si>
    <t>LABO 46</t>
  </si>
  <si>
    <t>LABO 47</t>
  </si>
  <si>
    <t>LABO 48</t>
  </si>
  <si>
    <t>LABO 49</t>
  </si>
  <si>
    <t>LABO 50</t>
  </si>
  <si>
    <t>LABO 51</t>
  </si>
  <si>
    <t>LABO 52</t>
  </si>
  <si>
    <t>LABO 53</t>
  </si>
  <si>
    <t>LABO 54</t>
  </si>
  <si>
    <t>LABO 55</t>
  </si>
  <si>
    <t>LABO 56</t>
  </si>
  <si>
    <t>LABO 57</t>
  </si>
  <si>
    <t>LABO 58</t>
  </si>
  <si>
    <t>LABO 59</t>
  </si>
  <si>
    <t>LABO 60</t>
  </si>
  <si>
    <t>LABO 61</t>
  </si>
  <si>
    <t>LABO 62</t>
  </si>
  <si>
    <t>LABO 63</t>
  </si>
  <si>
    <t>LABO 64</t>
  </si>
  <si>
    <t>LABO 65</t>
  </si>
  <si>
    <t>LABO 66</t>
  </si>
  <si>
    <t>LABO 67</t>
  </si>
  <si>
    <t>LABO 68</t>
  </si>
  <si>
    <t>LABO 69</t>
  </si>
  <si>
    <t>LABO 70</t>
  </si>
  <si>
    <t>LABO 71</t>
  </si>
  <si>
    <t>LABO 72</t>
  </si>
  <si>
    <t>LABO 73</t>
  </si>
  <si>
    <t>LABO 74</t>
  </si>
  <si>
    <t>LABO 75</t>
  </si>
  <si>
    <t>LABO 76</t>
  </si>
  <si>
    <t>LABO 77</t>
  </si>
  <si>
    <t>LABO 78</t>
  </si>
  <si>
    <t>LABO 79</t>
  </si>
  <si>
    <t>LABO 80</t>
  </si>
  <si>
    <t>LABO 81</t>
  </si>
  <si>
    <t>LABO 82</t>
  </si>
  <si>
    <t>LABO 83</t>
  </si>
  <si>
    <t>LABO 84</t>
  </si>
  <si>
    <t>LABO 85</t>
  </si>
  <si>
    <t>LABO 86</t>
  </si>
  <si>
    <t>LABO 87</t>
  </si>
  <si>
    <t>LABO 88</t>
  </si>
  <si>
    <t>LABO 89</t>
  </si>
  <si>
    <t>LABO 90</t>
  </si>
  <si>
    <t>LABO 91</t>
  </si>
  <si>
    <t>LABO 92</t>
  </si>
  <si>
    <t>LABO 93</t>
  </si>
  <si>
    <t>LABO 94</t>
  </si>
  <si>
    <t>LABO 95</t>
  </si>
  <si>
    <t>LABO 96</t>
  </si>
  <si>
    <t>LABO 97</t>
  </si>
  <si>
    <t>LABO 98</t>
  </si>
  <si>
    <t>LABO 99</t>
  </si>
  <si>
    <t>LABO 100</t>
  </si>
  <si>
    <t>LABO 101</t>
  </si>
  <si>
    <t>LABO 102</t>
  </si>
  <si>
    <t>LABO 103</t>
  </si>
  <si>
    <t>LABO 104</t>
  </si>
  <si>
    <t>LABO 105</t>
  </si>
  <si>
    <t>LABO 106</t>
  </si>
  <si>
    <t>LABO 107</t>
  </si>
  <si>
    <t>LABO 108</t>
  </si>
  <si>
    <t>LABO 109</t>
  </si>
  <si>
    <t>LABO 110</t>
  </si>
  <si>
    <t>LABO 111</t>
  </si>
  <si>
    <t>LABO 112</t>
  </si>
  <si>
    <t>LABO 113</t>
  </si>
  <si>
    <t>LABO 114</t>
  </si>
  <si>
    <t>LABO 115</t>
  </si>
  <si>
    <t>LABO 116</t>
  </si>
  <si>
    <t>LABO 117</t>
  </si>
  <si>
    <t>LABO 118</t>
  </si>
  <si>
    <t>LABO 119</t>
  </si>
  <si>
    <t>LABO 120</t>
  </si>
  <si>
    <t>LABO 121</t>
  </si>
  <si>
    <t>LABO 122</t>
  </si>
  <si>
    <t>LABO 123</t>
  </si>
  <si>
    <t>LABO 124</t>
  </si>
  <si>
    <t>LABO 125</t>
  </si>
  <si>
    <t>LABO 126</t>
  </si>
  <si>
    <t>LABO 127</t>
  </si>
  <si>
    <t>LABO 128</t>
  </si>
  <si>
    <t>LABO 129</t>
  </si>
  <si>
    <t>LABO 130</t>
  </si>
  <si>
    <t>LABO 131</t>
  </si>
  <si>
    <t>LABO 132</t>
  </si>
  <si>
    <t>LABO 133</t>
  </si>
  <si>
    <t>LABO 134</t>
  </si>
  <si>
    <t>LABO 135</t>
  </si>
  <si>
    <t>LABO 136</t>
  </si>
  <si>
    <t>LABO 137</t>
  </si>
  <si>
    <t>LABO 138</t>
  </si>
  <si>
    <t>LABO 139</t>
  </si>
  <si>
    <t>LABO 140</t>
  </si>
  <si>
    <t>LABO 141</t>
  </si>
  <si>
    <t>LABO 142</t>
  </si>
  <si>
    <t>LABO 143</t>
  </si>
  <si>
    <t>LABO 144</t>
  </si>
  <si>
    <t>LABO 145</t>
  </si>
  <si>
    <t>LABO 146</t>
  </si>
  <si>
    <t>LABO 147</t>
  </si>
  <si>
    <t>LABO 148</t>
  </si>
  <si>
    <t>LABO 149</t>
  </si>
  <si>
    <t>LABO 150</t>
  </si>
  <si>
    <t>LABO 151</t>
  </si>
  <si>
    <t>LABO 152</t>
  </si>
  <si>
    <t>LABO 153</t>
  </si>
  <si>
    <t>LABO 154</t>
  </si>
  <si>
    <t>LABO 155</t>
  </si>
  <si>
    <t>LABO 156</t>
  </si>
  <si>
    <t>LABO 157</t>
  </si>
  <si>
    <t>LABO 158</t>
  </si>
  <si>
    <t>LABO 159</t>
  </si>
  <si>
    <t>LABO 160</t>
  </si>
  <si>
    <t>LABO 161</t>
  </si>
  <si>
    <t>LABO 162</t>
  </si>
  <si>
    <t>LABO 163</t>
  </si>
  <si>
    <t>LABO 164</t>
  </si>
  <si>
    <t>LABO 165</t>
  </si>
  <si>
    <t>LABO 166</t>
  </si>
  <si>
    <t>LABO 167</t>
  </si>
  <si>
    <t>LABO 168</t>
  </si>
  <si>
    <t>LABO 169</t>
  </si>
  <si>
    <t>LABO 170</t>
  </si>
  <si>
    <t>LABO 171</t>
  </si>
  <si>
    <t>LABO 172</t>
  </si>
  <si>
    <t>LABO 173</t>
  </si>
  <si>
    <t>LABO 174</t>
  </si>
  <si>
    <t>LABO 175</t>
  </si>
  <si>
    <t>LABO 176</t>
  </si>
  <si>
    <t>LABO 177</t>
  </si>
  <si>
    <t>LABO 178</t>
  </si>
  <si>
    <t>LABO 179</t>
  </si>
  <si>
    <t>LABO 180</t>
  </si>
  <si>
    <t>LABO 181</t>
  </si>
  <si>
    <t>LABO 182</t>
  </si>
  <si>
    <t>LABO 183</t>
  </si>
  <si>
    <t>LABO 184</t>
  </si>
  <si>
    <t>LABO 185</t>
  </si>
  <si>
    <t>LABO 186</t>
  </si>
  <si>
    <t>LABO 187</t>
  </si>
  <si>
    <t>LABO 188</t>
  </si>
  <si>
    <t>LABO 189</t>
  </si>
  <si>
    <t>LABO 190</t>
  </si>
  <si>
    <t>LABO 191</t>
  </si>
  <si>
    <t>LABO 192</t>
  </si>
  <si>
    <t>LABO 193</t>
  </si>
  <si>
    <t>LABO 194</t>
  </si>
  <si>
    <t>LABO 195</t>
  </si>
  <si>
    <t>LABO 196</t>
  </si>
  <si>
    <t>LABO 197</t>
  </si>
  <si>
    <t>LABO 198</t>
  </si>
  <si>
    <t>LABO 199</t>
  </si>
  <si>
    <t>LABO 200</t>
  </si>
  <si>
    <t>LABO 201</t>
  </si>
  <si>
    <t>LABO 202</t>
  </si>
  <si>
    <t>LABO 203</t>
  </si>
  <si>
    <t>LABO 204</t>
  </si>
  <si>
    <t>LABO 205</t>
  </si>
  <si>
    <t>LABO 206</t>
  </si>
  <si>
    <t>LABO 207</t>
  </si>
  <si>
    <t>LABO 208</t>
  </si>
  <si>
    <t>LABO 209</t>
  </si>
  <si>
    <t>LABO 210</t>
  </si>
  <si>
    <t>LABO 211</t>
  </si>
  <si>
    <t>LABO 212</t>
  </si>
  <si>
    <t>LABO 213</t>
  </si>
  <si>
    <t>LABO 214</t>
  </si>
  <si>
    <t>LABO 215</t>
  </si>
  <si>
    <t>LABO 216</t>
  </si>
  <si>
    <t>LABO 217</t>
  </si>
  <si>
    <t>LABO 218</t>
  </si>
  <si>
    <t>LABO 219</t>
  </si>
  <si>
    <t>LABO 220</t>
  </si>
  <si>
    <t>LABO 221</t>
  </si>
  <si>
    <t>LABO 222</t>
  </si>
  <si>
    <t>date attendue : février 2023</t>
  </si>
  <si>
    <t>LABO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</si>
</sst>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]_-;\-* #,##0.00\ [$€]_-;_-* &quot;-&quot;??\ [$€]_-;_-@_-"/>
    <numFmt numFmtId="167" formatCode="_-* #,##0.00\ _D_M_-;\-* #,##0.00\ _D_M_-;_-* &quot;-&quot;??\ _D_M_-;_-@_-"/>
    <numFmt numFmtId="168" formatCode="_-* #,##0.000\ [$€]_-;\-* #,##0.000\ [$€]_-;_-* &quot;-&quot;??\ [$€]_-;_-@_-"/>
    <numFmt numFmtId="169" formatCode=";;;"/>
    <numFmt numFmtId="170" formatCode="[$-40C]mmm\-yy;@"/>
  </numFmts>
  <fonts count="7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6"/>
      <name val="Calibri"/>
      <family val="2"/>
    </font>
    <font>
      <b/>
      <sz val="11"/>
      <color indexed="53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53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0"/>
      <color indexed="8"/>
      <name val="Arial"/>
      <family val="2"/>
    </font>
    <font>
      <sz val="8"/>
      <name val="Arial"/>
      <family val="2"/>
    </font>
    <font>
      <b/>
      <sz val="10"/>
      <color indexed="39"/>
      <name val="Arial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9"/>
      <name val="Arial"/>
      <family val="2"/>
    </font>
    <font>
      <sz val="10"/>
      <color indexed="10"/>
      <name val="Arial"/>
      <family val="2"/>
    </font>
    <font>
      <sz val="8"/>
      <color indexed="14"/>
      <name val="Arial"/>
      <family val="2"/>
    </font>
    <font>
      <b/>
      <sz val="18"/>
      <color indexed="62"/>
      <name val="Cambria"/>
      <family val="2"/>
    </font>
    <font>
      <sz val="11"/>
      <color indexed="10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10"/>
      <name val="MS Sans Serif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i/>
      <sz val="11"/>
      <color indexed="23"/>
      <name val="Calibri"/>
      <family val="2"/>
    </font>
    <font>
      <sz val="10"/>
      <color indexed="8"/>
      <name val="Calibri"/>
      <family val="2"/>
    </font>
    <font>
      <sz val="11"/>
      <color indexed="14"/>
      <name val="Calibri"/>
      <family val="2"/>
    </font>
    <font>
      <b/>
      <sz val="11"/>
      <color indexed="17"/>
      <name val="Calibri"/>
      <family val="2"/>
    </font>
    <font>
      <sz val="11"/>
      <color indexed="37"/>
      <name val="Calibri"/>
      <family val="2"/>
    </font>
    <font>
      <sz val="10"/>
      <color theme="1"/>
      <name val="Arial"/>
      <family val="2"/>
    </font>
    <font>
      <sz val="9"/>
      <color theme="0"/>
      <name val="Segoe UI"/>
      <family val="2"/>
    </font>
    <font>
      <sz val="9"/>
      <color rgb="FF004C93"/>
      <name val="Segoe UI"/>
      <family val="2"/>
    </font>
    <font>
      <b/>
      <sz val="10"/>
      <color indexed="9"/>
      <name val="Arial"/>
      <family val="2"/>
    </font>
    <font>
      <sz val="9"/>
      <name val="Segoe UI"/>
      <family val="2"/>
    </font>
    <font>
      <i/>
      <sz val="9"/>
      <name val="Segoe UI"/>
      <family val="2"/>
    </font>
    <font>
      <sz val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1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26"/>
        <bgColor indexed="64"/>
      </patternFill>
    </fill>
    <fill>
      <patternFill patternType="solid">
        <fgColor indexed="44"/>
        <bgColor indexed="44"/>
      </patternFill>
    </fill>
    <fill>
      <patternFill patternType="solid">
        <fgColor indexed="61"/>
        <bgColor indexed="61"/>
      </patternFill>
    </fill>
    <fill>
      <patternFill patternType="solid">
        <fgColor indexed="54"/>
        <bgColor indexed="54"/>
      </patternFill>
    </fill>
    <fill>
      <patternFill patternType="solid">
        <fgColor indexed="22"/>
        <bgColor indexed="22"/>
      </patternFill>
    </fill>
    <fill>
      <patternFill patternType="solid">
        <fgColor indexed="24"/>
        <bgColor indexed="24"/>
      </patternFill>
    </fill>
    <fill>
      <patternFill patternType="solid">
        <fgColor indexed="58"/>
        <bgColor indexed="58"/>
      </patternFill>
    </fill>
    <fill>
      <patternFill patternType="solid">
        <fgColor indexed="48"/>
        <bgColor indexed="48"/>
      </patternFill>
    </fill>
    <fill>
      <patternFill patternType="solid">
        <fgColor indexed="15"/>
        <bgColor indexed="15"/>
      </patternFill>
    </fill>
    <fill>
      <patternFill patternType="solid">
        <fgColor indexed="31"/>
        <bgColor indexed="31"/>
      </patternFill>
    </fill>
    <fill>
      <patternFill patternType="solid">
        <fgColor indexed="45"/>
        <bgColor indexed="45"/>
      </patternFill>
    </fill>
    <fill>
      <patternFill patternType="solid">
        <fgColor indexed="40"/>
        <bgColor indexed="40"/>
      </patternFill>
    </fill>
    <fill>
      <patternFill patternType="solid">
        <fgColor indexed="55"/>
        <bgColor indexed="55"/>
      </patternFill>
    </fill>
    <fill>
      <patternFill patternType="solid">
        <fgColor indexed="25"/>
        <bgColor indexed="25"/>
      </patternFill>
    </fill>
    <fill>
      <patternFill patternType="solid">
        <fgColor indexed="41"/>
        <bgColor indexed="41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7"/>
        <bgColor indexed="57"/>
      </patternFill>
    </fill>
    <fill>
      <patternFill patternType="solid">
        <fgColor indexed="18"/>
        <bgColor indexed="18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53"/>
        <bgColor indexed="53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0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23"/>
        <bgColor indexed="23"/>
      </patternFill>
    </fill>
    <fill>
      <patternFill patternType="solid">
        <fgColor indexed="49"/>
        <bgColor indexed="49"/>
      </patternFill>
    </fill>
    <fill>
      <patternFill patternType="solid">
        <fgColor indexed="52"/>
        <bgColor indexed="52"/>
      </patternFill>
    </fill>
    <fill>
      <patternFill patternType="solid">
        <fgColor indexed="44"/>
        <bgColor indexed="42"/>
      </patternFill>
    </fill>
    <fill>
      <patternFill patternType="solid">
        <fgColor indexed="29"/>
        <bgColor indexed="45"/>
      </patternFill>
    </fill>
    <fill>
      <patternFill patternType="solid">
        <fgColor indexed="26"/>
        <bgColor indexed="43"/>
      </patternFill>
    </fill>
    <fill>
      <patternFill patternType="solid">
        <fgColor indexed="31"/>
        <bgColor indexed="27"/>
      </patternFill>
    </fill>
    <fill>
      <patternFill patternType="solid">
        <fgColor indexed="42"/>
        <bgColor indexed="44"/>
      </patternFill>
    </fill>
    <fill>
      <patternFill patternType="solid">
        <fgColor indexed="43"/>
        <bgColor indexed="26"/>
      </patternFill>
    </fill>
    <fill>
      <patternFill patternType="solid">
        <fgColor indexed="45"/>
        <bgColor indexed="46"/>
      </patternFill>
    </fill>
    <fill>
      <patternFill patternType="solid">
        <fgColor indexed="25"/>
        <bgColor indexed="23"/>
      </patternFill>
    </fill>
    <fill>
      <patternFill patternType="solid">
        <fgColor indexed="50"/>
        <bgColor indexed="19"/>
      </patternFill>
    </fill>
    <fill>
      <patternFill patternType="solid">
        <fgColor indexed="48"/>
        <bgColor indexed="62"/>
      </patternFill>
    </fill>
    <fill>
      <patternFill patternType="solid">
        <fgColor indexed="54"/>
        <bgColor indexed="23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9"/>
        <bgColor indexed="26"/>
      </patternFill>
    </fill>
    <fill>
      <patternFill patternType="solid">
        <fgColor indexed="46"/>
        <bgColor indexed="45"/>
      </patternFill>
    </fill>
    <fill>
      <patternFill patternType="solid">
        <fgColor indexed="55"/>
        <bgColor indexed="23"/>
      </patternFill>
    </fill>
    <fill>
      <patternFill patternType="solid">
        <fgColor indexed="35"/>
        <bgColor indexed="35"/>
      </patternFill>
    </fill>
    <fill>
      <patternFill patternType="solid">
        <fgColor indexed="60"/>
      </patternFill>
    </fill>
    <fill>
      <patternFill patternType="solid">
        <fgColor rgb="FF0072AB"/>
        <bgColor indexed="64"/>
      </patternFill>
    </fill>
    <fill>
      <patternFill patternType="solid">
        <fgColor rgb="FFD2D2D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thick">
        <color indexed="42"/>
      </bottom>
      <diagonal/>
    </border>
    <border>
      <left/>
      <right/>
      <top/>
      <bottom style="medium">
        <color indexed="42"/>
      </bottom>
      <diagonal/>
    </border>
    <border>
      <left/>
      <right/>
      <top/>
      <bottom style="double">
        <color indexed="17"/>
      </bottom>
      <diagonal/>
    </border>
    <border>
      <left/>
      <right/>
      <top/>
      <bottom style="medium">
        <color indexed="58"/>
      </bottom>
      <diagonal/>
    </border>
    <border>
      <left style="thin">
        <color rgb="FFE8F7FE"/>
      </left>
      <right style="thin">
        <color rgb="FFE8F7FE"/>
      </right>
      <top style="thin">
        <color rgb="FFE8F7FE"/>
      </top>
      <bottom style="thin">
        <color rgb="FFE8F7FE"/>
      </bottom>
      <diagonal/>
    </border>
    <border>
      <left/>
      <right/>
      <top/>
      <bottom style="thin">
        <color rgb="FFE8F7FE"/>
      </bottom>
      <diagonal/>
    </border>
    <border>
      <left/>
      <right style="thin">
        <color theme="0"/>
      </right>
      <top style="hair">
        <color rgb="FFD7F1FD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hair">
        <color rgb="FF004C93"/>
      </bottom>
      <diagonal/>
    </border>
    <border>
      <left/>
      <right/>
      <top style="hair">
        <color rgb="FFD7F1FD"/>
      </top>
      <bottom/>
      <diagonal/>
    </border>
    <border>
      <left/>
      <right/>
      <top style="thin">
        <color rgb="FFE8F7FE"/>
      </top>
      <bottom/>
      <diagonal/>
    </border>
    <border>
      <left/>
      <right/>
      <top style="hair">
        <color rgb="FF004C93"/>
      </top>
      <bottom style="hair">
        <color rgb="FFE8F7FE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97">
    <xf numFmtId="0" fontId="0" fillId="0" borderId="0"/>
    <xf numFmtId="0" fontId="6" fillId="0" borderId="0"/>
    <xf numFmtId="164" fontId="7" fillId="0" borderId="0"/>
    <xf numFmtId="164" fontId="8" fillId="4" borderId="0" applyNumberFormat="0" applyBorder="0" applyAlignment="0" applyProtection="0"/>
    <xf numFmtId="164" fontId="8" fillId="5" borderId="0" applyNumberFormat="0" applyBorder="0" applyAlignment="0" applyProtection="0"/>
    <xf numFmtId="164" fontId="8" fillId="6" borderId="0" applyNumberFormat="0" applyBorder="0" applyAlignment="0" applyProtection="0"/>
    <xf numFmtId="164" fontId="8" fillId="7" borderId="0" applyNumberFormat="0" applyBorder="0" applyAlignment="0" applyProtection="0"/>
    <xf numFmtId="164" fontId="9" fillId="8" borderId="0" applyNumberFormat="0" applyBorder="0" applyAlignment="0" applyProtection="0"/>
    <xf numFmtId="164" fontId="9" fillId="9" borderId="0" applyNumberFormat="0" applyBorder="0" applyAlignment="0" applyProtection="0"/>
    <xf numFmtId="164" fontId="9" fillId="10" borderId="0" applyNumberFormat="0" applyBorder="0" applyAlignment="0" applyProtection="0"/>
    <xf numFmtId="164" fontId="9" fillId="10" borderId="0" applyNumberFormat="0" applyBorder="0" applyAlignment="0" applyProtection="0"/>
    <xf numFmtId="164" fontId="9" fillId="10" borderId="0" applyNumberFormat="0" applyBorder="0" applyAlignment="0" applyProtection="0"/>
    <xf numFmtId="164" fontId="8" fillId="11" borderId="0" applyNumberFormat="0" applyBorder="0" applyAlignment="0" applyProtection="0"/>
    <xf numFmtId="164" fontId="8" fillId="12" borderId="0" applyNumberFormat="0" applyBorder="0" applyAlignment="0" applyProtection="0"/>
    <xf numFmtId="164" fontId="8" fillId="13" borderId="0" applyNumberFormat="0" applyBorder="0" applyAlignment="0" applyProtection="0"/>
    <xf numFmtId="164" fontId="8" fillId="14" borderId="0" applyNumberFormat="0" applyBorder="0" applyAlignment="0" applyProtection="0"/>
    <xf numFmtId="164" fontId="9" fillId="15" borderId="0" applyNumberFormat="0" applyBorder="0" applyAlignment="0" applyProtection="0"/>
    <xf numFmtId="164" fontId="9" fillId="13" borderId="0" applyNumberFormat="0" applyBorder="0" applyAlignment="0" applyProtection="0"/>
    <xf numFmtId="164" fontId="9" fillId="16" borderId="0" applyNumberFormat="0" applyBorder="0" applyAlignment="0" applyProtection="0"/>
    <xf numFmtId="164" fontId="9" fillId="16" borderId="0" applyNumberFormat="0" applyBorder="0" applyAlignment="0" applyProtection="0"/>
    <xf numFmtId="164" fontId="9" fillId="16" borderId="0" applyNumberFormat="0" applyBorder="0" applyAlignment="0" applyProtection="0"/>
    <xf numFmtId="164" fontId="8" fillId="17" borderId="0" applyNumberFormat="0" applyBorder="0" applyAlignment="0" applyProtection="0"/>
    <xf numFmtId="164" fontId="8" fillId="18" borderId="0" applyNumberFormat="0" applyBorder="0" applyAlignment="0" applyProtection="0"/>
    <xf numFmtId="164" fontId="8" fillId="14" borderId="0" applyNumberFormat="0" applyBorder="0" applyAlignment="0" applyProtection="0"/>
    <xf numFmtId="164" fontId="8" fillId="19" borderId="0" applyNumberFormat="0" applyBorder="0" applyAlignment="0" applyProtection="0"/>
    <xf numFmtId="164" fontId="9" fillId="7" borderId="0" applyNumberFormat="0" applyBorder="0" applyAlignment="0" applyProtection="0"/>
    <xf numFmtId="164" fontId="9" fillId="20" borderId="0" applyNumberFormat="0" applyBorder="0" applyAlignment="0" applyProtection="0"/>
    <xf numFmtId="164" fontId="9" fillId="21" borderId="0" applyNumberFormat="0" applyBorder="0" applyAlignment="0" applyProtection="0"/>
    <xf numFmtId="164" fontId="9" fillId="21" borderId="0" applyNumberFormat="0" applyBorder="0" applyAlignment="0" applyProtection="0"/>
    <xf numFmtId="164" fontId="9" fillId="21" borderId="0" applyNumberFormat="0" applyBorder="0" applyAlignment="0" applyProtection="0"/>
    <xf numFmtId="164" fontId="8" fillId="14" borderId="0" applyNumberFormat="0" applyBorder="0" applyAlignment="0" applyProtection="0"/>
    <xf numFmtId="164" fontId="8" fillId="12" borderId="0" applyNumberFormat="0" applyBorder="0" applyAlignment="0" applyProtection="0"/>
    <xf numFmtId="164" fontId="8" fillId="7" borderId="0" applyNumberFormat="0" applyBorder="0" applyAlignment="0" applyProtection="0"/>
    <xf numFmtId="164" fontId="8" fillId="15" borderId="0" applyNumberFormat="0" applyBorder="0" applyAlignment="0" applyProtection="0"/>
    <xf numFmtId="164" fontId="9" fillId="7" borderId="0" applyNumberFormat="0" applyBorder="0" applyAlignment="0" applyProtection="0"/>
    <xf numFmtId="164" fontId="9" fillId="14" borderId="0" applyNumberFormat="0" applyBorder="0" applyAlignment="0" applyProtection="0"/>
    <xf numFmtId="164" fontId="9" fillId="22" borderId="0" applyNumberFormat="0" applyBorder="0" applyAlignment="0" applyProtection="0"/>
    <xf numFmtId="164" fontId="9" fillId="22" borderId="0" applyNumberFormat="0" applyBorder="0" applyAlignment="0" applyProtection="0"/>
    <xf numFmtId="164" fontId="9" fillId="22" borderId="0" applyNumberFormat="0" applyBorder="0" applyAlignment="0" applyProtection="0"/>
    <xf numFmtId="164" fontId="8" fillId="4" borderId="0" applyNumberFormat="0" applyBorder="0" applyAlignment="0" applyProtection="0"/>
    <xf numFmtId="164" fontId="8" fillId="17" borderId="0" applyNumberFormat="0" applyBorder="0" applyAlignment="0" applyProtection="0"/>
    <xf numFmtId="164" fontId="8" fillId="6" borderId="0" applyNumberFormat="0" applyBorder="0" applyAlignment="0" applyProtection="0"/>
    <xf numFmtId="164" fontId="9" fillId="6" borderId="0" applyNumberFormat="0" applyBorder="0" applyAlignment="0" applyProtection="0"/>
    <xf numFmtId="164" fontId="9" fillId="9" borderId="0" applyNumberFormat="0" applyBorder="0" applyAlignment="0" applyProtection="0"/>
    <xf numFmtId="164" fontId="9" fillId="9" borderId="0" applyNumberFormat="0" applyBorder="0" applyAlignment="0" applyProtection="0"/>
    <xf numFmtId="164" fontId="9" fillId="9" borderId="0" applyNumberFormat="0" applyBorder="0" applyAlignment="0" applyProtection="0"/>
    <xf numFmtId="164" fontId="9" fillId="9" borderId="0" applyNumberFormat="0" applyBorder="0" applyAlignment="0" applyProtection="0"/>
    <xf numFmtId="164" fontId="8" fillId="23" borderId="0" applyNumberFormat="0" applyBorder="0" applyAlignment="0" applyProtection="0"/>
    <xf numFmtId="164" fontId="8" fillId="13" borderId="0" applyNumberFormat="0" applyBorder="0" applyAlignment="0" applyProtection="0"/>
    <xf numFmtId="164" fontId="8" fillId="24" borderId="0" applyNumberFormat="0" applyBorder="0" applyAlignment="0" applyProtection="0"/>
    <xf numFmtId="164" fontId="9" fillId="24" borderId="0" applyNumberFormat="0" applyBorder="0" applyAlignment="0" applyProtection="0"/>
    <xf numFmtId="164" fontId="9" fillId="25" borderId="0" applyNumberFormat="0" applyBorder="0" applyAlignment="0" applyProtection="0"/>
    <xf numFmtId="164" fontId="9" fillId="26" borderId="0" applyNumberFormat="0" applyBorder="0" applyAlignment="0" applyProtection="0"/>
    <xf numFmtId="164" fontId="9" fillId="26" borderId="0" applyNumberFormat="0" applyBorder="0" applyAlignment="0" applyProtection="0"/>
    <xf numFmtId="164" fontId="9" fillId="26" borderId="0" applyNumberFormat="0" applyBorder="0" applyAlignment="0" applyProtection="0"/>
    <xf numFmtId="164" fontId="10" fillId="13" borderId="0" applyNumberFormat="0" applyBorder="0" applyAlignment="0" applyProtection="0"/>
    <xf numFmtId="164" fontId="11" fillId="27" borderId="3" applyNumberFormat="0" applyAlignment="0" applyProtection="0"/>
    <xf numFmtId="164" fontId="12" fillId="15" borderId="4" applyNumberFormat="0" applyAlignment="0" applyProtection="0"/>
    <xf numFmtId="164" fontId="13" fillId="28" borderId="0" applyNumberFormat="0" applyBorder="0" applyAlignment="0" applyProtection="0"/>
    <xf numFmtId="164" fontId="13" fillId="29" borderId="0" applyNumberFormat="0" applyBorder="0" applyAlignment="0" applyProtection="0"/>
    <xf numFmtId="164" fontId="13" fillId="30" borderId="0" applyNumberFormat="0" applyBorder="0" applyAlignment="0" applyProtection="0"/>
    <xf numFmtId="164" fontId="13" fillId="31" borderId="0" applyNumberFormat="0" applyBorder="0" applyAlignment="0" applyProtection="0"/>
    <xf numFmtId="164" fontId="13" fillId="32" borderId="0" applyNumberFormat="0" applyBorder="0" applyAlignment="0" applyProtection="0"/>
    <xf numFmtId="166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164" fontId="14" fillId="33" borderId="0" applyNumberFormat="0" applyBorder="0" applyAlignment="0" applyProtection="0"/>
    <xf numFmtId="164" fontId="15" fillId="0" borderId="5" applyNumberFormat="0" applyFill="0" applyAlignment="0" applyProtection="0"/>
    <xf numFmtId="164" fontId="16" fillId="0" borderId="6" applyNumberFormat="0" applyFill="0" applyAlignment="0" applyProtection="0"/>
    <xf numFmtId="164" fontId="17" fillId="0" borderId="7" applyNumberFormat="0" applyFill="0" applyAlignment="0" applyProtection="0"/>
    <xf numFmtId="164" fontId="17" fillId="0" borderId="0" applyNumberFormat="0" applyFill="0" applyBorder="0" applyAlignment="0" applyProtection="0"/>
    <xf numFmtId="164" fontId="18" fillId="24" borderId="3" applyNumberFormat="0" applyAlignment="0" applyProtection="0"/>
    <xf numFmtId="164" fontId="19" fillId="0" borderId="8" applyNumberFormat="0" applyFill="0" applyAlignment="0" applyProtection="0"/>
    <xf numFmtId="167" fontId="7" fillId="0" borderId="0" applyFont="0" applyFill="0" applyBorder="0" applyAlignment="0" applyProtection="0"/>
    <xf numFmtId="164" fontId="20" fillId="24" borderId="0" applyNumberFormat="0" applyBorder="0" applyAlignment="0" applyProtection="0"/>
    <xf numFmtId="164" fontId="2" fillId="0" borderId="0"/>
    <xf numFmtId="164" fontId="7" fillId="0" borderId="0"/>
    <xf numFmtId="164" fontId="7" fillId="23" borderId="9" applyNumberFormat="0" applyFont="0" applyAlignment="0" applyProtection="0"/>
    <xf numFmtId="164" fontId="21" fillId="27" borderId="10" applyNumberFormat="0" applyAlignment="0" applyProtection="0"/>
    <xf numFmtId="164" fontId="7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2" fillId="34" borderId="11" applyNumberFormat="0" applyProtection="0">
      <alignment vertical="center"/>
    </xf>
    <xf numFmtId="164" fontId="23" fillId="34" borderId="12" applyNumberFormat="0" applyProtection="0">
      <alignment vertical="center"/>
    </xf>
    <xf numFmtId="164" fontId="24" fillId="34" borderId="11" applyNumberFormat="0" applyProtection="0">
      <alignment vertical="center"/>
    </xf>
    <xf numFmtId="164" fontId="25" fillId="35" borderId="12" applyNumberFormat="0" applyProtection="0">
      <alignment vertical="center"/>
    </xf>
    <xf numFmtId="164" fontId="22" fillId="34" borderId="11" applyNumberFormat="0" applyProtection="0">
      <alignment horizontal="left" vertical="center" indent="1"/>
    </xf>
    <xf numFmtId="164" fontId="23" fillId="35" borderId="12" applyNumberFormat="0" applyProtection="0">
      <alignment horizontal="left" vertical="center" indent="1"/>
    </xf>
    <xf numFmtId="164" fontId="22" fillId="34" borderId="11" applyNumberFormat="0" applyProtection="0">
      <alignment horizontal="left" vertical="top" indent="1"/>
    </xf>
    <xf numFmtId="164" fontId="26" fillId="34" borderId="11" applyNumberFormat="0" applyProtection="0">
      <alignment horizontal="left" vertical="top" indent="1"/>
    </xf>
    <xf numFmtId="164" fontId="22" fillId="36" borderId="0" applyNumberFormat="0" applyProtection="0">
      <alignment horizontal="left" vertical="center" indent="1"/>
    </xf>
    <xf numFmtId="164" fontId="23" fillId="37" borderId="12" applyNumberFormat="0" applyProtection="0">
      <alignment horizontal="left" vertical="center" indent="1"/>
    </xf>
    <xf numFmtId="164" fontId="27" fillId="38" borderId="11" applyNumberFormat="0" applyProtection="0">
      <alignment horizontal="right" vertical="center"/>
    </xf>
    <xf numFmtId="164" fontId="23" fillId="38" borderId="12" applyNumberFormat="0" applyProtection="0">
      <alignment horizontal="right" vertical="center"/>
    </xf>
    <xf numFmtId="164" fontId="27" fillId="39" borderId="11" applyNumberFormat="0" applyProtection="0">
      <alignment horizontal="right" vertical="center"/>
    </xf>
    <xf numFmtId="164" fontId="23" fillId="40" borderId="12" applyNumberFormat="0" applyProtection="0">
      <alignment horizontal="right" vertical="center"/>
    </xf>
    <xf numFmtId="164" fontId="27" fillId="41" borderId="11" applyNumberFormat="0" applyProtection="0">
      <alignment horizontal="right" vertical="center"/>
    </xf>
    <xf numFmtId="164" fontId="23" fillId="41" borderId="13" applyNumberFormat="0" applyProtection="0">
      <alignment horizontal="right" vertical="center"/>
    </xf>
    <xf numFmtId="164" fontId="27" fillId="42" borderId="11" applyNumberFormat="0" applyProtection="0">
      <alignment horizontal="right" vertical="center"/>
    </xf>
    <xf numFmtId="164" fontId="23" fillId="42" borderId="12" applyNumberFormat="0" applyProtection="0">
      <alignment horizontal="right" vertical="center"/>
    </xf>
    <xf numFmtId="164" fontId="27" fillId="43" borderId="11" applyNumberFormat="0" applyProtection="0">
      <alignment horizontal="right" vertical="center"/>
    </xf>
    <xf numFmtId="164" fontId="23" fillId="43" borderId="12" applyNumberFormat="0" applyProtection="0">
      <alignment horizontal="right" vertical="center"/>
    </xf>
    <xf numFmtId="164" fontId="27" fillId="44" borderId="11" applyNumberFormat="0" applyProtection="0">
      <alignment horizontal="right" vertical="center"/>
    </xf>
    <xf numFmtId="164" fontId="23" fillId="44" borderId="12" applyNumberFormat="0" applyProtection="0">
      <alignment horizontal="right" vertical="center"/>
    </xf>
    <xf numFmtId="164" fontId="27" fillId="45" borderId="11" applyNumberFormat="0" applyProtection="0">
      <alignment horizontal="right" vertical="center"/>
    </xf>
    <xf numFmtId="164" fontId="23" fillId="45" borderId="12" applyNumberFormat="0" applyProtection="0">
      <alignment horizontal="right" vertical="center"/>
    </xf>
    <xf numFmtId="164" fontId="27" fillId="46" borderId="11" applyNumberFormat="0" applyProtection="0">
      <alignment horizontal="right" vertical="center"/>
    </xf>
    <xf numFmtId="164" fontId="23" fillId="46" borderId="12" applyNumberFormat="0" applyProtection="0">
      <alignment horizontal="right" vertical="center"/>
    </xf>
    <xf numFmtId="164" fontId="27" fillId="47" borderId="11" applyNumberFormat="0" applyProtection="0">
      <alignment horizontal="right" vertical="center"/>
    </xf>
    <xf numFmtId="164" fontId="23" fillId="47" borderId="12" applyNumberFormat="0" applyProtection="0">
      <alignment horizontal="right" vertical="center"/>
    </xf>
    <xf numFmtId="164" fontId="22" fillId="48" borderId="14" applyNumberFormat="0" applyProtection="0">
      <alignment horizontal="left" vertical="center" indent="1"/>
    </xf>
    <xf numFmtId="164" fontId="23" fillId="48" borderId="13" applyNumberFormat="0" applyProtection="0">
      <alignment horizontal="left" vertical="center" indent="1"/>
    </xf>
    <xf numFmtId="164" fontId="27" fillId="49" borderId="0" applyNumberFormat="0" applyProtection="0">
      <alignment horizontal="left" vertical="center" indent="1"/>
    </xf>
    <xf numFmtId="164" fontId="7" fillId="50" borderId="13" applyNumberFormat="0" applyProtection="0">
      <alignment horizontal="left" vertical="center" indent="1"/>
    </xf>
    <xf numFmtId="164" fontId="28" fillId="50" borderId="0" applyNumberFormat="0" applyProtection="0">
      <alignment horizontal="left" vertical="center" indent="1"/>
    </xf>
    <xf numFmtId="164" fontId="7" fillId="50" borderId="13" applyNumberFormat="0" applyProtection="0">
      <alignment horizontal="left" vertical="center" indent="1"/>
    </xf>
    <xf numFmtId="164" fontId="27" fillId="36" borderId="11" applyNumberFormat="0" applyProtection="0">
      <alignment horizontal="right" vertical="center"/>
    </xf>
    <xf numFmtId="164" fontId="23" fillId="36" borderId="12" applyNumberFormat="0" applyProtection="0">
      <alignment horizontal="right" vertical="center"/>
    </xf>
    <xf numFmtId="164" fontId="27" fillId="49" borderId="0" applyNumberFormat="0" applyProtection="0">
      <alignment horizontal="left" vertical="center" indent="1"/>
    </xf>
    <xf numFmtId="164" fontId="23" fillId="49" borderId="13" applyNumberFormat="0" applyProtection="0">
      <alignment horizontal="left" vertical="center" indent="1"/>
    </xf>
    <xf numFmtId="164" fontId="27" fillId="36" borderId="0" applyNumberFormat="0" applyProtection="0">
      <alignment horizontal="left" vertical="center" indent="1"/>
    </xf>
    <xf numFmtId="164" fontId="23" fillId="36" borderId="13" applyNumberFormat="0" applyProtection="0">
      <alignment horizontal="left" vertical="center" indent="1"/>
    </xf>
    <xf numFmtId="164" fontId="7" fillId="50" borderId="11" applyNumberFormat="0" applyProtection="0">
      <alignment horizontal="left" vertical="center" indent="1"/>
    </xf>
    <xf numFmtId="164" fontId="23" fillId="51" borderId="12" applyNumberFormat="0" applyProtection="0">
      <alignment horizontal="left" vertical="center" indent="1"/>
    </xf>
    <xf numFmtId="164" fontId="7" fillId="50" borderId="11" applyNumberFormat="0" applyProtection="0">
      <alignment horizontal="left" vertical="center" indent="1"/>
    </xf>
    <xf numFmtId="164" fontId="7" fillId="50" borderId="11" applyNumberFormat="0" applyProtection="0">
      <alignment horizontal="left" vertical="top" indent="1"/>
    </xf>
    <xf numFmtId="164" fontId="23" fillId="50" borderId="11" applyNumberFormat="0" applyProtection="0">
      <alignment horizontal="left" vertical="top" indent="1"/>
    </xf>
    <xf numFmtId="164" fontId="7" fillId="50" borderId="11" applyNumberFormat="0" applyProtection="0">
      <alignment horizontal="left" vertical="top" indent="1"/>
    </xf>
    <xf numFmtId="164" fontId="7" fillId="36" borderId="11" applyNumberFormat="0" applyProtection="0">
      <alignment horizontal="left" vertical="center" indent="1"/>
    </xf>
    <xf numFmtId="164" fontId="23" fillId="52" borderId="12" applyNumberFormat="0" applyProtection="0">
      <alignment horizontal="left" vertical="center" indent="1"/>
    </xf>
    <xf numFmtId="164" fontId="7" fillId="36" borderId="11" applyNumberFormat="0" applyProtection="0">
      <alignment horizontal="left" vertical="center" indent="1"/>
    </xf>
    <xf numFmtId="164" fontId="7" fillId="36" borderId="11" applyNumberFormat="0" applyProtection="0">
      <alignment horizontal="left" vertical="top" indent="1"/>
    </xf>
    <xf numFmtId="164" fontId="23" fillId="36" borderId="11" applyNumberFormat="0" applyProtection="0">
      <alignment horizontal="left" vertical="top" indent="1"/>
    </xf>
    <xf numFmtId="164" fontId="7" fillId="36" borderId="11" applyNumberFormat="0" applyProtection="0">
      <alignment horizontal="left" vertical="top" indent="1"/>
    </xf>
    <xf numFmtId="164" fontId="7" fillId="53" borderId="11" applyNumberFormat="0" applyProtection="0">
      <alignment horizontal="left" vertical="center" indent="1"/>
    </xf>
    <xf numFmtId="164" fontId="23" fillId="53" borderId="12" applyNumberFormat="0" applyProtection="0">
      <alignment horizontal="left" vertical="center" indent="1"/>
    </xf>
    <xf numFmtId="164" fontId="7" fillId="53" borderId="11" applyNumberFormat="0" applyProtection="0">
      <alignment horizontal="left" vertical="center" indent="1"/>
    </xf>
    <xf numFmtId="164" fontId="7" fillId="53" borderId="11" applyNumberFormat="0" applyProtection="0">
      <alignment horizontal="left" vertical="top" indent="1"/>
    </xf>
    <xf numFmtId="164" fontId="23" fillId="53" borderId="11" applyNumberFormat="0" applyProtection="0">
      <alignment horizontal="left" vertical="top" indent="1"/>
    </xf>
    <xf numFmtId="164" fontId="7" fillId="53" borderId="11" applyNumberFormat="0" applyProtection="0">
      <alignment horizontal="left" vertical="top" indent="1"/>
    </xf>
    <xf numFmtId="164" fontId="7" fillId="49" borderId="11" applyNumberFormat="0" applyProtection="0">
      <alignment horizontal="left" vertical="center" indent="1"/>
    </xf>
    <xf numFmtId="164" fontId="23" fillId="49" borderId="12" applyNumberFormat="0" applyProtection="0">
      <alignment horizontal="left" vertical="center" indent="1"/>
    </xf>
    <xf numFmtId="164" fontId="7" fillId="49" borderId="11" applyNumberFormat="0" applyProtection="0">
      <alignment horizontal="left" vertical="center" indent="1"/>
    </xf>
    <xf numFmtId="164" fontId="7" fillId="49" borderId="11" applyNumberFormat="0" applyProtection="0">
      <alignment horizontal="left" vertical="top" indent="1"/>
    </xf>
    <xf numFmtId="164" fontId="23" fillId="49" borderId="11" applyNumberFormat="0" applyProtection="0">
      <alignment horizontal="left" vertical="top" indent="1"/>
    </xf>
    <xf numFmtId="164" fontId="7" fillId="49" borderId="11" applyNumberFormat="0" applyProtection="0">
      <alignment horizontal="left" vertical="top" indent="1"/>
    </xf>
    <xf numFmtId="164" fontId="7" fillId="54" borderId="15" applyNumberFormat="0">
      <protection locked="0"/>
    </xf>
    <xf numFmtId="164" fontId="23" fillId="54" borderId="16" applyNumberFormat="0">
      <protection locked="0"/>
    </xf>
    <xf numFmtId="164" fontId="7" fillId="54" borderId="15" applyNumberFormat="0">
      <protection locked="0"/>
    </xf>
    <xf numFmtId="164" fontId="29" fillId="50" borderId="17" applyBorder="0"/>
    <xf numFmtId="164" fontId="27" fillId="55" borderId="11" applyNumberFormat="0" applyProtection="0">
      <alignment vertical="center"/>
    </xf>
    <xf numFmtId="164" fontId="30" fillId="55" borderId="11" applyNumberFormat="0" applyProtection="0">
      <alignment vertical="center"/>
    </xf>
    <xf numFmtId="164" fontId="31" fillId="55" borderId="11" applyNumberFormat="0" applyProtection="0">
      <alignment vertical="center"/>
    </xf>
    <xf numFmtId="164" fontId="25" fillId="3" borderId="15" applyNumberFormat="0" applyProtection="0">
      <alignment vertical="center"/>
    </xf>
    <xf numFmtId="164" fontId="27" fillId="55" borderId="11" applyNumberFormat="0" applyProtection="0">
      <alignment horizontal="left" vertical="center" indent="1"/>
    </xf>
    <xf numFmtId="164" fontId="30" fillId="51" borderId="11" applyNumberFormat="0" applyProtection="0">
      <alignment horizontal="left" vertical="center" indent="1"/>
    </xf>
    <xf numFmtId="164" fontId="27" fillId="55" borderId="11" applyNumberFormat="0" applyProtection="0">
      <alignment horizontal="left" vertical="top" indent="1"/>
    </xf>
    <xf numFmtId="164" fontId="30" fillId="55" borderId="11" applyNumberFormat="0" applyProtection="0">
      <alignment horizontal="left" vertical="top" indent="1"/>
    </xf>
    <xf numFmtId="164" fontId="27" fillId="49" borderId="11" applyNumberFormat="0" applyProtection="0">
      <alignment horizontal="right" vertical="center"/>
    </xf>
    <xf numFmtId="164" fontId="23" fillId="0" borderId="12" applyNumberFormat="0" applyProtection="0">
      <alignment horizontal="right" vertical="center"/>
    </xf>
    <xf numFmtId="164" fontId="31" fillId="49" borderId="11" applyNumberFormat="0" applyProtection="0">
      <alignment horizontal="right" vertical="center"/>
    </xf>
    <xf numFmtId="164" fontId="25" fillId="56" borderId="12" applyNumberFormat="0" applyProtection="0">
      <alignment horizontal="right" vertical="center"/>
    </xf>
    <xf numFmtId="164" fontId="27" fillId="36" borderId="11" applyNumberFormat="0" applyProtection="0">
      <alignment horizontal="left" vertical="center" indent="1"/>
    </xf>
    <xf numFmtId="164" fontId="23" fillId="37" borderId="12" applyNumberFormat="0" applyProtection="0">
      <alignment horizontal="left" vertical="center" indent="1"/>
    </xf>
    <xf numFmtId="164" fontId="27" fillId="36" borderId="11" applyNumberFormat="0" applyProtection="0">
      <alignment horizontal="left" vertical="top" indent="1"/>
    </xf>
    <xf numFmtId="164" fontId="30" fillId="36" borderId="11" applyNumberFormat="0" applyProtection="0">
      <alignment horizontal="left" vertical="top" indent="1"/>
    </xf>
    <xf numFmtId="164" fontId="32" fillId="57" borderId="0" applyNumberFormat="0" applyProtection="0">
      <alignment horizontal="left" vertical="center" indent="1"/>
    </xf>
    <xf numFmtId="164" fontId="33" fillId="57" borderId="13" applyNumberFormat="0" applyProtection="0">
      <alignment horizontal="left" vertical="center" indent="1"/>
    </xf>
    <xf numFmtId="164" fontId="23" fillId="58" borderId="15"/>
    <xf numFmtId="164" fontId="34" fillId="49" borderId="11" applyNumberFormat="0" applyProtection="0">
      <alignment horizontal="right" vertical="center"/>
    </xf>
    <xf numFmtId="164" fontId="35" fillId="54" borderId="12" applyNumberFormat="0" applyProtection="0">
      <alignment horizontal="right" vertical="center"/>
    </xf>
    <xf numFmtId="164" fontId="36" fillId="0" borderId="0" applyNumberFormat="0" applyFill="0" applyBorder="0" applyAlignment="0" applyProtection="0"/>
    <xf numFmtId="164" fontId="3" fillId="0" borderId="1" applyNumberFormat="0" applyFill="0" applyAlignment="0" applyProtection="0"/>
    <xf numFmtId="164" fontId="4" fillId="0" borderId="0" applyNumberFormat="0" applyFill="0" applyBorder="0" applyAlignment="0" applyProtection="0"/>
    <xf numFmtId="164" fontId="13" fillId="0" borderId="18" applyNumberFormat="0" applyFill="0" applyAlignment="0" applyProtection="0"/>
    <xf numFmtId="164" fontId="5" fillId="2" borderId="2" applyNumberFormat="0" applyAlignment="0" applyProtection="0"/>
    <xf numFmtId="164" fontId="37" fillId="0" borderId="0" applyNumberFormat="0" applyFill="0" applyBorder="0" applyAlignment="0" applyProtection="0"/>
    <xf numFmtId="166" fontId="2" fillId="0" borderId="0"/>
    <xf numFmtId="166" fontId="7" fillId="0" borderId="0"/>
    <xf numFmtId="166" fontId="9" fillId="10" borderId="0" applyNumberFormat="0" applyBorder="0" applyAlignment="0" applyProtection="0"/>
    <xf numFmtId="166" fontId="8" fillId="4" borderId="0" applyNumberFormat="0" applyBorder="0" applyAlignment="0" applyProtection="0"/>
    <xf numFmtId="166" fontId="8" fillId="6" borderId="0" applyNumberFormat="0" applyBorder="0" applyAlignment="0" applyProtection="0"/>
    <xf numFmtId="166" fontId="9" fillId="8" borderId="0" applyNumberFormat="0" applyBorder="0" applyAlignment="0" applyProtection="0"/>
    <xf numFmtId="166" fontId="9" fillId="16" borderId="0" applyNumberFormat="0" applyBorder="0" applyAlignment="0" applyProtection="0"/>
    <xf numFmtId="166" fontId="8" fillId="11" borderId="0" applyNumberFormat="0" applyBorder="0" applyAlignment="0" applyProtection="0"/>
    <xf numFmtId="166" fontId="8" fillId="13" borderId="0" applyNumberFormat="0" applyBorder="0" applyAlignment="0" applyProtection="0"/>
    <xf numFmtId="166" fontId="9" fillId="15" borderId="0" applyNumberFormat="0" applyBorder="0" applyAlignment="0" applyProtection="0"/>
    <xf numFmtId="166" fontId="9" fillId="15" borderId="0" applyNumberFormat="0" applyBorder="0" applyAlignment="0" applyProtection="0"/>
    <xf numFmtId="166" fontId="8" fillId="17" borderId="0" applyNumberFormat="0" applyBorder="0" applyAlignment="0" applyProtection="0"/>
    <xf numFmtId="166" fontId="8" fillId="14" borderId="0" applyNumberFormat="0" applyBorder="0" applyAlignment="0" applyProtection="0"/>
    <xf numFmtId="166" fontId="9" fillId="7" borderId="0" applyNumberFormat="0" applyBorder="0" applyAlignment="0" applyProtection="0"/>
    <xf numFmtId="166" fontId="9" fillId="59" borderId="0" applyNumberFormat="0" applyBorder="0" applyAlignment="0" applyProtection="0"/>
    <xf numFmtId="166" fontId="8" fillId="14" borderId="0" applyNumberFormat="0" applyBorder="0" applyAlignment="0" applyProtection="0"/>
    <xf numFmtId="166" fontId="8" fillId="7" borderId="0" applyNumberFormat="0" applyBorder="0" applyAlignment="0" applyProtection="0"/>
    <xf numFmtId="166" fontId="9" fillId="7" borderId="0" applyNumberFormat="0" applyBorder="0" applyAlignment="0" applyProtection="0"/>
    <xf numFmtId="166" fontId="9" fillId="60" borderId="0" applyNumberFormat="0" applyBorder="0" applyAlignment="0" applyProtection="0"/>
    <xf numFmtId="166" fontId="8" fillId="4" borderId="0" applyNumberFormat="0" applyBorder="0" applyAlignment="0" applyProtection="0"/>
    <xf numFmtId="166" fontId="8" fillId="6" borderId="0" applyNumberFormat="0" applyBorder="0" applyAlignment="0" applyProtection="0"/>
    <xf numFmtId="166" fontId="9" fillId="6" borderId="0" applyNumberFormat="0" applyBorder="0" applyAlignment="0" applyProtection="0"/>
    <xf numFmtId="166" fontId="9" fillId="61" borderId="0" applyNumberFormat="0" applyBorder="0" applyAlignment="0" applyProtection="0"/>
    <xf numFmtId="166" fontId="8" fillId="23" borderId="0" applyNumberFormat="0" applyBorder="0" applyAlignment="0" applyProtection="0"/>
    <xf numFmtId="166" fontId="8" fillId="13" borderId="0" applyNumberFormat="0" applyBorder="0" applyAlignment="0" applyProtection="0"/>
    <xf numFmtId="166" fontId="9" fillId="24" borderId="0" applyNumberFormat="0" applyBorder="0" applyAlignment="0" applyProtection="0"/>
    <xf numFmtId="166" fontId="10" fillId="13" borderId="0" applyNumberFormat="0" applyBorder="0" applyAlignment="0" applyProtection="0"/>
    <xf numFmtId="166" fontId="11" fillId="27" borderId="3" applyNumberFormat="0" applyAlignment="0" applyProtection="0"/>
    <xf numFmtId="166" fontId="12" fillId="15" borderId="4" applyNumberFormat="0" applyAlignment="0" applyProtection="0"/>
    <xf numFmtId="166" fontId="13" fillId="28" borderId="0" applyNumberFormat="0" applyBorder="0" applyAlignment="0" applyProtection="0"/>
    <xf numFmtId="166" fontId="13" fillId="30" borderId="0" applyNumberFormat="0" applyBorder="0" applyAlignment="0" applyProtection="0"/>
    <xf numFmtId="166" fontId="13" fillId="32" borderId="0" applyNumberFormat="0" applyBorder="0" applyAlignment="0" applyProtection="0"/>
    <xf numFmtId="166" fontId="14" fillId="33" borderId="0" applyNumberFormat="0" applyBorder="0" applyAlignment="0" applyProtection="0"/>
    <xf numFmtId="166" fontId="15" fillId="0" borderId="5" applyNumberFormat="0" applyFill="0" applyAlignment="0" applyProtection="0"/>
    <xf numFmtId="166" fontId="16" fillId="0" borderId="6" applyNumberFormat="0" applyFill="0" applyAlignment="0" applyProtection="0"/>
    <xf numFmtId="166" fontId="17" fillId="0" borderId="7" applyNumberFormat="0" applyFill="0" applyAlignment="0" applyProtection="0"/>
    <xf numFmtId="166" fontId="17" fillId="0" borderId="0" applyNumberFormat="0" applyFill="0" applyBorder="0" applyAlignment="0" applyProtection="0"/>
    <xf numFmtId="166" fontId="18" fillId="24" borderId="3" applyNumberFormat="0" applyAlignment="0" applyProtection="0"/>
    <xf numFmtId="166" fontId="19" fillId="0" borderId="8" applyNumberFormat="0" applyFill="0" applyAlignment="0" applyProtection="0"/>
    <xf numFmtId="166" fontId="20" fillId="24" borderId="0" applyNumberFormat="0" applyBorder="0" applyAlignment="0" applyProtection="0"/>
    <xf numFmtId="166" fontId="7" fillId="0" borderId="0"/>
    <xf numFmtId="166" fontId="7" fillId="23" borderId="9" applyNumberFormat="0" applyFont="0" applyAlignment="0" applyProtection="0"/>
    <xf numFmtId="166" fontId="21" fillId="27" borderId="10" applyNumberFormat="0" applyAlignment="0" applyProtection="0"/>
    <xf numFmtId="9" fontId="7" fillId="0" borderId="0" applyFont="0" applyFill="0" applyBorder="0" applyAlignment="0" applyProtection="0"/>
    <xf numFmtId="4" fontId="22" fillId="34" borderId="11" applyNumberFormat="0" applyProtection="0">
      <alignment vertical="center"/>
    </xf>
    <xf numFmtId="4" fontId="24" fillId="34" borderId="11" applyNumberFormat="0" applyProtection="0">
      <alignment vertical="center"/>
    </xf>
    <xf numFmtId="4" fontId="22" fillId="34" borderId="11" applyNumberFormat="0" applyProtection="0">
      <alignment horizontal="left" vertical="center" indent="1"/>
    </xf>
    <xf numFmtId="166" fontId="22" fillId="34" borderId="11" applyNumberFormat="0" applyProtection="0">
      <alignment horizontal="left" vertical="top" indent="1"/>
    </xf>
    <xf numFmtId="4" fontId="22" fillId="36" borderId="0" applyNumberFormat="0" applyProtection="0">
      <alignment horizontal="left" vertical="center" indent="1"/>
    </xf>
    <xf numFmtId="4" fontId="27" fillId="38" borderId="11" applyNumberFormat="0" applyProtection="0">
      <alignment horizontal="right" vertical="center"/>
    </xf>
    <xf numFmtId="4" fontId="27" fillId="39" borderId="11" applyNumberFormat="0" applyProtection="0">
      <alignment horizontal="right" vertical="center"/>
    </xf>
    <xf numFmtId="4" fontId="27" fillId="41" borderId="11" applyNumberFormat="0" applyProtection="0">
      <alignment horizontal="right" vertical="center"/>
    </xf>
    <xf numFmtId="4" fontId="27" fillId="42" borderId="11" applyNumberFormat="0" applyProtection="0">
      <alignment horizontal="right" vertical="center"/>
    </xf>
    <xf numFmtId="4" fontId="27" fillId="43" borderId="11" applyNumberFormat="0" applyProtection="0">
      <alignment horizontal="right" vertical="center"/>
    </xf>
    <xf numFmtId="4" fontId="27" fillId="44" borderId="11" applyNumberFormat="0" applyProtection="0">
      <alignment horizontal="right" vertical="center"/>
    </xf>
    <xf numFmtId="4" fontId="27" fillId="45" borderId="11" applyNumberFormat="0" applyProtection="0">
      <alignment horizontal="right" vertical="center"/>
    </xf>
    <xf numFmtId="4" fontId="27" fillId="46" borderId="11" applyNumberFormat="0" applyProtection="0">
      <alignment horizontal="right" vertical="center"/>
    </xf>
    <xf numFmtId="4" fontId="27" fillId="47" borderId="11" applyNumberFormat="0" applyProtection="0">
      <alignment horizontal="right" vertical="center"/>
    </xf>
    <xf numFmtId="4" fontId="22" fillId="48" borderId="14" applyNumberFormat="0" applyProtection="0">
      <alignment horizontal="left" vertical="center" indent="1"/>
    </xf>
    <xf numFmtId="4" fontId="27" fillId="49" borderId="0" applyNumberFormat="0" applyProtection="0">
      <alignment horizontal="left" vertical="center" indent="1"/>
    </xf>
    <xf numFmtId="4" fontId="28" fillId="50" borderId="0" applyNumberFormat="0" applyProtection="0">
      <alignment horizontal="left" vertical="center" indent="1"/>
    </xf>
    <xf numFmtId="4" fontId="27" fillId="36" borderId="11" applyNumberFormat="0" applyProtection="0">
      <alignment horizontal="right" vertical="center"/>
    </xf>
    <xf numFmtId="4" fontId="27" fillId="49" borderId="0" applyNumberFormat="0" applyProtection="0">
      <alignment horizontal="left" vertical="center" indent="1"/>
    </xf>
    <xf numFmtId="4" fontId="27" fillId="36" borderId="0" applyNumberFormat="0" applyProtection="0">
      <alignment horizontal="left" vertical="center" indent="1"/>
    </xf>
    <xf numFmtId="166" fontId="7" fillId="50" borderId="11" applyNumberFormat="0" applyProtection="0">
      <alignment horizontal="left" vertical="center" indent="1"/>
    </xf>
    <xf numFmtId="166" fontId="7" fillId="50" borderId="11" applyNumberFormat="0" applyProtection="0">
      <alignment horizontal="left" vertical="top" indent="1"/>
    </xf>
    <xf numFmtId="166" fontId="7" fillId="36" borderId="11" applyNumberFormat="0" applyProtection="0">
      <alignment horizontal="left" vertical="center" indent="1"/>
    </xf>
    <xf numFmtId="166" fontId="7" fillId="36" borderId="11" applyNumberFormat="0" applyProtection="0">
      <alignment horizontal="left" vertical="top" indent="1"/>
    </xf>
    <xf numFmtId="166" fontId="7" fillId="53" borderId="11" applyNumberFormat="0" applyProtection="0">
      <alignment horizontal="left" vertical="center" indent="1"/>
    </xf>
    <xf numFmtId="166" fontId="7" fillId="53" borderId="11" applyNumberFormat="0" applyProtection="0">
      <alignment horizontal="left" vertical="top" indent="1"/>
    </xf>
    <xf numFmtId="166" fontId="7" fillId="49" borderId="11" applyNumberFormat="0" applyProtection="0">
      <alignment horizontal="left" vertical="center" indent="1"/>
    </xf>
    <xf numFmtId="166" fontId="7" fillId="49" borderId="11" applyNumberFormat="0" applyProtection="0">
      <alignment horizontal="left" vertical="top" indent="1"/>
    </xf>
    <xf numFmtId="166" fontId="7" fillId="54" borderId="15" applyNumberFormat="0">
      <protection locked="0"/>
    </xf>
    <xf numFmtId="4" fontId="27" fillId="55" borderId="11" applyNumberFormat="0" applyProtection="0">
      <alignment vertical="center"/>
    </xf>
    <xf numFmtId="4" fontId="31" fillId="55" borderId="11" applyNumberFormat="0" applyProtection="0">
      <alignment vertical="center"/>
    </xf>
    <xf numFmtId="4" fontId="27" fillId="55" borderId="11" applyNumberFormat="0" applyProtection="0">
      <alignment horizontal="left" vertical="center" indent="1"/>
    </xf>
    <xf numFmtId="166" fontId="27" fillId="55" borderId="11" applyNumberFormat="0" applyProtection="0">
      <alignment horizontal="left" vertical="top" indent="1"/>
    </xf>
    <xf numFmtId="4" fontId="27" fillId="49" borderId="11" applyNumberFormat="0" applyProtection="0">
      <alignment horizontal="right" vertical="center"/>
    </xf>
    <xf numFmtId="4" fontId="31" fillId="49" borderId="11" applyNumberFormat="0" applyProtection="0">
      <alignment horizontal="right" vertical="center"/>
    </xf>
    <xf numFmtId="4" fontId="27" fillId="36" borderId="11" applyNumberFormat="0" applyProtection="0">
      <alignment horizontal="left" vertical="center" indent="1"/>
    </xf>
    <xf numFmtId="166" fontId="27" fillId="36" borderId="11" applyNumberFormat="0" applyProtection="0">
      <alignment horizontal="left" vertical="top" indent="1"/>
    </xf>
    <xf numFmtId="4" fontId="32" fillId="57" borderId="0" applyNumberFormat="0" applyProtection="0">
      <alignment horizontal="left" vertical="center" indent="1"/>
    </xf>
    <xf numFmtId="4" fontId="34" fillId="49" borderId="11" applyNumberFormat="0" applyProtection="0">
      <alignment horizontal="right" vertical="center"/>
    </xf>
    <xf numFmtId="166" fontId="36" fillId="0" borderId="0" applyNumberFormat="0" applyFill="0" applyBorder="0" applyAlignment="0" applyProtection="0"/>
    <xf numFmtId="166" fontId="13" fillId="0" borderId="18" applyNumberFormat="0" applyFill="0" applyAlignment="0" applyProtection="0"/>
    <xf numFmtId="166" fontId="37" fillId="0" borderId="0" applyNumberFormat="0" applyFill="0" applyBorder="0" applyAlignment="0" applyProtection="0"/>
    <xf numFmtId="166" fontId="38" fillId="0" borderId="0"/>
    <xf numFmtId="164" fontId="7" fillId="0" borderId="0"/>
    <xf numFmtId="9" fontId="38" fillId="0" borderId="0" applyFont="0" applyFill="0" applyBorder="0" applyAlignment="0" applyProtection="0"/>
    <xf numFmtId="166" fontId="7" fillId="0" borderId="0"/>
    <xf numFmtId="166" fontId="9" fillId="10" borderId="0" applyNumberFormat="0" applyBorder="0" applyAlignment="0" applyProtection="0"/>
    <xf numFmtId="166" fontId="9" fillId="16" borderId="0" applyNumberFormat="0" applyBorder="0" applyAlignment="0" applyProtection="0"/>
    <xf numFmtId="166" fontId="9" fillId="15" borderId="0" applyNumberFormat="0" applyBorder="0" applyAlignment="0" applyProtection="0"/>
    <xf numFmtId="166" fontId="9" fillId="59" borderId="0" applyNumberFormat="0" applyBorder="0" applyAlignment="0" applyProtection="0"/>
    <xf numFmtId="166" fontId="9" fillId="60" borderId="0" applyNumberFormat="0" applyBorder="0" applyAlignment="0" applyProtection="0"/>
    <xf numFmtId="166" fontId="9" fillId="61" borderId="0" applyNumberFormat="0" applyBorder="0" applyAlignment="0" applyProtection="0"/>
    <xf numFmtId="166" fontId="39" fillId="0" borderId="0"/>
    <xf numFmtId="166" fontId="8" fillId="62" borderId="0" applyNumberFormat="0" applyBorder="0" applyAlignment="0" applyProtection="0"/>
    <xf numFmtId="166" fontId="8" fillId="62" borderId="0" applyNumberFormat="0" applyBorder="0" applyAlignment="0" applyProtection="0"/>
    <xf numFmtId="166" fontId="8" fillId="62" borderId="0" applyNumberFormat="0" applyBorder="0" applyAlignment="0" applyProtection="0"/>
    <xf numFmtId="166" fontId="8" fillId="63" borderId="0" applyNumberFormat="0" applyBorder="0" applyAlignment="0" applyProtection="0"/>
    <xf numFmtId="166" fontId="8" fillId="63" borderId="0" applyNumberFormat="0" applyBorder="0" applyAlignment="0" applyProtection="0"/>
    <xf numFmtId="166" fontId="8" fillId="63" borderId="0" applyNumberFormat="0" applyBorder="0" applyAlignment="0" applyProtection="0"/>
    <xf numFmtId="166" fontId="8" fillId="64" borderId="0" applyNumberFormat="0" applyBorder="0" applyAlignment="0" applyProtection="0"/>
    <xf numFmtId="166" fontId="8" fillId="64" borderId="0" applyNumberFormat="0" applyBorder="0" applyAlignment="0" applyProtection="0"/>
    <xf numFmtId="166" fontId="8" fillId="64" borderId="0" applyNumberFormat="0" applyBorder="0" applyAlignment="0" applyProtection="0"/>
    <xf numFmtId="166" fontId="8" fillId="65" borderId="0" applyNumberFormat="0" applyBorder="0" applyAlignment="0" applyProtection="0"/>
    <xf numFmtId="166" fontId="8" fillId="65" borderId="0" applyNumberFormat="0" applyBorder="0" applyAlignment="0" applyProtection="0"/>
    <xf numFmtId="166" fontId="8" fillId="65" borderId="0" applyNumberFormat="0" applyBorder="0" applyAlignment="0" applyProtection="0"/>
    <xf numFmtId="166" fontId="8" fillId="66" borderId="0" applyNumberFormat="0" applyBorder="0" applyAlignment="0" applyProtection="0"/>
    <xf numFmtId="166" fontId="8" fillId="66" borderId="0" applyNumberFormat="0" applyBorder="0" applyAlignment="0" applyProtection="0"/>
    <xf numFmtId="166" fontId="8" fillId="66" borderId="0" applyNumberFormat="0" applyBorder="0" applyAlignment="0" applyProtection="0"/>
    <xf numFmtId="166" fontId="8" fillId="64" borderId="0" applyNumberFormat="0" applyBorder="0" applyAlignment="0" applyProtection="0"/>
    <xf numFmtId="166" fontId="8" fillId="64" borderId="0" applyNumberFormat="0" applyBorder="0" applyAlignment="0" applyProtection="0"/>
    <xf numFmtId="166" fontId="8" fillId="64" borderId="0" applyNumberFormat="0" applyBorder="0" applyAlignment="0" applyProtection="0"/>
    <xf numFmtId="166" fontId="8" fillId="66" borderId="0" applyNumberFormat="0" applyBorder="0" applyAlignment="0" applyProtection="0"/>
    <xf numFmtId="166" fontId="8" fillId="66" borderId="0" applyNumberFormat="0" applyBorder="0" applyAlignment="0" applyProtection="0"/>
    <xf numFmtId="166" fontId="8" fillId="66" borderId="0" applyNumberFormat="0" applyBorder="0" applyAlignment="0" applyProtection="0"/>
    <xf numFmtId="166" fontId="8" fillId="63" borderId="0" applyNumberFormat="0" applyBorder="0" applyAlignment="0" applyProtection="0"/>
    <xf numFmtId="166" fontId="8" fillId="63" borderId="0" applyNumberFormat="0" applyBorder="0" applyAlignment="0" applyProtection="0"/>
    <xf numFmtId="166" fontId="8" fillId="63" borderId="0" applyNumberFormat="0" applyBorder="0" applyAlignment="0" applyProtection="0"/>
    <xf numFmtId="166" fontId="8" fillId="67" borderId="0" applyNumberFormat="0" applyBorder="0" applyAlignment="0" applyProtection="0"/>
    <xf numFmtId="166" fontId="8" fillId="67" borderId="0" applyNumberFormat="0" applyBorder="0" applyAlignment="0" applyProtection="0"/>
    <xf numFmtId="166" fontId="8" fillId="67" borderId="0" applyNumberFormat="0" applyBorder="0" applyAlignment="0" applyProtection="0"/>
    <xf numFmtId="166" fontId="8" fillId="68" borderId="0" applyNumberFormat="0" applyBorder="0" applyAlignment="0" applyProtection="0"/>
    <xf numFmtId="166" fontId="8" fillId="68" borderId="0" applyNumberFormat="0" applyBorder="0" applyAlignment="0" applyProtection="0"/>
    <xf numFmtId="166" fontId="8" fillId="68" borderId="0" applyNumberFormat="0" applyBorder="0" applyAlignment="0" applyProtection="0"/>
    <xf numFmtId="166" fontId="8" fillId="66" borderId="0" applyNumberFormat="0" applyBorder="0" applyAlignment="0" applyProtection="0"/>
    <xf numFmtId="166" fontId="8" fillId="66" borderId="0" applyNumberFormat="0" applyBorder="0" applyAlignment="0" applyProtection="0"/>
    <xf numFmtId="166" fontId="8" fillId="66" borderId="0" applyNumberFormat="0" applyBorder="0" applyAlignment="0" applyProtection="0"/>
    <xf numFmtId="166" fontId="8" fillId="64" borderId="0" applyNumberFormat="0" applyBorder="0" applyAlignment="0" applyProtection="0"/>
    <xf numFmtId="166" fontId="8" fillId="64" borderId="0" applyNumberFormat="0" applyBorder="0" applyAlignment="0" applyProtection="0"/>
    <xf numFmtId="166" fontId="8" fillId="64" borderId="0" applyNumberFormat="0" applyBorder="0" applyAlignment="0" applyProtection="0"/>
    <xf numFmtId="166" fontId="9" fillId="66" borderId="0" applyNumberFormat="0" applyBorder="0" applyAlignment="0" applyProtection="0"/>
    <xf numFmtId="166" fontId="9" fillId="66" borderId="0" applyNumberFormat="0" applyBorder="0" applyAlignment="0" applyProtection="0"/>
    <xf numFmtId="166" fontId="9" fillId="66" borderId="0" applyNumberFormat="0" applyBorder="0" applyAlignment="0" applyProtection="0"/>
    <xf numFmtId="166" fontId="9" fillId="69" borderId="0" applyNumberFormat="0" applyBorder="0" applyAlignment="0" applyProtection="0"/>
    <xf numFmtId="166" fontId="9" fillId="69" borderId="0" applyNumberFormat="0" applyBorder="0" applyAlignment="0" applyProtection="0"/>
    <xf numFmtId="166" fontId="9" fillId="69" borderId="0" applyNumberFormat="0" applyBorder="0" applyAlignment="0" applyProtection="0"/>
    <xf numFmtId="166" fontId="9" fillId="70" borderId="0" applyNumberFormat="0" applyBorder="0" applyAlignment="0" applyProtection="0"/>
    <xf numFmtId="166" fontId="9" fillId="70" borderId="0" applyNumberFormat="0" applyBorder="0" applyAlignment="0" applyProtection="0"/>
    <xf numFmtId="166" fontId="9" fillId="70" borderId="0" applyNumberFormat="0" applyBorder="0" applyAlignment="0" applyProtection="0"/>
    <xf numFmtId="166" fontId="9" fillId="68" borderId="0" applyNumberFormat="0" applyBorder="0" applyAlignment="0" applyProtection="0"/>
    <xf numFmtId="166" fontId="9" fillId="68" borderId="0" applyNumberFormat="0" applyBorder="0" applyAlignment="0" applyProtection="0"/>
    <xf numFmtId="166" fontId="9" fillId="68" borderId="0" applyNumberFormat="0" applyBorder="0" applyAlignment="0" applyProtection="0"/>
    <xf numFmtId="166" fontId="9" fillId="66" borderId="0" applyNumberFormat="0" applyBorder="0" applyAlignment="0" applyProtection="0"/>
    <xf numFmtId="166" fontId="9" fillId="66" borderId="0" applyNumberFormat="0" applyBorder="0" applyAlignment="0" applyProtection="0"/>
    <xf numFmtId="166" fontId="9" fillId="66" borderId="0" applyNumberFormat="0" applyBorder="0" applyAlignment="0" applyProtection="0"/>
    <xf numFmtId="166" fontId="9" fillId="63" borderId="0" applyNumberFormat="0" applyBorder="0" applyAlignment="0" applyProtection="0"/>
    <xf numFmtId="166" fontId="9" fillId="63" borderId="0" applyNumberFormat="0" applyBorder="0" applyAlignment="0" applyProtection="0"/>
    <xf numFmtId="166" fontId="9" fillId="63" borderId="0" applyNumberFormat="0" applyBorder="0" applyAlignment="0" applyProtection="0"/>
    <xf numFmtId="166" fontId="9" fillId="71" borderId="0" applyNumberFormat="0" applyBorder="0" applyAlignment="0" applyProtection="0"/>
    <xf numFmtId="166" fontId="9" fillId="71" borderId="0" applyNumberFormat="0" applyBorder="0" applyAlignment="0" applyProtection="0"/>
    <xf numFmtId="166" fontId="9" fillId="10" borderId="0" applyNumberFormat="0" applyBorder="0" applyAlignment="0" applyProtection="0"/>
    <xf numFmtId="166" fontId="9" fillId="71" borderId="0" applyNumberFormat="0" applyBorder="0" applyAlignment="0" applyProtection="0"/>
    <xf numFmtId="166" fontId="9" fillId="10" borderId="0" applyNumberFormat="0" applyBorder="0" applyAlignment="0" applyProtection="0"/>
    <xf numFmtId="166" fontId="9" fillId="10" borderId="0" applyNumberFormat="0" applyBorder="0" applyAlignment="0" applyProtection="0"/>
    <xf numFmtId="166" fontId="9" fillId="10" borderId="0" applyNumberFormat="0" applyBorder="0" applyAlignment="0" applyProtection="0"/>
    <xf numFmtId="166" fontId="9" fillId="69" borderId="0" applyNumberFormat="0" applyBorder="0" applyAlignment="0" applyProtection="0"/>
    <xf numFmtId="166" fontId="9" fillId="69" borderId="0" applyNumberFormat="0" applyBorder="0" applyAlignment="0" applyProtection="0"/>
    <xf numFmtId="166" fontId="9" fillId="16" borderId="0" applyNumberFormat="0" applyBorder="0" applyAlignment="0" applyProtection="0"/>
    <xf numFmtId="166" fontId="9" fillId="69" borderId="0" applyNumberFormat="0" applyBorder="0" applyAlignment="0" applyProtection="0"/>
    <xf numFmtId="166" fontId="9" fillId="16" borderId="0" applyNumberFormat="0" applyBorder="0" applyAlignment="0" applyProtection="0"/>
    <xf numFmtId="166" fontId="9" fillId="16" borderId="0" applyNumberFormat="0" applyBorder="0" applyAlignment="0" applyProtection="0"/>
    <xf numFmtId="166" fontId="9" fillId="16" borderId="0" applyNumberFormat="0" applyBorder="0" applyAlignment="0" applyProtection="0"/>
    <xf numFmtId="166" fontId="9" fillId="70" borderId="0" applyNumberFormat="0" applyBorder="0" applyAlignment="0" applyProtection="0"/>
    <xf numFmtId="166" fontId="9" fillId="70" borderId="0" applyNumberFormat="0" applyBorder="0" applyAlignment="0" applyProtection="0"/>
    <xf numFmtId="166" fontId="9" fillId="15" borderId="0" applyNumberFormat="0" applyBorder="0" applyAlignment="0" applyProtection="0"/>
    <xf numFmtId="166" fontId="9" fillId="70" borderId="0" applyNumberFormat="0" applyBorder="0" applyAlignment="0" applyProtection="0"/>
    <xf numFmtId="166" fontId="9" fillId="15" borderId="0" applyNumberFormat="0" applyBorder="0" applyAlignment="0" applyProtection="0"/>
    <xf numFmtId="166" fontId="9" fillId="15" borderId="0" applyNumberFormat="0" applyBorder="0" applyAlignment="0" applyProtection="0"/>
    <xf numFmtId="166" fontId="9" fillId="15" borderId="0" applyNumberFormat="0" applyBorder="0" applyAlignment="0" applyProtection="0"/>
    <xf numFmtId="166" fontId="9" fillId="72" borderId="0" applyNumberFormat="0" applyBorder="0" applyAlignment="0" applyProtection="0"/>
    <xf numFmtId="166" fontId="9" fillId="72" borderId="0" applyNumberFormat="0" applyBorder="0" applyAlignment="0" applyProtection="0"/>
    <xf numFmtId="166" fontId="9" fillId="59" borderId="0" applyNumberFormat="0" applyBorder="0" applyAlignment="0" applyProtection="0"/>
    <xf numFmtId="166" fontId="9" fillId="72" borderId="0" applyNumberFormat="0" applyBorder="0" applyAlignment="0" applyProtection="0"/>
    <xf numFmtId="166" fontId="9" fillId="59" borderId="0" applyNumberFormat="0" applyBorder="0" applyAlignment="0" applyProtection="0"/>
    <xf numFmtId="166" fontId="9" fillId="59" borderId="0" applyNumberFormat="0" applyBorder="0" applyAlignment="0" applyProtection="0"/>
    <xf numFmtId="166" fontId="9" fillId="59" borderId="0" applyNumberFormat="0" applyBorder="0" applyAlignment="0" applyProtection="0"/>
    <xf numFmtId="166" fontId="9" fillId="73" borderId="0" applyNumberFormat="0" applyBorder="0" applyAlignment="0" applyProtection="0"/>
    <xf numFmtId="166" fontId="9" fillId="73" borderId="0" applyNumberFormat="0" applyBorder="0" applyAlignment="0" applyProtection="0"/>
    <xf numFmtId="166" fontId="9" fillId="60" borderId="0" applyNumberFormat="0" applyBorder="0" applyAlignment="0" applyProtection="0"/>
    <xf numFmtId="166" fontId="9" fillId="73" borderId="0" applyNumberFormat="0" applyBorder="0" applyAlignment="0" applyProtection="0"/>
    <xf numFmtId="166" fontId="9" fillId="60" borderId="0" applyNumberFormat="0" applyBorder="0" applyAlignment="0" applyProtection="0"/>
    <xf numFmtId="166" fontId="9" fillId="60" borderId="0" applyNumberFormat="0" applyBorder="0" applyAlignment="0" applyProtection="0"/>
    <xf numFmtId="166" fontId="9" fillId="60" borderId="0" applyNumberFormat="0" applyBorder="0" applyAlignment="0" applyProtection="0"/>
    <xf numFmtId="166" fontId="9" fillId="74" borderId="0" applyNumberFormat="0" applyBorder="0" applyAlignment="0" applyProtection="0"/>
    <xf numFmtId="166" fontId="9" fillId="74" borderId="0" applyNumberFormat="0" applyBorder="0" applyAlignment="0" applyProtection="0"/>
    <xf numFmtId="166" fontId="9" fillId="61" borderId="0" applyNumberFormat="0" applyBorder="0" applyAlignment="0" applyProtection="0"/>
    <xf numFmtId="166" fontId="9" fillId="74" borderId="0" applyNumberFormat="0" applyBorder="0" applyAlignment="0" applyProtection="0"/>
    <xf numFmtId="166" fontId="9" fillId="61" borderId="0" applyNumberFormat="0" applyBorder="0" applyAlignment="0" applyProtection="0"/>
    <xf numFmtId="166" fontId="9" fillId="61" borderId="0" applyNumberFormat="0" applyBorder="0" applyAlignment="0" applyProtection="0"/>
    <xf numFmtId="166" fontId="9" fillId="61" borderId="0" applyNumberFormat="0" applyBorder="0" applyAlignment="0" applyProtection="0"/>
    <xf numFmtId="166" fontId="37" fillId="0" borderId="0" applyNumberFormat="0" applyFill="0" applyBorder="0" applyAlignment="0" applyProtection="0"/>
    <xf numFmtId="166" fontId="37" fillId="0" borderId="0" applyNumberFormat="0" applyFill="0" applyBorder="0" applyAlignment="0" applyProtection="0"/>
    <xf numFmtId="166" fontId="37" fillId="0" borderId="0" applyNumberFormat="0" applyFill="0" applyBorder="0" applyAlignment="0" applyProtection="0"/>
    <xf numFmtId="166" fontId="40" fillId="75" borderId="3" applyNumberFormat="0" applyAlignment="0" applyProtection="0"/>
    <xf numFmtId="166" fontId="40" fillId="75" borderId="3" applyNumberFormat="0" applyAlignment="0" applyProtection="0"/>
    <xf numFmtId="166" fontId="40" fillId="75" borderId="3" applyNumberFormat="0" applyAlignment="0" applyProtection="0"/>
    <xf numFmtId="166" fontId="37" fillId="0" borderId="19" applyNumberFormat="0" applyFill="0" applyAlignment="0" applyProtection="0"/>
    <xf numFmtId="166" fontId="37" fillId="0" borderId="19" applyNumberFormat="0" applyFill="0" applyAlignment="0" applyProtection="0"/>
    <xf numFmtId="166" fontId="37" fillId="0" borderId="19" applyNumberFormat="0" applyFill="0" applyAlignment="0" applyProtection="0"/>
    <xf numFmtId="166" fontId="41" fillId="64" borderId="9" applyNumberFormat="0" applyAlignment="0" applyProtection="0"/>
    <xf numFmtId="166" fontId="41" fillId="64" borderId="9" applyNumberFormat="0" applyAlignment="0" applyProtection="0"/>
    <xf numFmtId="166" fontId="41" fillId="64" borderId="9" applyNumberFormat="0" applyAlignment="0" applyProtection="0"/>
    <xf numFmtId="166" fontId="42" fillId="67" borderId="3" applyNumberFormat="0" applyAlignment="0" applyProtection="0"/>
    <xf numFmtId="166" fontId="42" fillId="67" borderId="3" applyNumberFormat="0" applyAlignment="0" applyProtection="0"/>
    <xf numFmtId="166" fontId="42" fillId="67" borderId="3" applyNumberFormat="0" applyAlignment="0" applyProtection="0"/>
    <xf numFmtId="166" fontId="41" fillId="0" borderId="0" applyFont="0" applyFill="0" applyBorder="0" applyAlignment="0" applyProtection="0"/>
    <xf numFmtId="166" fontId="41" fillId="0" borderId="0" applyFill="0" applyBorder="0" applyAlignment="0" applyProtection="0"/>
    <xf numFmtId="166" fontId="41" fillId="0" borderId="0" applyFill="0" applyBorder="0" applyAlignment="0" applyProtection="0"/>
    <xf numFmtId="166" fontId="41" fillId="0" borderId="0" applyFill="0" applyBorder="0" applyAlignment="0" applyProtection="0"/>
    <xf numFmtId="166" fontId="7" fillId="0" borderId="0" applyFont="0" applyFill="0" applyBorder="0" applyAlignment="0" applyProtection="0"/>
    <xf numFmtId="166" fontId="43" fillId="76" borderId="0" applyNumberFormat="0" applyBorder="0" applyAlignment="0" applyProtection="0"/>
    <xf numFmtId="166" fontId="43" fillId="76" borderId="0" applyNumberFormat="0" applyBorder="0" applyAlignment="0" applyProtection="0"/>
    <xf numFmtId="166" fontId="43" fillId="76" borderId="0" applyNumberFormat="0" applyBorder="0" applyAlignment="0" applyProtection="0"/>
    <xf numFmtId="166" fontId="44" fillId="67" borderId="0" applyNumberFormat="0" applyBorder="0" applyAlignment="0" applyProtection="0"/>
    <xf numFmtId="166" fontId="44" fillId="67" borderId="0" applyNumberFormat="0" applyBorder="0" applyAlignment="0" applyProtection="0"/>
    <xf numFmtId="166" fontId="44" fillId="67" borderId="0" applyNumberFormat="0" applyBorder="0" applyAlignment="0" applyProtection="0"/>
    <xf numFmtId="166" fontId="41" fillId="0" borderId="0"/>
    <xf numFmtId="166" fontId="41" fillId="0" borderId="0"/>
    <xf numFmtId="166" fontId="7" fillId="0" borderId="0"/>
    <xf numFmtId="9" fontId="7" fillId="0" borderId="0" applyFont="0" applyFill="0" applyBorder="0" applyAlignment="0" applyProtection="0"/>
    <xf numFmtId="9" fontId="4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7" fillId="0" borderId="0" applyFont="0" applyFill="0" applyBorder="0" applyAlignment="0" applyProtection="0"/>
    <xf numFmtId="166" fontId="14" fillId="66" borderId="0" applyNumberFormat="0" applyBorder="0" applyAlignment="0" applyProtection="0"/>
    <xf numFmtId="166" fontId="14" fillId="66" borderId="0" applyNumberFormat="0" applyBorder="0" applyAlignment="0" applyProtection="0"/>
    <xf numFmtId="166" fontId="14" fillId="66" borderId="0" applyNumberFormat="0" applyBorder="0" applyAlignment="0" applyProtection="0"/>
    <xf numFmtId="166" fontId="21" fillId="75" borderId="10" applyNumberFormat="0" applyAlignment="0" applyProtection="0"/>
    <xf numFmtId="166" fontId="21" fillId="75" borderId="10" applyNumberFormat="0" applyAlignment="0" applyProtection="0"/>
    <xf numFmtId="166" fontId="21" fillId="75" borderId="10" applyNumberFormat="0" applyAlignment="0" applyProtection="0"/>
    <xf numFmtId="166" fontId="45" fillId="0" borderId="0" applyNumberFormat="0" applyFill="0" applyBorder="0" applyAlignment="0" applyProtection="0"/>
    <xf numFmtId="166" fontId="45" fillId="0" borderId="0" applyNumberFormat="0" applyFill="0" applyBorder="0" applyAlignment="0" applyProtection="0"/>
    <xf numFmtId="166" fontId="45" fillId="0" borderId="0" applyNumberFormat="0" applyFill="0" applyBorder="0" applyAlignment="0" applyProtection="0"/>
    <xf numFmtId="166" fontId="36" fillId="0" borderId="0" applyNumberFormat="0" applyFill="0" applyBorder="0" applyAlignment="0" applyProtection="0"/>
    <xf numFmtId="166" fontId="15" fillId="0" borderId="5" applyNumberFormat="0" applyFill="0" applyAlignment="0" applyProtection="0"/>
    <xf numFmtId="166" fontId="15" fillId="0" borderId="5" applyNumberFormat="0" applyFill="0" applyAlignment="0" applyProtection="0"/>
    <xf numFmtId="166" fontId="15" fillId="0" borderId="5" applyNumberFormat="0" applyFill="0" applyAlignment="0" applyProtection="0"/>
    <xf numFmtId="166" fontId="16" fillId="0" borderId="20" applyNumberFormat="0" applyFill="0" applyAlignment="0" applyProtection="0"/>
    <xf numFmtId="166" fontId="16" fillId="0" borderId="20" applyNumberFormat="0" applyFill="0" applyAlignment="0" applyProtection="0"/>
    <xf numFmtId="166" fontId="16" fillId="0" borderId="20" applyNumberFormat="0" applyFill="0" applyAlignment="0" applyProtection="0"/>
    <xf numFmtId="166" fontId="17" fillId="0" borderId="21" applyNumberFormat="0" applyFill="0" applyAlignment="0" applyProtection="0"/>
    <xf numFmtId="166" fontId="17" fillId="0" borderId="21" applyNumberFormat="0" applyFill="0" applyAlignment="0" applyProtection="0"/>
    <xf numFmtId="166" fontId="17" fillId="0" borderId="21" applyNumberFormat="0" applyFill="0" applyAlignment="0" applyProtection="0"/>
    <xf numFmtId="166" fontId="17" fillId="0" borderId="0" applyNumberFormat="0" applyFill="0" applyBorder="0" applyAlignment="0" applyProtection="0"/>
    <xf numFmtId="166" fontId="17" fillId="0" borderId="0" applyNumberFormat="0" applyFill="0" applyBorder="0" applyAlignment="0" applyProtection="0"/>
    <xf numFmtId="166" fontId="17" fillId="0" borderId="0" applyNumberFormat="0" applyFill="0" applyBorder="0" applyAlignment="0" applyProtection="0"/>
    <xf numFmtId="166" fontId="13" fillId="0" borderId="18" applyNumberFormat="0" applyFill="0" applyAlignment="0" applyProtection="0"/>
    <xf numFmtId="166" fontId="13" fillId="0" borderId="18" applyNumberFormat="0" applyFill="0" applyAlignment="0" applyProtection="0"/>
    <xf numFmtId="166" fontId="13" fillId="0" borderId="18" applyNumberFormat="0" applyFill="0" applyAlignment="0" applyProtection="0"/>
    <xf numFmtId="166" fontId="12" fillId="77" borderId="4" applyNumberFormat="0" applyAlignment="0" applyProtection="0"/>
    <xf numFmtId="166" fontId="12" fillId="77" borderId="4" applyNumberFormat="0" applyAlignment="0" applyProtection="0"/>
    <xf numFmtId="166" fontId="12" fillId="77" borderId="4" applyNumberFormat="0" applyAlignment="0" applyProtection="0"/>
    <xf numFmtId="166" fontId="2" fillId="0" borderId="0"/>
    <xf numFmtId="9" fontId="2" fillId="0" borderId="0" applyFont="0" applyFill="0" applyBorder="0" applyAlignment="0" applyProtection="0"/>
    <xf numFmtId="166" fontId="7" fillId="0" borderId="0"/>
    <xf numFmtId="166" fontId="7" fillId="23" borderId="9" applyNumberFormat="0" applyFont="0" applyAlignment="0" applyProtection="0"/>
    <xf numFmtId="166" fontId="7" fillId="50" borderId="11" applyNumberFormat="0" applyProtection="0">
      <alignment horizontal="left" vertical="center" indent="1"/>
    </xf>
    <xf numFmtId="166" fontId="7" fillId="50" borderId="11" applyNumberFormat="0" applyProtection="0">
      <alignment horizontal="left" vertical="top" indent="1"/>
    </xf>
    <xf numFmtId="166" fontId="7" fillId="36" borderId="11" applyNumberFormat="0" applyProtection="0">
      <alignment horizontal="left" vertical="center" indent="1"/>
    </xf>
    <xf numFmtId="166" fontId="7" fillId="36" borderId="11" applyNumberFormat="0" applyProtection="0">
      <alignment horizontal="left" vertical="top" indent="1"/>
    </xf>
    <xf numFmtId="166" fontId="7" fillId="53" borderId="11" applyNumberFormat="0" applyProtection="0">
      <alignment horizontal="left" vertical="center" indent="1"/>
    </xf>
    <xf numFmtId="166" fontId="7" fillId="53" borderId="11" applyNumberFormat="0" applyProtection="0">
      <alignment horizontal="left" vertical="top" indent="1"/>
    </xf>
    <xf numFmtId="166" fontId="7" fillId="49" borderId="11" applyNumberFormat="0" applyProtection="0">
      <alignment horizontal="left" vertical="center" indent="1"/>
    </xf>
    <xf numFmtId="166" fontId="7" fillId="49" borderId="11" applyNumberFormat="0" applyProtection="0">
      <alignment horizontal="left" vertical="top" indent="1"/>
    </xf>
    <xf numFmtId="166" fontId="7" fillId="54" borderId="15" applyNumberFormat="0">
      <protection locked="0"/>
    </xf>
    <xf numFmtId="164" fontId="7" fillId="0" borderId="0"/>
    <xf numFmtId="9" fontId="39" fillId="0" borderId="0" applyFont="0" applyFill="0" applyBorder="0" applyAlignment="0" applyProtection="0"/>
    <xf numFmtId="166" fontId="41" fillId="0" borderId="0"/>
    <xf numFmtId="168" fontId="39" fillId="0" borderId="0"/>
    <xf numFmtId="9" fontId="46" fillId="0" borderId="0" applyFont="0" applyFill="0" applyBorder="0" applyAlignment="0" applyProtection="0"/>
    <xf numFmtId="0" fontId="39" fillId="0" borderId="0"/>
    <xf numFmtId="164" fontId="8" fillId="5" borderId="0" applyNumberFormat="0" applyBorder="0" applyAlignment="0" applyProtection="0"/>
    <xf numFmtId="164" fontId="8" fillId="4" borderId="0" applyNumberFormat="0" applyBorder="0" applyAlignment="0" applyProtection="0"/>
    <xf numFmtId="164" fontId="8" fillId="7" borderId="0" applyNumberFormat="0" applyBorder="0" applyAlignment="0" applyProtection="0"/>
    <xf numFmtId="164" fontId="8" fillId="6" borderId="0" applyNumberFormat="0" applyBorder="0" applyAlignment="0" applyProtection="0"/>
    <xf numFmtId="164" fontId="9" fillId="9" borderId="0" applyNumberFormat="0" applyBorder="0" applyAlignment="0" applyProtection="0"/>
    <xf numFmtId="164" fontId="9" fillId="8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164" fontId="9" fillId="10" borderId="0" applyNumberFormat="0" applyBorder="0" applyAlignment="0" applyProtection="0"/>
    <xf numFmtId="164" fontId="9" fillId="10" borderId="0" applyNumberFormat="0" applyBorder="0" applyAlignment="0" applyProtection="0"/>
    <xf numFmtId="164" fontId="9" fillId="10" borderId="0" applyNumberFormat="0" applyBorder="0" applyAlignment="0" applyProtection="0"/>
    <xf numFmtId="166" fontId="9" fillId="10" borderId="0" applyNumberFormat="0" applyBorder="0" applyAlignment="0" applyProtection="0"/>
    <xf numFmtId="166" fontId="9" fillId="10" borderId="0" applyNumberFormat="0" applyBorder="0" applyAlignment="0" applyProtection="0"/>
    <xf numFmtId="166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164" fontId="8" fillId="12" borderId="0" applyNumberFormat="0" applyBorder="0" applyAlignment="0" applyProtection="0"/>
    <xf numFmtId="164" fontId="8" fillId="11" borderId="0" applyNumberFormat="0" applyBorder="0" applyAlignment="0" applyProtection="0"/>
    <xf numFmtId="164" fontId="8" fillId="14" borderId="0" applyNumberFormat="0" applyBorder="0" applyAlignment="0" applyProtection="0"/>
    <xf numFmtId="164" fontId="8" fillId="13" borderId="0" applyNumberFormat="0" applyBorder="0" applyAlignment="0" applyProtection="0"/>
    <xf numFmtId="164" fontId="9" fillId="13" borderId="0" applyNumberFormat="0" applyBorder="0" applyAlignment="0" applyProtection="0"/>
    <xf numFmtId="164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164" fontId="9" fillId="16" borderId="0" applyNumberFormat="0" applyBorder="0" applyAlignment="0" applyProtection="0"/>
    <xf numFmtId="164" fontId="9" fillId="16" borderId="0" applyNumberFormat="0" applyBorder="0" applyAlignment="0" applyProtection="0"/>
    <xf numFmtId="164" fontId="9" fillId="16" borderId="0" applyNumberFormat="0" applyBorder="0" applyAlignment="0" applyProtection="0"/>
    <xf numFmtId="166" fontId="9" fillId="16" borderId="0" applyNumberFormat="0" applyBorder="0" applyAlignment="0" applyProtection="0"/>
    <xf numFmtId="166" fontId="9" fillId="16" borderId="0" applyNumberFormat="0" applyBorder="0" applyAlignment="0" applyProtection="0"/>
    <xf numFmtId="166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164" fontId="8" fillId="18" borderId="0" applyNumberFormat="0" applyBorder="0" applyAlignment="0" applyProtection="0"/>
    <xf numFmtId="164" fontId="8" fillId="17" borderId="0" applyNumberFormat="0" applyBorder="0" applyAlignment="0" applyProtection="0"/>
    <xf numFmtId="164" fontId="8" fillId="19" borderId="0" applyNumberFormat="0" applyBorder="0" applyAlignment="0" applyProtection="0"/>
    <xf numFmtId="164" fontId="8" fillId="14" borderId="0" applyNumberFormat="0" applyBorder="0" applyAlignment="0" applyProtection="0"/>
    <xf numFmtId="164" fontId="9" fillId="20" borderId="0" applyNumberFormat="0" applyBorder="0" applyAlignment="0" applyProtection="0"/>
    <xf numFmtId="164" fontId="9" fillId="7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164" fontId="9" fillId="21" borderId="0" applyNumberFormat="0" applyBorder="0" applyAlignment="0" applyProtection="0"/>
    <xf numFmtId="164" fontId="9" fillId="21" borderId="0" applyNumberFormat="0" applyBorder="0" applyAlignment="0" applyProtection="0"/>
    <xf numFmtId="164" fontId="9" fillId="21" borderId="0" applyNumberFormat="0" applyBorder="0" applyAlignment="0" applyProtection="0"/>
    <xf numFmtId="166" fontId="9" fillId="15" borderId="0" applyNumberFormat="0" applyBorder="0" applyAlignment="0" applyProtection="0"/>
    <xf numFmtId="166" fontId="9" fillId="15" borderId="0" applyNumberFormat="0" applyBorder="0" applyAlignment="0" applyProtection="0"/>
    <xf numFmtId="166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164" fontId="8" fillId="12" borderId="0" applyNumberFormat="0" applyBorder="0" applyAlignment="0" applyProtection="0"/>
    <xf numFmtId="164" fontId="8" fillId="14" borderId="0" applyNumberFormat="0" applyBorder="0" applyAlignment="0" applyProtection="0"/>
    <xf numFmtId="164" fontId="8" fillId="15" borderId="0" applyNumberFormat="0" applyBorder="0" applyAlignment="0" applyProtection="0"/>
    <xf numFmtId="164" fontId="8" fillId="7" borderId="0" applyNumberFormat="0" applyBorder="0" applyAlignment="0" applyProtection="0"/>
    <xf numFmtId="164" fontId="9" fillId="14" borderId="0" applyNumberFormat="0" applyBorder="0" applyAlignment="0" applyProtection="0"/>
    <xf numFmtId="164" fontId="9" fillId="7" borderId="0" applyNumberFormat="0" applyBorder="0" applyAlignment="0" applyProtection="0"/>
    <xf numFmtId="0" fontId="9" fillId="59" borderId="0" applyNumberFormat="0" applyBorder="0" applyAlignment="0" applyProtection="0"/>
    <xf numFmtId="0" fontId="9" fillId="59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164" fontId="9" fillId="22" borderId="0" applyNumberFormat="0" applyBorder="0" applyAlignment="0" applyProtection="0"/>
    <xf numFmtId="164" fontId="9" fillId="22" borderId="0" applyNumberFormat="0" applyBorder="0" applyAlignment="0" applyProtection="0"/>
    <xf numFmtId="164" fontId="9" fillId="22" borderId="0" applyNumberFormat="0" applyBorder="0" applyAlignment="0" applyProtection="0"/>
    <xf numFmtId="166" fontId="9" fillId="59" borderId="0" applyNumberFormat="0" applyBorder="0" applyAlignment="0" applyProtection="0"/>
    <xf numFmtId="166" fontId="9" fillId="59" borderId="0" applyNumberFormat="0" applyBorder="0" applyAlignment="0" applyProtection="0"/>
    <xf numFmtId="166" fontId="9" fillId="59" borderId="0" applyNumberFormat="0" applyBorder="0" applyAlignment="0" applyProtection="0"/>
    <xf numFmtId="0" fontId="9" fillId="59" borderId="0" applyNumberFormat="0" applyBorder="0" applyAlignment="0" applyProtection="0"/>
    <xf numFmtId="0" fontId="9" fillId="59" borderId="0" applyNumberFormat="0" applyBorder="0" applyAlignment="0" applyProtection="0"/>
    <xf numFmtId="164" fontId="8" fillId="17" borderId="0" applyNumberFormat="0" applyBorder="0" applyAlignment="0" applyProtection="0"/>
    <xf numFmtId="164" fontId="8" fillId="4" borderId="0" applyNumberFormat="0" applyBorder="0" applyAlignment="0" applyProtection="0"/>
    <xf numFmtId="164" fontId="8" fillId="6" borderId="0" applyNumberFormat="0" applyBorder="0" applyAlignment="0" applyProtection="0"/>
    <xf numFmtId="164" fontId="9" fillId="9" borderId="0" applyNumberFormat="0" applyBorder="0" applyAlignment="0" applyProtection="0"/>
    <xf numFmtId="164" fontId="9" fillId="6" borderId="0" applyNumberFormat="0" applyBorder="0" applyAlignment="0" applyProtection="0"/>
    <xf numFmtId="0" fontId="9" fillId="60" borderId="0" applyNumberFormat="0" applyBorder="0" applyAlignment="0" applyProtection="0"/>
    <xf numFmtId="0" fontId="9" fillId="60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164" fontId="9" fillId="9" borderId="0" applyNumberFormat="0" applyBorder="0" applyAlignment="0" applyProtection="0"/>
    <xf numFmtId="164" fontId="9" fillId="9" borderId="0" applyNumberFormat="0" applyBorder="0" applyAlignment="0" applyProtection="0"/>
    <xf numFmtId="164" fontId="9" fillId="9" borderId="0" applyNumberFormat="0" applyBorder="0" applyAlignment="0" applyProtection="0"/>
    <xf numFmtId="166" fontId="9" fillId="60" borderId="0" applyNumberFormat="0" applyBorder="0" applyAlignment="0" applyProtection="0"/>
    <xf numFmtId="166" fontId="9" fillId="60" borderId="0" applyNumberFormat="0" applyBorder="0" applyAlignment="0" applyProtection="0"/>
    <xf numFmtId="166" fontId="9" fillId="60" borderId="0" applyNumberFormat="0" applyBorder="0" applyAlignment="0" applyProtection="0"/>
    <xf numFmtId="0" fontId="9" fillId="60" borderId="0" applyNumberFormat="0" applyBorder="0" applyAlignment="0" applyProtection="0"/>
    <xf numFmtId="0" fontId="9" fillId="60" borderId="0" applyNumberFormat="0" applyBorder="0" applyAlignment="0" applyProtection="0"/>
    <xf numFmtId="164" fontId="8" fillId="23" borderId="0" applyNumberFormat="0" applyBorder="0" applyAlignment="0" applyProtection="0"/>
    <xf numFmtId="164" fontId="8" fillId="24" borderId="0" applyNumberFormat="0" applyBorder="0" applyAlignment="0" applyProtection="0"/>
    <xf numFmtId="164" fontId="8" fillId="13" borderId="0" applyNumberFormat="0" applyBorder="0" applyAlignment="0" applyProtection="0"/>
    <xf numFmtId="164" fontId="9" fillId="25" borderId="0" applyNumberFormat="0" applyBorder="0" applyAlignment="0" applyProtection="0"/>
    <xf numFmtId="164" fontId="9" fillId="24" borderId="0" applyNumberFormat="0" applyBorder="0" applyAlignment="0" applyProtection="0"/>
    <xf numFmtId="0" fontId="9" fillId="61" borderId="0" applyNumberFormat="0" applyBorder="0" applyAlignment="0" applyProtection="0"/>
    <xf numFmtId="0" fontId="9" fillId="61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164" fontId="9" fillId="26" borderId="0" applyNumberFormat="0" applyBorder="0" applyAlignment="0" applyProtection="0"/>
    <xf numFmtId="164" fontId="9" fillId="26" borderId="0" applyNumberFormat="0" applyBorder="0" applyAlignment="0" applyProtection="0"/>
    <xf numFmtId="164" fontId="9" fillId="26" borderId="0" applyNumberFormat="0" applyBorder="0" applyAlignment="0" applyProtection="0"/>
    <xf numFmtId="166" fontId="9" fillId="61" borderId="0" applyNumberFormat="0" applyBorder="0" applyAlignment="0" applyProtection="0"/>
    <xf numFmtId="166" fontId="9" fillId="61" borderId="0" applyNumberFormat="0" applyBorder="0" applyAlignment="0" applyProtection="0"/>
    <xf numFmtId="166" fontId="9" fillId="61" borderId="0" applyNumberFormat="0" applyBorder="0" applyAlignment="0" applyProtection="0"/>
    <xf numFmtId="0" fontId="9" fillId="61" borderId="0" applyNumberFormat="0" applyBorder="0" applyAlignment="0" applyProtection="0"/>
    <xf numFmtId="0" fontId="9" fillId="61" borderId="0" applyNumberFormat="0" applyBorder="0" applyAlignment="0" applyProtection="0"/>
    <xf numFmtId="0" fontId="47" fillId="0" borderId="0" applyNumberFormat="0" applyFill="0" applyBorder="0" applyAlignment="0" applyProtection="0"/>
    <xf numFmtId="164" fontId="10" fillId="13" borderId="0" applyNumberFormat="0" applyBorder="0" applyAlignment="0" applyProtection="0"/>
    <xf numFmtId="0" fontId="48" fillId="78" borderId="12" applyNumberFormat="0" applyAlignment="0" applyProtection="0"/>
    <xf numFmtId="164" fontId="11" fillId="27" borderId="3" applyNumberFormat="0" applyAlignment="0" applyProtection="0"/>
    <xf numFmtId="0" fontId="14" fillId="0" borderId="22" applyNumberFormat="0" applyFill="0" applyAlignment="0" applyProtection="0"/>
    <xf numFmtId="164" fontId="12" fillId="15" borderId="4" applyNumberFormat="0" applyAlignment="0" applyProtection="0"/>
    <xf numFmtId="0" fontId="23" fillId="23" borderId="12" applyNumberFormat="0" applyFont="0" applyAlignment="0" applyProtection="0"/>
    <xf numFmtId="164" fontId="13" fillId="29" borderId="0" applyNumberFormat="0" applyBorder="0" applyAlignment="0" applyProtection="0"/>
    <xf numFmtId="164" fontId="13" fillId="28" borderId="0" applyNumberFormat="0" applyBorder="0" applyAlignment="0" applyProtection="0"/>
    <xf numFmtId="164" fontId="13" fillId="31" borderId="0" applyNumberFormat="0" applyBorder="0" applyAlignment="0" applyProtection="0"/>
    <xf numFmtId="164" fontId="13" fillId="30" borderId="0" applyNumberFormat="0" applyBorder="0" applyAlignment="0" applyProtection="0"/>
    <xf numFmtId="164" fontId="13" fillId="32" borderId="0" applyNumberFormat="0" applyBorder="0" applyAlignment="0" applyProtection="0"/>
    <xf numFmtId="0" fontId="18" fillId="24" borderId="12" applyNumberFormat="0" applyAlignment="0" applyProtection="0"/>
    <xf numFmtId="164" fontId="14" fillId="33" borderId="0" applyNumberFormat="0" applyBorder="0" applyAlignment="0" applyProtection="0"/>
    <xf numFmtId="164" fontId="15" fillId="0" borderId="5" applyNumberFormat="0" applyFill="0" applyAlignment="0" applyProtection="0"/>
    <xf numFmtId="164" fontId="16" fillId="0" borderId="6" applyNumberFormat="0" applyFill="0" applyAlignment="0" applyProtection="0"/>
    <xf numFmtId="164" fontId="17" fillId="0" borderId="7" applyNumberFormat="0" applyFill="0" applyAlignment="0" applyProtection="0"/>
    <xf numFmtId="164" fontId="17" fillId="0" borderId="0" applyNumberFormat="0" applyFill="0" applyBorder="0" applyAlignment="0" applyProtection="0"/>
    <xf numFmtId="164" fontId="18" fillId="24" borderId="3" applyNumberFormat="0" applyAlignment="0" applyProtection="0"/>
    <xf numFmtId="0" fontId="49" fillId="23" borderId="0" applyNumberFormat="0" applyBorder="0" applyAlignment="0" applyProtection="0"/>
    <xf numFmtId="164" fontId="19" fillId="0" borderId="8" applyNumberFormat="0" applyFill="0" applyAlignment="0" applyProtection="0"/>
    <xf numFmtId="167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20" fillId="24" borderId="0" applyNumberFormat="0" applyBorder="0" applyAlignment="0" applyProtection="0"/>
    <xf numFmtId="0" fontId="14" fillId="24" borderId="0" applyNumberFormat="0" applyBorder="0" applyAlignment="0" applyProtection="0"/>
    <xf numFmtId="0" fontId="23" fillId="79" borderId="0"/>
    <xf numFmtId="0" fontId="7" fillId="0" borderId="0"/>
    <xf numFmtId="0" fontId="7" fillId="0" borderId="0"/>
    <xf numFmtId="166" fontId="7" fillId="0" borderId="0"/>
    <xf numFmtId="164" fontId="7" fillId="0" borderId="0"/>
    <xf numFmtId="166" fontId="7" fillId="0" borderId="0"/>
    <xf numFmtId="0" fontId="50" fillId="0" borderId="0"/>
    <xf numFmtId="164" fontId="7" fillId="0" borderId="0"/>
    <xf numFmtId="0" fontId="7" fillId="0" borderId="0"/>
    <xf numFmtId="166" fontId="7" fillId="0" borderId="0"/>
    <xf numFmtId="164" fontId="2" fillId="0" borderId="0"/>
    <xf numFmtId="164" fontId="7" fillId="0" borderId="0"/>
    <xf numFmtId="166" fontId="2" fillId="0" borderId="0"/>
    <xf numFmtId="166" fontId="38" fillId="0" borderId="0"/>
    <xf numFmtId="166" fontId="2" fillId="0" borderId="0"/>
    <xf numFmtId="0" fontId="23" fillId="79" borderId="0"/>
    <xf numFmtId="166" fontId="7" fillId="23" borderId="9" applyNumberFormat="0" applyFont="0" applyAlignment="0" applyProtection="0"/>
    <xf numFmtId="166" fontId="7" fillId="23" borderId="9" applyNumberFormat="0" applyFont="0" applyAlignment="0" applyProtection="0"/>
    <xf numFmtId="164" fontId="7" fillId="23" borderId="9" applyNumberFormat="0" applyFont="0" applyAlignment="0" applyProtection="0"/>
    <xf numFmtId="164" fontId="21" fillId="27" borderId="10" applyNumberFormat="0" applyAlignment="0" applyProtection="0"/>
    <xf numFmtId="164" fontId="7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3" fillId="34" borderId="12" applyNumberFormat="0" applyProtection="0">
      <alignment vertical="center"/>
    </xf>
    <xf numFmtId="164" fontId="22" fillId="34" borderId="11" applyNumberFormat="0" applyProtection="0">
      <alignment vertical="center"/>
    </xf>
    <xf numFmtId="164" fontId="25" fillId="35" borderId="12" applyNumberFormat="0" applyProtection="0">
      <alignment vertical="center"/>
    </xf>
    <xf numFmtId="164" fontId="24" fillId="34" borderId="11" applyNumberFormat="0" applyProtection="0">
      <alignment vertical="center"/>
    </xf>
    <xf numFmtId="164" fontId="23" fillId="35" borderId="12" applyNumberFormat="0" applyProtection="0">
      <alignment horizontal="left" vertical="center" indent="1"/>
    </xf>
    <xf numFmtId="164" fontId="22" fillId="34" borderId="11" applyNumberFormat="0" applyProtection="0">
      <alignment horizontal="left" vertical="center" indent="1"/>
    </xf>
    <xf numFmtId="164" fontId="26" fillId="34" borderId="11" applyNumberFormat="0" applyProtection="0">
      <alignment horizontal="left" vertical="top" indent="1"/>
    </xf>
    <xf numFmtId="164" fontId="22" fillId="34" borderId="11" applyNumberFormat="0" applyProtection="0">
      <alignment horizontal="left" vertical="top" indent="1"/>
    </xf>
    <xf numFmtId="164" fontId="23" fillId="37" borderId="12" applyNumberFormat="0" applyProtection="0">
      <alignment horizontal="left" vertical="center" indent="1"/>
    </xf>
    <xf numFmtId="4" fontId="22" fillId="36" borderId="0" applyNumberFormat="0" applyProtection="0">
      <alignment horizontal="left" vertical="center" indent="1"/>
    </xf>
    <xf numFmtId="164" fontId="22" fillId="36" borderId="0" applyNumberFormat="0" applyProtection="0">
      <alignment horizontal="left" vertical="center" indent="1"/>
    </xf>
    <xf numFmtId="164" fontId="23" fillId="38" borderId="12" applyNumberFormat="0" applyProtection="0">
      <alignment horizontal="right" vertical="center"/>
    </xf>
    <xf numFmtId="164" fontId="27" fillId="38" borderId="11" applyNumberFormat="0" applyProtection="0">
      <alignment horizontal="right" vertical="center"/>
    </xf>
    <xf numFmtId="164" fontId="23" fillId="40" borderId="12" applyNumberFormat="0" applyProtection="0">
      <alignment horizontal="right" vertical="center"/>
    </xf>
    <xf numFmtId="164" fontId="27" fillId="39" borderId="11" applyNumberFormat="0" applyProtection="0">
      <alignment horizontal="right" vertical="center"/>
    </xf>
    <xf numFmtId="164" fontId="23" fillId="41" borderId="13" applyNumberFormat="0" applyProtection="0">
      <alignment horizontal="right" vertical="center"/>
    </xf>
    <xf numFmtId="164" fontId="27" fillId="41" borderId="11" applyNumberFormat="0" applyProtection="0">
      <alignment horizontal="right" vertical="center"/>
    </xf>
    <xf numFmtId="164" fontId="23" fillId="42" borderId="12" applyNumberFormat="0" applyProtection="0">
      <alignment horizontal="right" vertical="center"/>
    </xf>
    <xf numFmtId="164" fontId="27" fillId="42" borderId="11" applyNumberFormat="0" applyProtection="0">
      <alignment horizontal="right" vertical="center"/>
    </xf>
    <xf numFmtId="164" fontId="23" fillId="43" borderId="12" applyNumberFormat="0" applyProtection="0">
      <alignment horizontal="right" vertical="center"/>
    </xf>
    <xf numFmtId="164" fontId="27" fillId="43" borderId="11" applyNumberFormat="0" applyProtection="0">
      <alignment horizontal="right" vertical="center"/>
    </xf>
    <xf numFmtId="164" fontId="23" fillId="44" borderId="12" applyNumberFormat="0" applyProtection="0">
      <alignment horizontal="right" vertical="center"/>
    </xf>
    <xf numFmtId="164" fontId="27" fillId="44" borderId="11" applyNumberFormat="0" applyProtection="0">
      <alignment horizontal="right" vertical="center"/>
    </xf>
    <xf numFmtId="164" fontId="23" fillId="45" borderId="12" applyNumberFormat="0" applyProtection="0">
      <alignment horizontal="right" vertical="center"/>
    </xf>
    <xf numFmtId="164" fontId="27" fillId="45" borderId="11" applyNumberFormat="0" applyProtection="0">
      <alignment horizontal="right" vertical="center"/>
    </xf>
    <xf numFmtId="164" fontId="23" fillId="46" borderId="12" applyNumberFormat="0" applyProtection="0">
      <alignment horizontal="right" vertical="center"/>
    </xf>
    <xf numFmtId="164" fontId="27" fillId="46" borderId="11" applyNumberFormat="0" applyProtection="0">
      <alignment horizontal="right" vertical="center"/>
    </xf>
    <xf numFmtId="164" fontId="23" fillId="47" borderId="12" applyNumberFormat="0" applyProtection="0">
      <alignment horizontal="right" vertical="center"/>
    </xf>
    <xf numFmtId="164" fontId="27" fillId="47" borderId="11" applyNumberFormat="0" applyProtection="0">
      <alignment horizontal="right" vertical="center"/>
    </xf>
    <xf numFmtId="164" fontId="23" fillId="48" borderId="13" applyNumberFormat="0" applyProtection="0">
      <alignment horizontal="left" vertical="center" indent="1"/>
    </xf>
    <xf numFmtId="164" fontId="22" fillId="48" borderId="14" applyNumberFormat="0" applyProtection="0">
      <alignment horizontal="left" vertical="center" indent="1"/>
    </xf>
    <xf numFmtId="164" fontId="7" fillId="50" borderId="13" applyNumberFormat="0" applyProtection="0">
      <alignment horizontal="left" vertical="center" indent="1"/>
    </xf>
    <xf numFmtId="164" fontId="27" fillId="49" borderId="0" applyNumberFormat="0" applyProtection="0">
      <alignment horizontal="left" vertical="center" indent="1"/>
    </xf>
    <xf numFmtId="164" fontId="7" fillId="50" borderId="13" applyNumberFormat="0" applyProtection="0">
      <alignment horizontal="left" vertical="center" indent="1"/>
    </xf>
    <xf numFmtId="164" fontId="28" fillId="50" borderId="0" applyNumberFormat="0" applyProtection="0">
      <alignment horizontal="left" vertical="center" indent="1"/>
    </xf>
    <xf numFmtId="164" fontId="23" fillId="36" borderId="12" applyNumberFormat="0" applyProtection="0">
      <alignment horizontal="right" vertical="center"/>
    </xf>
    <xf numFmtId="4" fontId="27" fillId="36" borderId="11" applyNumberFormat="0" applyProtection="0">
      <alignment horizontal="right" vertical="center"/>
    </xf>
    <xf numFmtId="164" fontId="27" fillId="36" borderId="11" applyNumberFormat="0" applyProtection="0">
      <alignment horizontal="right" vertical="center"/>
    </xf>
    <xf numFmtId="164" fontId="23" fillId="49" borderId="13" applyNumberFormat="0" applyProtection="0">
      <alignment horizontal="left" vertical="center" indent="1"/>
    </xf>
    <xf numFmtId="164" fontId="27" fillId="49" borderId="0" applyNumberFormat="0" applyProtection="0">
      <alignment horizontal="left" vertical="center" indent="1"/>
    </xf>
    <xf numFmtId="164" fontId="23" fillId="36" borderId="13" applyNumberFormat="0" applyProtection="0">
      <alignment horizontal="left" vertical="center" indent="1"/>
    </xf>
    <xf numFmtId="164" fontId="27" fillId="36" borderId="0" applyNumberFormat="0" applyProtection="0">
      <alignment horizontal="left" vertical="center" indent="1"/>
    </xf>
    <xf numFmtId="164" fontId="23" fillId="51" borderId="12" applyNumberFormat="0" applyProtection="0">
      <alignment horizontal="left" vertical="center" indent="1"/>
    </xf>
    <xf numFmtId="164" fontId="7" fillId="50" borderId="11" applyNumberFormat="0" applyProtection="0">
      <alignment horizontal="left" vertical="center" indent="1"/>
    </xf>
    <xf numFmtId="166" fontId="7" fillId="50" borderId="11" applyNumberFormat="0" applyProtection="0">
      <alignment horizontal="left" vertical="center" indent="1"/>
    </xf>
    <xf numFmtId="164" fontId="7" fillId="50" borderId="11" applyNumberFormat="0" applyProtection="0">
      <alignment horizontal="left" vertical="center" indent="1"/>
    </xf>
    <xf numFmtId="164" fontId="23" fillId="50" borderId="11" applyNumberFormat="0" applyProtection="0">
      <alignment horizontal="left" vertical="top" indent="1"/>
    </xf>
    <xf numFmtId="164" fontId="7" fillId="50" borderId="11" applyNumberFormat="0" applyProtection="0">
      <alignment horizontal="left" vertical="top" indent="1"/>
    </xf>
    <xf numFmtId="166" fontId="7" fillId="50" borderId="11" applyNumberFormat="0" applyProtection="0">
      <alignment horizontal="left" vertical="top" indent="1"/>
    </xf>
    <xf numFmtId="164" fontId="7" fillId="50" borderId="11" applyNumberFormat="0" applyProtection="0">
      <alignment horizontal="left" vertical="top" indent="1"/>
    </xf>
    <xf numFmtId="164" fontId="23" fillId="52" borderId="12" applyNumberFormat="0" applyProtection="0">
      <alignment horizontal="left" vertical="center" indent="1"/>
    </xf>
    <xf numFmtId="164" fontId="7" fillId="36" borderId="11" applyNumberFormat="0" applyProtection="0">
      <alignment horizontal="left" vertical="center" indent="1"/>
    </xf>
    <xf numFmtId="166" fontId="7" fillId="36" borderId="11" applyNumberFormat="0" applyProtection="0">
      <alignment horizontal="left" vertical="center" indent="1"/>
    </xf>
    <xf numFmtId="164" fontId="7" fillId="36" borderId="11" applyNumberFormat="0" applyProtection="0">
      <alignment horizontal="left" vertical="center" indent="1"/>
    </xf>
    <xf numFmtId="164" fontId="23" fillId="36" borderId="11" applyNumberFormat="0" applyProtection="0">
      <alignment horizontal="left" vertical="top" indent="1"/>
    </xf>
    <xf numFmtId="164" fontId="7" fillId="36" borderId="11" applyNumberFormat="0" applyProtection="0">
      <alignment horizontal="left" vertical="top" indent="1"/>
    </xf>
    <xf numFmtId="166" fontId="7" fillId="36" borderId="11" applyNumberFormat="0" applyProtection="0">
      <alignment horizontal="left" vertical="top" indent="1"/>
    </xf>
    <xf numFmtId="164" fontId="7" fillId="36" borderId="11" applyNumberFormat="0" applyProtection="0">
      <alignment horizontal="left" vertical="top" indent="1"/>
    </xf>
    <xf numFmtId="164" fontId="23" fillId="53" borderId="12" applyNumberFormat="0" applyProtection="0">
      <alignment horizontal="left" vertical="center" indent="1"/>
    </xf>
    <xf numFmtId="164" fontId="7" fillId="53" borderId="11" applyNumberFormat="0" applyProtection="0">
      <alignment horizontal="left" vertical="center" indent="1"/>
    </xf>
    <xf numFmtId="166" fontId="7" fillId="53" borderId="11" applyNumberFormat="0" applyProtection="0">
      <alignment horizontal="left" vertical="center" indent="1"/>
    </xf>
    <xf numFmtId="164" fontId="7" fillId="53" borderId="11" applyNumberFormat="0" applyProtection="0">
      <alignment horizontal="left" vertical="center" indent="1"/>
    </xf>
    <xf numFmtId="164" fontId="23" fillId="53" borderId="11" applyNumberFormat="0" applyProtection="0">
      <alignment horizontal="left" vertical="top" indent="1"/>
    </xf>
    <xf numFmtId="164" fontId="7" fillId="53" borderId="11" applyNumberFormat="0" applyProtection="0">
      <alignment horizontal="left" vertical="top" indent="1"/>
    </xf>
    <xf numFmtId="166" fontId="7" fillId="53" borderId="11" applyNumberFormat="0" applyProtection="0">
      <alignment horizontal="left" vertical="top" indent="1"/>
    </xf>
    <xf numFmtId="164" fontId="7" fillId="53" borderId="11" applyNumberFormat="0" applyProtection="0">
      <alignment horizontal="left" vertical="top" indent="1"/>
    </xf>
    <xf numFmtId="164" fontId="23" fillId="49" borderId="12" applyNumberFormat="0" applyProtection="0">
      <alignment horizontal="left" vertical="center" indent="1"/>
    </xf>
    <xf numFmtId="164" fontId="7" fillId="49" borderId="11" applyNumberFormat="0" applyProtection="0">
      <alignment horizontal="left" vertical="center" indent="1"/>
    </xf>
    <xf numFmtId="166" fontId="7" fillId="49" borderId="11" applyNumberFormat="0" applyProtection="0">
      <alignment horizontal="left" vertical="center" indent="1"/>
    </xf>
    <xf numFmtId="164" fontId="7" fillId="49" borderId="11" applyNumberFormat="0" applyProtection="0">
      <alignment horizontal="left" vertical="center" indent="1"/>
    </xf>
    <xf numFmtId="164" fontId="23" fillId="49" borderId="11" applyNumberFormat="0" applyProtection="0">
      <alignment horizontal="left" vertical="top" indent="1"/>
    </xf>
    <xf numFmtId="164" fontId="7" fillId="49" borderId="11" applyNumberFormat="0" applyProtection="0">
      <alignment horizontal="left" vertical="top" indent="1"/>
    </xf>
    <xf numFmtId="166" fontId="7" fillId="49" borderId="11" applyNumberFormat="0" applyProtection="0">
      <alignment horizontal="left" vertical="top" indent="1"/>
    </xf>
    <xf numFmtId="164" fontId="7" fillId="49" borderId="11" applyNumberFormat="0" applyProtection="0">
      <alignment horizontal="left" vertical="top" indent="1"/>
    </xf>
    <xf numFmtId="164" fontId="23" fillId="54" borderId="16" applyNumberFormat="0">
      <protection locked="0"/>
    </xf>
    <xf numFmtId="164" fontId="7" fillId="54" borderId="15" applyNumberFormat="0">
      <protection locked="0"/>
    </xf>
    <xf numFmtId="166" fontId="7" fillId="54" borderId="15" applyNumberFormat="0">
      <protection locked="0"/>
    </xf>
    <xf numFmtId="164" fontId="7" fillId="54" borderId="15" applyNumberFormat="0">
      <protection locked="0"/>
    </xf>
    <xf numFmtId="164" fontId="29" fillId="50" borderId="17" applyBorder="0"/>
    <xf numFmtId="164" fontId="30" fillId="55" borderId="11" applyNumberFormat="0" applyProtection="0">
      <alignment vertical="center"/>
    </xf>
    <xf numFmtId="164" fontId="27" fillId="55" borderId="11" applyNumberFormat="0" applyProtection="0">
      <alignment vertical="center"/>
    </xf>
    <xf numFmtId="164" fontId="25" fillId="3" borderId="15" applyNumberFormat="0" applyProtection="0">
      <alignment vertical="center"/>
    </xf>
    <xf numFmtId="164" fontId="31" fillId="55" borderId="11" applyNumberFormat="0" applyProtection="0">
      <alignment vertical="center"/>
    </xf>
    <xf numFmtId="164" fontId="30" fillId="51" borderId="11" applyNumberFormat="0" applyProtection="0">
      <alignment horizontal="left" vertical="center" indent="1"/>
    </xf>
    <xf numFmtId="164" fontId="27" fillId="55" borderId="11" applyNumberFormat="0" applyProtection="0">
      <alignment horizontal="left" vertical="center" indent="1"/>
    </xf>
    <xf numFmtId="164" fontId="30" fillId="55" borderId="11" applyNumberFormat="0" applyProtection="0">
      <alignment horizontal="left" vertical="top" indent="1"/>
    </xf>
    <xf numFmtId="164" fontId="27" fillId="55" borderId="11" applyNumberFormat="0" applyProtection="0">
      <alignment horizontal="left" vertical="top" indent="1"/>
    </xf>
    <xf numFmtId="4" fontId="23" fillId="0" borderId="12" applyNumberFormat="0" applyProtection="0">
      <alignment horizontal="right" vertical="center"/>
    </xf>
    <xf numFmtId="164" fontId="23" fillId="0" borderId="12" applyNumberFormat="0" applyProtection="0">
      <alignment horizontal="right" vertical="center"/>
    </xf>
    <xf numFmtId="164" fontId="27" fillId="49" borderId="11" applyNumberFormat="0" applyProtection="0">
      <alignment horizontal="right" vertical="center"/>
    </xf>
    <xf numFmtId="164" fontId="25" fillId="56" borderId="12" applyNumberFormat="0" applyProtection="0">
      <alignment horizontal="right" vertical="center"/>
    </xf>
    <xf numFmtId="164" fontId="31" fillId="49" borderId="11" applyNumberFormat="0" applyProtection="0">
      <alignment horizontal="right" vertical="center"/>
    </xf>
    <xf numFmtId="164" fontId="23" fillId="37" borderId="12" applyNumberFormat="0" applyProtection="0">
      <alignment horizontal="left" vertical="center" indent="1"/>
    </xf>
    <xf numFmtId="4" fontId="27" fillId="36" borderId="11" applyNumberFormat="0" applyProtection="0">
      <alignment horizontal="left" vertical="center" indent="1"/>
    </xf>
    <xf numFmtId="164" fontId="27" fillId="36" borderId="11" applyNumberFormat="0" applyProtection="0">
      <alignment horizontal="left" vertical="center" indent="1"/>
    </xf>
    <xf numFmtId="164" fontId="30" fillId="36" borderId="11" applyNumberFormat="0" applyProtection="0">
      <alignment horizontal="left" vertical="top" indent="1"/>
    </xf>
    <xf numFmtId="164" fontId="27" fillId="36" borderId="11" applyNumberFormat="0" applyProtection="0">
      <alignment horizontal="left" vertical="top" indent="1"/>
    </xf>
    <xf numFmtId="164" fontId="33" fillId="57" borderId="13" applyNumberFormat="0" applyProtection="0">
      <alignment horizontal="left" vertical="center" indent="1"/>
    </xf>
    <xf numFmtId="164" fontId="32" fillId="57" borderId="0" applyNumberFormat="0" applyProtection="0">
      <alignment horizontal="left" vertical="center" indent="1"/>
    </xf>
    <xf numFmtId="164" fontId="23" fillId="58" borderId="15"/>
    <xf numFmtId="164" fontId="35" fillId="54" borderId="12" applyNumberFormat="0" applyProtection="0">
      <alignment horizontal="right" vertical="center"/>
    </xf>
    <xf numFmtId="164" fontId="34" fillId="49" borderId="11" applyNumberFormat="0" applyProtection="0">
      <alignment horizontal="right" vertical="center"/>
    </xf>
    <xf numFmtId="0" fontId="8" fillId="19" borderId="0" applyNumberFormat="0" applyBorder="0" applyAlignment="0" applyProtection="0"/>
    <xf numFmtId="164" fontId="36" fillId="0" borderId="0" applyNumberFormat="0" applyFill="0" applyBorder="0" applyAlignment="0" applyProtection="0"/>
    <xf numFmtId="0" fontId="21" fillId="78" borderId="10" applyNumberFormat="0" applyAlignment="0" applyProtection="0"/>
    <xf numFmtId="0" fontId="15" fillId="0" borderId="5" applyNumberFormat="0" applyFill="0" applyAlignment="0" applyProtection="0"/>
    <xf numFmtId="164" fontId="3" fillId="0" borderId="1" applyNumberFormat="0" applyFill="0" applyAlignment="0" applyProtection="0"/>
    <xf numFmtId="0" fontId="17" fillId="0" borderId="23" applyNumberFormat="0" applyFill="0" applyAlignment="0" applyProtection="0"/>
    <xf numFmtId="164" fontId="4" fillId="0" borderId="0" applyNumberFormat="0" applyFill="0" applyBorder="0" applyAlignment="0" applyProtection="0"/>
    <xf numFmtId="164" fontId="13" fillId="0" borderId="18" applyNumberFormat="0" applyFill="0" applyAlignment="0" applyProtection="0"/>
    <xf numFmtId="164" fontId="5" fillId="2" borderId="2" applyNumberFormat="0" applyAlignment="0" applyProtection="0"/>
    <xf numFmtId="164" fontId="37" fillId="0" borderId="0" applyNumberFormat="0" applyFill="0" applyBorder="0" applyAlignment="0" applyProtection="0"/>
    <xf numFmtId="165" fontId="2" fillId="0" borderId="0" applyFont="0" applyFill="0" applyBorder="0" applyAlignment="0" applyProtection="0"/>
    <xf numFmtId="0" fontId="7" fillId="0" borderId="0"/>
    <xf numFmtId="166" fontId="2" fillId="0" borderId="0"/>
    <xf numFmtId="166" fontId="39" fillId="0" borderId="0"/>
    <xf numFmtId="9" fontId="39" fillId="0" borderId="0" applyFont="0" applyFill="0" applyBorder="0" applyAlignment="0" applyProtection="0"/>
    <xf numFmtId="0" fontId="2" fillId="0" borderId="0"/>
    <xf numFmtId="0" fontId="2" fillId="0" borderId="0"/>
    <xf numFmtId="0" fontId="51" fillId="80" borderId="24">
      <alignment horizontal="center" vertical="center"/>
    </xf>
    <xf numFmtId="0" fontId="52" fillId="0" borderId="0">
      <alignment horizontal="right"/>
    </xf>
    <xf numFmtId="0" fontId="52" fillId="0" borderId="0">
      <alignment horizontal="right"/>
    </xf>
    <xf numFmtId="0" fontId="52" fillId="0" borderId="0">
      <alignment horizontal="right"/>
    </xf>
    <xf numFmtId="0" fontId="52" fillId="0" borderId="25">
      <alignment horizontal="center"/>
    </xf>
    <xf numFmtId="0" fontId="52" fillId="0" borderId="25">
      <alignment horizontal="left"/>
    </xf>
    <xf numFmtId="0" fontId="52" fillId="0" borderId="26">
      <alignment horizontal="left"/>
    </xf>
    <xf numFmtId="0" fontId="52" fillId="0" borderId="26">
      <alignment horizontal="left"/>
    </xf>
    <xf numFmtId="169" fontId="52" fillId="0" borderId="27">
      <alignment horizontal="left"/>
    </xf>
    <xf numFmtId="169" fontId="52" fillId="0" borderId="27">
      <alignment horizontal="left"/>
    </xf>
    <xf numFmtId="169" fontId="53" fillId="0" borderId="27">
      <alignment horizontal="left"/>
    </xf>
    <xf numFmtId="0" fontId="52" fillId="0" borderId="0">
      <alignment horizontal="center"/>
    </xf>
    <xf numFmtId="169" fontId="52" fillId="0" borderId="28"/>
    <xf numFmtId="169" fontId="52" fillId="0" borderId="29"/>
    <xf numFmtId="169" fontId="52" fillId="0" borderId="29"/>
    <xf numFmtId="0" fontId="52" fillId="0" borderId="30">
      <alignment horizontal="right"/>
    </xf>
    <xf numFmtId="0" fontId="52" fillId="0" borderId="0">
      <alignment horizontal="right"/>
    </xf>
    <xf numFmtId="0" fontId="52" fillId="0" borderId="0">
      <alignment horizontal="right"/>
    </xf>
    <xf numFmtId="3" fontId="54" fillId="56" borderId="31"/>
    <xf numFmtId="3" fontId="55" fillId="81" borderId="0"/>
    <xf numFmtId="0" fontId="52" fillId="0" borderId="32">
      <alignment horizontal="center"/>
    </xf>
    <xf numFmtId="0" fontId="52" fillId="0" borderId="33">
      <alignment horizontal="left"/>
    </xf>
    <xf numFmtId="0" fontId="52" fillId="0" borderId="33">
      <alignment horizontal="left"/>
    </xf>
    <xf numFmtId="0" fontId="52" fillId="0" borderId="33">
      <alignment horizontal="left"/>
    </xf>
    <xf numFmtId="0" fontId="2" fillId="0" borderId="0"/>
    <xf numFmtId="164" fontId="2" fillId="0" borderId="0"/>
    <xf numFmtId="164" fontId="2" fillId="0" borderId="0" applyFont="0" applyFill="0" applyBorder="0" applyAlignment="0" applyProtection="0"/>
    <xf numFmtId="166" fontId="2" fillId="0" borderId="0"/>
    <xf numFmtId="9" fontId="2" fillId="0" borderId="0" applyFont="0" applyFill="0" applyBorder="0" applyAlignment="0" applyProtection="0"/>
    <xf numFmtId="166" fontId="2" fillId="0" borderId="0"/>
    <xf numFmtId="9" fontId="2" fillId="0" borderId="0" applyFont="0" applyFill="0" applyBorder="0" applyAlignment="0" applyProtection="0"/>
    <xf numFmtId="164" fontId="2" fillId="0" borderId="0"/>
    <xf numFmtId="166" fontId="2" fillId="0" borderId="0"/>
    <xf numFmtId="166" fontId="2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/>
    <xf numFmtId="0" fontId="2" fillId="0" borderId="0"/>
    <xf numFmtId="0" fontId="2" fillId="0" borderId="0"/>
    <xf numFmtId="0" fontId="8" fillId="4" borderId="0" applyNumberFormat="0" applyBorder="0" applyAlignment="0" applyProtection="0"/>
    <xf numFmtId="0" fontId="8" fillId="6" borderId="0" applyNumberFormat="0" applyBorder="0" applyAlignment="0" applyProtection="0"/>
    <xf numFmtId="0" fontId="9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13" borderId="0" applyNumberFormat="0" applyBorder="0" applyAlignment="0" applyProtection="0"/>
    <xf numFmtId="0" fontId="9" fillId="15" borderId="0" applyNumberFormat="0" applyBorder="0" applyAlignment="0" applyProtection="0"/>
    <xf numFmtId="0" fontId="8" fillId="17" borderId="0" applyNumberFormat="0" applyBorder="0" applyAlignment="0" applyProtection="0"/>
    <xf numFmtId="0" fontId="8" fillId="14" borderId="0" applyNumberFormat="0" applyBorder="0" applyAlignment="0" applyProtection="0"/>
    <xf numFmtId="0" fontId="9" fillId="7" borderId="0" applyNumberFormat="0" applyBorder="0" applyAlignment="0" applyProtection="0"/>
    <xf numFmtId="0" fontId="8" fillId="14" borderId="0" applyNumberFormat="0" applyBorder="0" applyAlignment="0" applyProtection="0"/>
    <xf numFmtId="0" fontId="8" fillId="7" borderId="0" applyNumberFormat="0" applyBorder="0" applyAlignment="0" applyProtection="0"/>
    <xf numFmtId="0" fontId="9" fillId="7" borderId="0" applyNumberFormat="0" applyBorder="0" applyAlignment="0" applyProtection="0"/>
    <xf numFmtId="0" fontId="8" fillId="4" borderId="0" applyNumberFormat="0" applyBorder="0" applyAlignment="0" applyProtection="0"/>
    <xf numFmtId="0" fontId="8" fillId="6" borderId="0" applyNumberFormat="0" applyBorder="0" applyAlignment="0" applyProtection="0"/>
    <xf numFmtId="0" fontId="9" fillId="6" borderId="0" applyNumberFormat="0" applyBorder="0" applyAlignment="0" applyProtection="0"/>
    <xf numFmtId="0" fontId="8" fillId="23" borderId="0" applyNumberFormat="0" applyBorder="0" applyAlignment="0" applyProtection="0"/>
    <xf numFmtId="0" fontId="8" fillId="13" borderId="0" applyNumberFormat="0" applyBorder="0" applyAlignment="0" applyProtection="0"/>
    <xf numFmtId="0" fontId="9" fillId="24" borderId="0" applyNumberFormat="0" applyBorder="0" applyAlignment="0" applyProtection="0"/>
    <xf numFmtId="0" fontId="10" fillId="13" borderId="0" applyNumberFormat="0" applyBorder="0" applyAlignment="0" applyProtection="0"/>
    <xf numFmtId="0" fontId="11" fillId="27" borderId="3" applyNumberFormat="0" applyAlignment="0" applyProtection="0"/>
    <xf numFmtId="0" fontId="12" fillId="15" borderId="4" applyNumberFormat="0" applyAlignment="0" applyProtection="0"/>
    <xf numFmtId="0" fontId="13" fillId="28" borderId="0" applyNumberFormat="0" applyBorder="0" applyAlignment="0" applyProtection="0"/>
    <xf numFmtId="0" fontId="13" fillId="30" borderId="0" applyNumberFormat="0" applyBorder="0" applyAlignment="0" applyProtection="0"/>
    <xf numFmtId="0" fontId="13" fillId="32" borderId="0" applyNumberFormat="0" applyBorder="0" applyAlignment="0" applyProtection="0"/>
    <xf numFmtId="0" fontId="14" fillId="33" borderId="0" applyNumberFormat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24" borderId="3" applyNumberFormat="0" applyAlignment="0" applyProtection="0"/>
    <xf numFmtId="0" fontId="19" fillId="0" borderId="8" applyNumberFormat="0" applyFill="0" applyAlignment="0" applyProtection="0"/>
    <xf numFmtId="0" fontId="20" fillId="24" borderId="0" applyNumberFormat="0" applyBorder="0" applyAlignment="0" applyProtection="0"/>
    <xf numFmtId="164" fontId="7" fillId="0" borderId="0"/>
    <xf numFmtId="0" fontId="2" fillId="0" borderId="0"/>
    <xf numFmtId="0" fontId="7" fillId="23" borderId="9" applyNumberFormat="0" applyFont="0" applyAlignment="0" applyProtection="0"/>
    <xf numFmtId="0" fontId="21" fillId="27" borderId="10" applyNumberFormat="0" applyAlignment="0" applyProtection="0"/>
    <xf numFmtId="9" fontId="7" fillId="0" borderId="0" applyFont="0" applyFill="0" applyBorder="0" applyAlignment="0" applyProtection="0"/>
    <xf numFmtId="0" fontId="22" fillId="34" borderId="11" applyNumberFormat="0" applyProtection="0">
      <alignment horizontal="left" vertical="top" indent="1"/>
    </xf>
    <xf numFmtId="0" fontId="7" fillId="50" borderId="11" applyNumberFormat="0" applyProtection="0">
      <alignment horizontal="left" vertical="center" indent="1"/>
    </xf>
    <xf numFmtId="0" fontId="7" fillId="50" borderId="11" applyNumberFormat="0" applyProtection="0">
      <alignment horizontal="left" vertical="top" indent="1"/>
    </xf>
    <xf numFmtId="0" fontId="7" fillId="36" borderId="11" applyNumberFormat="0" applyProtection="0">
      <alignment horizontal="left" vertical="center" indent="1"/>
    </xf>
    <xf numFmtId="0" fontId="7" fillId="36" borderId="11" applyNumberFormat="0" applyProtection="0">
      <alignment horizontal="left" vertical="top" indent="1"/>
    </xf>
    <xf numFmtId="0" fontId="7" fillId="53" borderId="11" applyNumberFormat="0" applyProtection="0">
      <alignment horizontal="left" vertical="center" indent="1"/>
    </xf>
    <xf numFmtId="0" fontId="7" fillId="53" borderId="11" applyNumberFormat="0" applyProtection="0">
      <alignment horizontal="left" vertical="top" indent="1"/>
    </xf>
    <xf numFmtId="0" fontId="7" fillId="49" borderId="11" applyNumberFormat="0" applyProtection="0">
      <alignment horizontal="left" vertical="center" indent="1"/>
    </xf>
    <xf numFmtId="0" fontId="7" fillId="49" borderId="11" applyNumberFormat="0" applyProtection="0">
      <alignment horizontal="left" vertical="top" indent="1"/>
    </xf>
    <xf numFmtId="0" fontId="7" fillId="54" borderId="15" applyNumberFormat="0">
      <protection locked="0"/>
    </xf>
    <xf numFmtId="0" fontId="27" fillId="55" borderId="11" applyNumberFormat="0" applyProtection="0">
      <alignment horizontal="left" vertical="top" indent="1"/>
    </xf>
    <xf numFmtId="0" fontId="27" fillId="36" borderId="11" applyNumberFormat="0" applyProtection="0">
      <alignment horizontal="left" vertical="top" indent="1"/>
    </xf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56" fillId="79" borderId="0"/>
    <xf numFmtId="0" fontId="9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7" borderId="0" applyNumberFormat="0" applyBorder="0" applyAlignment="0" applyProtection="0"/>
    <xf numFmtId="0" fontId="9" fillId="9" borderId="0" applyNumberFormat="0" applyBorder="0" applyAlignment="0" applyProtection="0"/>
    <xf numFmtId="0" fontId="9" fillId="16" borderId="0" applyNumberFormat="0" applyBorder="0" applyAlignment="0" applyProtection="0"/>
    <xf numFmtId="0" fontId="8" fillId="12" borderId="0" applyNumberFormat="0" applyBorder="0" applyAlignment="0" applyProtection="0"/>
    <xf numFmtId="0" fontId="8" fillId="14" borderId="0" applyNumberFormat="0" applyBorder="0" applyAlignment="0" applyProtection="0"/>
    <xf numFmtId="0" fontId="9" fillId="13" borderId="0" applyNumberFormat="0" applyBorder="0" applyAlignment="0" applyProtection="0"/>
    <xf numFmtId="0" fontId="9" fillId="21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9" fillId="20" borderId="0" applyNumberFormat="0" applyBorder="0" applyAlignment="0" applyProtection="0"/>
    <xf numFmtId="0" fontId="9" fillId="22" borderId="0" applyNumberFormat="0" applyBorder="0" applyAlignment="0" applyProtection="0"/>
    <xf numFmtId="0" fontId="8" fillId="12" borderId="0" applyNumberFormat="0" applyBorder="0" applyAlignment="0" applyProtection="0"/>
    <xf numFmtId="0" fontId="8" fillId="15" borderId="0" applyNumberFormat="0" applyBorder="0" applyAlignment="0" applyProtection="0"/>
    <xf numFmtId="0" fontId="9" fillId="14" borderId="0" applyNumberFormat="0" applyBorder="0" applyAlignment="0" applyProtection="0"/>
    <xf numFmtId="0" fontId="9" fillId="9" borderId="0" applyNumberFormat="0" applyBorder="0" applyAlignment="0" applyProtection="0"/>
    <xf numFmtId="0" fontId="8" fillId="17" borderId="0" applyNumberFormat="0" applyBorder="0" applyAlignment="0" applyProtection="0"/>
    <xf numFmtId="0" fontId="9" fillId="9" borderId="0" applyNumberFormat="0" applyBorder="0" applyAlignment="0" applyProtection="0"/>
    <xf numFmtId="0" fontId="9" fillId="26" borderId="0" applyNumberFormat="0" applyBorder="0" applyAlignment="0" applyProtection="0"/>
    <xf numFmtId="0" fontId="8" fillId="24" borderId="0" applyNumberFormat="0" applyBorder="0" applyAlignment="0" applyProtection="0"/>
    <xf numFmtId="0" fontId="9" fillId="25" borderId="0" applyNumberFormat="0" applyBorder="0" applyAlignment="0" applyProtection="0"/>
    <xf numFmtId="0" fontId="12" fillId="22" borderId="4" applyNumberFormat="0" applyAlignment="0" applyProtection="0"/>
    <xf numFmtId="0" fontId="13" fillId="29" borderId="0" applyNumberFormat="0" applyBorder="0" applyAlignment="0" applyProtection="0"/>
    <xf numFmtId="0" fontId="13" fillId="31" borderId="0" applyNumberFormat="0" applyBorder="0" applyAlignment="0" applyProtection="0"/>
    <xf numFmtId="0" fontId="16" fillId="0" borderId="34" applyNumberFormat="0" applyFill="0" applyAlignment="0" applyProtection="0"/>
    <xf numFmtId="0" fontId="17" fillId="0" borderId="0" applyNumberFormat="0" applyFill="0" applyBorder="0" applyAlignment="0" applyProtection="0"/>
    <xf numFmtId="4" fontId="23" fillId="34" borderId="12" applyNumberFormat="0" applyProtection="0">
      <alignment vertical="center"/>
    </xf>
    <xf numFmtId="4" fontId="25" fillId="35" borderId="12" applyNumberFormat="0" applyProtection="0">
      <alignment vertical="center"/>
    </xf>
    <xf numFmtId="4" fontId="23" fillId="35" borderId="12" applyNumberFormat="0" applyProtection="0">
      <alignment horizontal="left" vertical="center" indent="1"/>
    </xf>
    <xf numFmtId="0" fontId="26" fillId="34" borderId="11" applyNumberFormat="0" applyProtection="0">
      <alignment horizontal="left" vertical="top" indent="1"/>
    </xf>
    <xf numFmtId="4" fontId="23" fillId="37" borderId="12" applyNumberFormat="0" applyProtection="0">
      <alignment horizontal="left" vertical="center" indent="1"/>
    </xf>
    <xf numFmtId="4" fontId="23" fillId="38" borderId="12" applyNumberFormat="0" applyProtection="0">
      <alignment horizontal="right" vertical="center"/>
    </xf>
    <xf numFmtId="4" fontId="23" fillId="40" borderId="12" applyNumberFormat="0" applyProtection="0">
      <alignment horizontal="right" vertical="center"/>
    </xf>
    <xf numFmtId="4" fontId="23" fillId="41" borderId="13" applyNumberFormat="0" applyProtection="0">
      <alignment horizontal="right" vertical="center"/>
    </xf>
    <xf numFmtId="4" fontId="23" fillId="42" borderId="12" applyNumberFormat="0" applyProtection="0">
      <alignment horizontal="right" vertical="center"/>
    </xf>
    <xf numFmtId="4" fontId="23" fillId="43" borderId="12" applyNumberFormat="0" applyProtection="0">
      <alignment horizontal="right" vertical="center"/>
    </xf>
    <xf numFmtId="4" fontId="23" fillId="44" borderId="12" applyNumberFormat="0" applyProtection="0">
      <alignment horizontal="right" vertical="center"/>
    </xf>
    <xf numFmtId="4" fontId="23" fillId="45" borderId="12" applyNumberFormat="0" applyProtection="0">
      <alignment horizontal="right" vertical="center"/>
    </xf>
    <xf numFmtId="4" fontId="23" fillId="46" borderId="12" applyNumberFormat="0" applyProtection="0">
      <alignment horizontal="right" vertical="center"/>
    </xf>
    <xf numFmtId="4" fontId="23" fillId="47" borderId="12" applyNumberFormat="0" applyProtection="0">
      <alignment horizontal="right" vertical="center"/>
    </xf>
    <xf numFmtId="4" fontId="23" fillId="48" borderId="13" applyNumberFormat="0" applyProtection="0">
      <alignment horizontal="left" vertical="center" indent="1"/>
    </xf>
    <xf numFmtId="4" fontId="7" fillId="50" borderId="13" applyNumberFormat="0" applyProtection="0">
      <alignment horizontal="left" vertical="center" indent="1"/>
    </xf>
    <xf numFmtId="4" fontId="7" fillId="50" borderId="13" applyNumberFormat="0" applyProtection="0">
      <alignment horizontal="left" vertical="center" indent="1"/>
    </xf>
    <xf numFmtId="4" fontId="23" fillId="36" borderId="12" applyNumberFormat="0" applyProtection="0">
      <alignment horizontal="right" vertical="center"/>
    </xf>
    <xf numFmtId="4" fontId="23" fillId="49" borderId="13" applyNumberFormat="0" applyProtection="0">
      <alignment horizontal="left" vertical="center" indent="1"/>
    </xf>
    <xf numFmtId="4" fontId="23" fillId="36" borderId="13" applyNumberFormat="0" applyProtection="0">
      <alignment horizontal="left" vertical="center" indent="1"/>
    </xf>
    <xf numFmtId="0" fontId="23" fillId="51" borderId="12" applyNumberFormat="0" applyProtection="0">
      <alignment horizontal="left" vertical="center" indent="1"/>
    </xf>
    <xf numFmtId="0" fontId="23" fillId="50" borderId="11" applyNumberFormat="0" applyProtection="0">
      <alignment horizontal="left" vertical="top" indent="1"/>
    </xf>
    <xf numFmtId="0" fontId="23" fillId="52" borderId="12" applyNumberFormat="0" applyProtection="0">
      <alignment horizontal="left" vertical="center" indent="1"/>
    </xf>
    <xf numFmtId="0" fontId="23" fillId="36" borderId="11" applyNumberFormat="0" applyProtection="0">
      <alignment horizontal="left" vertical="top" indent="1"/>
    </xf>
    <xf numFmtId="0" fontId="23" fillId="53" borderId="12" applyNumberFormat="0" applyProtection="0">
      <alignment horizontal="left" vertical="center" indent="1"/>
    </xf>
    <xf numFmtId="0" fontId="23" fillId="53" borderId="11" applyNumberFormat="0" applyProtection="0">
      <alignment horizontal="left" vertical="top" indent="1"/>
    </xf>
    <xf numFmtId="0" fontId="23" fillId="49" borderId="12" applyNumberFormat="0" applyProtection="0">
      <alignment horizontal="left" vertical="center" indent="1"/>
    </xf>
    <xf numFmtId="0" fontId="23" fillId="49" borderId="11" applyNumberFormat="0" applyProtection="0">
      <alignment horizontal="left" vertical="top" indent="1"/>
    </xf>
    <xf numFmtId="0" fontId="23" fillId="54" borderId="16" applyNumberFormat="0">
      <protection locked="0"/>
    </xf>
    <xf numFmtId="0" fontId="29" fillId="50" borderId="17" applyBorder="0"/>
    <xf numFmtId="4" fontId="30" fillId="55" borderId="11" applyNumberFormat="0" applyProtection="0">
      <alignment vertical="center"/>
    </xf>
    <xf numFmtId="4" fontId="25" fillId="3" borderId="15" applyNumberFormat="0" applyProtection="0">
      <alignment vertical="center"/>
    </xf>
    <xf numFmtId="4" fontId="30" fillId="51" borderId="11" applyNumberFormat="0" applyProtection="0">
      <alignment horizontal="left" vertical="center" indent="1"/>
    </xf>
    <xf numFmtId="0" fontId="30" fillId="55" borderId="11" applyNumberFormat="0" applyProtection="0">
      <alignment horizontal="left" vertical="top" indent="1"/>
    </xf>
    <xf numFmtId="4" fontId="25" fillId="56" borderId="12" applyNumberFormat="0" applyProtection="0">
      <alignment horizontal="right" vertical="center"/>
    </xf>
    <xf numFmtId="4" fontId="23" fillId="37" borderId="12" applyNumberFormat="0" applyProtection="0">
      <alignment horizontal="left" vertical="center" indent="1"/>
    </xf>
    <xf numFmtId="0" fontId="30" fillId="36" borderId="11" applyNumberFormat="0" applyProtection="0">
      <alignment horizontal="left" vertical="top" indent="1"/>
    </xf>
    <xf numFmtId="4" fontId="33" fillId="57" borderId="13" applyNumberFormat="0" applyProtection="0">
      <alignment horizontal="left" vertical="center" indent="1"/>
    </xf>
    <xf numFmtId="0" fontId="23" fillId="58" borderId="15"/>
    <xf numFmtId="4" fontId="35" fillId="54" borderId="12" applyNumberFormat="0" applyProtection="0">
      <alignment horizontal="right" vertical="center"/>
    </xf>
    <xf numFmtId="0" fontId="13" fillId="0" borderId="18" applyNumberFormat="0" applyFill="0" applyAlignment="0" applyProtection="0"/>
    <xf numFmtId="0" fontId="6" fillId="0" borderId="0"/>
    <xf numFmtId="0" fontId="57" fillId="0" borderId="0" applyNumberFormat="0" applyFill="0" applyBorder="0" applyAlignment="0" applyProtection="0"/>
    <xf numFmtId="0" fontId="58" fillId="0" borderId="35" applyNumberFormat="0" applyFill="0" applyAlignment="0" applyProtection="0"/>
    <xf numFmtId="0" fontId="3" fillId="0" borderId="1" applyNumberFormat="0" applyFill="0" applyAlignment="0" applyProtection="0"/>
    <xf numFmtId="0" fontId="4" fillId="0" borderId="36" applyNumberFormat="0" applyFill="0" applyAlignment="0" applyProtection="0"/>
    <xf numFmtId="0" fontId="4" fillId="0" borderId="0" applyNumberFormat="0" applyFill="0" applyBorder="0" applyAlignment="0" applyProtection="0"/>
    <xf numFmtId="0" fontId="59" fillId="82" borderId="0" applyNumberFormat="0" applyBorder="0" applyAlignment="0" applyProtection="0"/>
    <xf numFmtId="0" fontId="60" fillId="83" borderId="0" applyNumberFormat="0" applyBorder="0" applyAlignment="0" applyProtection="0"/>
    <xf numFmtId="0" fontId="61" fillId="84" borderId="0" applyNumberFormat="0" applyBorder="0" applyAlignment="0" applyProtection="0"/>
    <xf numFmtId="0" fontId="62" fillId="85" borderId="37" applyNumberFormat="0" applyAlignment="0" applyProtection="0"/>
    <xf numFmtId="0" fontId="63" fillId="86" borderId="38" applyNumberFormat="0" applyAlignment="0" applyProtection="0"/>
    <xf numFmtId="0" fontId="64" fillId="86" borderId="37" applyNumberFormat="0" applyAlignment="0" applyProtection="0"/>
    <xf numFmtId="0" fontId="65" fillId="0" borderId="39" applyNumberFormat="0" applyFill="0" applyAlignment="0" applyProtection="0"/>
    <xf numFmtId="0" fontId="5" fillId="2" borderId="2" applyNumberFormat="0" applyAlignment="0" applyProtection="0"/>
    <xf numFmtId="0" fontId="66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1" fillId="0" borderId="41" applyNumberFormat="0" applyFill="0" applyAlignment="0" applyProtection="0"/>
    <xf numFmtId="0" fontId="68" fillId="88" borderId="0" applyNumberFormat="0" applyBorder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68" fillId="91" borderId="0" applyNumberFormat="0" applyBorder="0" applyAlignment="0" applyProtection="0"/>
    <xf numFmtId="0" fontId="68" fillId="92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68" fillId="95" borderId="0" applyNumberFormat="0" applyBorder="0" applyAlignment="0" applyProtection="0"/>
    <xf numFmtId="0" fontId="68" fillId="96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68" fillId="99" borderId="0" applyNumberFormat="0" applyBorder="0" applyAlignment="0" applyProtection="0"/>
    <xf numFmtId="0" fontId="68" fillId="100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68" fillId="103" borderId="0" applyNumberFormat="0" applyBorder="0" applyAlignment="0" applyProtection="0"/>
    <xf numFmtId="0" fontId="68" fillId="104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68" fillId="107" borderId="0" applyNumberFormat="0" applyBorder="0" applyAlignment="0" applyProtection="0"/>
    <xf numFmtId="0" fontId="68" fillId="108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68" fillId="111" borderId="0" applyNumberFormat="0" applyBorder="0" applyAlignment="0" applyProtection="0"/>
    <xf numFmtId="0" fontId="69" fillId="0" borderId="0"/>
    <xf numFmtId="0" fontId="7" fillId="0" borderId="0"/>
    <xf numFmtId="0" fontId="2" fillId="0" borderId="0"/>
    <xf numFmtId="9" fontId="7" fillId="0" borderId="0" applyFont="0" applyFill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3" fillId="79" borderId="0"/>
    <xf numFmtId="0" fontId="9" fillId="10" borderId="0" applyNumberFormat="0" applyBorder="0" applyAlignment="0" applyProtection="0"/>
    <xf numFmtId="0" fontId="9" fillId="16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9" borderId="0" applyNumberFormat="0" applyBorder="0" applyAlignment="0" applyProtection="0"/>
    <xf numFmtId="0" fontId="9" fillId="26" borderId="0" applyNumberFormat="0" applyBorder="0" applyAlignment="0" applyProtection="0"/>
    <xf numFmtId="0" fontId="12" fillId="22" borderId="4" applyNumberFormat="0" applyAlignment="0" applyProtection="0"/>
    <xf numFmtId="0" fontId="16" fillId="0" borderId="34" applyNumberFormat="0" applyFill="0" applyAlignment="0" applyProtection="0"/>
    <xf numFmtId="0" fontId="17" fillId="0" borderId="0" applyNumberFormat="0" applyFill="0" applyBorder="0" applyAlignment="0" applyProtection="0"/>
    <xf numFmtId="0" fontId="23" fillId="23" borderId="12" applyNumberFormat="0" applyFont="0" applyAlignment="0" applyProtection="0"/>
    <xf numFmtId="0" fontId="13" fillId="0" borderId="18" applyNumberFormat="0" applyFill="0" applyAlignment="0" applyProtection="0"/>
    <xf numFmtId="0" fontId="9" fillId="16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2" fillId="87" borderId="40" applyNumberFormat="0" applyFont="0" applyAlignment="0" applyProtection="0"/>
    <xf numFmtId="0" fontId="9" fillId="10" borderId="0" applyNumberFormat="0" applyBorder="0" applyAlignment="0" applyProtection="0"/>
    <xf numFmtId="0" fontId="9" fillId="26" borderId="0" applyNumberFormat="0" applyBorder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9" fillId="9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9" fillId="10" borderId="0" applyNumberFormat="0" applyBorder="0" applyAlignment="0" applyProtection="0"/>
    <xf numFmtId="0" fontId="23" fillId="23" borderId="12" applyNumberFormat="0" applyFont="0" applyAlignment="0" applyProtection="0"/>
    <xf numFmtId="0" fontId="9" fillId="16" borderId="0" applyNumberFormat="0" applyBorder="0" applyAlignment="0" applyProtection="0"/>
    <xf numFmtId="0" fontId="23" fillId="50" borderId="11" applyNumberFormat="0" applyProtection="0">
      <alignment horizontal="left" vertical="top" indent="1"/>
    </xf>
    <xf numFmtId="0" fontId="23" fillId="36" borderId="11" applyNumberFormat="0" applyProtection="0">
      <alignment horizontal="left" vertical="top" indent="1"/>
    </xf>
    <xf numFmtId="0" fontId="9" fillId="26" borderId="0" applyNumberFormat="0" applyBorder="0" applyAlignment="0" applyProtection="0"/>
    <xf numFmtId="0" fontId="23" fillId="53" borderId="11" applyNumberFormat="0" applyProtection="0">
      <alignment horizontal="left" vertical="top" indent="1"/>
    </xf>
    <xf numFmtId="0" fontId="23" fillId="49" borderId="11" applyNumberFormat="0" applyProtection="0">
      <alignment horizontal="left" vertical="top" indent="1"/>
    </xf>
    <xf numFmtId="0" fontId="23" fillId="54" borderId="16" applyNumberFormat="0">
      <protection locked="0"/>
    </xf>
    <xf numFmtId="0" fontId="9" fillId="9" borderId="0" applyNumberFormat="0" applyBorder="0" applyAlignment="0" applyProtection="0"/>
    <xf numFmtId="0" fontId="9" fillId="22" borderId="0" applyNumberFormat="0" applyBorder="0" applyAlignment="0" applyProtection="0"/>
    <xf numFmtId="0" fontId="9" fillId="21" borderId="0" applyNumberFormat="0" applyBorder="0" applyAlignment="0" applyProtection="0"/>
    <xf numFmtId="0" fontId="23" fillId="79" borderId="0"/>
    <xf numFmtId="0" fontId="9" fillId="10" borderId="0" applyNumberFormat="0" applyBorder="0" applyAlignment="0" applyProtection="0"/>
    <xf numFmtId="0" fontId="9" fillId="16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9" borderId="0" applyNumberFormat="0" applyBorder="0" applyAlignment="0" applyProtection="0"/>
    <xf numFmtId="0" fontId="9" fillId="26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9" fillId="9" borderId="0" applyNumberFormat="0" applyBorder="0" applyAlignment="0" applyProtection="0"/>
    <xf numFmtId="0" fontId="9" fillId="22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9" fillId="10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9" fillId="16" borderId="0" applyNumberFormat="0" applyBorder="0" applyAlignment="0" applyProtection="0"/>
    <xf numFmtId="0" fontId="9" fillId="21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9" borderId="0" applyNumberFormat="0" applyBorder="0" applyAlignment="0" applyProtection="0"/>
    <xf numFmtId="0" fontId="9" fillId="22" borderId="0" applyNumberFormat="0" applyBorder="0" applyAlignment="0" applyProtection="0"/>
    <xf numFmtId="0" fontId="9" fillId="21" borderId="0" applyNumberFormat="0" applyBorder="0" applyAlignment="0" applyProtection="0"/>
    <xf numFmtId="0" fontId="9" fillId="16" borderId="0" applyNumberFormat="0" applyBorder="0" applyAlignment="0" applyProtection="0"/>
    <xf numFmtId="0" fontId="9" fillId="10" borderId="0" applyNumberFormat="0" applyBorder="0" applyAlignment="0" applyProtection="0"/>
    <xf numFmtId="0" fontId="9" fillId="9" borderId="0" applyNumberFormat="0" applyBorder="0" applyAlignment="0" applyProtection="0"/>
    <xf numFmtId="0" fontId="9" fillId="22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9" borderId="0" applyNumberFormat="0" applyBorder="0" applyAlignment="0" applyProtection="0"/>
    <xf numFmtId="0" fontId="9" fillId="26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9" borderId="0" applyNumberFormat="0" applyBorder="0" applyAlignment="0" applyProtection="0"/>
    <xf numFmtId="0" fontId="9" fillId="26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9" borderId="0" applyNumberFormat="0" applyBorder="0" applyAlignment="0" applyProtection="0"/>
    <xf numFmtId="0" fontId="9" fillId="26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7" fillId="0" borderId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3" fillId="79" borderId="0"/>
    <xf numFmtId="0" fontId="23" fillId="23" borderId="12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3" fillId="79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110" borderId="0" applyNumberFormat="0" applyBorder="0" applyAlignment="0" applyProtection="0"/>
    <xf numFmtId="0" fontId="2" fillId="109" borderId="0" applyNumberFormat="0" applyBorder="0" applyAlignment="0" applyProtection="0"/>
    <xf numFmtId="0" fontId="2" fillId="106" borderId="0" applyNumberFormat="0" applyBorder="0" applyAlignment="0" applyProtection="0"/>
    <xf numFmtId="0" fontId="2" fillId="105" borderId="0" applyNumberFormat="0" applyBorder="0" applyAlignment="0" applyProtection="0"/>
    <xf numFmtId="0" fontId="2" fillId="102" borderId="0" applyNumberFormat="0" applyBorder="0" applyAlignment="0" applyProtection="0"/>
    <xf numFmtId="0" fontId="2" fillId="101" borderId="0" applyNumberFormat="0" applyBorder="0" applyAlignment="0" applyProtection="0"/>
    <xf numFmtId="0" fontId="2" fillId="98" borderId="0" applyNumberFormat="0" applyBorder="0" applyAlignment="0" applyProtection="0"/>
    <xf numFmtId="0" fontId="2" fillId="97" borderId="0" applyNumberFormat="0" applyBorder="0" applyAlignment="0" applyProtection="0"/>
    <xf numFmtId="0" fontId="2" fillId="94" borderId="0" applyNumberFormat="0" applyBorder="0" applyAlignment="0" applyProtection="0"/>
    <xf numFmtId="0" fontId="2" fillId="93" borderId="0" applyNumberFormat="0" applyBorder="0" applyAlignment="0" applyProtection="0"/>
    <xf numFmtId="0" fontId="2" fillId="90" borderId="0" applyNumberFormat="0" applyBorder="0" applyAlignment="0" applyProtection="0"/>
    <xf numFmtId="0" fontId="2" fillId="89" borderId="0" applyNumberFormat="0" applyBorder="0" applyAlignment="0" applyProtection="0"/>
    <xf numFmtId="0" fontId="2" fillId="87" borderId="40" applyNumberFormat="0" applyFont="0" applyAlignment="0" applyProtection="0"/>
    <xf numFmtId="0" fontId="2" fillId="0" borderId="0"/>
    <xf numFmtId="0" fontId="2" fillId="0" borderId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87" borderId="40" applyNumberFormat="0" applyFont="0" applyAlignment="0" applyProtection="0"/>
    <xf numFmtId="0" fontId="2" fillId="89" borderId="0" applyNumberFormat="0" applyBorder="0" applyAlignment="0" applyProtection="0"/>
    <xf numFmtId="0" fontId="2" fillId="90" borderId="0" applyNumberFormat="0" applyBorder="0" applyAlignment="0" applyProtection="0"/>
    <xf numFmtId="0" fontId="2" fillId="93" borderId="0" applyNumberFormat="0" applyBorder="0" applyAlignment="0" applyProtection="0"/>
    <xf numFmtId="0" fontId="2" fillId="94" borderId="0" applyNumberFormat="0" applyBorder="0" applyAlignment="0" applyProtection="0"/>
    <xf numFmtId="0" fontId="2" fillId="97" borderId="0" applyNumberFormat="0" applyBorder="0" applyAlignment="0" applyProtection="0"/>
    <xf numFmtId="0" fontId="2" fillId="98" borderId="0" applyNumberFormat="0" applyBorder="0" applyAlignment="0" applyProtection="0"/>
    <xf numFmtId="0" fontId="2" fillId="101" borderId="0" applyNumberFormat="0" applyBorder="0" applyAlignment="0" applyProtection="0"/>
    <xf numFmtId="0" fontId="2" fillId="102" borderId="0" applyNumberFormat="0" applyBorder="0" applyAlignment="0" applyProtection="0"/>
    <xf numFmtId="0" fontId="2" fillId="105" borderId="0" applyNumberFormat="0" applyBorder="0" applyAlignment="0" applyProtection="0"/>
    <xf numFmtId="0" fontId="2" fillId="106" borderId="0" applyNumberFormat="0" applyBorder="0" applyAlignment="0" applyProtection="0"/>
    <xf numFmtId="0" fontId="2" fillId="109" borderId="0" applyNumberFormat="0" applyBorder="0" applyAlignment="0" applyProtection="0"/>
    <xf numFmtId="0" fontId="2" fillId="110" borderId="0" applyNumberFormat="0" applyBorder="0" applyAlignment="0" applyProtection="0"/>
    <xf numFmtId="0" fontId="2" fillId="0" borderId="0"/>
    <xf numFmtId="0" fontId="58" fillId="0" borderId="35" applyNumberFormat="0" applyFill="0" applyAlignment="0" applyProtection="0"/>
    <xf numFmtId="0" fontId="3" fillId="0" borderId="1" applyNumberFormat="0" applyFill="0" applyAlignment="0" applyProtection="0"/>
    <xf numFmtId="0" fontId="4" fillId="0" borderId="36" applyNumberFormat="0" applyFill="0" applyAlignment="0" applyProtection="0"/>
    <xf numFmtId="0" fontId="4" fillId="0" borderId="0" applyNumberFormat="0" applyFill="0" applyBorder="0" applyAlignment="0" applyProtection="0"/>
    <xf numFmtId="0" fontId="59" fillId="82" borderId="0" applyNumberFormat="0" applyBorder="0" applyAlignment="0" applyProtection="0"/>
    <xf numFmtId="0" fontId="60" fillId="83" borderId="0" applyNumberFormat="0" applyBorder="0" applyAlignment="0" applyProtection="0"/>
    <xf numFmtId="0" fontId="61" fillId="84" borderId="0" applyNumberFormat="0" applyBorder="0" applyAlignment="0" applyProtection="0"/>
    <xf numFmtId="0" fontId="62" fillId="85" borderId="37" applyNumberFormat="0" applyAlignment="0" applyProtection="0"/>
    <xf numFmtId="0" fontId="63" fillId="86" borderId="38" applyNumberFormat="0" applyAlignment="0" applyProtection="0"/>
    <xf numFmtId="0" fontId="64" fillId="86" borderId="37" applyNumberFormat="0" applyAlignment="0" applyProtection="0"/>
    <xf numFmtId="0" fontId="65" fillId="0" borderId="39" applyNumberFormat="0" applyFill="0" applyAlignment="0" applyProtection="0"/>
    <xf numFmtId="0" fontId="5" fillId="2" borderId="2" applyNumberFormat="0" applyAlignment="0" applyProtection="0"/>
    <xf numFmtId="0" fontId="66" fillId="0" borderId="0" applyNumberFormat="0" applyFill="0" applyBorder="0" applyAlignment="0" applyProtection="0"/>
    <xf numFmtId="0" fontId="2" fillId="87" borderId="40" applyNumberFormat="0" applyFont="0" applyAlignment="0" applyProtection="0"/>
    <xf numFmtId="0" fontId="1" fillId="0" borderId="41" applyNumberFormat="0" applyFill="0" applyAlignment="0" applyProtection="0"/>
    <xf numFmtId="0" fontId="68" fillId="88" borderId="0" applyNumberFormat="0" applyBorder="0" applyAlignment="0" applyProtection="0"/>
    <xf numFmtId="0" fontId="68" fillId="92" borderId="0" applyNumberFormat="0" applyBorder="0" applyAlignment="0" applyProtection="0"/>
    <xf numFmtId="0" fontId="68" fillId="96" borderId="0" applyNumberFormat="0" applyBorder="0" applyAlignment="0" applyProtection="0"/>
    <xf numFmtId="0" fontId="68" fillId="100" borderId="0" applyNumberFormat="0" applyBorder="0" applyAlignment="0" applyProtection="0"/>
    <xf numFmtId="0" fontId="68" fillId="104" borderId="0" applyNumberFormat="0" applyBorder="0" applyAlignment="0" applyProtection="0"/>
    <xf numFmtId="0" fontId="68" fillId="108" borderId="0" applyNumberFormat="0" applyBorder="0" applyAlignment="0" applyProtection="0"/>
    <xf numFmtId="4" fontId="23" fillId="34" borderId="12" applyNumberFormat="0" applyProtection="0">
      <alignment vertical="center"/>
    </xf>
    <xf numFmtId="4" fontId="23" fillId="35" borderId="12" applyNumberFormat="0" applyProtection="0">
      <alignment horizontal="left" vertical="center" indent="1"/>
    </xf>
    <xf numFmtId="4" fontId="23" fillId="37" borderId="12" applyNumberFormat="0" applyProtection="0">
      <alignment horizontal="left" vertical="center" indent="1"/>
    </xf>
    <xf numFmtId="4" fontId="23" fillId="38" borderId="12" applyNumberFormat="0" applyProtection="0">
      <alignment horizontal="right" vertical="center"/>
    </xf>
    <xf numFmtId="4" fontId="23" fillId="40" borderId="12" applyNumberFormat="0" applyProtection="0">
      <alignment horizontal="right" vertical="center"/>
    </xf>
    <xf numFmtId="4" fontId="23" fillId="41" borderId="13" applyNumberFormat="0" applyProtection="0">
      <alignment horizontal="right" vertical="center"/>
    </xf>
    <xf numFmtId="4" fontId="23" fillId="42" borderId="12" applyNumberFormat="0" applyProtection="0">
      <alignment horizontal="right" vertical="center"/>
    </xf>
    <xf numFmtId="4" fontId="23" fillId="43" borderId="12" applyNumberFormat="0" applyProtection="0">
      <alignment horizontal="right" vertical="center"/>
    </xf>
    <xf numFmtId="4" fontId="23" fillId="44" borderId="12" applyNumberFormat="0" applyProtection="0">
      <alignment horizontal="right" vertical="center"/>
    </xf>
    <xf numFmtId="4" fontId="23" fillId="45" borderId="12" applyNumberFormat="0" applyProtection="0">
      <alignment horizontal="right" vertical="center"/>
    </xf>
    <xf numFmtId="4" fontId="23" fillId="46" borderId="12" applyNumberFormat="0" applyProtection="0">
      <alignment horizontal="right" vertical="center"/>
    </xf>
    <xf numFmtId="4" fontId="23" fillId="47" borderId="12" applyNumberFormat="0" applyProtection="0">
      <alignment horizontal="right" vertical="center"/>
    </xf>
    <xf numFmtId="4" fontId="23" fillId="48" borderId="13" applyNumberFormat="0" applyProtection="0">
      <alignment horizontal="left" vertical="center" indent="1"/>
    </xf>
    <xf numFmtId="4" fontId="23" fillId="36" borderId="12" applyNumberFormat="0" applyProtection="0">
      <alignment horizontal="right" vertical="center"/>
    </xf>
    <xf numFmtId="4" fontId="23" fillId="49" borderId="13" applyNumberFormat="0" applyProtection="0">
      <alignment horizontal="left" vertical="center" indent="1"/>
    </xf>
    <xf numFmtId="4" fontId="23" fillId="36" borderId="13" applyNumberFormat="0" applyProtection="0">
      <alignment horizontal="left" vertical="center" indent="1"/>
    </xf>
    <xf numFmtId="0" fontId="23" fillId="51" borderId="12" applyNumberFormat="0" applyProtection="0">
      <alignment horizontal="left" vertical="center" indent="1"/>
    </xf>
    <xf numFmtId="0" fontId="23" fillId="52" borderId="12" applyNumberFormat="0" applyProtection="0">
      <alignment horizontal="left" vertical="center" indent="1"/>
    </xf>
    <xf numFmtId="0" fontId="23" fillId="53" borderId="12" applyNumberFormat="0" applyProtection="0">
      <alignment horizontal="left" vertical="center" indent="1"/>
    </xf>
    <xf numFmtId="0" fontId="23" fillId="49" borderId="12" applyNumberFormat="0" applyProtection="0">
      <alignment horizontal="left" vertical="center" indent="1"/>
    </xf>
    <xf numFmtId="4" fontId="23" fillId="0" borderId="12" applyNumberFormat="0" applyProtection="0">
      <alignment horizontal="right" vertical="center"/>
    </xf>
    <xf numFmtId="4" fontId="23" fillId="37" borderId="12" applyNumberFormat="0" applyProtection="0">
      <alignment horizontal="left" vertical="center" indent="1"/>
    </xf>
    <xf numFmtId="0" fontId="23" fillId="58" borderId="15"/>
    <xf numFmtId="0" fontId="2" fillId="0" borderId="0"/>
    <xf numFmtId="0" fontId="23" fillId="50" borderId="11" applyNumberFormat="0" applyProtection="0">
      <alignment horizontal="left" vertical="top" indent="1"/>
    </xf>
    <xf numFmtId="0" fontId="23" fillId="36" borderId="11" applyNumberFormat="0" applyProtection="0">
      <alignment horizontal="left" vertical="top" indent="1"/>
    </xf>
    <xf numFmtId="0" fontId="23" fillId="53" borderId="11" applyNumberFormat="0" applyProtection="0">
      <alignment horizontal="left" vertical="top" indent="1"/>
    </xf>
    <xf numFmtId="0" fontId="23" fillId="49" borderId="11" applyNumberFormat="0" applyProtection="0">
      <alignment horizontal="left" vertical="top" indent="1"/>
    </xf>
    <xf numFmtId="0" fontId="23" fillId="54" borderId="16" applyNumberFormat="0">
      <protection locked="0"/>
    </xf>
    <xf numFmtId="0" fontId="9" fillId="10" borderId="0" applyNumberFormat="0" applyBorder="0" applyAlignment="0" applyProtection="0"/>
    <xf numFmtId="0" fontId="9" fillId="16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9" borderId="0" applyNumberFormat="0" applyBorder="0" applyAlignment="0" applyProtection="0"/>
    <xf numFmtId="0" fontId="9" fillId="26" borderId="0" applyNumberFormat="0" applyBorder="0" applyAlignment="0" applyProtection="0"/>
    <xf numFmtId="0" fontId="9" fillId="10" borderId="0" applyNumberFormat="0" applyBorder="0" applyAlignment="0" applyProtection="0"/>
    <xf numFmtId="0" fontId="9" fillId="16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9" borderId="0" applyNumberFormat="0" applyBorder="0" applyAlignment="0" applyProtection="0"/>
    <xf numFmtId="0" fontId="9" fillId="26" borderId="0" applyNumberFormat="0" applyBorder="0" applyAlignment="0" applyProtection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7" fillId="0" borderId="0"/>
    <xf numFmtId="0" fontId="41" fillId="0" borderId="0"/>
  </cellStyleXfs>
  <cellXfs count="20"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0" fillId="0" borderId="15" xfId="0" applyFill="1" applyBorder="1" applyAlignment="1" applyProtection="1">
      <alignment vertical="center"/>
    </xf>
    <xf numFmtId="0" fontId="0" fillId="0" borderId="15" xfId="0" applyFill="1" applyBorder="1" applyAlignment="1" applyProtection="1">
      <alignment vertical="center" wrapText="1"/>
    </xf>
    <xf numFmtId="14" fontId="0" fillId="0" borderId="15" xfId="0" applyNumberFormat="1" applyFill="1" applyBorder="1" applyAlignment="1" applyProtection="1">
      <alignment vertical="center"/>
    </xf>
    <xf numFmtId="1" fontId="0" fillId="0" borderId="15" xfId="0" applyNumberFormat="1" applyFill="1" applyBorder="1" applyAlignment="1" applyProtection="1">
      <alignment vertical="center"/>
    </xf>
    <xf numFmtId="14" fontId="0" fillId="0" borderId="15" xfId="0" applyNumberFormat="1" applyBorder="1" applyAlignment="1">
      <alignment vertical="center"/>
    </xf>
    <xf numFmtId="14" fontId="0" fillId="0" borderId="42" xfId="0" applyNumberFormat="1" applyFill="1" applyBorder="1" applyAlignment="1" applyProtection="1">
      <alignment vertical="center"/>
    </xf>
    <xf numFmtId="14" fontId="68" fillId="113" borderId="15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/>
    </xf>
    <xf numFmtId="14" fontId="0" fillId="0" borderId="15" xfId="0" applyNumberFormat="1" applyFill="1" applyBorder="1" applyAlignment="1" applyProtection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70" fontId="0" fillId="0" borderId="15" xfId="0" applyNumberFormat="1" applyFill="1" applyBorder="1" applyAlignment="1" applyProtection="1">
      <alignment vertical="center"/>
    </xf>
    <xf numFmtId="14" fontId="0" fillId="0" borderId="0" xfId="0" applyNumberFormat="1" applyFill="1"/>
    <xf numFmtId="170" fontId="0" fillId="112" borderId="15" xfId="0" applyNumberFormat="1" applyFill="1" applyBorder="1" applyAlignment="1" applyProtection="1">
      <alignment vertical="center"/>
    </xf>
    <xf numFmtId="14" fontId="68" fillId="113" borderId="0" xfId="0" applyNumberFormat="1" applyFont="1" applyFill="1" applyBorder="1" applyAlignment="1" applyProtection="1">
      <alignment horizontal="center" vertical="center" wrapText="1"/>
    </xf>
    <xf numFmtId="170" fontId="0" fillId="0" borderId="0" xfId="0" applyNumberFormat="1" applyFill="1" applyBorder="1" applyAlignment="1" applyProtection="1">
      <alignment vertical="center"/>
    </xf>
    <xf numFmtId="0" fontId="0" fillId="0" borderId="0" xfId="0" applyFont="1" applyAlignment="1">
      <alignment vertical="center" wrapText="1"/>
    </xf>
  </cellXfs>
  <cellStyles count="2497">
    <cellStyle name="____page" xfId="720"/>
    <cellStyle name="___col1" xfId="721"/>
    <cellStyle name="___col2" xfId="722"/>
    <cellStyle name="___col3" xfId="723"/>
    <cellStyle name="___page" xfId="724"/>
    <cellStyle name="___row1" xfId="725"/>
    <cellStyle name="___row2" xfId="726"/>
    <cellStyle name="___row3" xfId="727"/>
    <cellStyle name="__col1" xfId="728"/>
    <cellStyle name="__col2" xfId="729"/>
    <cellStyle name="__col3" xfId="730"/>
    <cellStyle name="__page" xfId="731"/>
    <cellStyle name="__row1" xfId="732"/>
    <cellStyle name="__row2" xfId="733"/>
    <cellStyle name="__row3" xfId="734"/>
    <cellStyle name="_col1" xfId="735"/>
    <cellStyle name="_col2" xfId="736"/>
    <cellStyle name="_col3" xfId="737"/>
    <cellStyle name="_data" xfId="738"/>
    <cellStyle name="_freeze" xfId="739"/>
    <cellStyle name="_page" xfId="740"/>
    <cellStyle name="_row1" xfId="741"/>
    <cellStyle name="_row2" xfId="742"/>
    <cellStyle name="_row3" xfId="743"/>
    <cellStyle name="20 % - Accent1" xfId="897" builtinId="30" customBuiltin="1"/>
    <cellStyle name="20 % - Accent1 10" xfId="1217"/>
    <cellStyle name="20 % - Accent1 11" xfId="1336"/>
    <cellStyle name="20 % - Accent1 12" xfId="1456"/>
    <cellStyle name="20 % - Accent1 13" xfId="1576"/>
    <cellStyle name="20 % - Accent1 14" xfId="1696"/>
    <cellStyle name="20 % - Accent1 15" xfId="1816"/>
    <cellStyle name="20 % - Accent1 16" xfId="1935"/>
    <cellStyle name="20 % - Accent1 17" xfId="1950"/>
    <cellStyle name="20 % - Accent1 18" xfId="2070"/>
    <cellStyle name="20 % - Accent1 19" xfId="2190"/>
    <cellStyle name="20 % - Accent1 2" xfId="928"/>
    <cellStyle name="20 % - Accent1 2 10" xfId="2085"/>
    <cellStyle name="20 % - Accent1 2 11" xfId="2205"/>
    <cellStyle name="20 % - Accent1 2 12" xfId="2325"/>
    <cellStyle name="20 % - Accent1 2 2" xfId="272"/>
    <cellStyle name="20 % - Accent1 2 2 2" xfId="1111"/>
    <cellStyle name="20 % - Accent1 2 3" xfId="1232"/>
    <cellStyle name="20 % - Accent1 2 4" xfId="1351"/>
    <cellStyle name="20 % - Accent1 2 5" xfId="1471"/>
    <cellStyle name="20 % - Accent1 2 6" xfId="1591"/>
    <cellStyle name="20 % - Accent1 2 7" xfId="1711"/>
    <cellStyle name="20 % - Accent1 2 8" xfId="1831"/>
    <cellStyle name="20 % - Accent1 2 9" xfId="1965"/>
    <cellStyle name="20 % - Accent1 20" xfId="2310"/>
    <cellStyle name="20 % - Accent1 3" xfId="958"/>
    <cellStyle name="20 % - Accent1 3 10" xfId="2099"/>
    <cellStyle name="20 % - Accent1 3 11" xfId="2219"/>
    <cellStyle name="20 % - Accent1 3 12" xfId="2339"/>
    <cellStyle name="20 % - Accent1 3 2" xfId="273"/>
    <cellStyle name="20 % - Accent1 3 2 2" xfId="1127"/>
    <cellStyle name="20 % - Accent1 3 3" xfId="1245"/>
    <cellStyle name="20 % - Accent1 3 4" xfId="1365"/>
    <cellStyle name="20 % - Accent1 3 5" xfId="1485"/>
    <cellStyle name="20 % - Accent1 3 6" xfId="1605"/>
    <cellStyle name="20 % - Accent1 3 7" xfId="1725"/>
    <cellStyle name="20 % - Accent1 3 8" xfId="1845"/>
    <cellStyle name="20 % - Accent1 3 9" xfId="1979"/>
    <cellStyle name="20 % - Accent1 4" xfId="1001"/>
    <cellStyle name="20 % - Accent1 4 10" xfId="2122"/>
    <cellStyle name="20 % - Accent1 4 11" xfId="2242"/>
    <cellStyle name="20 % - Accent1 4 12" xfId="2362"/>
    <cellStyle name="20 % - Accent1 4 2" xfId="274"/>
    <cellStyle name="20 % - Accent1 4 2 2" xfId="1150"/>
    <cellStyle name="20 % - Accent1 4 3" xfId="1268"/>
    <cellStyle name="20 % - Accent1 4 4" xfId="1388"/>
    <cellStyle name="20 % - Accent1 4 5" xfId="1508"/>
    <cellStyle name="20 % - Accent1 4 6" xfId="1628"/>
    <cellStyle name="20 % - Accent1 4 7" xfId="1748"/>
    <cellStyle name="20 % - Accent1 4 8" xfId="1868"/>
    <cellStyle name="20 % - Accent1 4 9" xfId="2002"/>
    <cellStyle name="20 % - Accent1 5" xfId="1006"/>
    <cellStyle name="20 % - Accent1 5 10" xfId="2127"/>
    <cellStyle name="20 % - Accent1 5 11" xfId="2247"/>
    <cellStyle name="20 % - Accent1 5 12" xfId="2367"/>
    <cellStyle name="20 % - Accent1 5 2" xfId="1155"/>
    <cellStyle name="20 % - Accent1 5 3" xfId="1273"/>
    <cellStyle name="20 % - Accent1 5 4" xfId="1393"/>
    <cellStyle name="20 % - Accent1 5 5" xfId="1513"/>
    <cellStyle name="20 % - Accent1 5 6" xfId="1633"/>
    <cellStyle name="20 % - Accent1 5 7" xfId="1753"/>
    <cellStyle name="20 % - Accent1 5 8" xfId="1873"/>
    <cellStyle name="20 % - Accent1 5 9" xfId="2007"/>
    <cellStyle name="20 % - Accent1 6" xfId="1050"/>
    <cellStyle name="20 % - Accent1 6 10" xfId="2143"/>
    <cellStyle name="20 % - Accent1 6 11" xfId="2263"/>
    <cellStyle name="20 % - Accent1 6 12" xfId="2383"/>
    <cellStyle name="20 % - Accent1 6 2" xfId="1172"/>
    <cellStyle name="20 % - Accent1 6 3" xfId="1289"/>
    <cellStyle name="20 % - Accent1 6 4" xfId="1409"/>
    <cellStyle name="20 % - Accent1 6 5" xfId="1529"/>
    <cellStyle name="20 % - Accent1 6 6" xfId="1649"/>
    <cellStyle name="20 % - Accent1 6 7" xfId="1769"/>
    <cellStyle name="20 % - Accent1 6 8" xfId="1889"/>
    <cellStyle name="20 % - Accent1 6 9" xfId="2023"/>
    <cellStyle name="20 % - Accent1 7" xfId="1065"/>
    <cellStyle name="20 % - Accent1 7 10" xfId="2159"/>
    <cellStyle name="20 % - Accent1 7 11" xfId="2279"/>
    <cellStyle name="20 % - Accent1 7 12" xfId="2399"/>
    <cellStyle name="20 % - Accent1 7 2" xfId="1187"/>
    <cellStyle name="20 % - Accent1 7 3" xfId="1305"/>
    <cellStyle name="20 % - Accent1 7 4" xfId="1425"/>
    <cellStyle name="20 % - Accent1 7 5" xfId="1545"/>
    <cellStyle name="20 % - Accent1 7 6" xfId="1665"/>
    <cellStyle name="20 % - Accent1 7 7" xfId="1785"/>
    <cellStyle name="20 % - Accent1 7 8" xfId="1905"/>
    <cellStyle name="20 % - Accent1 7 9" xfId="2039"/>
    <cellStyle name="20 % - Accent1 8" xfId="1080"/>
    <cellStyle name="20 % - Accent1 8 10" xfId="2175"/>
    <cellStyle name="20 % - Accent1 8 11" xfId="2295"/>
    <cellStyle name="20 % - Accent1 8 12" xfId="2415"/>
    <cellStyle name="20 % - Accent1 8 2" xfId="1202"/>
    <cellStyle name="20 % - Accent1 8 3" xfId="1321"/>
    <cellStyle name="20 % - Accent1 8 4" xfId="1441"/>
    <cellStyle name="20 % - Accent1 8 5" xfId="1561"/>
    <cellStyle name="20 % - Accent1 8 6" xfId="1681"/>
    <cellStyle name="20 % - Accent1 8 7" xfId="1801"/>
    <cellStyle name="20 % - Accent1 8 8" xfId="1921"/>
    <cellStyle name="20 % - Accent1 8 9" xfId="2055"/>
    <cellStyle name="20 % - Accent1 9" xfId="1095"/>
    <cellStyle name="20 % - Accent2" xfId="901" builtinId="34" customBuiltin="1"/>
    <cellStyle name="20 % - Accent2 10" xfId="1219"/>
    <cellStyle name="20 % - Accent2 11" xfId="1338"/>
    <cellStyle name="20 % - Accent2 12" xfId="1458"/>
    <cellStyle name="20 % - Accent2 13" xfId="1578"/>
    <cellStyle name="20 % - Accent2 14" xfId="1698"/>
    <cellStyle name="20 % - Accent2 15" xfId="1818"/>
    <cellStyle name="20 % - Accent2 16" xfId="1937"/>
    <cellStyle name="20 % - Accent2 17" xfId="1952"/>
    <cellStyle name="20 % - Accent2 18" xfId="2072"/>
    <cellStyle name="20 % - Accent2 19" xfId="2192"/>
    <cellStyle name="20 % - Accent2 2" xfId="930"/>
    <cellStyle name="20 % - Accent2 2 10" xfId="2087"/>
    <cellStyle name="20 % - Accent2 2 11" xfId="2207"/>
    <cellStyle name="20 % - Accent2 2 12" xfId="2327"/>
    <cellStyle name="20 % - Accent2 2 2" xfId="275"/>
    <cellStyle name="20 % - Accent2 2 2 2" xfId="1113"/>
    <cellStyle name="20 % - Accent2 2 3" xfId="1234"/>
    <cellStyle name="20 % - Accent2 2 4" xfId="1353"/>
    <cellStyle name="20 % - Accent2 2 5" xfId="1473"/>
    <cellStyle name="20 % - Accent2 2 6" xfId="1593"/>
    <cellStyle name="20 % - Accent2 2 7" xfId="1713"/>
    <cellStyle name="20 % - Accent2 2 8" xfId="1833"/>
    <cellStyle name="20 % - Accent2 2 9" xfId="1967"/>
    <cellStyle name="20 % - Accent2 20" xfId="2312"/>
    <cellStyle name="20 % - Accent2 3" xfId="960"/>
    <cellStyle name="20 % - Accent2 3 10" xfId="2101"/>
    <cellStyle name="20 % - Accent2 3 11" xfId="2221"/>
    <cellStyle name="20 % - Accent2 3 12" xfId="2341"/>
    <cellStyle name="20 % - Accent2 3 2" xfId="276"/>
    <cellStyle name="20 % - Accent2 3 2 2" xfId="1129"/>
    <cellStyle name="20 % - Accent2 3 3" xfId="1247"/>
    <cellStyle name="20 % - Accent2 3 4" xfId="1367"/>
    <cellStyle name="20 % - Accent2 3 5" xfId="1487"/>
    <cellStyle name="20 % - Accent2 3 6" xfId="1607"/>
    <cellStyle name="20 % - Accent2 3 7" xfId="1727"/>
    <cellStyle name="20 % - Accent2 3 8" xfId="1847"/>
    <cellStyle name="20 % - Accent2 3 9" xfId="1981"/>
    <cellStyle name="20 % - Accent2 4" xfId="999"/>
    <cellStyle name="20 % - Accent2 4 10" xfId="2120"/>
    <cellStyle name="20 % - Accent2 4 11" xfId="2240"/>
    <cellStyle name="20 % - Accent2 4 12" xfId="2360"/>
    <cellStyle name="20 % - Accent2 4 2" xfId="277"/>
    <cellStyle name="20 % - Accent2 4 2 2" xfId="1148"/>
    <cellStyle name="20 % - Accent2 4 3" xfId="1266"/>
    <cellStyle name="20 % - Accent2 4 4" xfId="1386"/>
    <cellStyle name="20 % - Accent2 4 5" xfId="1506"/>
    <cellStyle name="20 % - Accent2 4 6" xfId="1626"/>
    <cellStyle name="20 % - Accent2 4 7" xfId="1746"/>
    <cellStyle name="20 % - Accent2 4 8" xfId="1866"/>
    <cellStyle name="20 % - Accent2 4 9" xfId="2000"/>
    <cellStyle name="20 % - Accent2 5" xfId="1010"/>
    <cellStyle name="20 % - Accent2 5 10" xfId="2129"/>
    <cellStyle name="20 % - Accent2 5 11" xfId="2249"/>
    <cellStyle name="20 % - Accent2 5 12" xfId="2369"/>
    <cellStyle name="20 % - Accent2 5 2" xfId="1157"/>
    <cellStyle name="20 % - Accent2 5 3" xfId="1275"/>
    <cellStyle name="20 % - Accent2 5 4" xfId="1395"/>
    <cellStyle name="20 % - Accent2 5 5" xfId="1515"/>
    <cellStyle name="20 % - Accent2 5 6" xfId="1635"/>
    <cellStyle name="20 % - Accent2 5 7" xfId="1755"/>
    <cellStyle name="20 % - Accent2 5 8" xfId="1875"/>
    <cellStyle name="20 % - Accent2 5 9" xfId="2009"/>
    <cellStyle name="20 % - Accent2 6" xfId="1052"/>
    <cellStyle name="20 % - Accent2 6 10" xfId="2145"/>
    <cellStyle name="20 % - Accent2 6 11" xfId="2265"/>
    <cellStyle name="20 % - Accent2 6 12" xfId="2385"/>
    <cellStyle name="20 % - Accent2 6 2" xfId="1174"/>
    <cellStyle name="20 % - Accent2 6 3" xfId="1291"/>
    <cellStyle name="20 % - Accent2 6 4" xfId="1411"/>
    <cellStyle name="20 % - Accent2 6 5" xfId="1531"/>
    <cellStyle name="20 % - Accent2 6 6" xfId="1651"/>
    <cellStyle name="20 % - Accent2 6 7" xfId="1771"/>
    <cellStyle name="20 % - Accent2 6 8" xfId="1891"/>
    <cellStyle name="20 % - Accent2 6 9" xfId="2025"/>
    <cellStyle name="20 % - Accent2 7" xfId="1067"/>
    <cellStyle name="20 % - Accent2 7 10" xfId="2161"/>
    <cellStyle name="20 % - Accent2 7 11" xfId="2281"/>
    <cellStyle name="20 % - Accent2 7 12" xfId="2401"/>
    <cellStyle name="20 % - Accent2 7 2" xfId="1189"/>
    <cellStyle name="20 % - Accent2 7 3" xfId="1307"/>
    <cellStyle name="20 % - Accent2 7 4" xfId="1427"/>
    <cellStyle name="20 % - Accent2 7 5" xfId="1547"/>
    <cellStyle name="20 % - Accent2 7 6" xfId="1667"/>
    <cellStyle name="20 % - Accent2 7 7" xfId="1787"/>
    <cellStyle name="20 % - Accent2 7 8" xfId="1907"/>
    <cellStyle name="20 % - Accent2 7 9" xfId="2041"/>
    <cellStyle name="20 % - Accent2 8" xfId="1082"/>
    <cellStyle name="20 % - Accent2 8 10" xfId="2177"/>
    <cellStyle name="20 % - Accent2 8 11" xfId="2297"/>
    <cellStyle name="20 % - Accent2 8 12" xfId="2417"/>
    <cellStyle name="20 % - Accent2 8 2" xfId="1204"/>
    <cellStyle name="20 % - Accent2 8 3" xfId="1323"/>
    <cellStyle name="20 % - Accent2 8 4" xfId="1443"/>
    <cellStyle name="20 % - Accent2 8 5" xfId="1563"/>
    <cellStyle name="20 % - Accent2 8 6" xfId="1683"/>
    <cellStyle name="20 % - Accent2 8 7" xfId="1803"/>
    <cellStyle name="20 % - Accent2 8 8" xfId="1923"/>
    <cellStyle name="20 % - Accent2 8 9" xfId="2057"/>
    <cellStyle name="20 % - Accent2 9" xfId="1097"/>
    <cellStyle name="20 % - Accent3" xfId="905" builtinId="38" customBuiltin="1"/>
    <cellStyle name="20 % - Accent3 10" xfId="1221"/>
    <cellStyle name="20 % - Accent3 11" xfId="1340"/>
    <cellStyle name="20 % - Accent3 12" xfId="1460"/>
    <cellStyle name="20 % - Accent3 13" xfId="1580"/>
    <cellStyle name="20 % - Accent3 14" xfId="1700"/>
    <cellStyle name="20 % - Accent3 15" xfId="1820"/>
    <cellStyle name="20 % - Accent3 16" xfId="1939"/>
    <cellStyle name="20 % - Accent3 17" xfId="1954"/>
    <cellStyle name="20 % - Accent3 18" xfId="2074"/>
    <cellStyle name="20 % - Accent3 19" xfId="2194"/>
    <cellStyle name="20 % - Accent3 2" xfId="932"/>
    <cellStyle name="20 % - Accent3 2 10" xfId="2089"/>
    <cellStyle name="20 % - Accent3 2 11" xfId="2209"/>
    <cellStyle name="20 % - Accent3 2 12" xfId="2329"/>
    <cellStyle name="20 % - Accent3 2 2" xfId="278"/>
    <cellStyle name="20 % - Accent3 2 2 2" xfId="1115"/>
    <cellStyle name="20 % - Accent3 2 3" xfId="1236"/>
    <cellStyle name="20 % - Accent3 2 4" xfId="1355"/>
    <cellStyle name="20 % - Accent3 2 5" xfId="1475"/>
    <cellStyle name="20 % - Accent3 2 6" xfId="1595"/>
    <cellStyle name="20 % - Accent3 2 7" xfId="1715"/>
    <cellStyle name="20 % - Accent3 2 8" xfId="1835"/>
    <cellStyle name="20 % - Accent3 2 9" xfId="1969"/>
    <cellStyle name="20 % - Accent3 20" xfId="2314"/>
    <cellStyle name="20 % - Accent3 3" xfId="962"/>
    <cellStyle name="20 % - Accent3 3 10" xfId="2103"/>
    <cellStyle name="20 % - Accent3 3 11" xfId="2223"/>
    <cellStyle name="20 % - Accent3 3 12" xfId="2343"/>
    <cellStyle name="20 % - Accent3 3 2" xfId="279"/>
    <cellStyle name="20 % - Accent3 3 2 2" xfId="1131"/>
    <cellStyle name="20 % - Accent3 3 3" xfId="1249"/>
    <cellStyle name="20 % - Accent3 3 4" xfId="1369"/>
    <cellStyle name="20 % - Accent3 3 5" xfId="1489"/>
    <cellStyle name="20 % - Accent3 3 6" xfId="1609"/>
    <cellStyle name="20 % - Accent3 3 7" xfId="1729"/>
    <cellStyle name="20 % - Accent3 3 8" xfId="1849"/>
    <cellStyle name="20 % - Accent3 3 9" xfId="1983"/>
    <cellStyle name="20 % - Accent3 4" xfId="997"/>
    <cellStyle name="20 % - Accent3 4 10" xfId="2118"/>
    <cellStyle name="20 % - Accent3 4 11" xfId="2238"/>
    <cellStyle name="20 % - Accent3 4 12" xfId="2358"/>
    <cellStyle name="20 % - Accent3 4 2" xfId="280"/>
    <cellStyle name="20 % - Accent3 4 2 2" xfId="1146"/>
    <cellStyle name="20 % - Accent3 4 3" xfId="1264"/>
    <cellStyle name="20 % - Accent3 4 4" xfId="1384"/>
    <cellStyle name="20 % - Accent3 4 5" xfId="1504"/>
    <cellStyle name="20 % - Accent3 4 6" xfId="1624"/>
    <cellStyle name="20 % - Accent3 4 7" xfId="1744"/>
    <cellStyle name="20 % - Accent3 4 8" xfId="1864"/>
    <cellStyle name="20 % - Accent3 4 9" xfId="1998"/>
    <cellStyle name="20 % - Accent3 5" xfId="1012"/>
    <cellStyle name="20 % - Accent3 5 10" xfId="2131"/>
    <cellStyle name="20 % - Accent3 5 11" xfId="2251"/>
    <cellStyle name="20 % - Accent3 5 12" xfId="2371"/>
    <cellStyle name="20 % - Accent3 5 2" xfId="1159"/>
    <cellStyle name="20 % - Accent3 5 3" xfId="1277"/>
    <cellStyle name="20 % - Accent3 5 4" xfId="1397"/>
    <cellStyle name="20 % - Accent3 5 5" xfId="1517"/>
    <cellStyle name="20 % - Accent3 5 6" xfId="1637"/>
    <cellStyle name="20 % - Accent3 5 7" xfId="1757"/>
    <cellStyle name="20 % - Accent3 5 8" xfId="1877"/>
    <cellStyle name="20 % - Accent3 5 9" xfId="2011"/>
    <cellStyle name="20 % - Accent3 6" xfId="1054"/>
    <cellStyle name="20 % - Accent3 6 10" xfId="2147"/>
    <cellStyle name="20 % - Accent3 6 11" xfId="2267"/>
    <cellStyle name="20 % - Accent3 6 12" xfId="2387"/>
    <cellStyle name="20 % - Accent3 6 2" xfId="1176"/>
    <cellStyle name="20 % - Accent3 6 3" xfId="1293"/>
    <cellStyle name="20 % - Accent3 6 4" xfId="1413"/>
    <cellStyle name="20 % - Accent3 6 5" xfId="1533"/>
    <cellStyle name="20 % - Accent3 6 6" xfId="1653"/>
    <cellStyle name="20 % - Accent3 6 7" xfId="1773"/>
    <cellStyle name="20 % - Accent3 6 8" xfId="1893"/>
    <cellStyle name="20 % - Accent3 6 9" xfId="2027"/>
    <cellStyle name="20 % - Accent3 7" xfId="1069"/>
    <cellStyle name="20 % - Accent3 7 10" xfId="2163"/>
    <cellStyle name="20 % - Accent3 7 11" xfId="2283"/>
    <cellStyle name="20 % - Accent3 7 12" xfId="2403"/>
    <cellStyle name="20 % - Accent3 7 2" xfId="1191"/>
    <cellStyle name="20 % - Accent3 7 3" xfId="1309"/>
    <cellStyle name="20 % - Accent3 7 4" xfId="1429"/>
    <cellStyle name="20 % - Accent3 7 5" xfId="1549"/>
    <cellStyle name="20 % - Accent3 7 6" xfId="1669"/>
    <cellStyle name="20 % - Accent3 7 7" xfId="1789"/>
    <cellStyle name="20 % - Accent3 7 8" xfId="1909"/>
    <cellStyle name="20 % - Accent3 7 9" xfId="2043"/>
    <cellStyle name="20 % - Accent3 8" xfId="1084"/>
    <cellStyle name="20 % - Accent3 8 10" xfId="2179"/>
    <cellStyle name="20 % - Accent3 8 11" xfId="2299"/>
    <cellStyle name="20 % - Accent3 8 12" xfId="2419"/>
    <cellStyle name="20 % - Accent3 8 2" xfId="1206"/>
    <cellStyle name="20 % - Accent3 8 3" xfId="1325"/>
    <cellStyle name="20 % - Accent3 8 4" xfId="1445"/>
    <cellStyle name="20 % - Accent3 8 5" xfId="1565"/>
    <cellStyle name="20 % - Accent3 8 6" xfId="1685"/>
    <cellStyle name="20 % - Accent3 8 7" xfId="1805"/>
    <cellStyle name="20 % - Accent3 8 8" xfId="1925"/>
    <cellStyle name="20 % - Accent3 8 9" xfId="2059"/>
    <cellStyle name="20 % - Accent3 9" xfId="1099"/>
    <cellStyle name="20 % - Accent4" xfId="909" builtinId="42" customBuiltin="1"/>
    <cellStyle name="20 % - Accent4 10" xfId="1223"/>
    <cellStyle name="20 % - Accent4 11" xfId="1342"/>
    <cellStyle name="20 % - Accent4 12" xfId="1462"/>
    <cellStyle name="20 % - Accent4 13" xfId="1582"/>
    <cellStyle name="20 % - Accent4 14" xfId="1702"/>
    <cellStyle name="20 % - Accent4 15" xfId="1822"/>
    <cellStyle name="20 % - Accent4 16" xfId="1941"/>
    <cellStyle name="20 % - Accent4 17" xfId="1956"/>
    <cellStyle name="20 % - Accent4 18" xfId="2076"/>
    <cellStyle name="20 % - Accent4 19" xfId="2196"/>
    <cellStyle name="20 % - Accent4 2" xfId="934"/>
    <cellStyle name="20 % - Accent4 2 10" xfId="2091"/>
    <cellStyle name="20 % - Accent4 2 11" xfId="2211"/>
    <cellStyle name="20 % - Accent4 2 12" xfId="2331"/>
    <cellStyle name="20 % - Accent4 2 2" xfId="281"/>
    <cellStyle name="20 % - Accent4 2 2 2" xfId="1117"/>
    <cellStyle name="20 % - Accent4 2 3" xfId="1238"/>
    <cellStyle name="20 % - Accent4 2 4" xfId="1357"/>
    <cellStyle name="20 % - Accent4 2 5" xfId="1477"/>
    <cellStyle name="20 % - Accent4 2 6" xfId="1597"/>
    <cellStyle name="20 % - Accent4 2 7" xfId="1717"/>
    <cellStyle name="20 % - Accent4 2 8" xfId="1837"/>
    <cellStyle name="20 % - Accent4 2 9" xfId="1971"/>
    <cellStyle name="20 % - Accent4 20" xfId="2316"/>
    <cellStyle name="20 % - Accent4 3" xfId="964"/>
    <cellStyle name="20 % - Accent4 3 10" xfId="2105"/>
    <cellStyle name="20 % - Accent4 3 11" xfId="2225"/>
    <cellStyle name="20 % - Accent4 3 12" xfId="2345"/>
    <cellStyle name="20 % - Accent4 3 2" xfId="282"/>
    <cellStyle name="20 % - Accent4 3 2 2" xfId="1133"/>
    <cellStyle name="20 % - Accent4 3 3" xfId="1251"/>
    <cellStyle name="20 % - Accent4 3 4" xfId="1371"/>
    <cellStyle name="20 % - Accent4 3 5" xfId="1491"/>
    <cellStyle name="20 % - Accent4 3 6" xfId="1611"/>
    <cellStyle name="20 % - Accent4 3 7" xfId="1731"/>
    <cellStyle name="20 % - Accent4 3 8" xfId="1851"/>
    <cellStyle name="20 % - Accent4 3 9" xfId="1985"/>
    <cellStyle name="20 % - Accent4 4" xfId="995"/>
    <cellStyle name="20 % - Accent4 4 10" xfId="2116"/>
    <cellStyle name="20 % - Accent4 4 11" xfId="2236"/>
    <cellStyle name="20 % - Accent4 4 12" xfId="2356"/>
    <cellStyle name="20 % - Accent4 4 2" xfId="283"/>
    <cellStyle name="20 % - Accent4 4 2 2" xfId="1144"/>
    <cellStyle name="20 % - Accent4 4 3" xfId="1262"/>
    <cellStyle name="20 % - Accent4 4 4" xfId="1382"/>
    <cellStyle name="20 % - Accent4 4 5" xfId="1502"/>
    <cellStyle name="20 % - Accent4 4 6" xfId="1622"/>
    <cellStyle name="20 % - Accent4 4 7" xfId="1742"/>
    <cellStyle name="20 % - Accent4 4 8" xfId="1862"/>
    <cellStyle name="20 % - Accent4 4 9" xfId="1996"/>
    <cellStyle name="20 % - Accent4 5" xfId="1015"/>
    <cellStyle name="20 % - Accent4 5 10" xfId="2133"/>
    <cellStyle name="20 % - Accent4 5 11" xfId="2253"/>
    <cellStyle name="20 % - Accent4 5 12" xfId="2373"/>
    <cellStyle name="20 % - Accent4 5 2" xfId="1161"/>
    <cellStyle name="20 % - Accent4 5 3" xfId="1279"/>
    <cellStyle name="20 % - Accent4 5 4" xfId="1399"/>
    <cellStyle name="20 % - Accent4 5 5" xfId="1519"/>
    <cellStyle name="20 % - Accent4 5 6" xfId="1639"/>
    <cellStyle name="20 % - Accent4 5 7" xfId="1759"/>
    <cellStyle name="20 % - Accent4 5 8" xfId="1879"/>
    <cellStyle name="20 % - Accent4 5 9" xfId="2013"/>
    <cellStyle name="20 % - Accent4 6" xfId="1056"/>
    <cellStyle name="20 % - Accent4 6 10" xfId="2149"/>
    <cellStyle name="20 % - Accent4 6 11" xfId="2269"/>
    <cellStyle name="20 % - Accent4 6 12" xfId="2389"/>
    <cellStyle name="20 % - Accent4 6 2" xfId="1178"/>
    <cellStyle name="20 % - Accent4 6 3" xfId="1295"/>
    <cellStyle name="20 % - Accent4 6 4" xfId="1415"/>
    <cellStyle name="20 % - Accent4 6 5" xfId="1535"/>
    <cellStyle name="20 % - Accent4 6 6" xfId="1655"/>
    <cellStyle name="20 % - Accent4 6 7" xfId="1775"/>
    <cellStyle name="20 % - Accent4 6 8" xfId="1895"/>
    <cellStyle name="20 % - Accent4 6 9" xfId="2029"/>
    <cellStyle name="20 % - Accent4 7" xfId="1071"/>
    <cellStyle name="20 % - Accent4 7 10" xfId="2165"/>
    <cellStyle name="20 % - Accent4 7 11" xfId="2285"/>
    <cellStyle name="20 % - Accent4 7 12" xfId="2405"/>
    <cellStyle name="20 % - Accent4 7 2" xfId="1193"/>
    <cellStyle name="20 % - Accent4 7 3" xfId="1311"/>
    <cellStyle name="20 % - Accent4 7 4" xfId="1431"/>
    <cellStyle name="20 % - Accent4 7 5" xfId="1551"/>
    <cellStyle name="20 % - Accent4 7 6" xfId="1671"/>
    <cellStyle name="20 % - Accent4 7 7" xfId="1791"/>
    <cellStyle name="20 % - Accent4 7 8" xfId="1911"/>
    <cellStyle name="20 % - Accent4 7 9" xfId="2045"/>
    <cellStyle name="20 % - Accent4 8" xfId="1086"/>
    <cellStyle name="20 % - Accent4 8 10" xfId="2181"/>
    <cellStyle name="20 % - Accent4 8 11" xfId="2301"/>
    <cellStyle name="20 % - Accent4 8 12" xfId="2421"/>
    <cellStyle name="20 % - Accent4 8 2" xfId="1208"/>
    <cellStyle name="20 % - Accent4 8 3" xfId="1327"/>
    <cellStyle name="20 % - Accent4 8 4" xfId="1447"/>
    <cellStyle name="20 % - Accent4 8 5" xfId="1567"/>
    <cellStyle name="20 % - Accent4 8 6" xfId="1687"/>
    <cellStyle name="20 % - Accent4 8 7" xfId="1807"/>
    <cellStyle name="20 % - Accent4 8 8" xfId="1927"/>
    <cellStyle name="20 % - Accent4 8 9" xfId="2061"/>
    <cellStyle name="20 % - Accent4 9" xfId="1101"/>
    <cellStyle name="20 % - Accent5" xfId="913" builtinId="46" customBuiltin="1"/>
    <cellStyle name="20 % - Accent5 10" xfId="1225"/>
    <cellStyle name="20 % - Accent5 11" xfId="1344"/>
    <cellStyle name="20 % - Accent5 12" xfId="1464"/>
    <cellStyle name="20 % - Accent5 13" xfId="1584"/>
    <cellStyle name="20 % - Accent5 14" xfId="1704"/>
    <cellStyle name="20 % - Accent5 15" xfId="1824"/>
    <cellStyle name="20 % - Accent5 16" xfId="1943"/>
    <cellStyle name="20 % - Accent5 17" xfId="1958"/>
    <cellStyle name="20 % - Accent5 18" xfId="2078"/>
    <cellStyle name="20 % - Accent5 19" xfId="2198"/>
    <cellStyle name="20 % - Accent5 2" xfId="936"/>
    <cellStyle name="20 % - Accent5 2 10" xfId="2093"/>
    <cellStyle name="20 % - Accent5 2 11" xfId="2213"/>
    <cellStyle name="20 % - Accent5 2 12" xfId="2333"/>
    <cellStyle name="20 % - Accent5 2 2" xfId="284"/>
    <cellStyle name="20 % - Accent5 2 2 2" xfId="1119"/>
    <cellStyle name="20 % - Accent5 2 3" xfId="1240"/>
    <cellStyle name="20 % - Accent5 2 4" xfId="1359"/>
    <cellStyle name="20 % - Accent5 2 5" xfId="1479"/>
    <cellStyle name="20 % - Accent5 2 6" xfId="1599"/>
    <cellStyle name="20 % - Accent5 2 7" xfId="1719"/>
    <cellStyle name="20 % - Accent5 2 8" xfId="1839"/>
    <cellStyle name="20 % - Accent5 2 9" xfId="1973"/>
    <cellStyle name="20 % - Accent5 20" xfId="2318"/>
    <cellStyle name="20 % - Accent5 3" xfId="967"/>
    <cellStyle name="20 % - Accent5 3 10" xfId="2107"/>
    <cellStyle name="20 % - Accent5 3 11" xfId="2227"/>
    <cellStyle name="20 % - Accent5 3 12" xfId="2347"/>
    <cellStyle name="20 % - Accent5 3 2" xfId="285"/>
    <cellStyle name="20 % - Accent5 3 2 2" xfId="1135"/>
    <cellStyle name="20 % - Accent5 3 3" xfId="1253"/>
    <cellStyle name="20 % - Accent5 3 4" xfId="1373"/>
    <cellStyle name="20 % - Accent5 3 5" xfId="1493"/>
    <cellStyle name="20 % - Accent5 3 6" xfId="1613"/>
    <cellStyle name="20 % - Accent5 3 7" xfId="1733"/>
    <cellStyle name="20 % - Accent5 3 8" xfId="1853"/>
    <cellStyle name="20 % - Accent5 3 9" xfId="1987"/>
    <cellStyle name="20 % - Accent5 4" xfId="993"/>
    <cellStyle name="20 % - Accent5 4 10" xfId="2114"/>
    <cellStyle name="20 % - Accent5 4 11" xfId="2234"/>
    <cellStyle name="20 % - Accent5 4 12" xfId="2354"/>
    <cellStyle name="20 % - Accent5 4 2" xfId="286"/>
    <cellStyle name="20 % - Accent5 4 2 2" xfId="1142"/>
    <cellStyle name="20 % - Accent5 4 3" xfId="1260"/>
    <cellStyle name="20 % - Accent5 4 4" xfId="1380"/>
    <cellStyle name="20 % - Accent5 4 5" xfId="1500"/>
    <cellStyle name="20 % - Accent5 4 6" xfId="1620"/>
    <cellStyle name="20 % - Accent5 4 7" xfId="1740"/>
    <cellStyle name="20 % - Accent5 4 8" xfId="1860"/>
    <cellStyle name="20 % - Accent5 4 9" xfId="1994"/>
    <cellStyle name="20 % - Accent5 5" xfId="1017"/>
    <cellStyle name="20 % - Accent5 5 10" xfId="2135"/>
    <cellStyle name="20 % - Accent5 5 11" xfId="2255"/>
    <cellStyle name="20 % - Accent5 5 12" xfId="2375"/>
    <cellStyle name="20 % - Accent5 5 2" xfId="1163"/>
    <cellStyle name="20 % - Accent5 5 3" xfId="1281"/>
    <cellStyle name="20 % - Accent5 5 4" xfId="1401"/>
    <cellStyle name="20 % - Accent5 5 5" xfId="1521"/>
    <cellStyle name="20 % - Accent5 5 6" xfId="1641"/>
    <cellStyle name="20 % - Accent5 5 7" xfId="1761"/>
    <cellStyle name="20 % - Accent5 5 8" xfId="1881"/>
    <cellStyle name="20 % - Accent5 5 9" xfId="2015"/>
    <cellStyle name="20 % - Accent5 6" xfId="1058"/>
    <cellStyle name="20 % - Accent5 6 10" xfId="2151"/>
    <cellStyle name="20 % - Accent5 6 11" xfId="2271"/>
    <cellStyle name="20 % - Accent5 6 12" xfId="2391"/>
    <cellStyle name="20 % - Accent5 6 2" xfId="1180"/>
    <cellStyle name="20 % - Accent5 6 3" xfId="1297"/>
    <cellStyle name="20 % - Accent5 6 4" xfId="1417"/>
    <cellStyle name="20 % - Accent5 6 5" xfId="1537"/>
    <cellStyle name="20 % - Accent5 6 6" xfId="1657"/>
    <cellStyle name="20 % - Accent5 6 7" xfId="1777"/>
    <cellStyle name="20 % - Accent5 6 8" xfId="1897"/>
    <cellStyle name="20 % - Accent5 6 9" xfId="2031"/>
    <cellStyle name="20 % - Accent5 7" xfId="1073"/>
    <cellStyle name="20 % - Accent5 7 10" xfId="2167"/>
    <cellStyle name="20 % - Accent5 7 11" xfId="2287"/>
    <cellStyle name="20 % - Accent5 7 12" xfId="2407"/>
    <cellStyle name="20 % - Accent5 7 2" xfId="1195"/>
    <cellStyle name="20 % - Accent5 7 3" xfId="1313"/>
    <cellStyle name="20 % - Accent5 7 4" xfId="1433"/>
    <cellStyle name="20 % - Accent5 7 5" xfId="1553"/>
    <cellStyle name="20 % - Accent5 7 6" xfId="1673"/>
    <cellStyle name="20 % - Accent5 7 7" xfId="1793"/>
    <cellStyle name="20 % - Accent5 7 8" xfId="1913"/>
    <cellStyle name="20 % - Accent5 7 9" xfId="2047"/>
    <cellStyle name="20 % - Accent5 8" xfId="1088"/>
    <cellStyle name="20 % - Accent5 8 10" xfId="2183"/>
    <cellStyle name="20 % - Accent5 8 11" xfId="2303"/>
    <cellStyle name="20 % - Accent5 8 12" xfId="2423"/>
    <cellStyle name="20 % - Accent5 8 2" xfId="1210"/>
    <cellStyle name="20 % - Accent5 8 3" xfId="1329"/>
    <cellStyle name="20 % - Accent5 8 4" xfId="1449"/>
    <cellStyle name="20 % - Accent5 8 5" xfId="1569"/>
    <cellStyle name="20 % - Accent5 8 6" xfId="1689"/>
    <cellStyle name="20 % - Accent5 8 7" xfId="1809"/>
    <cellStyle name="20 % - Accent5 8 8" xfId="1929"/>
    <cellStyle name="20 % - Accent5 8 9" xfId="2063"/>
    <cellStyle name="20 % - Accent5 9" xfId="1103"/>
    <cellStyle name="20 % - Accent6" xfId="917" builtinId="50" customBuiltin="1"/>
    <cellStyle name="20 % - Accent6 10" xfId="1227"/>
    <cellStyle name="20 % - Accent6 11" xfId="1346"/>
    <cellStyle name="20 % - Accent6 12" xfId="1466"/>
    <cellStyle name="20 % - Accent6 13" xfId="1586"/>
    <cellStyle name="20 % - Accent6 14" xfId="1706"/>
    <cellStyle name="20 % - Accent6 15" xfId="1826"/>
    <cellStyle name="20 % - Accent6 16" xfId="1945"/>
    <cellStyle name="20 % - Accent6 17" xfId="1960"/>
    <cellStyle name="20 % - Accent6 18" xfId="2080"/>
    <cellStyle name="20 % - Accent6 19" xfId="2200"/>
    <cellStyle name="20 % - Accent6 2" xfId="938"/>
    <cellStyle name="20 % - Accent6 2 10" xfId="2095"/>
    <cellStyle name="20 % - Accent6 2 11" xfId="2215"/>
    <cellStyle name="20 % - Accent6 2 12" xfId="2335"/>
    <cellStyle name="20 % - Accent6 2 2" xfId="287"/>
    <cellStyle name="20 % - Accent6 2 2 2" xfId="1121"/>
    <cellStyle name="20 % - Accent6 2 3" xfId="1242"/>
    <cellStyle name="20 % - Accent6 2 4" xfId="1361"/>
    <cellStyle name="20 % - Accent6 2 5" xfId="1481"/>
    <cellStyle name="20 % - Accent6 2 6" xfId="1601"/>
    <cellStyle name="20 % - Accent6 2 7" xfId="1721"/>
    <cellStyle name="20 % - Accent6 2 8" xfId="1841"/>
    <cellStyle name="20 % - Accent6 2 9" xfId="1975"/>
    <cellStyle name="20 % - Accent6 20" xfId="2320"/>
    <cellStyle name="20 % - Accent6 3" xfId="969"/>
    <cellStyle name="20 % - Accent6 3 10" xfId="2109"/>
    <cellStyle name="20 % - Accent6 3 11" xfId="2229"/>
    <cellStyle name="20 % - Accent6 3 12" xfId="2349"/>
    <cellStyle name="20 % - Accent6 3 2" xfId="288"/>
    <cellStyle name="20 % - Accent6 3 2 2" xfId="1137"/>
    <cellStyle name="20 % - Accent6 3 3" xfId="1255"/>
    <cellStyle name="20 % - Accent6 3 4" xfId="1375"/>
    <cellStyle name="20 % - Accent6 3 5" xfId="1495"/>
    <cellStyle name="20 % - Accent6 3 6" xfId="1615"/>
    <cellStyle name="20 % - Accent6 3 7" xfId="1735"/>
    <cellStyle name="20 % - Accent6 3 8" xfId="1855"/>
    <cellStyle name="20 % - Accent6 3 9" xfId="1989"/>
    <cellStyle name="20 % - Accent6 4" xfId="991"/>
    <cellStyle name="20 % - Accent6 4 10" xfId="2112"/>
    <cellStyle name="20 % - Accent6 4 11" xfId="2232"/>
    <cellStyle name="20 % - Accent6 4 12" xfId="2352"/>
    <cellStyle name="20 % - Accent6 4 2" xfId="289"/>
    <cellStyle name="20 % - Accent6 4 2 2" xfId="1140"/>
    <cellStyle name="20 % - Accent6 4 3" xfId="1258"/>
    <cellStyle name="20 % - Accent6 4 4" xfId="1378"/>
    <cellStyle name="20 % - Accent6 4 5" xfId="1498"/>
    <cellStyle name="20 % - Accent6 4 6" xfId="1618"/>
    <cellStyle name="20 % - Accent6 4 7" xfId="1738"/>
    <cellStyle name="20 % - Accent6 4 8" xfId="1858"/>
    <cellStyle name="20 % - Accent6 4 9" xfId="1992"/>
    <cellStyle name="20 % - Accent6 5" xfId="1019"/>
    <cellStyle name="20 % - Accent6 5 10" xfId="2137"/>
    <cellStyle name="20 % - Accent6 5 11" xfId="2257"/>
    <cellStyle name="20 % - Accent6 5 12" xfId="2377"/>
    <cellStyle name="20 % - Accent6 5 2" xfId="1165"/>
    <cellStyle name="20 % - Accent6 5 3" xfId="1283"/>
    <cellStyle name="20 % - Accent6 5 4" xfId="1403"/>
    <cellStyle name="20 % - Accent6 5 5" xfId="1523"/>
    <cellStyle name="20 % - Accent6 5 6" xfId="1643"/>
    <cellStyle name="20 % - Accent6 5 7" xfId="1763"/>
    <cellStyle name="20 % - Accent6 5 8" xfId="1883"/>
    <cellStyle name="20 % - Accent6 5 9" xfId="2017"/>
    <cellStyle name="20 % - Accent6 6" xfId="1060"/>
    <cellStyle name="20 % - Accent6 6 10" xfId="2153"/>
    <cellStyle name="20 % - Accent6 6 11" xfId="2273"/>
    <cellStyle name="20 % - Accent6 6 12" xfId="2393"/>
    <cellStyle name="20 % - Accent6 6 2" xfId="1182"/>
    <cellStyle name="20 % - Accent6 6 3" xfId="1299"/>
    <cellStyle name="20 % - Accent6 6 4" xfId="1419"/>
    <cellStyle name="20 % - Accent6 6 5" xfId="1539"/>
    <cellStyle name="20 % - Accent6 6 6" xfId="1659"/>
    <cellStyle name="20 % - Accent6 6 7" xfId="1779"/>
    <cellStyle name="20 % - Accent6 6 8" xfId="1899"/>
    <cellStyle name="20 % - Accent6 6 9" xfId="2033"/>
    <cellStyle name="20 % - Accent6 7" xfId="1075"/>
    <cellStyle name="20 % - Accent6 7 10" xfId="2169"/>
    <cellStyle name="20 % - Accent6 7 11" xfId="2289"/>
    <cellStyle name="20 % - Accent6 7 12" xfId="2409"/>
    <cellStyle name="20 % - Accent6 7 2" xfId="1197"/>
    <cellStyle name="20 % - Accent6 7 3" xfId="1315"/>
    <cellStyle name="20 % - Accent6 7 4" xfId="1435"/>
    <cellStyle name="20 % - Accent6 7 5" xfId="1555"/>
    <cellStyle name="20 % - Accent6 7 6" xfId="1675"/>
    <cellStyle name="20 % - Accent6 7 7" xfId="1795"/>
    <cellStyle name="20 % - Accent6 7 8" xfId="1915"/>
    <cellStyle name="20 % - Accent6 7 9" xfId="2049"/>
    <cellStyle name="20 % - Accent6 8" xfId="1090"/>
    <cellStyle name="20 % - Accent6 8 10" xfId="2185"/>
    <cellStyle name="20 % - Accent6 8 11" xfId="2305"/>
    <cellStyle name="20 % - Accent6 8 12" xfId="2425"/>
    <cellStyle name="20 % - Accent6 8 2" xfId="1212"/>
    <cellStyle name="20 % - Accent6 8 3" xfId="1331"/>
    <cellStyle name="20 % - Accent6 8 4" xfId="1451"/>
    <cellStyle name="20 % - Accent6 8 5" xfId="1571"/>
    <cellStyle name="20 % - Accent6 8 6" xfId="1691"/>
    <cellStyle name="20 % - Accent6 8 7" xfId="1811"/>
    <cellStyle name="20 % - Accent6 8 8" xfId="1931"/>
    <cellStyle name="20 % - Accent6 8 9" xfId="2065"/>
    <cellStyle name="20 % - Accent6 9" xfId="1105"/>
    <cellStyle name="40 % - Accent1" xfId="898" builtinId="31" customBuiltin="1"/>
    <cellStyle name="40 % - Accent1 10" xfId="1218"/>
    <cellStyle name="40 % - Accent1 11" xfId="1337"/>
    <cellStyle name="40 % - Accent1 12" xfId="1457"/>
    <cellStyle name="40 % - Accent1 13" xfId="1577"/>
    <cellStyle name="40 % - Accent1 14" xfId="1697"/>
    <cellStyle name="40 % - Accent1 15" xfId="1817"/>
    <cellStyle name="40 % - Accent1 16" xfId="1936"/>
    <cellStyle name="40 % - Accent1 17" xfId="1951"/>
    <cellStyle name="40 % - Accent1 18" xfId="2071"/>
    <cellStyle name="40 % - Accent1 19" xfId="2191"/>
    <cellStyle name="40 % - Accent1 2" xfId="929"/>
    <cellStyle name="40 % - Accent1 2 10" xfId="2086"/>
    <cellStyle name="40 % - Accent1 2 11" xfId="2206"/>
    <cellStyle name="40 % - Accent1 2 12" xfId="2326"/>
    <cellStyle name="40 % - Accent1 2 2" xfId="290"/>
    <cellStyle name="40 % - Accent1 2 2 2" xfId="1112"/>
    <cellStyle name="40 % - Accent1 2 3" xfId="1233"/>
    <cellStyle name="40 % - Accent1 2 4" xfId="1352"/>
    <cellStyle name="40 % - Accent1 2 5" xfId="1472"/>
    <cellStyle name="40 % - Accent1 2 6" xfId="1592"/>
    <cellStyle name="40 % - Accent1 2 7" xfId="1712"/>
    <cellStyle name="40 % - Accent1 2 8" xfId="1832"/>
    <cellStyle name="40 % - Accent1 2 9" xfId="1966"/>
    <cellStyle name="40 % - Accent1 20" xfId="2311"/>
    <cellStyle name="40 % - Accent1 3" xfId="959"/>
    <cellStyle name="40 % - Accent1 3 10" xfId="2100"/>
    <cellStyle name="40 % - Accent1 3 11" xfId="2220"/>
    <cellStyle name="40 % - Accent1 3 12" xfId="2340"/>
    <cellStyle name="40 % - Accent1 3 2" xfId="291"/>
    <cellStyle name="40 % - Accent1 3 2 2" xfId="1128"/>
    <cellStyle name="40 % - Accent1 3 3" xfId="1246"/>
    <cellStyle name="40 % - Accent1 3 4" xfId="1366"/>
    <cellStyle name="40 % - Accent1 3 5" xfId="1486"/>
    <cellStyle name="40 % - Accent1 3 6" xfId="1606"/>
    <cellStyle name="40 % - Accent1 3 7" xfId="1726"/>
    <cellStyle name="40 % - Accent1 3 8" xfId="1846"/>
    <cellStyle name="40 % - Accent1 3 9" xfId="1980"/>
    <cellStyle name="40 % - Accent1 4" xfId="1000"/>
    <cellStyle name="40 % - Accent1 4 10" xfId="2121"/>
    <cellStyle name="40 % - Accent1 4 11" xfId="2241"/>
    <cellStyle name="40 % - Accent1 4 12" xfId="2361"/>
    <cellStyle name="40 % - Accent1 4 2" xfId="292"/>
    <cellStyle name="40 % - Accent1 4 2 2" xfId="1149"/>
    <cellStyle name="40 % - Accent1 4 3" xfId="1267"/>
    <cellStyle name="40 % - Accent1 4 4" xfId="1387"/>
    <cellStyle name="40 % - Accent1 4 5" xfId="1507"/>
    <cellStyle name="40 % - Accent1 4 6" xfId="1627"/>
    <cellStyle name="40 % - Accent1 4 7" xfId="1747"/>
    <cellStyle name="40 % - Accent1 4 8" xfId="1867"/>
    <cellStyle name="40 % - Accent1 4 9" xfId="2001"/>
    <cellStyle name="40 % - Accent1 5" xfId="1007"/>
    <cellStyle name="40 % - Accent1 5 10" xfId="2128"/>
    <cellStyle name="40 % - Accent1 5 11" xfId="2248"/>
    <cellStyle name="40 % - Accent1 5 12" xfId="2368"/>
    <cellStyle name="40 % - Accent1 5 2" xfId="1156"/>
    <cellStyle name="40 % - Accent1 5 3" xfId="1274"/>
    <cellStyle name="40 % - Accent1 5 4" xfId="1394"/>
    <cellStyle name="40 % - Accent1 5 5" xfId="1514"/>
    <cellStyle name="40 % - Accent1 5 6" xfId="1634"/>
    <cellStyle name="40 % - Accent1 5 7" xfId="1754"/>
    <cellStyle name="40 % - Accent1 5 8" xfId="1874"/>
    <cellStyle name="40 % - Accent1 5 9" xfId="2008"/>
    <cellStyle name="40 % - Accent1 6" xfId="1051"/>
    <cellStyle name="40 % - Accent1 6 10" xfId="2144"/>
    <cellStyle name="40 % - Accent1 6 11" xfId="2264"/>
    <cellStyle name="40 % - Accent1 6 12" xfId="2384"/>
    <cellStyle name="40 % - Accent1 6 2" xfId="1173"/>
    <cellStyle name="40 % - Accent1 6 3" xfId="1290"/>
    <cellStyle name="40 % - Accent1 6 4" xfId="1410"/>
    <cellStyle name="40 % - Accent1 6 5" xfId="1530"/>
    <cellStyle name="40 % - Accent1 6 6" xfId="1650"/>
    <cellStyle name="40 % - Accent1 6 7" xfId="1770"/>
    <cellStyle name="40 % - Accent1 6 8" xfId="1890"/>
    <cellStyle name="40 % - Accent1 6 9" xfId="2024"/>
    <cellStyle name="40 % - Accent1 7" xfId="1066"/>
    <cellStyle name="40 % - Accent1 7 10" xfId="2160"/>
    <cellStyle name="40 % - Accent1 7 11" xfId="2280"/>
    <cellStyle name="40 % - Accent1 7 12" xfId="2400"/>
    <cellStyle name="40 % - Accent1 7 2" xfId="1188"/>
    <cellStyle name="40 % - Accent1 7 3" xfId="1306"/>
    <cellStyle name="40 % - Accent1 7 4" xfId="1426"/>
    <cellStyle name="40 % - Accent1 7 5" xfId="1546"/>
    <cellStyle name="40 % - Accent1 7 6" xfId="1666"/>
    <cellStyle name="40 % - Accent1 7 7" xfId="1786"/>
    <cellStyle name="40 % - Accent1 7 8" xfId="1906"/>
    <cellStyle name="40 % - Accent1 7 9" xfId="2040"/>
    <cellStyle name="40 % - Accent1 8" xfId="1081"/>
    <cellStyle name="40 % - Accent1 8 10" xfId="2176"/>
    <cellStyle name="40 % - Accent1 8 11" xfId="2296"/>
    <cellStyle name="40 % - Accent1 8 12" xfId="2416"/>
    <cellStyle name="40 % - Accent1 8 2" xfId="1203"/>
    <cellStyle name="40 % - Accent1 8 3" xfId="1322"/>
    <cellStyle name="40 % - Accent1 8 4" xfId="1442"/>
    <cellStyle name="40 % - Accent1 8 5" xfId="1562"/>
    <cellStyle name="40 % - Accent1 8 6" xfId="1682"/>
    <cellStyle name="40 % - Accent1 8 7" xfId="1802"/>
    <cellStyle name="40 % - Accent1 8 8" xfId="1922"/>
    <cellStyle name="40 % - Accent1 8 9" xfId="2056"/>
    <cellStyle name="40 % - Accent1 9" xfId="1096"/>
    <cellStyle name="40 % - Accent2" xfId="902" builtinId="35" customBuiltin="1"/>
    <cellStyle name="40 % - Accent2 10" xfId="1220"/>
    <cellStyle name="40 % - Accent2 11" xfId="1339"/>
    <cellStyle name="40 % - Accent2 12" xfId="1459"/>
    <cellStyle name="40 % - Accent2 13" xfId="1579"/>
    <cellStyle name="40 % - Accent2 14" xfId="1699"/>
    <cellStyle name="40 % - Accent2 15" xfId="1819"/>
    <cellStyle name="40 % - Accent2 16" xfId="1938"/>
    <cellStyle name="40 % - Accent2 17" xfId="1953"/>
    <cellStyle name="40 % - Accent2 18" xfId="2073"/>
    <cellStyle name="40 % - Accent2 19" xfId="2193"/>
    <cellStyle name="40 % - Accent2 2" xfId="931"/>
    <cellStyle name="40 % - Accent2 2 10" xfId="2088"/>
    <cellStyle name="40 % - Accent2 2 11" xfId="2208"/>
    <cellStyle name="40 % - Accent2 2 12" xfId="2328"/>
    <cellStyle name="40 % - Accent2 2 2" xfId="293"/>
    <cellStyle name="40 % - Accent2 2 2 2" xfId="1114"/>
    <cellStyle name="40 % - Accent2 2 3" xfId="1235"/>
    <cellStyle name="40 % - Accent2 2 4" xfId="1354"/>
    <cellStyle name="40 % - Accent2 2 5" xfId="1474"/>
    <cellStyle name="40 % - Accent2 2 6" xfId="1594"/>
    <cellStyle name="40 % - Accent2 2 7" xfId="1714"/>
    <cellStyle name="40 % - Accent2 2 8" xfId="1834"/>
    <cellStyle name="40 % - Accent2 2 9" xfId="1968"/>
    <cellStyle name="40 % - Accent2 20" xfId="2313"/>
    <cellStyle name="40 % - Accent2 3" xfId="961"/>
    <cellStyle name="40 % - Accent2 3 10" xfId="2102"/>
    <cellStyle name="40 % - Accent2 3 11" xfId="2222"/>
    <cellStyle name="40 % - Accent2 3 12" xfId="2342"/>
    <cellStyle name="40 % - Accent2 3 2" xfId="294"/>
    <cellStyle name="40 % - Accent2 3 2 2" xfId="1130"/>
    <cellStyle name="40 % - Accent2 3 3" xfId="1248"/>
    <cellStyle name="40 % - Accent2 3 4" xfId="1368"/>
    <cellStyle name="40 % - Accent2 3 5" xfId="1488"/>
    <cellStyle name="40 % - Accent2 3 6" xfId="1608"/>
    <cellStyle name="40 % - Accent2 3 7" xfId="1728"/>
    <cellStyle name="40 % - Accent2 3 8" xfId="1848"/>
    <cellStyle name="40 % - Accent2 3 9" xfId="1982"/>
    <cellStyle name="40 % - Accent2 4" xfId="998"/>
    <cellStyle name="40 % - Accent2 4 10" xfId="2119"/>
    <cellStyle name="40 % - Accent2 4 11" xfId="2239"/>
    <cellStyle name="40 % - Accent2 4 12" xfId="2359"/>
    <cellStyle name="40 % - Accent2 4 2" xfId="295"/>
    <cellStyle name="40 % - Accent2 4 2 2" xfId="1147"/>
    <cellStyle name="40 % - Accent2 4 3" xfId="1265"/>
    <cellStyle name="40 % - Accent2 4 4" xfId="1385"/>
    <cellStyle name="40 % - Accent2 4 5" xfId="1505"/>
    <cellStyle name="40 % - Accent2 4 6" xfId="1625"/>
    <cellStyle name="40 % - Accent2 4 7" xfId="1745"/>
    <cellStyle name="40 % - Accent2 4 8" xfId="1865"/>
    <cellStyle name="40 % - Accent2 4 9" xfId="1999"/>
    <cellStyle name="40 % - Accent2 5" xfId="1011"/>
    <cellStyle name="40 % - Accent2 5 10" xfId="2130"/>
    <cellStyle name="40 % - Accent2 5 11" xfId="2250"/>
    <cellStyle name="40 % - Accent2 5 12" xfId="2370"/>
    <cellStyle name="40 % - Accent2 5 2" xfId="1158"/>
    <cellStyle name="40 % - Accent2 5 3" xfId="1276"/>
    <cellStyle name="40 % - Accent2 5 4" xfId="1396"/>
    <cellStyle name="40 % - Accent2 5 5" xfId="1516"/>
    <cellStyle name="40 % - Accent2 5 6" xfId="1636"/>
    <cellStyle name="40 % - Accent2 5 7" xfId="1756"/>
    <cellStyle name="40 % - Accent2 5 8" xfId="1876"/>
    <cellStyle name="40 % - Accent2 5 9" xfId="2010"/>
    <cellStyle name="40 % - Accent2 6" xfId="1053"/>
    <cellStyle name="40 % - Accent2 6 10" xfId="2146"/>
    <cellStyle name="40 % - Accent2 6 11" xfId="2266"/>
    <cellStyle name="40 % - Accent2 6 12" xfId="2386"/>
    <cellStyle name="40 % - Accent2 6 2" xfId="1175"/>
    <cellStyle name="40 % - Accent2 6 3" xfId="1292"/>
    <cellStyle name="40 % - Accent2 6 4" xfId="1412"/>
    <cellStyle name="40 % - Accent2 6 5" xfId="1532"/>
    <cellStyle name="40 % - Accent2 6 6" xfId="1652"/>
    <cellStyle name="40 % - Accent2 6 7" xfId="1772"/>
    <cellStyle name="40 % - Accent2 6 8" xfId="1892"/>
    <cellStyle name="40 % - Accent2 6 9" xfId="2026"/>
    <cellStyle name="40 % - Accent2 7" xfId="1068"/>
    <cellStyle name="40 % - Accent2 7 10" xfId="2162"/>
    <cellStyle name="40 % - Accent2 7 11" xfId="2282"/>
    <cellStyle name="40 % - Accent2 7 12" xfId="2402"/>
    <cellStyle name="40 % - Accent2 7 2" xfId="1190"/>
    <cellStyle name="40 % - Accent2 7 3" xfId="1308"/>
    <cellStyle name="40 % - Accent2 7 4" xfId="1428"/>
    <cellStyle name="40 % - Accent2 7 5" xfId="1548"/>
    <cellStyle name="40 % - Accent2 7 6" xfId="1668"/>
    <cellStyle name="40 % - Accent2 7 7" xfId="1788"/>
    <cellStyle name="40 % - Accent2 7 8" xfId="1908"/>
    <cellStyle name="40 % - Accent2 7 9" xfId="2042"/>
    <cellStyle name="40 % - Accent2 8" xfId="1083"/>
    <cellStyle name="40 % - Accent2 8 10" xfId="2178"/>
    <cellStyle name="40 % - Accent2 8 11" xfId="2298"/>
    <cellStyle name="40 % - Accent2 8 12" xfId="2418"/>
    <cellStyle name="40 % - Accent2 8 2" xfId="1205"/>
    <cellStyle name="40 % - Accent2 8 3" xfId="1324"/>
    <cellStyle name="40 % - Accent2 8 4" xfId="1444"/>
    <cellStyle name="40 % - Accent2 8 5" xfId="1564"/>
    <cellStyle name="40 % - Accent2 8 6" xfId="1684"/>
    <cellStyle name="40 % - Accent2 8 7" xfId="1804"/>
    <cellStyle name="40 % - Accent2 8 8" xfId="1924"/>
    <cellStyle name="40 % - Accent2 8 9" xfId="2058"/>
    <cellStyle name="40 % - Accent2 9" xfId="1098"/>
    <cellStyle name="40 % - Accent3" xfId="906" builtinId="39" customBuiltin="1"/>
    <cellStyle name="40 % - Accent3 10" xfId="1222"/>
    <cellStyle name="40 % - Accent3 11" xfId="1341"/>
    <cellStyle name="40 % - Accent3 12" xfId="1461"/>
    <cellStyle name="40 % - Accent3 13" xfId="1581"/>
    <cellStyle name="40 % - Accent3 14" xfId="1701"/>
    <cellStyle name="40 % - Accent3 15" xfId="1821"/>
    <cellStyle name="40 % - Accent3 16" xfId="1940"/>
    <cellStyle name="40 % - Accent3 17" xfId="1955"/>
    <cellStyle name="40 % - Accent3 18" xfId="2075"/>
    <cellStyle name="40 % - Accent3 19" xfId="2195"/>
    <cellStyle name="40 % - Accent3 2" xfId="933"/>
    <cellStyle name="40 % - Accent3 2 10" xfId="2090"/>
    <cellStyle name="40 % - Accent3 2 11" xfId="2210"/>
    <cellStyle name="40 % - Accent3 2 12" xfId="2330"/>
    <cellStyle name="40 % - Accent3 2 2" xfId="296"/>
    <cellStyle name="40 % - Accent3 2 2 2" xfId="1116"/>
    <cellStyle name="40 % - Accent3 2 3" xfId="1237"/>
    <cellStyle name="40 % - Accent3 2 4" xfId="1356"/>
    <cellStyle name="40 % - Accent3 2 5" xfId="1476"/>
    <cellStyle name="40 % - Accent3 2 6" xfId="1596"/>
    <cellStyle name="40 % - Accent3 2 7" xfId="1716"/>
    <cellStyle name="40 % - Accent3 2 8" xfId="1836"/>
    <cellStyle name="40 % - Accent3 2 9" xfId="1970"/>
    <cellStyle name="40 % - Accent3 20" xfId="2315"/>
    <cellStyle name="40 % - Accent3 3" xfId="963"/>
    <cellStyle name="40 % - Accent3 3 10" xfId="2104"/>
    <cellStyle name="40 % - Accent3 3 11" xfId="2224"/>
    <cellStyle name="40 % - Accent3 3 12" xfId="2344"/>
    <cellStyle name="40 % - Accent3 3 2" xfId="297"/>
    <cellStyle name="40 % - Accent3 3 2 2" xfId="1132"/>
    <cellStyle name="40 % - Accent3 3 3" xfId="1250"/>
    <cellStyle name="40 % - Accent3 3 4" xfId="1370"/>
    <cellStyle name="40 % - Accent3 3 5" xfId="1490"/>
    <cellStyle name="40 % - Accent3 3 6" xfId="1610"/>
    <cellStyle name="40 % - Accent3 3 7" xfId="1730"/>
    <cellStyle name="40 % - Accent3 3 8" xfId="1850"/>
    <cellStyle name="40 % - Accent3 3 9" xfId="1984"/>
    <cellStyle name="40 % - Accent3 4" xfId="996"/>
    <cellStyle name="40 % - Accent3 4 10" xfId="2117"/>
    <cellStyle name="40 % - Accent3 4 11" xfId="2237"/>
    <cellStyle name="40 % - Accent3 4 12" xfId="2357"/>
    <cellStyle name="40 % - Accent3 4 2" xfId="298"/>
    <cellStyle name="40 % - Accent3 4 2 2" xfId="1145"/>
    <cellStyle name="40 % - Accent3 4 3" xfId="1263"/>
    <cellStyle name="40 % - Accent3 4 4" xfId="1383"/>
    <cellStyle name="40 % - Accent3 4 5" xfId="1503"/>
    <cellStyle name="40 % - Accent3 4 6" xfId="1623"/>
    <cellStyle name="40 % - Accent3 4 7" xfId="1743"/>
    <cellStyle name="40 % - Accent3 4 8" xfId="1863"/>
    <cellStyle name="40 % - Accent3 4 9" xfId="1997"/>
    <cellStyle name="40 % - Accent3 5" xfId="1013"/>
    <cellStyle name="40 % - Accent3 5 10" xfId="2132"/>
    <cellStyle name="40 % - Accent3 5 11" xfId="2252"/>
    <cellStyle name="40 % - Accent3 5 12" xfId="2372"/>
    <cellStyle name="40 % - Accent3 5 2" xfId="1160"/>
    <cellStyle name="40 % - Accent3 5 3" xfId="1278"/>
    <cellStyle name="40 % - Accent3 5 4" xfId="1398"/>
    <cellStyle name="40 % - Accent3 5 5" xfId="1518"/>
    <cellStyle name="40 % - Accent3 5 6" xfId="1638"/>
    <cellStyle name="40 % - Accent3 5 7" xfId="1758"/>
    <cellStyle name="40 % - Accent3 5 8" xfId="1878"/>
    <cellStyle name="40 % - Accent3 5 9" xfId="2012"/>
    <cellStyle name="40 % - Accent3 6" xfId="1055"/>
    <cellStyle name="40 % - Accent3 6 10" xfId="2148"/>
    <cellStyle name="40 % - Accent3 6 11" xfId="2268"/>
    <cellStyle name="40 % - Accent3 6 12" xfId="2388"/>
    <cellStyle name="40 % - Accent3 6 2" xfId="1177"/>
    <cellStyle name="40 % - Accent3 6 3" xfId="1294"/>
    <cellStyle name="40 % - Accent3 6 4" xfId="1414"/>
    <cellStyle name="40 % - Accent3 6 5" xfId="1534"/>
    <cellStyle name="40 % - Accent3 6 6" xfId="1654"/>
    <cellStyle name="40 % - Accent3 6 7" xfId="1774"/>
    <cellStyle name="40 % - Accent3 6 8" xfId="1894"/>
    <cellStyle name="40 % - Accent3 6 9" xfId="2028"/>
    <cellStyle name="40 % - Accent3 7" xfId="1070"/>
    <cellStyle name="40 % - Accent3 7 10" xfId="2164"/>
    <cellStyle name="40 % - Accent3 7 11" xfId="2284"/>
    <cellStyle name="40 % - Accent3 7 12" xfId="2404"/>
    <cellStyle name="40 % - Accent3 7 2" xfId="1192"/>
    <cellStyle name="40 % - Accent3 7 3" xfId="1310"/>
    <cellStyle name="40 % - Accent3 7 4" xfId="1430"/>
    <cellStyle name="40 % - Accent3 7 5" xfId="1550"/>
    <cellStyle name="40 % - Accent3 7 6" xfId="1670"/>
    <cellStyle name="40 % - Accent3 7 7" xfId="1790"/>
    <cellStyle name="40 % - Accent3 7 8" xfId="1910"/>
    <cellStyle name="40 % - Accent3 7 9" xfId="2044"/>
    <cellStyle name="40 % - Accent3 8" xfId="1085"/>
    <cellStyle name="40 % - Accent3 8 10" xfId="2180"/>
    <cellStyle name="40 % - Accent3 8 11" xfId="2300"/>
    <cellStyle name="40 % - Accent3 8 12" xfId="2420"/>
    <cellStyle name="40 % - Accent3 8 2" xfId="1207"/>
    <cellStyle name="40 % - Accent3 8 3" xfId="1326"/>
    <cellStyle name="40 % - Accent3 8 4" xfId="1446"/>
    <cellStyle name="40 % - Accent3 8 5" xfId="1566"/>
    <cellStyle name="40 % - Accent3 8 6" xfId="1686"/>
    <cellStyle name="40 % - Accent3 8 7" xfId="1806"/>
    <cellStyle name="40 % - Accent3 8 8" xfId="1926"/>
    <cellStyle name="40 % - Accent3 8 9" xfId="2060"/>
    <cellStyle name="40 % - Accent3 9" xfId="1100"/>
    <cellStyle name="40 % - Accent4" xfId="910" builtinId="43" customBuiltin="1"/>
    <cellStyle name="40 % - Accent4 10" xfId="1224"/>
    <cellStyle name="40 % - Accent4 11" xfId="1343"/>
    <cellStyle name="40 % - Accent4 12" xfId="1463"/>
    <cellStyle name="40 % - Accent4 13" xfId="1583"/>
    <cellStyle name="40 % - Accent4 14" xfId="1703"/>
    <cellStyle name="40 % - Accent4 15" xfId="1823"/>
    <cellStyle name="40 % - Accent4 16" xfId="1942"/>
    <cellStyle name="40 % - Accent4 17" xfId="1957"/>
    <cellStyle name="40 % - Accent4 18" xfId="2077"/>
    <cellStyle name="40 % - Accent4 19" xfId="2197"/>
    <cellStyle name="40 % - Accent4 2" xfId="935"/>
    <cellStyle name="40 % - Accent4 2 10" xfId="2092"/>
    <cellStyle name="40 % - Accent4 2 11" xfId="2212"/>
    <cellStyle name="40 % - Accent4 2 12" xfId="2332"/>
    <cellStyle name="40 % - Accent4 2 2" xfId="299"/>
    <cellStyle name="40 % - Accent4 2 2 2" xfId="1118"/>
    <cellStyle name="40 % - Accent4 2 3" xfId="1239"/>
    <cellStyle name="40 % - Accent4 2 4" xfId="1358"/>
    <cellStyle name="40 % - Accent4 2 5" xfId="1478"/>
    <cellStyle name="40 % - Accent4 2 6" xfId="1598"/>
    <cellStyle name="40 % - Accent4 2 7" xfId="1718"/>
    <cellStyle name="40 % - Accent4 2 8" xfId="1838"/>
    <cellStyle name="40 % - Accent4 2 9" xfId="1972"/>
    <cellStyle name="40 % - Accent4 20" xfId="2317"/>
    <cellStyle name="40 % - Accent4 3" xfId="965"/>
    <cellStyle name="40 % - Accent4 3 10" xfId="2106"/>
    <cellStyle name="40 % - Accent4 3 11" xfId="2226"/>
    <cellStyle name="40 % - Accent4 3 12" xfId="2346"/>
    <cellStyle name="40 % - Accent4 3 2" xfId="300"/>
    <cellStyle name="40 % - Accent4 3 2 2" xfId="1134"/>
    <cellStyle name="40 % - Accent4 3 3" xfId="1252"/>
    <cellStyle name="40 % - Accent4 3 4" xfId="1372"/>
    <cellStyle name="40 % - Accent4 3 5" xfId="1492"/>
    <cellStyle name="40 % - Accent4 3 6" xfId="1612"/>
    <cellStyle name="40 % - Accent4 3 7" xfId="1732"/>
    <cellStyle name="40 % - Accent4 3 8" xfId="1852"/>
    <cellStyle name="40 % - Accent4 3 9" xfId="1986"/>
    <cellStyle name="40 % - Accent4 4" xfId="994"/>
    <cellStyle name="40 % - Accent4 4 10" xfId="2115"/>
    <cellStyle name="40 % - Accent4 4 11" xfId="2235"/>
    <cellStyle name="40 % - Accent4 4 12" xfId="2355"/>
    <cellStyle name="40 % - Accent4 4 2" xfId="301"/>
    <cellStyle name="40 % - Accent4 4 2 2" xfId="1143"/>
    <cellStyle name="40 % - Accent4 4 3" xfId="1261"/>
    <cellStyle name="40 % - Accent4 4 4" xfId="1381"/>
    <cellStyle name="40 % - Accent4 4 5" xfId="1501"/>
    <cellStyle name="40 % - Accent4 4 6" xfId="1621"/>
    <cellStyle name="40 % - Accent4 4 7" xfId="1741"/>
    <cellStyle name="40 % - Accent4 4 8" xfId="1861"/>
    <cellStyle name="40 % - Accent4 4 9" xfId="1995"/>
    <cellStyle name="40 % - Accent4 5" xfId="1016"/>
    <cellStyle name="40 % - Accent4 5 10" xfId="2134"/>
    <cellStyle name="40 % - Accent4 5 11" xfId="2254"/>
    <cellStyle name="40 % - Accent4 5 12" xfId="2374"/>
    <cellStyle name="40 % - Accent4 5 2" xfId="1162"/>
    <cellStyle name="40 % - Accent4 5 3" xfId="1280"/>
    <cellStyle name="40 % - Accent4 5 4" xfId="1400"/>
    <cellStyle name="40 % - Accent4 5 5" xfId="1520"/>
    <cellStyle name="40 % - Accent4 5 6" xfId="1640"/>
    <cellStyle name="40 % - Accent4 5 7" xfId="1760"/>
    <cellStyle name="40 % - Accent4 5 8" xfId="1880"/>
    <cellStyle name="40 % - Accent4 5 9" xfId="2014"/>
    <cellStyle name="40 % - Accent4 6" xfId="1057"/>
    <cellStyle name="40 % - Accent4 6 10" xfId="2150"/>
    <cellStyle name="40 % - Accent4 6 11" xfId="2270"/>
    <cellStyle name="40 % - Accent4 6 12" xfId="2390"/>
    <cellStyle name="40 % - Accent4 6 2" xfId="1179"/>
    <cellStyle name="40 % - Accent4 6 3" xfId="1296"/>
    <cellStyle name="40 % - Accent4 6 4" xfId="1416"/>
    <cellStyle name="40 % - Accent4 6 5" xfId="1536"/>
    <cellStyle name="40 % - Accent4 6 6" xfId="1656"/>
    <cellStyle name="40 % - Accent4 6 7" xfId="1776"/>
    <cellStyle name="40 % - Accent4 6 8" xfId="1896"/>
    <cellStyle name="40 % - Accent4 6 9" xfId="2030"/>
    <cellStyle name="40 % - Accent4 7" xfId="1072"/>
    <cellStyle name="40 % - Accent4 7 10" xfId="2166"/>
    <cellStyle name="40 % - Accent4 7 11" xfId="2286"/>
    <cellStyle name="40 % - Accent4 7 12" xfId="2406"/>
    <cellStyle name="40 % - Accent4 7 2" xfId="1194"/>
    <cellStyle name="40 % - Accent4 7 3" xfId="1312"/>
    <cellStyle name="40 % - Accent4 7 4" xfId="1432"/>
    <cellStyle name="40 % - Accent4 7 5" xfId="1552"/>
    <cellStyle name="40 % - Accent4 7 6" xfId="1672"/>
    <cellStyle name="40 % - Accent4 7 7" xfId="1792"/>
    <cellStyle name="40 % - Accent4 7 8" xfId="1912"/>
    <cellStyle name="40 % - Accent4 7 9" xfId="2046"/>
    <cellStyle name="40 % - Accent4 8" xfId="1087"/>
    <cellStyle name="40 % - Accent4 8 10" xfId="2182"/>
    <cellStyle name="40 % - Accent4 8 11" xfId="2302"/>
    <cellStyle name="40 % - Accent4 8 12" xfId="2422"/>
    <cellStyle name="40 % - Accent4 8 2" xfId="1209"/>
    <cellStyle name="40 % - Accent4 8 3" xfId="1328"/>
    <cellStyle name="40 % - Accent4 8 4" xfId="1448"/>
    <cellStyle name="40 % - Accent4 8 5" xfId="1568"/>
    <cellStyle name="40 % - Accent4 8 6" xfId="1688"/>
    <cellStyle name="40 % - Accent4 8 7" xfId="1808"/>
    <cellStyle name="40 % - Accent4 8 8" xfId="1928"/>
    <cellStyle name="40 % - Accent4 8 9" xfId="2062"/>
    <cellStyle name="40 % - Accent4 9" xfId="1102"/>
    <cellStyle name="40 % - Accent5" xfId="914" builtinId="47" customBuiltin="1"/>
    <cellStyle name="40 % - Accent5 10" xfId="1226"/>
    <cellStyle name="40 % - Accent5 11" xfId="1345"/>
    <cellStyle name="40 % - Accent5 12" xfId="1465"/>
    <cellStyle name="40 % - Accent5 13" xfId="1585"/>
    <cellStyle name="40 % - Accent5 14" xfId="1705"/>
    <cellStyle name="40 % - Accent5 15" xfId="1825"/>
    <cellStyle name="40 % - Accent5 16" xfId="1944"/>
    <cellStyle name="40 % - Accent5 17" xfId="1959"/>
    <cellStyle name="40 % - Accent5 18" xfId="2079"/>
    <cellStyle name="40 % - Accent5 19" xfId="2199"/>
    <cellStyle name="40 % - Accent5 2" xfId="937"/>
    <cellStyle name="40 % - Accent5 2 10" xfId="2094"/>
    <cellStyle name="40 % - Accent5 2 11" xfId="2214"/>
    <cellStyle name="40 % - Accent5 2 12" xfId="2334"/>
    <cellStyle name="40 % - Accent5 2 2" xfId="302"/>
    <cellStyle name="40 % - Accent5 2 2 2" xfId="1120"/>
    <cellStyle name="40 % - Accent5 2 3" xfId="1241"/>
    <cellStyle name="40 % - Accent5 2 4" xfId="1360"/>
    <cellStyle name="40 % - Accent5 2 5" xfId="1480"/>
    <cellStyle name="40 % - Accent5 2 6" xfId="1600"/>
    <cellStyle name="40 % - Accent5 2 7" xfId="1720"/>
    <cellStyle name="40 % - Accent5 2 8" xfId="1840"/>
    <cellStyle name="40 % - Accent5 2 9" xfId="1974"/>
    <cellStyle name="40 % - Accent5 20" xfId="2319"/>
    <cellStyle name="40 % - Accent5 3" xfId="968"/>
    <cellStyle name="40 % - Accent5 3 10" xfId="2108"/>
    <cellStyle name="40 % - Accent5 3 11" xfId="2228"/>
    <cellStyle name="40 % - Accent5 3 12" xfId="2348"/>
    <cellStyle name="40 % - Accent5 3 2" xfId="303"/>
    <cellStyle name="40 % - Accent5 3 2 2" xfId="1136"/>
    <cellStyle name="40 % - Accent5 3 3" xfId="1254"/>
    <cellStyle name="40 % - Accent5 3 4" xfId="1374"/>
    <cellStyle name="40 % - Accent5 3 5" xfId="1494"/>
    <cellStyle name="40 % - Accent5 3 6" xfId="1614"/>
    <cellStyle name="40 % - Accent5 3 7" xfId="1734"/>
    <cellStyle name="40 % - Accent5 3 8" xfId="1854"/>
    <cellStyle name="40 % - Accent5 3 9" xfId="1988"/>
    <cellStyle name="40 % - Accent5 4" xfId="992"/>
    <cellStyle name="40 % - Accent5 4 10" xfId="2113"/>
    <cellStyle name="40 % - Accent5 4 11" xfId="2233"/>
    <cellStyle name="40 % - Accent5 4 12" xfId="2353"/>
    <cellStyle name="40 % - Accent5 4 2" xfId="304"/>
    <cellStyle name="40 % - Accent5 4 2 2" xfId="1141"/>
    <cellStyle name="40 % - Accent5 4 3" xfId="1259"/>
    <cellStyle name="40 % - Accent5 4 4" xfId="1379"/>
    <cellStyle name="40 % - Accent5 4 5" xfId="1499"/>
    <cellStyle name="40 % - Accent5 4 6" xfId="1619"/>
    <cellStyle name="40 % - Accent5 4 7" xfId="1739"/>
    <cellStyle name="40 % - Accent5 4 8" xfId="1859"/>
    <cellStyle name="40 % - Accent5 4 9" xfId="1993"/>
    <cellStyle name="40 % - Accent5 5" xfId="1018"/>
    <cellStyle name="40 % - Accent5 5 10" xfId="2136"/>
    <cellStyle name="40 % - Accent5 5 11" xfId="2256"/>
    <cellStyle name="40 % - Accent5 5 12" xfId="2376"/>
    <cellStyle name="40 % - Accent5 5 2" xfId="1164"/>
    <cellStyle name="40 % - Accent5 5 3" xfId="1282"/>
    <cellStyle name="40 % - Accent5 5 4" xfId="1402"/>
    <cellStyle name="40 % - Accent5 5 5" xfId="1522"/>
    <cellStyle name="40 % - Accent5 5 6" xfId="1642"/>
    <cellStyle name="40 % - Accent5 5 7" xfId="1762"/>
    <cellStyle name="40 % - Accent5 5 8" xfId="1882"/>
    <cellStyle name="40 % - Accent5 5 9" xfId="2016"/>
    <cellStyle name="40 % - Accent5 6" xfId="1059"/>
    <cellStyle name="40 % - Accent5 6 10" xfId="2152"/>
    <cellStyle name="40 % - Accent5 6 11" xfId="2272"/>
    <cellStyle name="40 % - Accent5 6 12" xfId="2392"/>
    <cellStyle name="40 % - Accent5 6 2" xfId="1181"/>
    <cellStyle name="40 % - Accent5 6 3" xfId="1298"/>
    <cellStyle name="40 % - Accent5 6 4" xfId="1418"/>
    <cellStyle name="40 % - Accent5 6 5" xfId="1538"/>
    <cellStyle name="40 % - Accent5 6 6" xfId="1658"/>
    <cellStyle name="40 % - Accent5 6 7" xfId="1778"/>
    <cellStyle name="40 % - Accent5 6 8" xfId="1898"/>
    <cellStyle name="40 % - Accent5 6 9" xfId="2032"/>
    <cellStyle name="40 % - Accent5 7" xfId="1074"/>
    <cellStyle name="40 % - Accent5 7 10" xfId="2168"/>
    <cellStyle name="40 % - Accent5 7 11" xfId="2288"/>
    <cellStyle name="40 % - Accent5 7 12" xfId="2408"/>
    <cellStyle name="40 % - Accent5 7 2" xfId="1196"/>
    <cellStyle name="40 % - Accent5 7 3" xfId="1314"/>
    <cellStyle name="40 % - Accent5 7 4" xfId="1434"/>
    <cellStyle name="40 % - Accent5 7 5" xfId="1554"/>
    <cellStyle name="40 % - Accent5 7 6" xfId="1674"/>
    <cellStyle name="40 % - Accent5 7 7" xfId="1794"/>
    <cellStyle name="40 % - Accent5 7 8" xfId="1914"/>
    <cellStyle name="40 % - Accent5 7 9" xfId="2048"/>
    <cellStyle name="40 % - Accent5 8" xfId="1089"/>
    <cellStyle name="40 % - Accent5 8 10" xfId="2184"/>
    <cellStyle name="40 % - Accent5 8 11" xfId="2304"/>
    <cellStyle name="40 % - Accent5 8 12" xfId="2424"/>
    <cellStyle name="40 % - Accent5 8 2" xfId="1211"/>
    <cellStyle name="40 % - Accent5 8 3" xfId="1330"/>
    <cellStyle name="40 % - Accent5 8 4" xfId="1450"/>
    <cellStyle name="40 % - Accent5 8 5" xfId="1570"/>
    <cellStyle name="40 % - Accent5 8 6" xfId="1690"/>
    <cellStyle name="40 % - Accent5 8 7" xfId="1810"/>
    <cellStyle name="40 % - Accent5 8 8" xfId="1930"/>
    <cellStyle name="40 % - Accent5 8 9" xfId="2064"/>
    <cellStyle name="40 % - Accent5 9" xfId="1104"/>
    <cellStyle name="40 % - Accent6" xfId="918" builtinId="51" customBuiltin="1"/>
    <cellStyle name="40 % - Accent6 10" xfId="1228"/>
    <cellStyle name="40 % - Accent6 11" xfId="1347"/>
    <cellStyle name="40 % - Accent6 12" xfId="1467"/>
    <cellStyle name="40 % - Accent6 13" xfId="1587"/>
    <cellStyle name="40 % - Accent6 14" xfId="1707"/>
    <cellStyle name="40 % - Accent6 15" xfId="1827"/>
    <cellStyle name="40 % - Accent6 16" xfId="1946"/>
    <cellStyle name="40 % - Accent6 17" xfId="1961"/>
    <cellStyle name="40 % - Accent6 18" xfId="2081"/>
    <cellStyle name="40 % - Accent6 19" xfId="2201"/>
    <cellStyle name="40 % - Accent6 2" xfId="939"/>
    <cellStyle name="40 % - Accent6 2 10" xfId="2096"/>
    <cellStyle name="40 % - Accent6 2 11" xfId="2216"/>
    <cellStyle name="40 % - Accent6 2 12" xfId="2336"/>
    <cellStyle name="40 % - Accent6 2 2" xfId="305"/>
    <cellStyle name="40 % - Accent6 2 2 2" xfId="1122"/>
    <cellStyle name="40 % - Accent6 2 3" xfId="1243"/>
    <cellStyle name="40 % - Accent6 2 4" xfId="1362"/>
    <cellStyle name="40 % - Accent6 2 5" xfId="1482"/>
    <cellStyle name="40 % - Accent6 2 6" xfId="1602"/>
    <cellStyle name="40 % - Accent6 2 7" xfId="1722"/>
    <cellStyle name="40 % - Accent6 2 8" xfId="1842"/>
    <cellStyle name="40 % - Accent6 2 9" xfId="1976"/>
    <cellStyle name="40 % - Accent6 20" xfId="2321"/>
    <cellStyle name="40 % - Accent6 3" xfId="970"/>
    <cellStyle name="40 % - Accent6 3 10" xfId="2110"/>
    <cellStyle name="40 % - Accent6 3 11" xfId="2230"/>
    <cellStyle name="40 % - Accent6 3 12" xfId="2350"/>
    <cellStyle name="40 % - Accent6 3 2" xfId="306"/>
    <cellStyle name="40 % - Accent6 3 2 2" xfId="1138"/>
    <cellStyle name="40 % - Accent6 3 3" xfId="1256"/>
    <cellStyle name="40 % - Accent6 3 4" xfId="1376"/>
    <cellStyle name="40 % - Accent6 3 5" xfId="1496"/>
    <cellStyle name="40 % - Accent6 3 6" xfId="1616"/>
    <cellStyle name="40 % - Accent6 3 7" xfId="1736"/>
    <cellStyle name="40 % - Accent6 3 8" xfId="1856"/>
    <cellStyle name="40 % - Accent6 3 9" xfId="1990"/>
    <cellStyle name="40 % - Accent6 4" xfId="990"/>
    <cellStyle name="40 % - Accent6 4 10" xfId="2111"/>
    <cellStyle name="40 % - Accent6 4 11" xfId="2231"/>
    <cellStyle name="40 % - Accent6 4 12" xfId="2351"/>
    <cellStyle name="40 % - Accent6 4 2" xfId="307"/>
    <cellStyle name="40 % - Accent6 4 2 2" xfId="1139"/>
    <cellStyle name="40 % - Accent6 4 3" xfId="1257"/>
    <cellStyle name="40 % - Accent6 4 4" xfId="1377"/>
    <cellStyle name="40 % - Accent6 4 5" xfId="1497"/>
    <cellStyle name="40 % - Accent6 4 6" xfId="1617"/>
    <cellStyle name="40 % - Accent6 4 7" xfId="1737"/>
    <cellStyle name="40 % - Accent6 4 8" xfId="1857"/>
    <cellStyle name="40 % - Accent6 4 9" xfId="1991"/>
    <cellStyle name="40 % - Accent6 5" xfId="1020"/>
    <cellStyle name="40 % - Accent6 5 10" xfId="2138"/>
    <cellStyle name="40 % - Accent6 5 11" xfId="2258"/>
    <cellStyle name="40 % - Accent6 5 12" xfId="2378"/>
    <cellStyle name="40 % - Accent6 5 2" xfId="1166"/>
    <cellStyle name="40 % - Accent6 5 3" xfId="1284"/>
    <cellStyle name="40 % - Accent6 5 4" xfId="1404"/>
    <cellStyle name="40 % - Accent6 5 5" xfId="1524"/>
    <cellStyle name="40 % - Accent6 5 6" xfId="1644"/>
    <cellStyle name="40 % - Accent6 5 7" xfId="1764"/>
    <cellStyle name="40 % - Accent6 5 8" xfId="1884"/>
    <cellStyle name="40 % - Accent6 5 9" xfId="2018"/>
    <cellStyle name="40 % - Accent6 6" xfId="1061"/>
    <cellStyle name="40 % - Accent6 6 10" xfId="2154"/>
    <cellStyle name="40 % - Accent6 6 11" xfId="2274"/>
    <cellStyle name="40 % - Accent6 6 12" xfId="2394"/>
    <cellStyle name="40 % - Accent6 6 2" xfId="1183"/>
    <cellStyle name="40 % - Accent6 6 3" xfId="1300"/>
    <cellStyle name="40 % - Accent6 6 4" xfId="1420"/>
    <cellStyle name="40 % - Accent6 6 5" xfId="1540"/>
    <cellStyle name="40 % - Accent6 6 6" xfId="1660"/>
    <cellStyle name="40 % - Accent6 6 7" xfId="1780"/>
    <cellStyle name="40 % - Accent6 6 8" xfId="1900"/>
    <cellStyle name="40 % - Accent6 6 9" xfId="2034"/>
    <cellStyle name="40 % - Accent6 7" xfId="1076"/>
    <cellStyle name="40 % - Accent6 7 10" xfId="2170"/>
    <cellStyle name="40 % - Accent6 7 11" xfId="2290"/>
    <cellStyle name="40 % - Accent6 7 12" xfId="2410"/>
    <cellStyle name="40 % - Accent6 7 2" xfId="1198"/>
    <cellStyle name="40 % - Accent6 7 3" xfId="1316"/>
    <cellStyle name="40 % - Accent6 7 4" xfId="1436"/>
    <cellStyle name="40 % - Accent6 7 5" xfId="1556"/>
    <cellStyle name="40 % - Accent6 7 6" xfId="1676"/>
    <cellStyle name="40 % - Accent6 7 7" xfId="1796"/>
    <cellStyle name="40 % - Accent6 7 8" xfId="1916"/>
    <cellStyle name="40 % - Accent6 7 9" xfId="2050"/>
    <cellStyle name="40 % - Accent6 8" xfId="1091"/>
    <cellStyle name="40 % - Accent6 8 10" xfId="2186"/>
    <cellStyle name="40 % - Accent6 8 11" xfId="2306"/>
    <cellStyle name="40 % - Accent6 8 12" xfId="2426"/>
    <cellStyle name="40 % - Accent6 8 2" xfId="1213"/>
    <cellStyle name="40 % - Accent6 8 3" xfId="1332"/>
    <cellStyle name="40 % - Accent6 8 4" xfId="1452"/>
    <cellStyle name="40 % - Accent6 8 5" xfId="1572"/>
    <cellStyle name="40 % - Accent6 8 6" xfId="1692"/>
    <cellStyle name="40 % - Accent6 8 7" xfId="1812"/>
    <cellStyle name="40 % - Accent6 8 8" xfId="1932"/>
    <cellStyle name="40 % - Accent6 8 9" xfId="2066"/>
    <cellStyle name="40 % - Accent6 9" xfId="1106"/>
    <cellStyle name="60 % - Accent1" xfId="899" builtinId="32" customBuiltin="1"/>
    <cellStyle name="60 % - Accent1 2 2" xfId="308"/>
    <cellStyle name="60 % - Accent1 3 2" xfId="309"/>
    <cellStyle name="60 % - Accent1 4 2" xfId="310"/>
    <cellStyle name="60 % - Accent2" xfId="903" builtinId="36" customBuiltin="1"/>
    <cellStyle name="60 % - Accent2 2 2" xfId="311"/>
    <cellStyle name="60 % - Accent2 3 2" xfId="312"/>
    <cellStyle name="60 % - Accent2 4 2" xfId="313"/>
    <cellStyle name="60 % - Accent3" xfId="907" builtinId="40" customBuiltin="1"/>
    <cellStyle name="60 % - Accent3 2 2" xfId="314"/>
    <cellStyle name="60 % - Accent3 3 2" xfId="315"/>
    <cellStyle name="60 % - Accent3 4 2" xfId="316"/>
    <cellStyle name="60 % - Accent4" xfId="911" builtinId="44" customBuiltin="1"/>
    <cellStyle name="60 % - Accent4 2 2" xfId="317"/>
    <cellStyle name="60 % - Accent4 3 2" xfId="318"/>
    <cellStyle name="60 % - Accent4 4 2" xfId="319"/>
    <cellStyle name="60 % - Accent5" xfId="915" builtinId="48" customBuiltin="1"/>
    <cellStyle name="60 % - Accent5 2 2" xfId="320"/>
    <cellStyle name="60 % - Accent5 3 2" xfId="321"/>
    <cellStyle name="60 % - Accent5 4 2" xfId="322"/>
    <cellStyle name="60 % - Accent6" xfId="919" builtinId="52" customBuiltin="1"/>
    <cellStyle name="60 % - Accent6 2 2" xfId="323"/>
    <cellStyle name="60 % - Accent6 3 2" xfId="324"/>
    <cellStyle name="60 % - Accent6 4 2" xfId="325"/>
    <cellStyle name="Accent1" xfId="896" builtinId="29" customBuiltin="1"/>
    <cellStyle name="Accent1 - 20%" xfId="3"/>
    <cellStyle name="Accent1 - 20% 2" xfId="4"/>
    <cellStyle name="Accent1 - 20% 2 2" xfId="448"/>
    <cellStyle name="Accent1 - 20% 3" xfId="178"/>
    <cellStyle name="Accent1 - 20% 4" xfId="449"/>
    <cellStyle name="Accent1 - 20% 5" xfId="759"/>
    <cellStyle name="Accent1 - 20% 6" xfId="812"/>
    <cellStyle name="Accent1 - 40%" xfId="5"/>
    <cellStyle name="Accent1 - 40% 2" xfId="6"/>
    <cellStyle name="Accent1 - 40% 2 2" xfId="450"/>
    <cellStyle name="Accent1 - 40% 3" xfId="179"/>
    <cellStyle name="Accent1 - 40% 4" xfId="451"/>
    <cellStyle name="Accent1 - 40% 5" xfId="760"/>
    <cellStyle name="Accent1 - 40% 6" xfId="813"/>
    <cellStyle name="Accent1 - 60%" xfId="7"/>
    <cellStyle name="Accent1 - 60% 2" xfId="8"/>
    <cellStyle name="Accent1 - 60% 2 2" xfId="452"/>
    <cellStyle name="Accent1 - 60% 3" xfId="180"/>
    <cellStyle name="Accent1 - 60% 4" xfId="453"/>
    <cellStyle name="Accent1 - 60% 5" xfId="761"/>
    <cellStyle name="Accent1 - 60% 6" xfId="814"/>
    <cellStyle name="Accent1 10" xfId="454"/>
    <cellStyle name="Accent1 11" xfId="455"/>
    <cellStyle name="Accent1 12" xfId="456"/>
    <cellStyle name="Accent1 13" xfId="457"/>
    <cellStyle name="Accent1 13 2" xfId="2443"/>
    <cellStyle name="Accent1 14" xfId="811"/>
    <cellStyle name="Accent1 15" xfId="2478"/>
    <cellStyle name="Accent1 16" xfId="2484"/>
    <cellStyle name="Accent1 2" xfId="9"/>
    <cellStyle name="Accent1 2 2" xfId="326"/>
    <cellStyle name="Accent1 2 3" xfId="177"/>
    <cellStyle name="Accent1 2 4" xfId="458"/>
    <cellStyle name="Accent1 2 5" xfId="941"/>
    <cellStyle name="Accent1 3" xfId="10"/>
    <cellStyle name="Accent1 3 2" xfId="327"/>
    <cellStyle name="Accent1 3 3" xfId="265"/>
    <cellStyle name="Accent1 3 4" xfId="459"/>
    <cellStyle name="Accent1 3 5" xfId="956"/>
    <cellStyle name="Accent1 4" xfId="11"/>
    <cellStyle name="Accent1 4 2" xfId="329"/>
    <cellStyle name="Accent1 4 3" xfId="328"/>
    <cellStyle name="Accent1 4 4" xfId="460"/>
    <cellStyle name="Accent1 4 5" xfId="971"/>
    <cellStyle name="Accent1 5" xfId="330"/>
    <cellStyle name="Accent1 5 2" xfId="461"/>
    <cellStyle name="Accent1 5 3" xfId="984"/>
    <cellStyle name="Accent1 6" xfId="331"/>
    <cellStyle name="Accent1 6 2" xfId="462"/>
    <cellStyle name="Accent1 6 3" xfId="1014"/>
    <cellStyle name="Accent1 7" xfId="332"/>
    <cellStyle name="Accent1 7 2" xfId="463"/>
    <cellStyle name="Accent1 7 3" xfId="1030"/>
    <cellStyle name="Accent1 8" xfId="464"/>
    <cellStyle name="Accent1 9" xfId="465"/>
    <cellStyle name="Accent2" xfId="900" builtinId="33" customBuiltin="1"/>
    <cellStyle name="Accent2 - 20%" xfId="12"/>
    <cellStyle name="Accent2 - 20% 2" xfId="13"/>
    <cellStyle name="Accent2 - 20% 2 2" xfId="466"/>
    <cellStyle name="Accent2 - 20% 3" xfId="182"/>
    <cellStyle name="Accent2 - 20% 4" xfId="467"/>
    <cellStyle name="Accent2 - 20% 5" xfId="762"/>
    <cellStyle name="Accent2 - 20% 6" xfId="816"/>
    <cellStyle name="Accent2 - 40%" xfId="14"/>
    <cellStyle name="Accent2 - 40% 2" xfId="15"/>
    <cellStyle name="Accent2 - 40% 2 2" xfId="468"/>
    <cellStyle name="Accent2 - 40% 3" xfId="183"/>
    <cellStyle name="Accent2 - 40% 4" xfId="469"/>
    <cellStyle name="Accent2 - 40% 5" xfId="763"/>
    <cellStyle name="Accent2 - 40% 6" xfId="817"/>
    <cellStyle name="Accent2 - 60%" xfId="16"/>
    <cellStyle name="Accent2 - 60% 2" xfId="17"/>
    <cellStyle name="Accent2 - 60% 2 2" xfId="470"/>
    <cellStyle name="Accent2 - 60% 3" xfId="184"/>
    <cellStyle name="Accent2 - 60% 4" xfId="471"/>
    <cellStyle name="Accent2 - 60% 5" xfId="764"/>
    <cellStyle name="Accent2 - 60% 6" xfId="818"/>
    <cellStyle name="Accent2 10" xfId="472"/>
    <cellStyle name="Accent2 11" xfId="473"/>
    <cellStyle name="Accent2 12" xfId="474"/>
    <cellStyle name="Accent2 13" xfId="475"/>
    <cellStyle name="Accent2 13 2" xfId="2444"/>
    <cellStyle name="Accent2 14" xfId="815"/>
    <cellStyle name="Accent2 15" xfId="2479"/>
    <cellStyle name="Accent2 16" xfId="2485"/>
    <cellStyle name="Accent2 2" xfId="18"/>
    <cellStyle name="Accent2 2 2" xfId="333"/>
    <cellStyle name="Accent2 2 3" xfId="181"/>
    <cellStyle name="Accent2 2 4" xfId="476"/>
    <cellStyle name="Accent2 2 5" xfId="942"/>
    <cellStyle name="Accent2 3" xfId="19"/>
    <cellStyle name="Accent2 3 2" xfId="334"/>
    <cellStyle name="Accent2 3 3" xfId="266"/>
    <cellStyle name="Accent2 3 4" xfId="477"/>
    <cellStyle name="Accent2 3 5" xfId="952"/>
    <cellStyle name="Accent2 4" xfId="20"/>
    <cellStyle name="Accent2 4 2" xfId="336"/>
    <cellStyle name="Accent2 4 3" xfId="335"/>
    <cellStyle name="Accent2 4 4" xfId="478"/>
    <cellStyle name="Accent2 4 5" xfId="973"/>
    <cellStyle name="Accent2 5" xfId="337"/>
    <cellStyle name="Accent2 5 2" xfId="479"/>
    <cellStyle name="Accent2 5 3" xfId="985"/>
    <cellStyle name="Accent2 6" xfId="338"/>
    <cellStyle name="Accent2 6 2" xfId="480"/>
    <cellStyle name="Accent2 6 3" xfId="1021"/>
    <cellStyle name="Accent2 7" xfId="339"/>
    <cellStyle name="Accent2 7 2" xfId="481"/>
    <cellStyle name="Accent2 7 3" xfId="1029"/>
    <cellStyle name="Accent2 8" xfId="482"/>
    <cellStyle name="Accent2 9" xfId="483"/>
    <cellStyle name="Accent3" xfId="904" builtinId="37" customBuiltin="1"/>
    <cellStyle name="Accent3 - 20%" xfId="21"/>
    <cellStyle name="Accent3 - 20% 2" xfId="22"/>
    <cellStyle name="Accent3 - 20% 2 2" xfId="484"/>
    <cellStyle name="Accent3 - 20% 3" xfId="186"/>
    <cellStyle name="Accent3 - 20% 4" xfId="485"/>
    <cellStyle name="Accent3 - 20% 5" xfId="765"/>
    <cellStyle name="Accent3 - 20% 6" xfId="820"/>
    <cellStyle name="Accent3 - 40%" xfId="23"/>
    <cellStyle name="Accent3 - 40% 2" xfId="24"/>
    <cellStyle name="Accent3 - 40% 2 2" xfId="486"/>
    <cellStyle name="Accent3 - 40% 3" xfId="187"/>
    <cellStyle name="Accent3 - 40% 4" xfId="487"/>
    <cellStyle name="Accent3 - 40% 5" xfId="766"/>
    <cellStyle name="Accent3 - 40% 6" xfId="821"/>
    <cellStyle name="Accent3 - 60%" xfId="25"/>
    <cellStyle name="Accent3 - 60% 2" xfId="26"/>
    <cellStyle name="Accent3 - 60% 2 2" xfId="488"/>
    <cellStyle name="Accent3 - 60% 3" xfId="188"/>
    <cellStyle name="Accent3 - 60% 4" xfId="489"/>
    <cellStyle name="Accent3 - 60% 5" xfId="767"/>
    <cellStyle name="Accent3 - 60% 6" xfId="822"/>
    <cellStyle name="Accent3 10" xfId="490"/>
    <cellStyle name="Accent3 10 2" xfId="1038"/>
    <cellStyle name="Accent3 11" xfId="491"/>
    <cellStyle name="Accent3 11 2" xfId="1042"/>
    <cellStyle name="Accent3 12" xfId="492"/>
    <cellStyle name="Accent3 13" xfId="493"/>
    <cellStyle name="Accent3 13 2" xfId="2445"/>
    <cellStyle name="Accent3 14" xfId="819"/>
    <cellStyle name="Accent3 15" xfId="2480"/>
    <cellStyle name="Accent3 16" xfId="2486"/>
    <cellStyle name="Accent3 2" xfId="27"/>
    <cellStyle name="Accent3 2 2" xfId="340"/>
    <cellStyle name="Accent3 2 3" xfId="185"/>
    <cellStyle name="Accent3 2 4" xfId="494"/>
    <cellStyle name="Accent3 2 5" xfId="943"/>
    <cellStyle name="Accent3 3" xfId="28"/>
    <cellStyle name="Accent3 3 2" xfId="341"/>
    <cellStyle name="Accent3 3 3" xfId="267"/>
    <cellStyle name="Accent3 3 4" xfId="495"/>
    <cellStyle name="Accent3 3 5" xfId="953"/>
    <cellStyle name="Accent3 4" xfId="29"/>
    <cellStyle name="Accent3 4 2" xfId="343"/>
    <cellStyle name="Accent3 4 3" xfId="342"/>
    <cellStyle name="Accent3 4 4" xfId="496"/>
    <cellStyle name="Accent3 4 5" xfId="982"/>
    <cellStyle name="Accent3 5" xfId="344"/>
    <cellStyle name="Accent3 5 2" xfId="497"/>
    <cellStyle name="Accent3 5 3" xfId="986"/>
    <cellStyle name="Accent3 6" xfId="345"/>
    <cellStyle name="Accent3 6 2" xfId="498"/>
    <cellStyle name="Accent3 6 3" xfId="1022"/>
    <cellStyle name="Accent3 7" xfId="346"/>
    <cellStyle name="Accent3 7 2" xfId="499"/>
    <cellStyle name="Accent3 7 3" xfId="1028"/>
    <cellStyle name="Accent3 8" xfId="500"/>
    <cellStyle name="Accent3 8 2" xfId="1033"/>
    <cellStyle name="Accent3 9" xfId="501"/>
    <cellStyle name="Accent3 9 2" xfId="1034"/>
    <cellStyle name="Accent4" xfId="908" builtinId="41" customBuiltin="1"/>
    <cellStyle name="Accent4 - 20%" xfId="30"/>
    <cellStyle name="Accent4 - 20% 2" xfId="31"/>
    <cellStyle name="Accent4 - 20% 2 2" xfId="502"/>
    <cellStyle name="Accent4 - 20% 3" xfId="190"/>
    <cellStyle name="Accent4 - 20% 4" xfId="503"/>
    <cellStyle name="Accent4 - 20% 5" xfId="768"/>
    <cellStyle name="Accent4 - 20% 6" xfId="824"/>
    <cellStyle name="Accent4 - 40%" xfId="32"/>
    <cellStyle name="Accent4 - 40% 2" xfId="33"/>
    <cellStyle name="Accent4 - 40% 2 2" xfId="504"/>
    <cellStyle name="Accent4 - 40% 3" xfId="191"/>
    <cellStyle name="Accent4 - 40% 4" xfId="505"/>
    <cellStyle name="Accent4 - 40% 5" xfId="769"/>
    <cellStyle name="Accent4 - 40% 6" xfId="825"/>
    <cellStyle name="Accent4 - 60%" xfId="34"/>
    <cellStyle name="Accent4 - 60% 2" xfId="35"/>
    <cellStyle name="Accent4 - 60% 2 2" xfId="506"/>
    <cellStyle name="Accent4 - 60% 3" xfId="192"/>
    <cellStyle name="Accent4 - 60% 4" xfId="507"/>
    <cellStyle name="Accent4 - 60% 5" xfId="770"/>
    <cellStyle name="Accent4 - 60% 6" xfId="826"/>
    <cellStyle name="Accent4 10" xfId="508"/>
    <cellStyle name="Accent4 10 2" xfId="1039"/>
    <cellStyle name="Accent4 11" xfId="509"/>
    <cellStyle name="Accent4 11 2" xfId="1043"/>
    <cellStyle name="Accent4 12" xfId="510"/>
    <cellStyle name="Accent4 13" xfId="511"/>
    <cellStyle name="Accent4 13 2" xfId="2446"/>
    <cellStyle name="Accent4 14" xfId="823"/>
    <cellStyle name="Accent4 15" xfId="2481"/>
    <cellStyle name="Accent4 16" xfId="2487"/>
    <cellStyle name="Accent4 2" xfId="36"/>
    <cellStyle name="Accent4 2 2" xfId="347"/>
    <cellStyle name="Accent4 2 3" xfId="189"/>
    <cellStyle name="Accent4 2 4" xfId="512"/>
    <cellStyle name="Accent4 2 5" xfId="944"/>
    <cellStyle name="Accent4 3" xfId="37"/>
    <cellStyle name="Accent4 3 2" xfId="348"/>
    <cellStyle name="Accent4 3 3" xfId="268"/>
    <cellStyle name="Accent4 3 4" xfId="513"/>
    <cellStyle name="Accent4 3 5" xfId="954"/>
    <cellStyle name="Accent4 4" xfId="38"/>
    <cellStyle name="Accent4 4 2" xfId="350"/>
    <cellStyle name="Accent4 4 3" xfId="349"/>
    <cellStyle name="Accent4 4 4" xfId="514"/>
    <cellStyle name="Accent4 4 5" xfId="981"/>
    <cellStyle name="Accent4 5" xfId="351"/>
    <cellStyle name="Accent4 5 2" xfId="515"/>
    <cellStyle name="Accent4 5 3" xfId="987"/>
    <cellStyle name="Accent4 6" xfId="352"/>
    <cellStyle name="Accent4 6 2" xfId="516"/>
    <cellStyle name="Accent4 6 3" xfId="1009"/>
    <cellStyle name="Accent4 7" xfId="353"/>
    <cellStyle name="Accent4 7 2" xfId="517"/>
    <cellStyle name="Accent4 7 3" xfId="1027"/>
    <cellStyle name="Accent4 8" xfId="518"/>
    <cellStyle name="Accent4 8 2" xfId="1032"/>
    <cellStyle name="Accent4 9" xfId="519"/>
    <cellStyle name="Accent4 9 2" xfId="1035"/>
    <cellStyle name="Accent5" xfId="912" builtinId="45" customBuiltin="1"/>
    <cellStyle name="Accent5 - 20%" xfId="39"/>
    <cellStyle name="Accent5 - 20% 2" xfId="40"/>
    <cellStyle name="Accent5 - 20% 2 2" xfId="520"/>
    <cellStyle name="Accent5 - 20% 3" xfId="194"/>
    <cellStyle name="Accent5 - 20% 4" xfId="521"/>
    <cellStyle name="Accent5 - 20% 5" xfId="771"/>
    <cellStyle name="Accent5 - 20% 6" xfId="828"/>
    <cellStyle name="Accent5 - 40%" xfId="41"/>
    <cellStyle name="Accent5 - 40% 2" xfId="195"/>
    <cellStyle name="Accent5 - 40% 3" xfId="522"/>
    <cellStyle name="Accent5 - 40% 4" xfId="772"/>
    <cellStyle name="Accent5 - 60%" xfId="42"/>
    <cellStyle name="Accent5 - 60% 2" xfId="43"/>
    <cellStyle name="Accent5 - 60% 2 2" xfId="523"/>
    <cellStyle name="Accent5 - 60% 3" xfId="196"/>
    <cellStyle name="Accent5 - 60% 4" xfId="524"/>
    <cellStyle name="Accent5 - 60% 5" xfId="773"/>
    <cellStyle name="Accent5 - 60% 6" xfId="829"/>
    <cellStyle name="Accent5 10" xfId="525"/>
    <cellStyle name="Accent5 10 2" xfId="1040"/>
    <cellStyle name="Accent5 11" xfId="526"/>
    <cellStyle name="Accent5 11 2" xfId="1044"/>
    <cellStyle name="Accent5 12" xfId="527"/>
    <cellStyle name="Accent5 13" xfId="528"/>
    <cellStyle name="Accent5 13 2" xfId="2447"/>
    <cellStyle name="Accent5 14" xfId="827"/>
    <cellStyle name="Accent5 15" xfId="2482"/>
    <cellStyle name="Accent5 16" xfId="2488"/>
    <cellStyle name="Accent5 2" xfId="44"/>
    <cellStyle name="Accent5 2 2" xfId="354"/>
    <cellStyle name="Accent5 2 3" xfId="193"/>
    <cellStyle name="Accent5 2 4" xfId="529"/>
    <cellStyle name="Accent5 2 5" xfId="945"/>
    <cellStyle name="Accent5 3" xfId="45"/>
    <cellStyle name="Accent5 3 2" xfId="355"/>
    <cellStyle name="Accent5 3 3" xfId="269"/>
    <cellStyle name="Accent5 3 4" xfId="530"/>
    <cellStyle name="Accent5 3 5" xfId="966"/>
    <cellStyle name="Accent5 4" xfId="46"/>
    <cellStyle name="Accent5 4 2" xfId="357"/>
    <cellStyle name="Accent5 4 3" xfId="356"/>
    <cellStyle name="Accent5 4 4" xfId="531"/>
    <cellStyle name="Accent5 4 5" xfId="980"/>
    <cellStyle name="Accent5 5" xfId="358"/>
    <cellStyle name="Accent5 5 2" xfId="532"/>
    <cellStyle name="Accent5 5 3" xfId="988"/>
    <cellStyle name="Accent5 6" xfId="359"/>
    <cellStyle name="Accent5 6 2" xfId="533"/>
    <cellStyle name="Accent5 6 3" xfId="1008"/>
    <cellStyle name="Accent5 7" xfId="360"/>
    <cellStyle name="Accent5 7 2" xfId="534"/>
    <cellStyle name="Accent5 7 3" xfId="1026"/>
    <cellStyle name="Accent5 8" xfId="535"/>
    <cellStyle name="Accent5 8 2" xfId="1031"/>
    <cellStyle name="Accent5 9" xfId="536"/>
    <cellStyle name="Accent5 9 2" xfId="1036"/>
    <cellStyle name="Accent6" xfId="916" builtinId="49" customBuiltin="1"/>
    <cellStyle name="Accent6 - 20%" xfId="47"/>
    <cellStyle name="Accent6 - 20% 2" xfId="198"/>
    <cellStyle name="Accent6 - 20% 3" xfId="537"/>
    <cellStyle name="Accent6 - 20% 4" xfId="774"/>
    <cellStyle name="Accent6 - 40%" xfId="48"/>
    <cellStyle name="Accent6 - 40% 2" xfId="49"/>
    <cellStyle name="Accent6 - 40% 2 2" xfId="538"/>
    <cellStyle name="Accent6 - 40% 3" xfId="199"/>
    <cellStyle name="Accent6 - 40% 4" xfId="539"/>
    <cellStyle name="Accent6 - 40% 5" xfId="775"/>
    <cellStyle name="Accent6 - 40% 6" xfId="831"/>
    <cellStyle name="Accent6 - 60%" xfId="50"/>
    <cellStyle name="Accent6 - 60% 2" xfId="51"/>
    <cellStyle name="Accent6 - 60% 2 2" xfId="540"/>
    <cellStyle name="Accent6 - 60% 3" xfId="200"/>
    <cellStyle name="Accent6 - 60% 4" xfId="541"/>
    <cellStyle name="Accent6 - 60% 5" xfId="776"/>
    <cellStyle name="Accent6 - 60% 6" xfId="832"/>
    <cellStyle name="Accent6 10" xfId="542"/>
    <cellStyle name="Accent6 10 2" xfId="1041"/>
    <cellStyle name="Accent6 11" xfId="543"/>
    <cellStyle name="Accent6 11 2" xfId="1045"/>
    <cellStyle name="Accent6 12" xfId="544"/>
    <cellStyle name="Accent6 13" xfId="545"/>
    <cellStyle name="Accent6 13 2" xfId="2448"/>
    <cellStyle name="Accent6 14" xfId="830"/>
    <cellStyle name="Accent6 15" xfId="2483"/>
    <cellStyle name="Accent6 16" xfId="2489"/>
    <cellStyle name="Accent6 2" xfId="52"/>
    <cellStyle name="Accent6 2 2" xfId="361"/>
    <cellStyle name="Accent6 2 3" xfId="197"/>
    <cellStyle name="Accent6 2 4" xfId="546"/>
    <cellStyle name="Accent6 2 5" xfId="946"/>
    <cellStyle name="Accent6 3" xfId="53"/>
    <cellStyle name="Accent6 3 2" xfId="362"/>
    <cellStyle name="Accent6 3 3" xfId="270"/>
    <cellStyle name="Accent6 3 4" xfId="547"/>
    <cellStyle name="Accent6 3 5" xfId="957"/>
    <cellStyle name="Accent6 4" xfId="54"/>
    <cellStyle name="Accent6 4 2" xfId="364"/>
    <cellStyle name="Accent6 4 3" xfId="363"/>
    <cellStyle name="Accent6 4 4" xfId="548"/>
    <cellStyle name="Accent6 4 5" xfId="976"/>
    <cellStyle name="Accent6 5" xfId="365"/>
    <cellStyle name="Accent6 5 2" xfId="549"/>
    <cellStyle name="Accent6 5 3" xfId="989"/>
    <cellStyle name="Accent6 6" xfId="366"/>
    <cellStyle name="Accent6 6 2" xfId="550"/>
    <cellStyle name="Accent6 6 3" xfId="1024"/>
    <cellStyle name="Accent6 7" xfId="367"/>
    <cellStyle name="Accent6 7 2" xfId="551"/>
    <cellStyle name="Accent6 7 3" xfId="1025"/>
    <cellStyle name="Accent6 8" xfId="552"/>
    <cellStyle name="Accent6 8 2" xfId="1023"/>
    <cellStyle name="Accent6 9" xfId="553"/>
    <cellStyle name="Accent6 9 2" xfId="1037"/>
    <cellStyle name="Avertissement" xfId="893" builtinId="11" customBuiltin="1"/>
    <cellStyle name="Avertissement 2" xfId="554"/>
    <cellStyle name="Avertissement 2 2" xfId="368"/>
    <cellStyle name="Avertissement 3" xfId="2440"/>
    <cellStyle name="Avertissement 3 2" xfId="369"/>
    <cellStyle name="Avertissement 4 2" xfId="370"/>
    <cellStyle name="Bad" xfId="55"/>
    <cellStyle name="Bad 2" xfId="201"/>
    <cellStyle name="Bad 3" xfId="555"/>
    <cellStyle name="Bad 4" xfId="777"/>
    <cellStyle name="Calcul" xfId="890" builtinId="22" customBuiltin="1"/>
    <cellStyle name="Calcul 2" xfId="556"/>
    <cellStyle name="Calcul 2 2" xfId="371"/>
    <cellStyle name="Calcul 3" xfId="2437"/>
    <cellStyle name="Calcul 3 2" xfId="372"/>
    <cellStyle name="Calcul 4 2" xfId="373"/>
    <cellStyle name="Calculation" xfId="56"/>
    <cellStyle name="Calculation 2" xfId="202"/>
    <cellStyle name="Calculation 3" xfId="557"/>
    <cellStyle name="Calculation 4" xfId="778"/>
    <cellStyle name="Cellule liée" xfId="891" builtinId="24" customBuiltin="1"/>
    <cellStyle name="Cellule liée 2" xfId="558"/>
    <cellStyle name="Cellule liée 2 2" xfId="374"/>
    <cellStyle name="Cellule liée 3" xfId="2438"/>
    <cellStyle name="Cellule liée 3 2" xfId="375"/>
    <cellStyle name="Cellule liée 4 2" xfId="376"/>
    <cellStyle name="Check Cell" xfId="57"/>
    <cellStyle name="Check Cell 2" xfId="203"/>
    <cellStyle name="Check Cell 3" xfId="559"/>
    <cellStyle name="Check Cell 4" xfId="779"/>
    <cellStyle name="Commentaire 10" xfId="1064"/>
    <cellStyle name="Commentaire 10 10" xfId="2158"/>
    <cellStyle name="Commentaire 10 11" xfId="2278"/>
    <cellStyle name="Commentaire 10 12" xfId="2398"/>
    <cellStyle name="Commentaire 10 2" xfId="1186"/>
    <cellStyle name="Commentaire 10 3" xfId="1304"/>
    <cellStyle name="Commentaire 10 4" xfId="1424"/>
    <cellStyle name="Commentaire 10 5" xfId="1544"/>
    <cellStyle name="Commentaire 10 6" xfId="1664"/>
    <cellStyle name="Commentaire 10 7" xfId="1784"/>
    <cellStyle name="Commentaire 10 8" xfId="1904"/>
    <cellStyle name="Commentaire 10 9" xfId="2038"/>
    <cellStyle name="Commentaire 11" xfId="1079"/>
    <cellStyle name="Commentaire 11 10" xfId="2174"/>
    <cellStyle name="Commentaire 11 11" xfId="2294"/>
    <cellStyle name="Commentaire 11 12" xfId="2414"/>
    <cellStyle name="Commentaire 11 2" xfId="1201"/>
    <cellStyle name="Commentaire 11 3" xfId="1320"/>
    <cellStyle name="Commentaire 11 4" xfId="1440"/>
    <cellStyle name="Commentaire 11 5" xfId="1560"/>
    <cellStyle name="Commentaire 11 6" xfId="1680"/>
    <cellStyle name="Commentaire 11 7" xfId="1800"/>
    <cellStyle name="Commentaire 11 8" xfId="1920"/>
    <cellStyle name="Commentaire 11 9" xfId="2054"/>
    <cellStyle name="Commentaire 12" xfId="1094"/>
    <cellStyle name="Commentaire 12 2" xfId="2441"/>
    <cellStyle name="Commentaire 13" xfId="1216"/>
    <cellStyle name="Commentaire 14" xfId="1335"/>
    <cellStyle name="Commentaire 15" xfId="1455"/>
    <cellStyle name="Commentaire 16" xfId="1575"/>
    <cellStyle name="Commentaire 17" xfId="1695"/>
    <cellStyle name="Commentaire 18" xfId="1815"/>
    <cellStyle name="Commentaire 19" xfId="1934"/>
    <cellStyle name="Commentaire 2" xfId="560"/>
    <cellStyle name="Commentaire 2 10" xfId="2082"/>
    <cellStyle name="Commentaire 2 11" xfId="2202"/>
    <cellStyle name="Commentaire 2 12" xfId="2322"/>
    <cellStyle name="Commentaire 2 13" xfId="925"/>
    <cellStyle name="Commentaire 2 2" xfId="377"/>
    <cellStyle name="Commentaire 2 2 2" xfId="1108"/>
    <cellStyle name="Commentaire 2 3" xfId="1229"/>
    <cellStyle name="Commentaire 2 4" xfId="1348"/>
    <cellStyle name="Commentaire 2 5" xfId="1468"/>
    <cellStyle name="Commentaire 2 6" xfId="1588"/>
    <cellStyle name="Commentaire 2 7" xfId="1708"/>
    <cellStyle name="Commentaire 2 8" xfId="1828"/>
    <cellStyle name="Commentaire 2 9" xfId="1962"/>
    <cellStyle name="Commentaire 20" xfId="1949"/>
    <cellStyle name="Commentaire 21" xfId="2069"/>
    <cellStyle name="Commentaire 22" xfId="2189"/>
    <cellStyle name="Commentaire 23" xfId="2309"/>
    <cellStyle name="Commentaire 3" xfId="927"/>
    <cellStyle name="Commentaire 3 10" xfId="2084"/>
    <cellStyle name="Commentaire 3 11" xfId="2204"/>
    <cellStyle name="Commentaire 3 12" xfId="2324"/>
    <cellStyle name="Commentaire 3 2" xfId="378"/>
    <cellStyle name="Commentaire 3 2 2" xfId="1110"/>
    <cellStyle name="Commentaire 3 3" xfId="1231"/>
    <cellStyle name="Commentaire 3 4" xfId="1350"/>
    <cellStyle name="Commentaire 3 5" xfId="1470"/>
    <cellStyle name="Commentaire 3 6" xfId="1590"/>
    <cellStyle name="Commentaire 3 7" xfId="1710"/>
    <cellStyle name="Commentaire 3 8" xfId="1830"/>
    <cellStyle name="Commentaire 3 9" xfId="1964"/>
    <cellStyle name="Commentaire 4" xfId="950"/>
    <cellStyle name="Commentaire 4 2" xfId="379"/>
    <cellStyle name="Commentaire 4 2 2" xfId="1124"/>
    <cellStyle name="Commentaire 5" xfId="955"/>
    <cellStyle name="Commentaire 5 10" xfId="2098"/>
    <cellStyle name="Commentaire 5 11" xfId="2218"/>
    <cellStyle name="Commentaire 5 12" xfId="2338"/>
    <cellStyle name="Commentaire 5 2" xfId="1126"/>
    <cellStyle name="Commentaire 5 3" xfId="1244"/>
    <cellStyle name="Commentaire 5 4" xfId="1364"/>
    <cellStyle name="Commentaire 5 5" xfId="1484"/>
    <cellStyle name="Commentaire 5 6" xfId="1604"/>
    <cellStyle name="Commentaire 5 7" xfId="1724"/>
    <cellStyle name="Commentaire 5 8" xfId="1844"/>
    <cellStyle name="Commentaire 5 9" xfId="1978"/>
    <cellStyle name="Commentaire 6" xfId="972"/>
    <cellStyle name="Commentaire 7" xfId="1002"/>
    <cellStyle name="Commentaire 7 10" xfId="2123"/>
    <cellStyle name="Commentaire 7 11" xfId="2243"/>
    <cellStyle name="Commentaire 7 12" xfId="2363"/>
    <cellStyle name="Commentaire 7 2" xfId="1151"/>
    <cellStyle name="Commentaire 7 3" xfId="1269"/>
    <cellStyle name="Commentaire 7 4" xfId="1389"/>
    <cellStyle name="Commentaire 7 5" xfId="1509"/>
    <cellStyle name="Commentaire 7 6" xfId="1629"/>
    <cellStyle name="Commentaire 7 7" xfId="1749"/>
    <cellStyle name="Commentaire 7 8" xfId="1869"/>
    <cellStyle name="Commentaire 7 9" xfId="2003"/>
    <cellStyle name="Commentaire 8" xfId="1005"/>
    <cellStyle name="Commentaire 8 10" xfId="2126"/>
    <cellStyle name="Commentaire 8 11" xfId="2246"/>
    <cellStyle name="Commentaire 8 12" xfId="2366"/>
    <cellStyle name="Commentaire 8 2" xfId="1154"/>
    <cellStyle name="Commentaire 8 3" xfId="1272"/>
    <cellStyle name="Commentaire 8 4" xfId="1392"/>
    <cellStyle name="Commentaire 8 5" xfId="1512"/>
    <cellStyle name="Commentaire 8 6" xfId="1632"/>
    <cellStyle name="Commentaire 8 7" xfId="1752"/>
    <cellStyle name="Commentaire 8 8" xfId="1872"/>
    <cellStyle name="Commentaire 8 9" xfId="2006"/>
    <cellStyle name="Commentaire 9" xfId="1049"/>
    <cellStyle name="Commentaire 9 10" xfId="2142"/>
    <cellStyle name="Commentaire 9 11" xfId="2262"/>
    <cellStyle name="Commentaire 9 12" xfId="2382"/>
    <cellStyle name="Commentaire 9 2" xfId="1171"/>
    <cellStyle name="Commentaire 9 3" xfId="1288"/>
    <cellStyle name="Commentaire 9 4" xfId="1408"/>
    <cellStyle name="Commentaire 9 5" xfId="1528"/>
    <cellStyle name="Commentaire 9 6" xfId="1648"/>
    <cellStyle name="Commentaire 9 7" xfId="1768"/>
    <cellStyle name="Commentaire 9 8" xfId="1888"/>
    <cellStyle name="Commentaire 9 9" xfId="2022"/>
    <cellStyle name="Emphasis 1" xfId="58"/>
    <cellStyle name="Emphasis 1 2" xfId="59"/>
    <cellStyle name="Emphasis 1 2 2" xfId="561"/>
    <cellStyle name="Emphasis 1 3" xfId="204"/>
    <cellStyle name="Emphasis 1 4" xfId="562"/>
    <cellStyle name="Emphasis 1 5" xfId="780"/>
    <cellStyle name="Emphasis 1 6" xfId="834"/>
    <cellStyle name="Emphasis 2" xfId="60"/>
    <cellStyle name="Emphasis 2 2" xfId="61"/>
    <cellStyle name="Emphasis 2 2 2" xfId="563"/>
    <cellStyle name="Emphasis 2 3" xfId="205"/>
    <cellStyle name="Emphasis 2 4" xfId="564"/>
    <cellStyle name="Emphasis 2 5" xfId="781"/>
    <cellStyle name="Emphasis 2 6" xfId="835"/>
    <cellStyle name="Emphasis 3" xfId="62"/>
    <cellStyle name="Emphasis 3 2" xfId="206"/>
    <cellStyle name="Emphasis 3 3" xfId="565"/>
    <cellStyle name="Emphasis 3 4" xfId="782"/>
    <cellStyle name="Entrée" xfId="888" builtinId="20" customBuiltin="1"/>
    <cellStyle name="Entrée 2" xfId="566"/>
    <cellStyle name="Entrée 2 2" xfId="380"/>
    <cellStyle name="Entrée 3" xfId="2435"/>
    <cellStyle name="Entrée 3 2" xfId="381"/>
    <cellStyle name="Entrée 4 2" xfId="382"/>
    <cellStyle name="Euro" xfId="63"/>
    <cellStyle name="Euro 2" xfId="64"/>
    <cellStyle name="Euro 2 2" xfId="384"/>
    <cellStyle name="Euro 3" xfId="385"/>
    <cellStyle name="Euro 4" xfId="386"/>
    <cellStyle name="Euro 5" xfId="387"/>
    <cellStyle name="Euro 6" xfId="383"/>
    <cellStyle name="Good" xfId="65"/>
    <cellStyle name="Good 2" xfId="207"/>
    <cellStyle name="Good 3" xfId="567"/>
    <cellStyle name="Good 4" xfId="783"/>
    <cellStyle name="Heading 1" xfId="66"/>
    <cellStyle name="Heading 1 2" xfId="208"/>
    <cellStyle name="Heading 1 3" xfId="568"/>
    <cellStyle name="Heading 1 4" xfId="784"/>
    <cellStyle name="Heading 2" xfId="67"/>
    <cellStyle name="Heading 2 2" xfId="209"/>
    <cellStyle name="Heading 2 3" xfId="569"/>
    <cellStyle name="Heading 2 4" xfId="785"/>
    <cellStyle name="Heading 3" xfId="68"/>
    <cellStyle name="Heading 3 2" xfId="210"/>
    <cellStyle name="Heading 3 3" xfId="570"/>
    <cellStyle name="Heading 3 4" xfId="786"/>
    <cellStyle name="Heading 4" xfId="69"/>
    <cellStyle name="Heading 4 2" xfId="211"/>
    <cellStyle name="Heading 4 3" xfId="571"/>
    <cellStyle name="Heading 4 4" xfId="787"/>
    <cellStyle name="Input" xfId="70"/>
    <cellStyle name="Input 2" xfId="212"/>
    <cellStyle name="Input 3" xfId="572"/>
    <cellStyle name="Input 4" xfId="788"/>
    <cellStyle name="Insatisfaisant" xfId="886" builtinId="27" customBuiltin="1"/>
    <cellStyle name="Insatisfaisant 2" xfId="573"/>
    <cellStyle name="Insatisfaisant 2 2" xfId="388"/>
    <cellStyle name="Insatisfaisant 3" xfId="2433"/>
    <cellStyle name="Insatisfaisant 3 2" xfId="389"/>
    <cellStyle name="Insatisfaisant 4 2" xfId="390"/>
    <cellStyle name="Linked Cell" xfId="71"/>
    <cellStyle name="Linked Cell 2" xfId="213"/>
    <cellStyle name="Linked Cell 3" xfId="574"/>
    <cellStyle name="Linked Cell 4" xfId="789"/>
    <cellStyle name="Milliers 2" xfId="72"/>
    <cellStyle name="Milliers 2 2" xfId="575"/>
    <cellStyle name="Milliers 3" xfId="576"/>
    <cellStyle name="Monétaire 2" xfId="713"/>
    <cellStyle name="Monétaire 2 2" xfId="755"/>
    <cellStyle name="Neutral" xfId="73"/>
    <cellStyle name="Neutral 2" xfId="214"/>
    <cellStyle name="Neutral 3" xfId="577"/>
    <cellStyle name="Neutral 4" xfId="790"/>
    <cellStyle name="Neutre" xfId="887" builtinId="28" customBuiltin="1"/>
    <cellStyle name="Neutre 2" xfId="578"/>
    <cellStyle name="Neutre 2 2" xfId="391"/>
    <cellStyle name="Neutre 3" xfId="2434"/>
    <cellStyle name="Neutre 3 2" xfId="392"/>
    <cellStyle name="Neutre 4 2" xfId="393"/>
    <cellStyle name="Normal" xfId="0" builtinId="0"/>
    <cellStyle name="Normal 10" xfId="579"/>
    <cellStyle name="Normal 10 10" xfId="2139"/>
    <cellStyle name="Normal 10 11" xfId="2259"/>
    <cellStyle name="Normal 10 12" xfId="2379"/>
    <cellStyle name="Normal 10 13" xfId="1046"/>
    <cellStyle name="Normal 10 2" xfId="1168"/>
    <cellStyle name="Normal 10 3" xfId="1285"/>
    <cellStyle name="Normal 10 4" xfId="1405"/>
    <cellStyle name="Normal 10 5" xfId="1525"/>
    <cellStyle name="Normal 10 6" xfId="1645"/>
    <cellStyle name="Normal 10 7" xfId="1765"/>
    <cellStyle name="Normal 10 8" xfId="1885"/>
    <cellStyle name="Normal 10 9" xfId="2019"/>
    <cellStyle name="Normal 11" xfId="580"/>
    <cellStyle name="Normal 11 10" xfId="2155"/>
    <cellStyle name="Normal 11 11" xfId="2275"/>
    <cellStyle name="Normal 11 12" xfId="2395"/>
    <cellStyle name="Normal 11 13" xfId="1062"/>
    <cellStyle name="Normal 11 2" xfId="1184"/>
    <cellStyle name="Normal 11 3" xfId="1301"/>
    <cellStyle name="Normal 11 4" xfId="1421"/>
    <cellStyle name="Normal 11 5" xfId="1541"/>
    <cellStyle name="Normal 11 6" xfId="1661"/>
    <cellStyle name="Normal 11 7" xfId="1781"/>
    <cellStyle name="Normal 11 8" xfId="1901"/>
    <cellStyle name="Normal 11 9" xfId="2035"/>
    <cellStyle name="Normal 119" xfId="718"/>
    <cellStyle name="Normal 119 2" xfId="757"/>
    <cellStyle name="Normal 12" xfId="581"/>
    <cellStyle name="Normal 12 10" xfId="2171"/>
    <cellStyle name="Normal 12 11" xfId="2291"/>
    <cellStyle name="Normal 12 12" xfId="2411"/>
    <cellStyle name="Normal 12 13" xfId="1077"/>
    <cellStyle name="Normal 12 2" xfId="1199"/>
    <cellStyle name="Normal 12 3" xfId="1317"/>
    <cellStyle name="Normal 12 4" xfId="1437"/>
    <cellStyle name="Normal 12 5" xfId="1557"/>
    <cellStyle name="Normal 12 6" xfId="1677"/>
    <cellStyle name="Normal 12 7" xfId="1797"/>
    <cellStyle name="Normal 12 8" xfId="1917"/>
    <cellStyle name="Normal 12 9" xfId="2051"/>
    <cellStyle name="Normal 120" xfId="719"/>
    <cellStyle name="Normal 120 2" xfId="758"/>
    <cellStyle name="Normal 13" xfId="715"/>
    <cellStyle name="Normal 13 2" xfId="756"/>
    <cellStyle name="Normal 13 3" xfId="1107"/>
    <cellStyle name="Normal 14" xfId="744"/>
    <cellStyle name="Normal 14 2" xfId="2472"/>
    <cellStyle name="Normal 14 3" xfId="2427"/>
    <cellStyle name="Normal 15" xfId="1"/>
    <cellStyle name="Normal 15 2" xfId="1214"/>
    <cellStyle name="Normal 16" xfId="810"/>
    <cellStyle name="Normal 16 2" xfId="1333"/>
    <cellStyle name="Normal 17" xfId="1453"/>
    <cellStyle name="Normal 18" xfId="1573"/>
    <cellStyle name="Normal 19" xfId="1693"/>
    <cellStyle name="Normal 2" xfId="2"/>
    <cellStyle name="Normal 2 10" xfId="1694"/>
    <cellStyle name="Normal 2 11" xfId="1814"/>
    <cellStyle name="Normal 2 12" xfId="1948"/>
    <cellStyle name="Normal 2 13" xfId="2068"/>
    <cellStyle name="Normal 2 14" xfId="2188"/>
    <cellStyle name="Normal 2 15" xfId="2308"/>
    <cellStyle name="Normal 2 15 2" xfId="2492"/>
    <cellStyle name="Normal 2 16" xfId="924"/>
    <cellStyle name="Normal 2 17" xfId="2490"/>
    <cellStyle name="Normal 2 2" xfId="264"/>
    <cellStyle name="Normal 2 2 10" xfId="2140"/>
    <cellStyle name="Normal 2 2 11" xfId="2260"/>
    <cellStyle name="Normal 2 2 12" xfId="2380"/>
    <cellStyle name="Normal 2 2 13" xfId="1047"/>
    <cellStyle name="Normal 2 2 14" xfId="2491"/>
    <cellStyle name="Normal 2 2 2" xfId="582"/>
    <cellStyle name="Normal 2 2 2 2" xfId="1169"/>
    <cellStyle name="Normal 2 2 3" xfId="1286"/>
    <cellStyle name="Normal 2 2 3 2" xfId="2493"/>
    <cellStyle name="Normal 2 2 4" xfId="1406"/>
    <cellStyle name="Normal 2 2 5" xfId="1526"/>
    <cellStyle name="Normal 2 2 6" xfId="1646"/>
    <cellStyle name="Normal 2 2 7" xfId="1766"/>
    <cellStyle name="Normal 2 2 8" xfId="1886"/>
    <cellStyle name="Normal 2 2 9" xfId="2020"/>
    <cellStyle name="Normal 2 3" xfId="262"/>
    <cellStyle name="Normal 2 3 10" xfId="2156"/>
    <cellStyle name="Normal 2 3 11" xfId="2276"/>
    <cellStyle name="Normal 2 3 12" xfId="2396"/>
    <cellStyle name="Normal 2 3 13" xfId="1063"/>
    <cellStyle name="Normal 2 3 2" xfId="583"/>
    <cellStyle name="Normal 2 3 2 2" xfId="1185"/>
    <cellStyle name="Normal 2 3 3" xfId="1302"/>
    <cellStyle name="Normal 2 3 4" xfId="1422"/>
    <cellStyle name="Normal 2 3 5" xfId="1542"/>
    <cellStyle name="Normal 2 3 6" xfId="1662"/>
    <cellStyle name="Normal 2 3 7" xfId="1782"/>
    <cellStyle name="Normal 2 3 8" xfId="1902"/>
    <cellStyle name="Normal 2 3 9" xfId="2036"/>
    <cellStyle name="Normal 2 4" xfId="215"/>
    <cellStyle name="Normal 2 4 10" xfId="2172"/>
    <cellStyle name="Normal 2 4 11" xfId="2292"/>
    <cellStyle name="Normal 2 4 12" xfId="2412"/>
    <cellStyle name="Normal 2 4 13" xfId="1078"/>
    <cellStyle name="Normal 2 4 2" xfId="584"/>
    <cellStyle name="Normal 2 4 2 2" xfId="1200"/>
    <cellStyle name="Normal 2 4 3" xfId="1318"/>
    <cellStyle name="Normal 2 4 4" xfId="1438"/>
    <cellStyle name="Normal 2 4 5" xfId="1558"/>
    <cellStyle name="Normal 2 4 6" xfId="1678"/>
    <cellStyle name="Normal 2 4 7" xfId="1798"/>
    <cellStyle name="Normal 2 4 8" xfId="1918"/>
    <cellStyle name="Normal 2 4 9" xfId="2052"/>
    <cellStyle name="Normal 2 5" xfId="585"/>
    <cellStyle name="Normal 2 5 2" xfId="1092"/>
    <cellStyle name="Normal 2 6" xfId="586"/>
    <cellStyle name="Normal 2 6 2" xfId="1215"/>
    <cellStyle name="Normal 2 7" xfId="714"/>
    <cellStyle name="Normal 2 7 2" xfId="1334"/>
    <cellStyle name="Normal 2 8" xfId="1454"/>
    <cellStyle name="Normal 2 9" xfId="1574"/>
    <cellStyle name="Normal 2_CONTRIB COMP" xfId="587"/>
    <cellStyle name="Normal 20" xfId="879"/>
    <cellStyle name="Normal 20 2" xfId="1813"/>
    <cellStyle name="Normal 21" xfId="1933"/>
    <cellStyle name="Normal 22" xfId="1947"/>
    <cellStyle name="Normal 23" xfId="2067"/>
    <cellStyle name="Normal 24" xfId="2187"/>
    <cellStyle name="Normal 25" xfId="2307"/>
    <cellStyle name="Normal 26" xfId="921"/>
    <cellStyle name="Normal 27" xfId="922"/>
    <cellStyle name="Normal 28" xfId="920"/>
    <cellStyle name="Normal 29 2" xfId="394"/>
    <cellStyle name="Normal 3" xfId="74"/>
    <cellStyle name="Normal 3 10" xfId="2083"/>
    <cellStyle name="Normal 3 11" xfId="2203"/>
    <cellStyle name="Normal 3 12" xfId="2323"/>
    <cellStyle name="Normal 3 13" xfId="926"/>
    <cellStyle name="Normal 3 14" xfId="2494"/>
    <cellStyle name="Normal 3 2" xfId="431"/>
    <cellStyle name="Normal 3 2 2" xfId="588"/>
    <cellStyle name="Normal 3 2 3" xfId="1109"/>
    <cellStyle name="Normal 3 3" xfId="176"/>
    <cellStyle name="Normal 3 3 2" xfId="1230"/>
    <cellStyle name="Normal 3 4" xfId="444"/>
    <cellStyle name="Normal 3 4 2" xfId="1349"/>
    <cellStyle name="Normal 3 5" xfId="589"/>
    <cellStyle name="Normal 3 5 2" xfId="751"/>
    <cellStyle name="Normal 3 5 3" xfId="1469"/>
    <cellStyle name="Normal 3 6" xfId="745"/>
    <cellStyle name="Normal 3 6 2" xfId="1589"/>
    <cellStyle name="Normal 3 7" xfId="1709"/>
    <cellStyle name="Normal 3 8" xfId="1829"/>
    <cellStyle name="Normal 3 9" xfId="1963"/>
    <cellStyle name="Normal 31 2" xfId="395"/>
    <cellStyle name="Normal 32" xfId="396"/>
    <cellStyle name="Normal 4" xfId="75"/>
    <cellStyle name="Normal 4 2" xfId="442"/>
    <cellStyle name="Normal 4 2 2" xfId="1123"/>
    <cellStyle name="Normal 4 3" xfId="271"/>
    <cellStyle name="Normal 4 3 2" xfId="716"/>
    <cellStyle name="Normal 4 4" xfId="445"/>
    <cellStyle name="Normal 4 5" xfId="590"/>
    <cellStyle name="Normal 4 6" xfId="791"/>
    <cellStyle name="Normal 4 7" xfId="940"/>
    <cellStyle name="Normal 4 8" xfId="2495"/>
    <cellStyle name="Normal 5" xfId="429"/>
    <cellStyle name="Normal 5 10" xfId="2097"/>
    <cellStyle name="Normal 5 11" xfId="2217"/>
    <cellStyle name="Normal 5 12" xfId="2337"/>
    <cellStyle name="Normal 5 13" xfId="2496"/>
    <cellStyle name="Normal 5 2" xfId="591"/>
    <cellStyle name="Normal 5 2 2" xfId="752"/>
    <cellStyle name="Normal 5 2 3" xfId="1125"/>
    <cellStyle name="Normal 5 3" xfId="792"/>
    <cellStyle name="Normal 5 4" xfId="749"/>
    <cellStyle name="Normal 5 4 2" xfId="1363"/>
    <cellStyle name="Normal 5 5" xfId="1483"/>
    <cellStyle name="Normal 5 6" xfId="1603"/>
    <cellStyle name="Normal 5 7" xfId="1723"/>
    <cellStyle name="Normal 5 8" xfId="1843"/>
    <cellStyle name="Normal 5 9" xfId="1977"/>
    <cellStyle name="Normal 6" xfId="261"/>
    <cellStyle name="Normal 6 2" xfId="592"/>
    <cellStyle name="Normal 6 3" xfId="983"/>
    <cellStyle name="Normal 7" xfId="175"/>
    <cellStyle name="Normal 7 10" xfId="2124"/>
    <cellStyle name="Normal 7 11" xfId="2244"/>
    <cellStyle name="Normal 7 12" xfId="2364"/>
    <cellStyle name="Normal 7 13" xfId="1003"/>
    <cellStyle name="Normal 7 2" xfId="593"/>
    <cellStyle name="Normal 7 2 2" xfId="753"/>
    <cellStyle name="Normal 7 2 3" xfId="1152"/>
    <cellStyle name="Normal 7 3" xfId="747"/>
    <cellStyle name="Normal 7 3 2" xfId="1270"/>
    <cellStyle name="Normal 7 4" xfId="1390"/>
    <cellStyle name="Normal 7 5" xfId="1510"/>
    <cellStyle name="Normal 7 6" xfId="1630"/>
    <cellStyle name="Normal 7 7" xfId="1750"/>
    <cellStyle name="Normal 7 8" xfId="1870"/>
    <cellStyle name="Normal 7 9" xfId="2004"/>
    <cellStyle name="Normal 8" xfId="447"/>
    <cellStyle name="Normal 8 10" xfId="2125"/>
    <cellStyle name="Normal 8 11" xfId="2245"/>
    <cellStyle name="Normal 8 12" xfId="2365"/>
    <cellStyle name="Normal 8 13" xfId="1004"/>
    <cellStyle name="Normal 8 2" xfId="1153"/>
    <cellStyle name="Normal 8 3" xfId="1271"/>
    <cellStyle name="Normal 8 4" xfId="1391"/>
    <cellStyle name="Normal 8 5" xfId="1511"/>
    <cellStyle name="Normal 8 6" xfId="1631"/>
    <cellStyle name="Normal 8 7" xfId="1751"/>
    <cellStyle name="Normal 8 8" xfId="1871"/>
    <cellStyle name="Normal 8 9" xfId="2005"/>
    <cellStyle name="Normal 9" xfId="594"/>
    <cellStyle name="Normal 9 2" xfId="1167"/>
    <cellStyle name="Note" xfId="76"/>
    <cellStyle name="Note 2" xfId="432"/>
    <cellStyle name="Note 2 2" xfId="595"/>
    <cellStyle name="Note 3" xfId="216"/>
    <cellStyle name="Note 3 2" xfId="596"/>
    <cellStyle name="Note 4" xfId="597"/>
    <cellStyle name="Note 5" xfId="793"/>
    <cellStyle name="Output" xfId="77"/>
    <cellStyle name="Output 2" xfId="217"/>
    <cellStyle name="Output 3" xfId="598"/>
    <cellStyle name="Output 4" xfId="794"/>
    <cellStyle name="Pourcentage 2" xfId="78"/>
    <cellStyle name="Pourcentage 2 10" xfId="2141"/>
    <cellStyle name="Pourcentage 2 11" xfId="2261"/>
    <cellStyle name="Pourcentage 2 12" xfId="2381"/>
    <cellStyle name="Pourcentage 2 13" xfId="1048"/>
    <cellStyle name="Pourcentage 2 2" xfId="397"/>
    <cellStyle name="Pourcentage 2 2 2" xfId="1170"/>
    <cellStyle name="Pourcentage 2 3" xfId="218"/>
    <cellStyle name="Pourcentage 2 3 2" xfId="1287"/>
    <cellStyle name="Pourcentage 2 4" xfId="446"/>
    <cellStyle name="Pourcentage 2 4 2" xfId="1407"/>
    <cellStyle name="Pourcentage 2 5" xfId="599"/>
    <cellStyle name="Pourcentage 2 5 2" xfId="1527"/>
    <cellStyle name="Pourcentage 2 6" xfId="1647"/>
    <cellStyle name="Pourcentage 2 7" xfId="1767"/>
    <cellStyle name="Pourcentage 2 8" xfId="1887"/>
    <cellStyle name="Pourcentage 2 9" xfId="2021"/>
    <cellStyle name="Pourcentage 3" xfId="79"/>
    <cellStyle name="Pourcentage 3 10" xfId="2157"/>
    <cellStyle name="Pourcentage 3 11" xfId="2277"/>
    <cellStyle name="Pourcentage 3 12" xfId="2397"/>
    <cellStyle name="Pourcentage 3 2" xfId="399"/>
    <cellStyle name="Pourcentage 3 2 2" xfId="748"/>
    <cellStyle name="Pourcentage 3 3" xfId="398"/>
    <cellStyle name="Pourcentage 3 3 2" xfId="1303"/>
    <cellStyle name="Pourcentage 3 4" xfId="600"/>
    <cellStyle name="Pourcentage 3 4 2" xfId="754"/>
    <cellStyle name="Pourcentage 3 4 3" xfId="1423"/>
    <cellStyle name="Pourcentage 3 5" xfId="795"/>
    <cellStyle name="Pourcentage 3 5 2" xfId="1543"/>
    <cellStyle name="Pourcentage 3 6" xfId="746"/>
    <cellStyle name="Pourcentage 3 6 2" xfId="1663"/>
    <cellStyle name="Pourcentage 3 7" xfId="1783"/>
    <cellStyle name="Pourcentage 3 8" xfId="1903"/>
    <cellStyle name="Pourcentage 3 9" xfId="2037"/>
    <cellStyle name="Pourcentage 4" xfId="430"/>
    <cellStyle name="Pourcentage 4 10" xfId="2173"/>
    <cellStyle name="Pourcentage 4 11" xfId="2293"/>
    <cellStyle name="Pourcentage 4 12" xfId="2413"/>
    <cellStyle name="Pourcentage 4 2" xfId="750"/>
    <cellStyle name="Pourcentage 4 3" xfId="1319"/>
    <cellStyle name="Pourcentage 4 4" xfId="1439"/>
    <cellStyle name="Pourcentage 4 5" xfId="1559"/>
    <cellStyle name="Pourcentage 4 6" xfId="1679"/>
    <cellStyle name="Pourcentage 4 7" xfId="1799"/>
    <cellStyle name="Pourcentage 4 8" xfId="1919"/>
    <cellStyle name="Pourcentage 4 9" xfId="2053"/>
    <cellStyle name="Pourcentage 5" xfId="400"/>
    <cellStyle name="Pourcentage 6" xfId="263"/>
    <cellStyle name="Pourcentage 6 2" xfId="1093"/>
    <cellStyle name="Pourcentage 7" xfId="443"/>
    <cellStyle name="Pourcentage 7 2" xfId="717"/>
    <cellStyle name="Pourcentage 7 3" xfId="923"/>
    <cellStyle name="SAPBEXaggData" xfId="80"/>
    <cellStyle name="SAPBEXaggData 2" xfId="81"/>
    <cellStyle name="SAPBEXaggData 2 2" xfId="601"/>
    <cellStyle name="SAPBEXaggData 2 3" xfId="2449"/>
    <cellStyle name="SAPBEXaggData 3" xfId="219"/>
    <cellStyle name="SAPBEXaggData 4" xfId="602"/>
    <cellStyle name="SAPBEXaggData 5" xfId="838"/>
    <cellStyle name="SAPBEXaggDataEmph" xfId="82"/>
    <cellStyle name="SAPBEXaggDataEmph 2" xfId="83"/>
    <cellStyle name="SAPBEXaggDataEmph 2 2" xfId="603"/>
    <cellStyle name="SAPBEXaggDataEmph 3" xfId="220"/>
    <cellStyle name="SAPBEXaggDataEmph 4" xfId="604"/>
    <cellStyle name="SAPBEXaggDataEmph 5" xfId="839"/>
    <cellStyle name="SAPBEXaggItem" xfId="84"/>
    <cellStyle name="SAPBEXaggItem 2" xfId="85"/>
    <cellStyle name="SAPBEXaggItem 2 2" xfId="605"/>
    <cellStyle name="SAPBEXaggItem 2 3" xfId="2450"/>
    <cellStyle name="SAPBEXaggItem 3" xfId="221"/>
    <cellStyle name="SAPBEXaggItem 4" xfId="606"/>
    <cellStyle name="SAPBEXaggItem 5" xfId="840"/>
    <cellStyle name="SAPBEXaggItemX" xfId="86"/>
    <cellStyle name="SAPBEXaggItemX 2" xfId="87"/>
    <cellStyle name="SAPBEXaggItemX 2 2" xfId="607"/>
    <cellStyle name="SAPBEXaggItemX 3" xfId="222"/>
    <cellStyle name="SAPBEXaggItemX 4" xfId="608"/>
    <cellStyle name="SAPBEXaggItemX 5" xfId="796"/>
    <cellStyle name="SAPBEXaggItemX 6" xfId="841"/>
    <cellStyle name="SAPBEXchaText" xfId="88"/>
    <cellStyle name="SAPBEXchaText 2" xfId="89"/>
    <cellStyle name="SAPBEXchaText 2 2" xfId="609"/>
    <cellStyle name="SAPBEXchaText 2 3" xfId="2451"/>
    <cellStyle name="SAPBEXchaText 3" xfId="223"/>
    <cellStyle name="SAPBEXchaText 3 2" xfId="610"/>
    <cellStyle name="SAPBEXchaText 4" xfId="611"/>
    <cellStyle name="SAPBEXchaText 5" xfId="842"/>
    <cellStyle name="SAPBEXexcBad7" xfId="90"/>
    <cellStyle name="SAPBEXexcBad7 2" xfId="91"/>
    <cellStyle name="SAPBEXexcBad7 2 2" xfId="612"/>
    <cellStyle name="SAPBEXexcBad7 2 3" xfId="2452"/>
    <cellStyle name="SAPBEXexcBad7 3" xfId="224"/>
    <cellStyle name="SAPBEXexcBad7 4" xfId="613"/>
    <cellStyle name="SAPBEXexcBad7 5" xfId="843"/>
    <cellStyle name="SAPBEXexcBad8" xfId="92"/>
    <cellStyle name="SAPBEXexcBad8 2" xfId="93"/>
    <cellStyle name="SAPBEXexcBad8 2 2" xfId="614"/>
    <cellStyle name="SAPBEXexcBad8 2 3" xfId="2453"/>
    <cellStyle name="SAPBEXexcBad8 3" xfId="225"/>
    <cellStyle name="SAPBEXexcBad8 4" xfId="615"/>
    <cellStyle name="SAPBEXexcBad8 5" xfId="844"/>
    <cellStyle name="SAPBEXexcBad9" xfId="94"/>
    <cellStyle name="SAPBEXexcBad9 2" xfId="95"/>
    <cellStyle name="SAPBEXexcBad9 2 2" xfId="616"/>
    <cellStyle name="SAPBEXexcBad9 2 3" xfId="2454"/>
    <cellStyle name="SAPBEXexcBad9 3" xfId="226"/>
    <cellStyle name="SAPBEXexcBad9 4" xfId="617"/>
    <cellStyle name="SAPBEXexcBad9 5" xfId="845"/>
    <cellStyle name="SAPBEXexcCritical4" xfId="96"/>
    <cellStyle name="SAPBEXexcCritical4 2" xfId="97"/>
    <cellStyle name="SAPBEXexcCritical4 2 2" xfId="618"/>
    <cellStyle name="SAPBEXexcCritical4 2 3" xfId="2455"/>
    <cellStyle name="SAPBEXexcCritical4 3" xfId="227"/>
    <cellStyle name="SAPBEXexcCritical4 4" xfId="619"/>
    <cellStyle name="SAPBEXexcCritical4 5" xfId="846"/>
    <cellStyle name="SAPBEXexcCritical5" xfId="98"/>
    <cellStyle name="SAPBEXexcCritical5 2" xfId="99"/>
    <cellStyle name="SAPBEXexcCritical5 2 2" xfId="620"/>
    <cellStyle name="SAPBEXexcCritical5 2 3" xfId="2456"/>
    <cellStyle name="SAPBEXexcCritical5 3" xfId="228"/>
    <cellStyle name="SAPBEXexcCritical5 4" xfId="621"/>
    <cellStyle name="SAPBEXexcCritical5 5" xfId="847"/>
    <cellStyle name="SAPBEXexcCritical6" xfId="100"/>
    <cellStyle name="SAPBEXexcCritical6 2" xfId="101"/>
    <cellStyle name="SAPBEXexcCritical6 2 2" xfId="622"/>
    <cellStyle name="SAPBEXexcCritical6 2 3" xfId="2457"/>
    <cellStyle name="SAPBEXexcCritical6 3" xfId="229"/>
    <cellStyle name="SAPBEXexcCritical6 4" xfId="623"/>
    <cellStyle name="SAPBEXexcCritical6 5" xfId="848"/>
    <cellStyle name="SAPBEXexcGood1" xfId="102"/>
    <cellStyle name="SAPBEXexcGood1 2" xfId="103"/>
    <cellStyle name="SAPBEXexcGood1 2 2" xfId="624"/>
    <cellStyle name="SAPBEXexcGood1 2 3" xfId="2458"/>
    <cellStyle name="SAPBEXexcGood1 3" xfId="230"/>
    <cellStyle name="SAPBEXexcGood1 4" xfId="625"/>
    <cellStyle name="SAPBEXexcGood1 5" xfId="849"/>
    <cellStyle name="SAPBEXexcGood2" xfId="104"/>
    <cellStyle name="SAPBEXexcGood2 2" xfId="105"/>
    <cellStyle name="SAPBEXexcGood2 2 2" xfId="626"/>
    <cellStyle name="SAPBEXexcGood2 2 3" xfId="2459"/>
    <cellStyle name="SAPBEXexcGood2 3" xfId="231"/>
    <cellStyle name="SAPBEXexcGood2 4" xfId="627"/>
    <cellStyle name="SAPBEXexcGood2 5" xfId="850"/>
    <cellStyle name="SAPBEXexcGood3" xfId="106"/>
    <cellStyle name="SAPBEXexcGood3 2" xfId="107"/>
    <cellStyle name="SAPBEXexcGood3 2 2" xfId="628"/>
    <cellStyle name="SAPBEXexcGood3 2 3" xfId="2460"/>
    <cellStyle name="SAPBEXexcGood3 3" xfId="232"/>
    <cellStyle name="SAPBEXexcGood3 4" xfId="629"/>
    <cellStyle name="SAPBEXexcGood3 5" xfId="851"/>
    <cellStyle name="SAPBEXfilterDrill" xfId="108"/>
    <cellStyle name="SAPBEXfilterDrill 2" xfId="109"/>
    <cellStyle name="SAPBEXfilterDrill 2 2" xfId="630"/>
    <cellStyle name="SAPBEXfilterDrill 2 3" xfId="2461"/>
    <cellStyle name="SAPBEXfilterDrill 3" xfId="233"/>
    <cellStyle name="SAPBEXfilterDrill 4" xfId="631"/>
    <cellStyle name="SAPBEXfilterDrill 5" xfId="852"/>
    <cellStyle name="SAPBEXfilterItem" xfId="110"/>
    <cellStyle name="SAPBEXfilterItem 2" xfId="111"/>
    <cellStyle name="SAPBEXfilterItem 2 2" xfId="632"/>
    <cellStyle name="SAPBEXfilterItem 3" xfId="234"/>
    <cellStyle name="SAPBEXfilterItem 4" xfId="633"/>
    <cellStyle name="SAPBEXfilterItem 5" xfId="853"/>
    <cellStyle name="SAPBEXfilterText" xfId="112"/>
    <cellStyle name="SAPBEXfilterText 2" xfId="113"/>
    <cellStyle name="SAPBEXfilterText 2 2" xfId="634"/>
    <cellStyle name="SAPBEXfilterText 3" xfId="235"/>
    <cellStyle name="SAPBEXfilterText 4" xfId="635"/>
    <cellStyle name="SAPBEXfilterText 5" xfId="854"/>
    <cellStyle name="SAPBEXformats" xfId="114"/>
    <cellStyle name="SAPBEXformats 2" xfId="115"/>
    <cellStyle name="SAPBEXformats 2 2" xfId="636"/>
    <cellStyle name="SAPBEXformats 2 3" xfId="2462"/>
    <cellStyle name="SAPBEXformats 3" xfId="236"/>
    <cellStyle name="SAPBEXformats 3 2" xfId="637"/>
    <cellStyle name="SAPBEXformats 4" xfId="638"/>
    <cellStyle name="SAPBEXformats 5" xfId="855"/>
    <cellStyle name="SAPBEXheaderItem" xfId="116"/>
    <cellStyle name="SAPBEXheaderItem 2" xfId="117"/>
    <cellStyle name="SAPBEXheaderItem 2 2" xfId="639"/>
    <cellStyle name="SAPBEXheaderItem 2 3" xfId="2463"/>
    <cellStyle name="SAPBEXheaderItem 3" xfId="237"/>
    <cellStyle name="SAPBEXheaderItem 4" xfId="640"/>
    <cellStyle name="SAPBEXheaderItem 5" xfId="856"/>
    <cellStyle name="SAPBEXheaderText" xfId="118"/>
    <cellStyle name="SAPBEXheaderText 2" xfId="119"/>
    <cellStyle name="SAPBEXheaderText 2 2" xfId="641"/>
    <cellStyle name="SAPBEXheaderText 2 3" xfId="2464"/>
    <cellStyle name="SAPBEXheaderText 3" xfId="238"/>
    <cellStyle name="SAPBEXheaderText 4" xfId="642"/>
    <cellStyle name="SAPBEXheaderText 5" xfId="857"/>
    <cellStyle name="SAPBEXHLevel0" xfId="120"/>
    <cellStyle name="SAPBEXHLevel0 2" xfId="121"/>
    <cellStyle name="SAPBEXHLevel0 2 2" xfId="433"/>
    <cellStyle name="SAPBEXHLevel0 2 3" xfId="643"/>
    <cellStyle name="SAPBEXHLevel0 2 4" xfId="2465"/>
    <cellStyle name="SAPBEXHLevel0 3" xfId="122"/>
    <cellStyle name="SAPBEXHLevel0 3 2" xfId="644"/>
    <cellStyle name="SAPBEXHLevel0 4" xfId="239"/>
    <cellStyle name="SAPBEXHLevel0 4 2" xfId="645"/>
    <cellStyle name="SAPBEXHLevel0 5" xfId="646"/>
    <cellStyle name="SAPBEXHLevel0 6" xfId="797"/>
    <cellStyle name="SAPBEXHLevel0 7" xfId="858"/>
    <cellStyle name="SAPBEXHLevel0X" xfId="123"/>
    <cellStyle name="SAPBEXHLevel0X 2" xfId="124"/>
    <cellStyle name="SAPBEXHLevel0X 2 2" xfId="434"/>
    <cellStyle name="SAPBEXHLevel0X 2 3" xfId="647"/>
    <cellStyle name="SAPBEXHLevel0X 2 4" xfId="974"/>
    <cellStyle name="SAPBEXHLevel0X 3" xfId="125"/>
    <cellStyle name="SAPBEXHLevel0X 3 2" xfId="648"/>
    <cellStyle name="SAPBEXHLevel0X 3 3" xfId="2473"/>
    <cellStyle name="SAPBEXHLevel0X 4" xfId="240"/>
    <cellStyle name="SAPBEXHLevel0X 4 2" xfId="649"/>
    <cellStyle name="SAPBEXHLevel0X 5" xfId="650"/>
    <cellStyle name="SAPBEXHLevel0X 6" xfId="798"/>
    <cellStyle name="SAPBEXHLevel0X 7" xfId="859"/>
    <cellStyle name="SAPBEXHLevel1" xfId="126"/>
    <cellStyle name="SAPBEXHLevel1 2" xfId="127"/>
    <cellStyle name="SAPBEXHLevel1 2 2" xfId="435"/>
    <cellStyle name="SAPBEXHLevel1 2 3" xfId="651"/>
    <cellStyle name="SAPBEXHLevel1 2 4" xfId="2466"/>
    <cellStyle name="SAPBEXHLevel1 3" xfId="128"/>
    <cellStyle name="SAPBEXHLevel1 3 2" xfId="652"/>
    <cellStyle name="SAPBEXHLevel1 4" xfId="241"/>
    <cellStyle name="SAPBEXHLevel1 4 2" xfId="653"/>
    <cellStyle name="SAPBEXHLevel1 5" xfId="654"/>
    <cellStyle name="SAPBEXHLevel1 6" xfId="799"/>
    <cellStyle name="SAPBEXHLevel1 7" xfId="860"/>
    <cellStyle name="SAPBEXHLevel1X" xfId="129"/>
    <cellStyle name="SAPBEXHLevel1X 2" xfId="130"/>
    <cellStyle name="SAPBEXHLevel1X 2 2" xfId="436"/>
    <cellStyle name="SAPBEXHLevel1X 2 3" xfId="655"/>
    <cellStyle name="SAPBEXHLevel1X 2 4" xfId="975"/>
    <cellStyle name="SAPBEXHLevel1X 3" xfId="131"/>
    <cellStyle name="SAPBEXHLevel1X 3 2" xfId="656"/>
    <cellStyle name="SAPBEXHLevel1X 3 3" xfId="2474"/>
    <cellStyle name="SAPBEXHLevel1X 4" xfId="242"/>
    <cellStyle name="SAPBEXHLevel1X 4 2" xfId="657"/>
    <cellStyle name="SAPBEXHLevel1X 5" xfId="658"/>
    <cellStyle name="SAPBEXHLevel1X 6" xfId="800"/>
    <cellStyle name="SAPBEXHLevel1X 7" xfId="861"/>
    <cellStyle name="SAPBEXHLevel2" xfId="132"/>
    <cellStyle name="SAPBEXHLevel2 2" xfId="133"/>
    <cellStyle name="SAPBEXHLevel2 2 2" xfId="437"/>
    <cellStyle name="SAPBEXHLevel2 2 3" xfId="659"/>
    <cellStyle name="SAPBEXHLevel2 2 4" xfId="2467"/>
    <cellStyle name="SAPBEXHLevel2 3" xfId="134"/>
    <cellStyle name="SAPBEXHLevel2 3 2" xfId="660"/>
    <cellStyle name="SAPBEXHLevel2 4" xfId="243"/>
    <cellStyle name="SAPBEXHLevel2 4 2" xfId="661"/>
    <cellStyle name="SAPBEXHLevel2 5" xfId="662"/>
    <cellStyle name="SAPBEXHLevel2 6" xfId="801"/>
    <cellStyle name="SAPBEXHLevel2 7" xfId="862"/>
    <cellStyle name="SAPBEXHLevel2X" xfId="135"/>
    <cellStyle name="SAPBEXHLevel2X 2" xfId="136"/>
    <cellStyle name="SAPBEXHLevel2X 2 2" xfId="438"/>
    <cellStyle name="SAPBEXHLevel2X 2 3" xfId="663"/>
    <cellStyle name="SAPBEXHLevel2X 2 4" xfId="977"/>
    <cellStyle name="SAPBEXHLevel2X 3" xfId="137"/>
    <cellStyle name="SAPBEXHLevel2X 3 2" xfId="664"/>
    <cellStyle name="SAPBEXHLevel2X 3 3" xfId="2475"/>
    <cellStyle name="SAPBEXHLevel2X 4" xfId="244"/>
    <cellStyle name="SAPBEXHLevel2X 4 2" xfId="665"/>
    <cellStyle name="SAPBEXHLevel2X 5" xfId="666"/>
    <cellStyle name="SAPBEXHLevel2X 6" xfId="802"/>
    <cellStyle name="SAPBEXHLevel2X 7" xfId="863"/>
    <cellStyle name="SAPBEXHLevel3" xfId="138"/>
    <cellStyle name="SAPBEXHLevel3 2" xfId="139"/>
    <cellStyle name="SAPBEXHLevel3 2 2" xfId="439"/>
    <cellStyle name="SAPBEXHLevel3 2 3" xfId="667"/>
    <cellStyle name="SAPBEXHLevel3 2 4" xfId="2468"/>
    <cellStyle name="SAPBEXHLevel3 3" xfId="140"/>
    <cellStyle name="SAPBEXHLevel3 3 2" xfId="668"/>
    <cellStyle name="SAPBEXHLevel3 4" xfId="245"/>
    <cellStyle name="SAPBEXHLevel3 4 2" xfId="669"/>
    <cellStyle name="SAPBEXHLevel3 5" xfId="670"/>
    <cellStyle name="SAPBEXHLevel3 6" xfId="803"/>
    <cellStyle name="SAPBEXHLevel3 7" xfId="864"/>
    <cellStyle name="SAPBEXHLevel3X" xfId="141"/>
    <cellStyle name="SAPBEXHLevel3X 2" xfId="142"/>
    <cellStyle name="SAPBEXHLevel3X 2 2" xfId="440"/>
    <cellStyle name="SAPBEXHLevel3X 2 3" xfId="671"/>
    <cellStyle name="SAPBEXHLevel3X 2 4" xfId="978"/>
    <cellStyle name="SAPBEXHLevel3X 3" xfId="143"/>
    <cellStyle name="SAPBEXHLevel3X 3 2" xfId="672"/>
    <cellStyle name="SAPBEXHLevel3X 3 3" xfId="2476"/>
    <cellStyle name="SAPBEXHLevel3X 4" xfId="246"/>
    <cellStyle name="SAPBEXHLevel3X 4 2" xfId="673"/>
    <cellStyle name="SAPBEXHLevel3X 5" xfId="674"/>
    <cellStyle name="SAPBEXHLevel3X 6" xfId="804"/>
    <cellStyle name="SAPBEXHLevel3X 7" xfId="865"/>
    <cellStyle name="SAPBEXinputData" xfId="144"/>
    <cellStyle name="SAPBEXinputData 2" xfId="145"/>
    <cellStyle name="SAPBEXinputData 2 2" xfId="441"/>
    <cellStyle name="SAPBEXinputData 2 3" xfId="675"/>
    <cellStyle name="SAPBEXinputData 2 4" xfId="979"/>
    <cellStyle name="SAPBEXinputData 3" xfId="146"/>
    <cellStyle name="SAPBEXinputData 3 2" xfId="676"/>
    <cellStyle name="SAPBEXinputData 3 3" xfId="2477"/>
    <cellStyle name="SAPBEXinputData 4" xfId="247"/>
    <cellStyle name="SAPBEXinputData 4 2" xfId="677"/>
    <cellStyle name="SAPBEXinputData 5" xfId="678"/>
    <cellStyle name="SAPBEXinputData 6" xfId="805"/>
    <cellStyle name="SAPBEXinputData 7" xfId="866"/>
    <cellStyle name="SAPBEXItemHeader" xfId="147"/>
    <cellStyle name="SAPBEXItemHeader 2" xfId="679"/>
    <cellStyle name="SAPBEXItemHeader 3" xfId="867"/>
    <cellStyle name="SAPBEXresData" xfId="148"/>
    <cellStyle name="SAPBEXresData 2" xfId="149"/>
    <cellStyle name="SAPBEXresData 2 2" xfId="680"/>
    <cellStyle name="SAPBEXresData 3" xfId="248"/>
    <cellStyle name="SAPBEXresData 4" xfId="681"/>
    <cellStyle name="SAPBEXresData 5" xfId="868"/>
    <cellStyle name="SAPBEXresDataEmph" xfId="150"/>
    <cellStyle name="SAPBEXresDataEmph 2" xfId="151"/>
    <cellStyle name="SAPBEXresDataEmph 2 2" xfId="682"/>
    <cellStyle name="SAPBEXresDataEmph 3" xfId="249"/>
    <cellStyle name="SAPBEXresDataEmph 4" xfId="683"/>
    <cellStyle name="SAPBEXresDataEmph 5" xfId="869"/>
    <cellStyle name="SAPBEXresItem" xfId="152"/>
    <cellStyle name="SAPBEXresItem 2" xfId="153"/>
    <cellStyle name="SAPBEXresItem 2 2" xfId="684"/>
    <cellStyle name="SAPBEXresItem 3" xfId="250"/>
    <cellStyle name="SAPBEXresItem 4" xfId="685"/>
    <cellStyle name="SAPBEXresItem 5" xfId="870"/>
    <cellStyle name="SAPBEXresItemX" xfId="154"/>
    <cellStyle name="SAPBEXresItemX 2" xfId="155"/>
    <cellStyle name="SAPBEXresItemX 2 2" xfId="686"/>
    <cellStyle name="SAPBEXresItemX 3" xfId="251"/>
    <cellStyle name="SAPBEXresItemX 4" xfId="687"/>
    <cellStyle name="SAPBEXresItemX 5" xfId="806"/>
    <cellStyle name="SAPBEXresItemX 6" xfId="871"/>
    <cellStyle name="SAPBEXstdData" xfId="156"/>
    <cellStyle name="SAPBEXstdData 10 2 2 2" xfId="688"/>
    <cellStyle name="SAPBEXstdData 2" xfId="157"/>
    <cellStyle name="SAPBEXstdData 2 2" xfId="689"/>
    <cellStyle name="SAPBEXstdData 2 3" xfId="2469"/>
    <cellStyle name="SAPBEXstdData 3" xfId="252"/>
    <cellStyle name="SAPBEXstdData 4" xfId="690"/>
    <cellStyle name="SAPBEXstdDataEmph" xfId="158"/>
    <cellStyle name="SAPBEXstdDataEmph 2" xfId="159"/>
    <cellStyle name="SAPBEXstdDataEmph 2 2" xfId="691"/>
    <cellStyle name="SAPBEXstdDataEmph 3" xfId="253"/>
    <cellStyle name="SAPBEXstdDataEmph 4" xfId="692"/>
    <cellStyle name="SAPBEXstdDataEmph 5" xfId="872"/>
    <cellStyle name="SAPBEXstdItem" xfId="160"/>
    <cellStyle name="SAPBEXstdItem 2" xfId="161"/>
    <cellStyle name="SAPBEXstdItem 2 2" xfId="693"/>
    <cellStyle name="SAPBEXstdItem 2 3" xfId="2470"/>
    <cellStyle name="SAPBEXstdItem 3" xfId="254"/>
    <cellStyle name="SAPBEXstdItem 3 2" xfId="694"/>
    <cellStyle name="SAPBEXstdItem 4" xfId="695"/>
    <cellStyle name="SAPBEXstdItem 5" xfId="873"/>
    <cellStyle name="SAPBEXstdItemX" xfId="162"/>
    <cellStyle name="SAPBEXstdItemX 2" xfId="163"/>
    <cellStyle name="SAPBEXstdItemX 2 2" xfId="696"/>
    <cellStyle name="SAPBEXstdItemX 3" xfId="255"/>
    <cellStyle name="SAPBEXstdItemX 4" xfId="697"/>
    <cellStyle name="SAPBEXstdItemX 5" xfId="807"/>
    <cellStyle name="SAPBEXstdItemX 6" xfId="874"/>
    <cellStyle name="SAPBEXtitle" xfId="164"/>
    <cellStyle name="SAPBEXtitle 2" xfId="165"/>
    <cellStyle name="SAPBEXtitle 2 2" xfId="698"/>
    <cellStyle name="SAPBEXtitle 3" xfId="256"/>
    <cellStyle name="SAPBEXtitle 4" xfId="699"/>
    <cellStyle name="SAPBEXtitle 5" xfId="875"/>
    <cellStyle name="SAPBEXunassignedItem" xfId="166"/>
    <cellStyle name="SAPBEXunassignedItem 2" xfId="700"/>
    <cellStyle name="SAPBEXunassignedItem 2 2" xfId="2471"/>
    <cellStyle name="SAPBEXunassignedItem 3" xfId="876"/>
    <cellStyle name="SAPBEXundefined" xfId="167"/>
    <cellStyle name="SAPBEXundefined 2" xfId="168"/>
    <cellStyle name="SAPBEXundefined 2 2" xfId="701"/>
    <cellStyle name="SAPBEXundefined 3" xfId="257"/>
    <cellStyle name="SAPBEXundefined 4" xfId="702"/>
    <cellStyle name="SAPBEXundefined 5" xfId="877"/>
    <cellStyle name="Satisfaisant" xfId="885" builtinId="26" customBuiltin="1"/>
    <cellStyle name="Satisfaisant 2" xfId="703"/>
    <cellStyle name="Satisfaisant 2 2" xfId="401"/>
    <cellStyle name="Satisfaisant 3" xfId="2432"/>
    <cellStyle name="Satisfaisant 3 2" xfId="402"/>
    <cellStyle name="Satisfaisant 4 2" xfId="403"/>
    <cellStyle name="Sheet Title" xfId="169"/>
    <cellStyle name="Sheet Title 2" xfId="258"/>
    <cellStyle name="Sheet Title 3" xfId="704"/>
    <cellStyle name="Sheet Title 4" xfId="808"/>
    <cellStyle name="Sortie" xfId="889" builtinId="21" customBuiltin="1"/>
    <cellStyle name="Sortie 2" xfId="705"/>
    <cellStyle name="Sortie 2 2" xfId="404"/>
    <cellStyle name="Sortie 3" xfId="2436"/>
    <cellStyle name="Sortie 3 2" xfId="405"/>
    <cellStyle name="Sortie 4 2" xfId="406"/>
    <cellStyle name="Texte explicatif" xfId="894" builtinId="53" customBuiltin="1"/>
    <cellStyle name="Texte explicatif 2 2" xfId="407"/>
    <cellStyle name="Texte explicatif 3 2" xfId="408"/>
    <cellStyle name="Texte explicatif 4 2" xfId="409"/>
    <cellStyle name="Titre" xfId="880" builtinId="15" customBuiltin="1"/>
    <cellStyle name="Titre 1" xfId="410"/>
    <cellStyle name="Titre 1" xfId="881" builtinId="16" customBuiltin="1"/>
    <cellStyle name="Titre 1 2" xfId="706"/>
    <cellStyle name="Titre 1 2 2" xfId="411"/>
    <cellStyle name="Titre 1 3" xfId="2428"/>
    <cellStyle name="Titre 1 3 2" xfId="412"/>
    <cellStyle name="Titre 1 4 2" xfId="413"/>
    <cellStyle name="Titre 2" xfId="882" builtinId="17" customBuiltin="1"/>
    <cellStyle name="Titre 2 2" xfId="170"/>
    <cellStyle name="Titre 2 2 2" xfId="414"/>
    <cellStyle name="Titre 2 2 3" xfId="707"/>
    <cellStyle name="Titre 2 2 4" xfId="948"/>
    <cellStyle name="Titre 2 3" xfId="836"/>
    <cellStyle name="Titre 2 3 2" xfId="415"/>
    <cellStyle name="Titre 2 3 3" xfId="2429"/>
    <cellStyle name="Titre 2 4 2" xfId="416"/>
    <cellStyle name="Titre 3" xfId="883" builtinId="18" customBuiltin="1"/>
    <cellStyle name="Titre 3 2" xfId="708"/>
    <cellStyle name="Titre 3 2 2" xfId="417"/>
    <cellStyle name="Titre 3 3" xfId="2430"/>
    <cellStyle name="Titre 3 3 2" xfId="418"/>
    <cellStyle name="Titre 3 4 2" xfId="419"/>
    <cellStyle name="Titre 4" xfId="884" builtinId="19" customBuiltin="1"/>
    <cellStyle name="Titre 4 2" xfId="171"/>
    <cellStyle name="Titre 4 2 2" xfId="420"/>
    <cellStyle name="Titre 4 2 3" xfId="709"/>
    <cellStyle name="Titre 4 2 4" xfId="949"/>
    <cellStyle name="Titre 4 3" xfId="837"/>
    <cellStyle name="Titre 4 3 2" xfId="421"/>
    <cellStyle name="Titre 4 3 3" xfId="2431"/>
    <cellStyle name="Titre 4 4 2" xfId="422"/>
    <cellStyle name="Total" xfId="895" builtinId="25" customBuiltin="1"/>
    <cellStyle name="Total 2" xfId="172"/>
    <cellStyle name="Total 2 2" xfId="423"/>
    <cellStyle name="Total 2 3" xfId="259"/>
    <cellStyle name="Total 2 4" xfId="710"/>
    <cellStyle name="Total 2 5" xfId="951"/>
    <cellStyle name="Total 3" xfId="878"/>
    <cellStyle name="Total 3 2" xfId="424"/>
    <cellStyle name="Total 3 3" xfId="2442"/>
    <cellStyle name="Total 4 2" xfId="425"/>
    <cellStyle name="Vérification" xfId="892" builtinId="23" customBuiltin="1"/>
    <cellStyle name="Vérification 2" xfId="173"/>
    <cellStyle name="Vérification 2 2" xfId="426"/>
    <cellStyle name="Vérification 2 3" xfId="711"/>
    <cellStyle name="Vérification 2 4" xfId="947"/>
    <cellStyle name="Vérification 3" xfId="833"/>
    <cellStyle name="Vérification 3 2" xfId="427"/>
    <cellStyle name="Vérification 3 3" xfId="2439"/>
    <cellStyle name="Vérification 4 2" xfId="428"/>
    <cellStyle name="Warning Text" xfId="174"/>
    <cellStyle name="Warning Text 2" xfId="260"/>
    <cellStyle name="Warning Text 3" xfId="712"/>
    <cellStyle name="Warning Text 4" xfId="809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24"/>
  <sheetViews>
    <sheetView showGridLines="0" tabSelected="1" zoomScale="80" zoomScaleNormal="80" workbookViewId="0">
      <pane ySplit="2" topLeftCell="A24" activePane="bottomLeft" state="frozen"/>
      <selection pane="bottomLeft"/>
    </sheetView>
  </sheetViews>
  <sheetFormatPr baseColWidth="10" defaultRowHeight="14.5" x14ac:dyDescent="0.35"/>
  <cols>
    <col min="1" max="1" width="11.26953125" style="1" bestFit="1" customWidth="1"/>
    <col min="2" max="2" width="11.453125" style="1" customWidth="1"/>
    <col min="3" max="3" width="11.453125" style="3"/>
    <col min="4" max="6" width="11.453125" style="1"/>
    <col min="7" max="9" width="11.453125" style="1" customWidth="1"/>
  </cols>
  <sheetData>
    <row r="1" spans="1:9" ht="20" customHeight="1" x14ac:dyDescent="0.35">
      <c r="A1" s="2"/>
      <c r="B1" s="2"/>
      <c r="C1" s="11"/>
      <c r="D1" s="2"/>
      <c r="E1" s="2"/>
      <c r="F1" s="2"/>
      <c r="G1" s="2"/>
      <c r="H1" s="15">
        <f ca="1">TODAY()</f>
        <v>44606</v>
      </c>
      <c r="I1" s="15"/>
    </row>
    <row r="2" spans="1:9" s="19" customFormat="1" ht="58" x14ac:dyDescent="0.35">
      <c r="A2" s="10" t="s">
        <v>234</v>
      </c>
      <c r="B2" s="10" t="s">
        <v>10</v>
      </c>
      <c r="C2" s="10" t="s">
        <v>1</v>
      </c>
      <c r="D2" s="10" t="s">
        <v>2</v>
      </c>
      <c r="E2" s="10" t="s">
        <v>3</v>
      </c>
      <c r="F2" s="10" t="s">
        <v>4</v>
      </c>
      <c r="G2" s="10" t="s">
        <v>5</v>
      </c>
      <c r="H2" s="17" t="s">
        <v>9</v>
      </c>
    </row>
    <row r="3" spans="1:9" s="2" customFormat="1" x14ac:dyDescent="0.35">
      <c r="A3" s="5" t="s">
        <v>11</v>
      </c>
      <c r="B3" s="4" t="s">
        <v>8</v>
      </c>
      <c r="C3" s="12">
        <v>44012</v>
      </c>
      <c r="D3" s="6"/>
      <c r="E3" s="9">
        <v>44335</v>
      </c>
      <c r="F3" s="7"/>
      <c r="G3" s="7"/>
      <c r="H3" s="14" t="str">
        <f t="shared" ref="H3:H66" si="0">IF(D3="","",IF(EDATE(D3,(F3-G3))&lt;$H$1,EDATE(D3,(F3-G3)+F3),EDATE(D3,(F3-G3))))</f>
        <v/>
      </c>
      <c r="I3" s="18"/>
    </row>
    <row r="4" spans="1:9" s="2" customFormat="1" x14ac:dyDescent="0.35">
      <c r="A4" s="5" t="s">
        <v>12</v>
      </c>
      <c r="B4" s="4" t="s">
        <v>6</v>
      </c>
      <c r="C4" s="12">
        <v>44123</v>
      </c>
      <c r="D4" s="6">
        <v>44524</v>
      </c>
      <c r="E4" s="9"/>
      <c r="F4" s="7">
        <v>36</v>
      </c>
      <c r="G4" s="7">
        <v>3</v>
      </c>
      <c r="H4" s="14">
        <f t="shared" ca="1" si="0"/>
        <v>45528</v>
      </c>
      <c r="I4" s="18"/>
    </row>
    <row r="5" spans="1:9" s="2" customFormat="1" x14ac:dyDescent="0.35">
      <c r="A5" s="5" t="s">
        <v>13</v>
      </c>
      <c r="B5" s="4" t="s">
        <v>6</v>
      </c>
      <c r="C5" s="12">
        <v>43995</v>
      </c>
      <c r="D5" s="6">
        <v>44292</v>
      </c>
      <c r="E5" s="9"/>
      <c r="F5" s="7">
        <v>36</v>
      </c>
      <c r="G5" s="7">
        <v>6</v>
      </c>
      <c r="H5" s="14">
        <f t="shared" ca="1" si="0"/>
        <v>45205</v>
      </c>
      <c r="I5" s="18"/>
    </row>
    <row r="6" spans="1:9" s="2" customFormat="1" x14ac:dyDescent="0.35">
      <c r="A6" s="5" t="s">
        <v>14</v>
      </c>
      <c r="B6" s="4" t="s">
        <v>8</v>
      </c>
      <c r="C6" s="12">
        <v>44005</v>
      </c>
      <c r="D6" s="6"/>
      <c r="E6" s="9">
        <v>44454</v>
      </c>
      <c r="F6" s="7"/>
      <c r="G6" s="7"/>
      <c r="H6" s="14" t="str">
        <f t="shared" si="0"/>
        <v/>
      </c>
      <c r="I6" s="18"/>
    </row>
    <row r="7" spans="1:9" s="2" customFormat="1" x14ac:dyDescent="0.35">
      <c r="A7" s="5" t="s">
        <v>15</v>
      </c>
      <c r="B7" s="4" t="s">
        <v>6</v>
      </c>
      <c r="C7" s="12">
        <v>44047</v>
      </c>
      <c r="D7" s="6">
        <v>44047</v>
      </c>
      <c r="E7" s="9"/>
      <c r="F7" s="7">
        <v>12</v>
      </c>
      <c r="G7" s="7">
        <v>3</v>
      </c>
      <c r="H7" s="14">
        <f t="shared" ca="1" si="0"/>
        <v>44685</v>
      </c>
      <c r="I7" s="18"/>
    </row>
    <row r="8" spans="1:9" x14ac:dyDescent="0.35">
      <c r="A8" s="5" t="s">
        <v>16</v>
      </c>
      <c r="B8" s="4" t="s">
        <v>6</v>
      </c>
      <c r="C8" s="12">
        <v>43369</v>
      </c>
      <c r="D8" s="6">
        <v>44078</v>
      </c>
      <c r="E8" s="9"/>
      <c r="F8" s="7">
        <v>12</v>
      </c>
      <c r="G8" s="7">
        <v>3</v>
      </c>
      <c r="H8" s="14">
        <f t="shared" ca="1" si="0"/>
        <v>44716</v>
      </c>
      <c r="I8" s="18"/>
    </row>
    <row r="9" spans="1:9" x14ac:dyDescent="0.35">
      <c r="A9" s="5" t="s">
        <v>17</v>
      </c>
      <c r="B9" s="4" t="s">
        <v>8</v>
      </c>
      <c r="C9" s="12">
        <v>42559</v>
      </c>
      <c r="D9" s="6"/>
      <c r="E9" s="9">
        <v>44500</v>
      </c>
      <c r="F9" s="7"/>
      <c r="G9" s="7"/>
      <c r="H9" s="14" t="str">
        <f t="shared" si="0"/>
        <v/>
      </c>
      <c r="I9" s="18"/>
    </row>
    <row r="10" spans="1:9" x14ac:dyDescent="0.35">
      <c r="A10" s="5" t="s">
        <v>18</v>
      </c>
      <c r="B10" s="4" t="s">
        <v>6</v>
      </c>
      <c r="C10" s="12">
        <v>44067</v>
      </c>
      <c r="D10" s="6">
        <v>44067</v>
      </c>
      <c r="E10" s="9"/>
      <c r="F10" s="7">
        <v>12</v>
      </c>
      <c r="G10" s="7">
        <v>3</v>
      </c>
      <c r="H10" s="14">
        <f t="shared" ca="1" si="0"/>
        <v>44705</v>
      </c>
      <c r="I10" s="18"/>
    </row>
    <row r="11" spans="1:9" x14ac:dyDescent="0.35">
      <c r="A11" s="5" t="s">
        <v>19</v>
      </c>
      <c r="B11" s="4" t="s">
        <v>6</v>
      </c>
      <c r="C11" s="12">
        <v>43556</v>
      </c>
      <c r="D11" s="6">
        <v>43556</v>
      </c>
      <c r="E11" s="9"/>
      <c r="F11" s="7">
        <v>12</v>
      </c>
      <c r="G11" s="7">
        <v>3</v>
      </c>
      <c r="H11" s="14">
        <f t="shared" ca="1" si="0"/>
        <v>44197</v>
      </c>
      <c r="I11" s="18"/>
    </row>
    <row r="12" spans="1:9" x14ac:dyDescent="0.35">
      <c r="A12" s="5" t="s">
        <v>20</v>
      </c>
      <c r="B12" s="4" t="s">
        <v>6</v>
      </c>
      <c r="C12" s="12">
        <v>43213</v>
      </c>
      <c r="D12" s="6">
        <v>43808</v>
      </c>
      <c r="E12" s="9"/>
      <c r="F12" s="7">
        <v>12</v>
      </c>
      <c r="G12" s="7">
        <v>0</v>
      </c>
      <c r="H12" s="14">
        <f t="shared" ca="1" si="0"/>
        <v>44539</v>
      </c>
      <c r="I12" s="18"/>
    </row>
    <row r="13" spans="1:9" x14ac:dyDescent="0.35">
      <c r="A13" s="5" t="s">
        <v>21</v>
      </c>
      <c r="B13" s="4" t="s">
        <v>6</v>
      </c>
      <c r="C13" s="12">
        <v>43761</v>
      </c>
      <c r="D13" s="6">
        <v>43761</v>
      </c>
      <c r="E13" s="9"/>
      <c r="F13" s="7">
        <v>12</v>
      </c>
      <c r="G13" s="7">
        <v>3</v>
      </c>
      <c r="H13" s="14">
        <f t="shared" ca="1" si="0"/>
        <v>44400</v>
      </c>
      <c r="I13" s="18"/>
    </row>
    <row r="14" spans="1:9" x14ac:dyDescent="0.35">
      <c r="A14" s="5" t="s">
        <v>22</v>
      </c>
      <c r="B14" s="4" t="s">
        <v>6</v>
      </c>
      <c r="C14" s="12">
        <v>43382</v>
      </c>
      <c r="D14" s="6">
        <v>44013</v>
      </c>
      <c r="E14" s="9"/>
      <c r="F14" s="7">
        <v>12</v>
      </c>
      <c r="G14" s="7">
        <v>3</v>
      </c>
      <c r="H14" s="14">
        <f t="shared" ca="1" si="0"/>
        <v>44652</v>
      </c>
      <c r="I14" s="18"/>
    </row>
    <row r="15" spans="1:9" x14ac:dyDescent="0.35">
      <c r="A15" s="5" t="s">
        <v>23</v>
      </c>
      <c r="B15" s="4" t="s">
        <v>6</v>
      </c>
      <c r="C15" s="12">
        <v>43231</v>
      </c>
      <c r="D15" s="6">
        <v>43962</v>
      </c>
      <c r="E15" s="9"/>
      <c r="F15" s="7">
        <v>18</v>
      </c>
      <c r="G15" s="7">
        <v>3</v>
      </c>
      <c r="H15" s="14">
        <f t="shared" ca="1" si="0"/>
        <v>44968</v>
      </c>
      <c r="I15" s="18"/>
    </row>
    <row r="16" spans="1:9" x14ac:dyDescent="0.35">
      <c r="A16" s="5" t="s">
        <v>24</v>
      </c>
      <c r="B16" s="4" t="s">
        <v>8</v>
      </c>
      <c r="C16" s="12">
        <v>44067</v>
      </c>
      <c r="D16" s="6"/>
      <c r="E16" s="9">
        <v>44428</v>
      </c>
      <c r="F16" s="7"/>
      <c r="G16" s="7"/>
      <c r="H16" s="14" t="str">
        <f t="shared" si="0"/>
        <v/>
      </c>
      <c r="I16" s="18"/>
    </row>
    <row r="17" spans="1:9" x14ac:dyDescent="0.35">
      <c r="A17" s="5" t="s">
        <v>25</v>
      </c>
      <c r="B17" s="4" t="s">
        <v>7</v>
      </c>
      <c r="C17" s="12">
        <v>42872</v>
      </c>
      <c r="D17" s="6" t="s">
        <v>0</v>
      </c>
      <c r="E17" s="9">
        <v>44170</v>
      </c>
      <c r="F17" s="7"/>
      <c r="G17" s="7"/>
      <c r="H17" s="14" t="str">
        <f t="shared" si="0"/>
        <v/>
      </c>
      <c r="I17" s="18"/>
    </row>
    <row r="18" spans="1:9" x14ac:dyDescent="0.35">
      <c r="A18" s="5" t="s">
        <v>26</v>
      </c>
      <c r="B18" s="4" t="s">
        <v>6</v>
      </c>
      <c r="C18" s="12">
        <v>43809</v>
      </c>
      <c r="D18" s="6">
        <v>43809</v>
      </c>
      <c r="E18" s="9"/>
      <c r="F18" s="7">
        <v>12</v>
      </c>
      <c r="G18" s="7">
        <v>3</v>
      </c>
      <c r="H18" s="14">
        <f t="shared" ca="1" si="0"/>
        <v>44449</v>
      </c>
      <c r="I18" s="18"/>
    </row>
    <row r="19" spans="1:9" x14ac:dyDescent="0.35">
      <c r="A19" s="5" t="s">
        <v>27</v>
      </c>
      <c r="B19" s="4" t="s">
        <v>6</v>
      </c>
      <c r="C19" s="12">
        <v>43986</v>
      </c>
      <c r="D19" s="6">
        <v>43986</v>
      </c>
      <c r="E19" s="9"/>
      <c r="F19" s="7">
        <v>12</v>
      </c>
      <c r="G19" s="7">
        <v>0</v>
      </c>
      <c r="H19" s="14">
        <f t="shared" ca="1" si="0"/>
        <v>44716</v>
      </c>
      <c r="I19" s="18"/>
    </row>
    <row r="20" spans="1:9" x14ac:dyDescent="0.35">
      <c r="A20" s="5" t="s">
        <v>28</v>
      </c>
      <c r="B20" s="4" t="s">
        <v>8</v>
      </c>
      <c r="C20" s="12">
        <v>43273</v>
      </c>
      <c r="D20" s="6"/>
      <c r="E20" s="9">
        <v>44502</v>
      </c>
      <c r="F20" s="7"/>
      <c r="G20" s="7"/>
      <c r="H20" s="14" t="str">
        <f t="shared" si="0"/>
        <v/>
      </c>
      <c r="I20" s="18"/>
    </row>
    <row r="21" spans="1:9" x14ac:dyDescent="0.35">
      <c r="A21" s="5" t="s">
        <v>29</v>
      </c>
      <c r="B21" s="4" t="s">
        <v>6</v>
      </c>
      <c r="C21" s="12">
        <v>42907</v>
      </c>
      <c r="D21" s="6">
        <v>44348</v>
      </c>
      <c r="E21" s="9"/>
      <c r="F21" s="7">
        <v>12</v>
      </c>
      <c r="G21" s="7">
        <v>3</v>
      </c>
      <c r="H21" s="14">
        <f t="shared" ca="1" si="0"/>
        <v>44621</v>
      </c>
      <c r="I21" s="18"/>
    </row>
    <row r="22" spans="1:9" x14ac:dyDescent="0.35">
      <c r="A22" s="5" t="s">
        <v>30</v>
      </c>
      <c r="B22" s="4" t="s">
        <v>8</v>
      </c>
      <c r="C22" s="12">
        <v>43874</v>
      </c>
      <c r="D22" s="6"/>
      <c r="E22" s="9">
        <v>44561</v>
      </c>
      <c r="F22" s="7"/>
      <c r="G22" s="7"/>
      <c r="H22" s="14" t="str">
        <f t="shared" si="0"/>
        <v/>
      </c>
      <c r="I22" s="18"/>
    </row>
    <row r="23" spans="1:9" x14ac:dyDescent="0.35">
      <c r="A23" s="5" t="s">
        <v>31</v>
      </c>
      <c r="B23" s="4" t="s">
        <v>6</v>
      </c>
      <c r="C23" s="12">
        <v>44161</v>
      </c>
      <c r="D23" s="6">
        <v>44161</v>
      </c>
      <c r="E23" s="9"/>
      <c r="F23" s="7">
        <v>12</v>
      </c>
      <c r="G23" s="7">
        <v>4</v>
      </c>
      <c r="H23" s="14">
        <f t="shared" ca="1" si="0"/>
        <v>44768</v>
      </c>
      <c r="I23" s="18"/>
    </row>
    <row r="24" spans="1:9" x14ac:dyDescent="0.35">
      <c r="A24" s="5" t="s">
        <v>32</v>
      </c>
      <c r="B24" s="4" t="s">
        <v>6</v>
      </c>
      <c r="C24" s="12">
        <v>44169</v>
      </c>
      <c r="D24" s="6">
        <v>44169</v>
      </c>
      <c r="E24" s="9"/>
      <c r="F24" s="7">
        <v>12</v>
      </c>
      <c r="G24" s="7">
        <v>4</v>
      </c>
      <c r="H24" s="14">
        <f t="shared" ca="1" si="0"/>
        <v>44777</v>
      </c>
      <c r="I24" s="18"/>
    </row>
    <row r="25" spans="1:9" x14ac:dyDescent="0.35">
      <c r="A25" s="5" t="s">
        <v>33</v>
      </c>
      <c r="B25" s="4" t="s">
        <v>7</v>
      </c>
      <c r="C25" s="12">
        <v>43451</v>
      </c>
      <c r="D25" s="6" t="s">
        <v>0</v>
      </c>
      <c r="E25" s="9">
        <v>43563</v>
      </c>
      <c r="F25" s="7"/>
      <c r="G25" s="7"/>
      <c r="H25" s="14" t="str">
        <f t="shared" si="0"/>
        <v/>
      </c>
      <c r="I25" s="18"/>
    </row>
    <row r="26" spans="1:9" x14ac:dyDescent="0.35">
      <c r="A26" s="5" t="s">
        <v>34</v>
      </c>
      <c r="B26" s="4" t="s">
        <v>6</v>
      </c>
      <c r="C26" s="12">
        <v>44217</v>
      </c>
      <c r="D26" s="6">
        <v>44217</v>
      </c>
      <c r="E26" s="9"/>
      <c r="F26" s="7">
        <v>12</v>
      </c>
      <c r="G26" s="7">
        <v>3</v>
      </c>
      <c r="H26" s="14">
        <f t="shared" ca="1" si="0"/>
        <v>44855</v>
      </c>
      <c r="I26" s="18"/>
    </row>
    <row r="27" spans="1:9" x14ac:dyDescent="0.35">
      <c r="A27" s="5" t="s">
        <v>35</v>
      </c>
      <c r="B27" s="4" t="s">
        <v>6</v>
      </c>
      <c r="C27" s="12">
        <v>44209</v>
      </c>
      <c r="D27" s="6">
        <v>44209</v>
      </c>
      <c r="E27" s="9"/>
      <c r="F27" s="7">
        <v>12</v>
      </c>
      <c r="G27" s="7">
        <v>4</v>
      </c>
      <c r="H27" s="14">
        <f t="shared" ca="1" si="0"/>
        <v>44817</v>
      </c>
      <c r="I27" s="18"/>
    </row>
    <row r="28" spans="1:9" x14ac:dyDescent="0.35">
      <c r="A28" s="5" t="s">
        <v>36</v>
      </c>
      <c r="B28" s="4" t="s">
        <v>6</v>
      </c>
      <c r="C28" s="12">
        <v>44020</v>
      </c>
      <c r="D28" s="6">
        <v>44020</v>
      </c>
      <c r="E28" s="9"/>
      <c r="F28" s="7">
        <v>12</v>
      </c>
      <c r="G28" s="7">
        <v>3</v>
      </c>
      <c r="H28" s="14">
        <f t="shared" ca="1" si="0"/>
        <v>44659</v>
      </c>
      <c r="I28" s="18"/>
    </row>
    <row r="29" spans="1:9" x14ac:dyDescent="0.35">
      <c r="A29" s="5" t="s">
        <v>37</v>
      </c>
      <c r="B29" s="4" t="s">
        <v>6</v>
      </c>
      <c r="C29" s="12">
        <v>42790</v>
      </c>
      <c r="D29" s="6">
        <v>44386</v>
      </c>
      <c r="E29" s="9"/>
      <c r="F29" s="7">
        <v>12</v>
      </c>
      <c r="G29" s="7">
        <v>3</v>
      </c>
      <c r="H29" s="14">
        <f t="shared" ca="1" si="0"/>
        <v>44660</v>
      </c>
      <c r="I29" s="18"/>
    </row>
    <row r="30" spans="1:9" x14ac:dyDescent="0.35">
      <c r="A30" s="5" t="s">
        <v>38</v>
      </c>
      <c r="B30" s="4" t="s">
        <v>6</v>
      </c>
      <c r="C30" s="12">
        <v>43271</v>
      </c>
      <c r="D30" s="6">
        <v>44377</v>
      </c>
      <c r="E30" s="9"/>
      <c r="F30" s="7">
        <v>12</v>
      </c>
      <c r="G30" s="7">
        <v>3</v>
      </c>
      <c r="H30" s="14">
        <f t="shared" ca="1" si="0"/>
        <v>44650</v>
      </c>
      <c r="I30" s="18"/>
    </row>
    <row r="31" spans="1:9" x14ac:dyDescent="0.35">
      <c r="A31" s="5" t="s">
        <v>39</v>
      </c>
      <c r="B31" s="4" t="s">
        <v>6</v>
      </c>
      <c r="C31" s="12">
        <v>44132</v>
      </c>
      <c r="D31" s="6">
        <v>44132</v>
      </c>
      <c r="E31" s="9"/>
      <c r="F31" s="7">
        <v>12</v>
      </c>
      <c r="G31" s="7">
        <v>3</v>
      </c>
      <c r="H31" s="14">
        <f t="shared" ca="1" si="0"/>
        <v>44770</v>
      </c>
      <c r="I31" s="18"/>
    </row>
    <row r="32" spans="1:9" x14ac:dyDescent="0.35">
      <c r="A32" s="5" t="s">
        <v>40</v>
      </c>
      <c r="B32" s="4" t="s">
        <v>6</v>
      </c>
      <c r="C32" s="12">
        <v>42507</v>
      </c>
      <c r="D32" s="6">
        <v>42507</v>
      </c>
      <c r="E32" s="9"/>
      <c r="F32" s="7">
        <v>12</v>
      </c>
      <c r="G32" s="7">
        <v>3</v>
      </c>
      <c r="H32" s="16">
        <f t="shared" ca="1" si="0"/>
        <v>43148</v>
      </c>
      <c r="I32" s="18" t="s">
        <v>233</v>
      </c>
    </row>
    <row r="33" spans="1:9" x14ac:dyDescent="0.35">
      <c r="A33" s="5" t="s">
        <v>41</v>
      </c>
      <c r="B33" s="4" t="s">
        <v>6</v>
      </c>
      <c r="C33" s="12">
        <v>41963</v>
      </c>
      <c r="D33" s="6">
        <v>43431</v>
      </c>
      <c r="E33" s="9"/>
      <c r="F33" s="7">
        <v>36</v>
      </c>
      <c r="G33" s="7">
        <v>3</v>
      </c>
      <c r="H33" s="14">
        <f t="shared" ca="1" si="0"/>
        <v>45531</v>
      </c>
      <c r="I33" s="18"/>
    </row>
    <row r="34" spans="1:9" x14ac:dyDescent="0.35">
      <c r="A34" s="5" t="s">
        <v>42</v>
      </c>
      <c r="B34" s="4" t="s">
        <v>6</v>
      </c>
      <c r="C34" s="12">
        <v>42795</v>
      </c>
      <c r="D34" s="6">
        <v>43862</v>
      </c>
      <c r="E34" s="9"/>
      <c r="F34" s="7">
        <v>12</v>
      </c>
      <c r="G34" s="7">
        <v>3</v>
      </c>
      <c r="H34" s="14">
        <f t="shared" ca="1" si="0"/>
        <v>44501</v>
      </c>
      <c r="I34" s="18"/>
    </row>
    <row r="35" spans="1:9" x14ac:dyDescent="0.35">
      <c r="A35" s="5" t="s">
        <v>43</v>
      </c>
      <c r="B35" s="4" t="s">
        <v>6</v>
      </c>
      <c r="C35" s="12">
        <v>43461</v>
      </c>
      <c r="D35" s="6">
        <v>44194</v>
      </c>
      <c r="E35" s="9"/>
      <c r="F35" s="7">
        <v>12</v>
      </c>
      <c r="G35" s="7">
        <v>3</v>
      </c>
      <c r="H35" s="14">
        <f t="shared" ca="1" si="0"/>
        <v>44833</v>
      </c>
      <c r="I35" s="18"/>
    </row>
    <row r="36" spans="1:9" x14ac:dyDescent="0.35">
      <c r="A36" s="5" t="s">
        <v>44</v>
      </c>
      <c r="B36" s="4" t="s">
        <v>6</v>
      </c>
      <c r="C36" s="12">
        <v>43210</v>
      </c>
      <c r="D36" s="6">
        <v>43210</v>
      </c>
      <c r="E36" s="9"/>
      <c r="F36" s="7">
        <v>12</v>
      </c>
      <c r="G36" s="7">
        <v>6</v>
      </c>
      <c r="H36" s="14">
        <f t="shared" ca="1" si="0"/>
        <v>43758</v>
      </c>
      <c r="I36" s="18"/>
    </row>
    <row r="37" spans="1:9" x14ac:dyDescent="0.35">
      <c r="A37" s="5" t="s">
        <v>45</v>
      </c>
      <c r="B37" s="4" t="s">
        <v>6</v>
      </c>
      <c r="C37" s="12">
        <v>42065</v>
      </c>
      <c r="D37" s="6">
        <v>42065</v>
      </c>
      <c r="E37" s="9"/>
      <c r="F37" s="7">
        <v>36</v>
      </c>
      <c r="G37" s="7">
        <v>6</v>
      </c>
      <c r="H37" s="14">
        <f t="shared" ca="1" si="0"/>
        <v>44076</v>
      </c>
      <c r="I37" s="18"/>
    </row>
    <row r="38" spans="1:9" x14ac:dyDescent="0.35">
      <c r="A38" s="5" t="s">
        <v>46</v>
      </c>
      <c r="B38" s="4" t="s">
        <v>6</v>
      </c>
      <c r="C38" s="12">
        <v>44067</v>
      </c>
      <c r="D38" s="6">
        <v>44067</v>
      </c>
      <c r="E38" s="9"/>
      <c r="F38" s="7">
        <v>12</v>
      </c>
      <c r="G38" s="7">
        <v>3</v>
      </c>
      <c r="H38" s="14">
        <f t="shared" ca="1" si="0"/>
        <v>44705</v>
      </c>
      <c r="I38" s="18"/>
    </row>
    <row r="39" spans="1:9" x14ac:dyDescent="0.35">
      <c r="A39" s="5" t="s">
        <v>47</v>
      </c>
      <c r="B39" s="4" t="s">
        <v>6</v>
      </c>
      <c r="C39" s="12">
        <v>43363</v>
      </c>
      <c r="D39" s="6">
        <v>43998</v>
      </c>
      <c r="E39" s="9"/>
      <c r="F39" s="7">
        <v>12</v>
      </c>
      <c r="G39" s="7">
        <v>3</v>
      </c>
      <c r="H39" s="14">
        <f t="shared" ca="1" si="0"/>
        <v>44636</v>
      </c>
      <c r="I39" s="18"/>
    </row>
    <row r="40" spans="1:9" x14ac:dyDescent="0.35">
      <c r="A40" s="5" t="s">
        <v>48</v>
      </c>
      <c r="B40" s="4" t="s">
        <v>7</v>
      </c>
      <c r="C40" s="12">
        <v>42809</v>
      </c>
      <c r="D40" s="6" t="s">
        <v>0</v>
      </c>
      <c r="E40" s="9">
        <v>43914</v>
      </c>
      <c r="F40" s="7"/>
      <c r="G40" s="7"/>
      <c r="H40" s="14" t="str">
        <f t="shared" si="0"/>
        <v/>
      </c>
      <c r="I40" s="18"/>
    </row>
    <row r="41" spans="1:9" x14ac:dyDescent="0.35">
      <c r="A41" s="5" t="s">
        <v>49</v>
      </c>
      <c r="B41" s="4" t="s">
        <v>6</v>
      </c>
      <c r="C41" s="12">
        <v>40544</v>
      </c>
      <c r="D41" s="6">
        <v>43385</v>
      </c>
      <c r="E41" s="9"/>
      <c r="F41" s="7">
        <v>36</v>
      </c>
      <c r="G41" s="7">
        <v>3</v>
      </c>
      <c r="H41" s="14">
        <f t="shared" ca="1" si="0"/>
        <v>45485</v>
      </c>
      <c r="I41" s="18"/>
    </row>
    <row r="42" spans="1:9" x14ac:dyDescent="0.35">
      <c r="A42" s="5" t="s">
        <v>50</v>
      </c>
      <c r="B42" s="4" t="s">
        <v>6</v>
      </c>
      <c r="C42" s="12">
        <v>40544</v>
      </c>
      <c r="D42" s="6">
        <v>44529</v>
      </c>
      <c r="E42" s="9"/>
      <c r="F42" s="7">
        <v>36</v>
      </c>
      <c r="G42" s="7">
        <v>3</v>
      </c>
      <c r="H42" s="14">
        <f t="shared" ca="1" si="0"/>
        <v>45533</v>
      </c>
      <c r="I42" s="18"/>
    </row>
    <row r="43" spans="1:9" x14ac:dyDescent="0.35">
      <c r="A43" s="5" t="s">
        <v>51</v>
      </c>
      <c r="B43" s="4" t="s">
        <v>6</v>
      </c>
      <c r="C43" s="12">
        <v>43973</v>
      </c>
      <c r="D43" s="6">
        <v>44468</v>
      </c>
      <c r="E43" s="9"/>
      <c r="F43" s="7">
        <v>12</v>
      </c>
      <c r="G43" s="7">
        <v>3</v>
      </c>
      <c r="H43" s="14">
        <f t="shared" ca="1" si="0"/>
        <v>44741</v>
      </c>
      <c r="I43" s="18"/>
    </row>
    <row r="44" spans="1:9" x14ac:dyDescent="0.35">
      <c r="A44" s="5" t="s">
        <v>52</v>
      </c>
      <c r="B44" s="4" t="s">
        <v>6</v>
      </c>
      <c r="C44" s="12">
        <v>43223</v>
      </c>
      <c r="D44" s="6">
        <v>43223</v>
      </c>
      <c r="E44" s="9"/>
      <c r="F44" s="7">
        <v>42</v>
      </c>
      <c r="G44" s="7">
        <v>3</v>
      </c>
      <c r="H44" s="14">
        <f t="shared" ca="1" si="0"/>
        <v>45691</v>
      </c>
      <c r="I44" s="18"/>
    </row>
    <row r="45" spans="1:9" x14ac:dyDescent="0.35">
      <c r="A45" s="5" t="s">
        <v>53</v>
      </c>
      <c r="B45" s="4" t="s">
        <v>7</v>
      </c>
      <c r="C45" s="12">
        <v>42017</v>
      </c>
      <c r="D45" s="6" t="s">
        <v>0</v>
      </c>
      <c r="E45" s="9">
        <v>44071</v>
      </c>
      <c r="F45" s="7"/>
      <c r="G45" s="7"/>
      <c r="H45" s="14" t="str">
        <f t="shared" si="0"/>
        <v/>
      </c>
      <c r="I45" s="18"/>
    </row>
    <row r="46" spans="1:9" x14ac:dyDescent="0.35">
      <c r="A46" s="5" t="s">
        <v>54</v>
      </c>
      <c r="B46" s="4" t="s">
        <v>6</v>
      </c>
      <c r="C46" s="12">
        <v>44158</v>
      </c>
      <c r="D46" s="6">
        <v>44158</v>
      </c>
      <c r="E46" s="9"/>
      <c r="F46" s="7">
        <v>12</v>
      </c>
      <c r="G46" s="7">
        <v>3</v>
      </c>
      <c r="H46" s="14">
        <f t="shared" ca="1" si="0"/>
        <v>44796</v>
      </c>
      <c r="I46" s="18"/>
    </row>
    <row r="47" spans="1:9" x14ac:dyDescent="0.35">
      <c r="A47" s="5" t="s">
        <v>55</v>
      </c>
      <c r="B47" s="4" t="s">
        <v>6</v>
      </c>
      <c r="C47" s="12">
        <v>43735</v>
      </c>
      <c r="D47" s="6">
        <v>43735</v>
      </c>
      <c r="E47" s="9"/>
      <c r="F47" s="7">
        <v>15</v>
      </c>
      <c r="G47" s="7">
        <v>0</v>
      </c>
      <c r="H47" s="14">
        <f t="shared" ca="1" si="0"/>
        <v>44647</v>
      </c>
      <c r="I47" s="18"/>
    </row>
    <row r="48" spans="1:9" x14ac:dyDescent="0.35">
      <c r="A48" s="5" t="s">
        <v>56</v>
      </c>
      <c r="B48" s="4" t="s">
        <v>6</v>
      </c>
      <c r="C48" s="12">
        <v>43325</v>
      </c>
      <c r="D48" s="6">
        <v>43731</v>
      </c>
      <c r="E48" s="9"/>
      <c r="F48" s="7">
        <v>12</v>
      </c>
      <c r="G48" s="7">
        <v>3</v>
      </c>
      <c r="H48" s="14">
        <f t="shared" ca="1" si="0"/>
        <v>44370</v>
      </c>
      <c r="I48" s="18"/>
    </row>
    <row r="49" spans="1:9" x14ac:dyDescent="0.35">
      <c r="A49" s="5" t="s">
        <v>57</v>
      </c>
      <c r="B49" s="4" t="s">
        <v>7</v>
      </c>
      <c r="C49" s="12">
        <v>43440</v>
      </c>
      <c r="D49" s="6" t="s">
        <v>0</v>
      </c>
      <c r="E49" s="9">
        <v>43550</v>
      </c>
      <c r="F49" s="7"/>
      <c r="G49" s="7"/>
      <c r="H49" s="14" t="str">
        <f t="shared" si="0"/>
        <v/>
      </c>
      <c r="I49" s="18"/>
    </row>
    <row r="50" spans="1:9" x14ac:dyDescent="0.35">
      <c r="A50" s="5" t="s">
        <v>58</v>
      </c>
      <c r="B50" s="4" t="s">
        <v>6</v>
      </c>
      <c r="C50" s="12">
        <v>43801</v>
      </c>
      <c r="D50" s="6">
        <v>44166</v>
      </c>
      <c r="E50" s="9"/>
      <c r="F50" s="7">
        <v>12</v>
      </c>
      <c r="G50" s="7">
        <v>3</v>
      </c>
      <c r="H50" s="14">
        <f t="shared" ca="1" si="0"/>
        <v>44805</v>
      </c>
      <c r="I50" s="18"/>
    </row>
    <row r="51" spans="1:9" x14ac:dyDescent="0.35">
      <c r="A51" s="5" t="s">
        <v>59</v>
      </c>
      <c r="B51" s="4" t="s">
        <v>6</v>
      </c>
      <c r="C51" s="12">
        <v>44145</v>
      </c>
      <c r="D51" s="6">
        <v>44145</v>
      </c>
      <c r="E51" s="9"/>
      <c r="F51" s="7">
        <v>12</v>
      </c>
      <c r="G51" s="7">
        <v>3</v>
      </c>
      <c r="H51" s="14">
        <f t="shared" ca="1" si="0"/>
        <v>44783</v>
      </c>
      <c r="I51" s="18"/>
    </row>
    <row r="52" spans="1:9" x14ac:dyDescent="0.35">
      <c r="A52" s="5" t="s">
        <v>60</v>
      </c>
      <c r="B52" s="4" t="s">
        <v>6</v>
      </c>
      <c r="C52" s="12">
        <v>43102</v>
      </c>
      <c r="D52" s="6">
        <v>44201</v>
      </c>
      <c r="E52" s="9"/>
      <c r="F52" s="7">
        <v>15</v>
      </c>
      <c r="G52" s="7">
        <v>0</v>
      </c>
      <c r="H52" s="14">
        <f t="shared" ca="1" si="0"/>
        <v>44656</v>
      </c>
      <c r="I52" s="18"/>
    </row>
    <row r="53" spans="1:9" x14ac:dyDescent="0.35">
      <c r="A53" s="5" t="s">
        <v>61</v>
      </c>
      <c r="B53" s="4" t="s">
        <v>6</v>
      </c>
      <c r="C53" s="12">
        <v>39543</v>
      </c>
      <c r="D53" s="6">
        <v>42537</v>
      </c>
      <c r="E53" s="9"/>
      <c r="F53" s="7">
        <v>12</v>
      </c>
      <c r="G53" s="7">
        <v>3</v>
      </c>
      <c r="H53" s="14">
        <f t="shared" ca="1" si="0"/>
        <v>43175</v>
      </c>
      <c r="I53" s="18"/>
    </row>
    <row r="54" spans="1:9" x14ac:dyDescent="0.35">
      <c r="A54" s="5" t="s">
        <v>62</v>
      </c>
      <c r="B54" s="4" t="s">
        <v>6</v>
      </c>
      <c r="C54" s="12">
        <v>39428</v>
      </c>
      <c r="D54" s="6">
        <v>44183</v>
      </c>
      <c r="E54" s="9"/>
      <c r="F54" s="7">
        <v>12</v>
      </c>
      <c r="G54" s="7">
        <v>3</v>
      </c>
      <c r="H54" s="14">
        <f t="shared" ca="1" si="0"/>
        <v>44822</v>
      </c>
      <c r="I54" s="18"/>
    </row>
    <row r="55" spans="1:9" x14ac:dyDescent="0.35">
      <c r="A55" s="5" t="s">
        <v>63</v>
      </c>
      <c r="B55" s="4" t="s">
        <v>6</v>
      </c>
      <c r="C55" s="12">
        <v>42856</v>
      </c>
      <c r="D55" s="6">
        <v>42856</v>
      </c>
      <c r="E55" s="9"/>
      <c r="F55" s="7">
        <v>36</v>
      </c>
      <c r="G55" s="7">
        <v>3</v>
      </c>
      <c r="H55" s="14">
        <f t="shared" ca="1" si="0"/>
        <v>44958</v>
      </c>
      <c r="I55" s="18"/>
    </row>
    <row r="56" spans="1:9" x14ac:dyDescent="0.35">
      <c r="A56" s="5" t="s">
        <v>64</v>
      </c>
      <c r="B56" s="4" t="s">
        <v>6</v>
      </c>
      <c r="C56" s="12">
        <v>44013</v>
      </c>
      <c r="D56" s="6">
        <v>44013</v>
      </c>
      <c r="E56" s="9"/>
      <c r="F56" s="7">
        <v>12</v>
      </c>
      <c r="G56" s="7">
        <v>3</v>
      </c>
      <c r="H56" s="14">
        <f t="shared" ca="1" si="0"/>
        <v>44652</v>
      </c>
      <c r="I56" s="18"/>
    </row>
    <row r="57" spans="1:9" x14ac:dyDescent="0.35">
      <c r="A57" s="5" t="s">
        <v>65</v>
      </c>
      <c r="B57" s="4" t="s">
        <v>6</v>
      </c>
      <c r="C57" s="12">
        <v>44243</v>
      </c>
      <c r="D57" s="6">
        <v>44243</v>
      </c>
      <c r="E57" s="9"/>
      <c r="F57" s="7">
        <v>12</v>
      </c>
      <c r="G57" s="7">
        <v>3</v>
      </c>
      <c r="H57" s="14">
        <f t="shared" ca="1" si="0"/>
        <v>44881</v>
      </c>
      <c r="I57" s="18"/>
    </row>
    <row r="58" spans="1:9" x14ac:dyDescent="0.35">
      <c r="A58" s="5" t="s">
        <v>66</v>
      </c>
      <c r="B58" s="4" t="s">
        <v>6</v>
      </c>
      <c r="C58" s="12">
        <v>41958</v>
      </c>
      <c r="D58" s="6">
        <v>44025</v>
      </c>
      <c r="E58" s="9"/>
      <c r="F58" s="7">
        <v>12</v>
      </c>
      <c r="G58" s="7">
        <v>3</v>
      </c>
      <c r="H58" s="14">
        <f t="shared" ca="1" si="0"/>
        <v>44664</v>
      </c>
      <c r="I58" s="18"/>
    </row>
    <row r="59" spans="1:9" x14ac:dyDescent="0.35">
      <c r="A59" s="5" t="s">
        <v>67</v>
      </c>
      <c r="B59" s="4" t="s">
        <v>6</v>
      </c>
      <c r="C59" s="12">
        <v>42822</v>
      </c>
      <c r="D59" s="6">
        <v>44328</v>
      </c>
      <c r="E59" s="9"/>
      <c r="F59" s="7">
        <v>12</v>
      </c>
      <c r="G59" s="7">
        <v>3</v>
      </c>
      <c r="H59" s="14">
        <f t="shared" ca="1" si="0"/>
        <v>44969</v>
      </c>
      <c r="I59" s="18"/>
    </row>
    <row r="60" spans="1:9" x14ac:dyDescent="0.35">
      <c r="A60" s="5" t="s">
        <v>68</v>
      </c>
      <c r="B60" s="4" t="s">
        <v>6</v>
      </c>
      <c r="C60" s="12">
        <v>42492</v>
      </c>
      <c r="D60" s="6">
        <v>42492</v>
      </c>
      <c r="E60" s="9"/>
      <c r="F60" s="7">
        <v>12</v>
      </c>
      <c r="G60" s="7">
        <v>3</v>
      </c>
      <c r="H60" s="14">
        <f t="shared" ca="1" si="0"/>
        <v>43133</v>
      </c>
      <c r="I60" s="18"/>
    </row>
    <row r="61" spans="1:9" x14ac:dyDescent="0.35">
      <c r="A61" s="5" t="s">
        <v>69</v>
      </c>
      <c r="B61" s="4" t="s">
        <v>6</v>
      </c>
      <c r="C61" s="12">
        <v>41978</v>
      </c>
      <c r="D61" s="6">
        <v>42576</v>
      </c>
      <c r="E61" s="9"/>
      <c r="F61" s="7">
        <v>12</v>
      </c>
      <c r="G61" s="7">
        <v>6</v>
      </c>
      <c r="H61" s="14">
        <f t="shared" ca="1" si="0"/>
        <v>43125</v>
      </c>
      <c r="I61" s="18"/>
    </row>
    <row r="62" spans="1:9" x14ac:dyDescent="0.35">
      <c r="A62" s="5" t="s">
        <v>70</v>
      </c>
      <c r="B62" s="4" t="s">
        <v>6</v>
      </c>
      <c r="C62" s="12">
        <v>42502</v>
      </c>
      <c r="D62" s="6">
        <v>44098</v>
      </c>
      <c r="E62" s="9"/>
      <c r="F62" s="7">
        <v>12</v>
      </c>
      <c r="G62" s="7">
        <v>3</v>
      </c>
      <c r="H62" s="14">
        <f t="shared" ca="1" si="0"/>
        <v>44736</v>
      </c>
      <c r="I62" s="18"/>
    </row>
    <row r="63" spans="1:9" x14ac:dyDescent="0.35">
      <c r="A63" s="5" t="s">
        <v>71</v>
      </c>
      <c r="B63" s="4" t="s">
        <v>6</v>
      </c>
      <c r="C63" s="12">
        <v>42452</v>
      </c>
      <c r="D63" s="6">
        <v>44348</v>
      </c>
      <c r="E63" s="9"/>
      <c r="F63" s="7">
        <v>12</v>
      </c>
      <c r="G63" s="7">
        <v>3</v>
      </c>
      <c r="H63" s="14">
        <f t="shared" ca="1" si="0"/>
        <v>44621</v>
      </c>
      <c r="I63" s="18"/>
    </row>
    <row r="64" spans="1:9" x14ac:dyDescent="0.35">
      <c r="A64" s="5" t="s">
        <v>72</v>
      </c>
      <c r="B64" s="4" t="s">
        <v>8</v>
      </c>
      <c r="C64" s="12">
        <v>43361</v>
      </c>
      <c r="D64" s="6"/>
      <c r="E64" s="9">
        <v>44412</v>
      </c>
      <c r="F64" s="7"/>
      <c r="G64" s="7"/>
      <c r="H64" s="14" t="str">
        <f t="shared" si="0"/>
        <v/>
      </c>
      <c r="I64" s="18"/>
    </row>
    <row r="65" spans="1:9" x14ac:dyDescent="0.35">
      <c r="A65" s="5" t="s">
        <v>73</v>
      </c>
      <c r="B65" s="4" t="s">
        <v>6</v>
      </c>
      <c r="C65" s="12">
        <v>43370</v>
      </c>
      <c r="D65" s="6">
        <v>43735</v>
      </c>
      <c r="E65" s="9"/>
      <c r="F65" s="7">
        <v>18</v>
      </c>
      <c r="G65" s="7">
        <v>3</v>
      </c>
      <c r="H65" s="14">
        <f t="shared" ca="1" si="0"/>
        <v>44739</v>
      </c>
      <c r="I65" s="18"/>
    </row>
    <row r="66" spans="1:9" x14ac:dyDescent="0.35">
      <c r="A66" s="5" t="s">
        <v>74</v>
      </c>
      <c r="B66" s="4" t="s">
        <v>6</v>
      </c>
      <c r="C66" s="12">
        <v>38047</v>
      </c>
      <c r="D66" s="6">
        <v>43397</v>
      </c>
      <c r="E66" s="9"/>
      <c r="F66" s="7">
        <v>12</v>
      </c>
      <c r="G66" s="7">
        <v>3</v>
      </c>
      <c r="H66" s="14">
        <f t="shared" ca="1" si="0"/>
        <v>44036</v>
      </c>
      <c r="I66" s="18"/>
    </row>
    <row r="67" spans="1:9" x14ac:dyDescent="0.35">
      <c r="A67" s="5" t="s">
        <v>75</v>
      </c>
      <c r="B67" s="4" t="s">
        <v>8</v>
      </c>
      <c r="C67" s="12">
        <v>43082</v>
      </c>
      <c r="D67" s="6" t="s">
        <v>0</v>
      </c>
      <c r="E67" s="9">
        <v>44266</v>
      </c>
      <c r="F67" s="7"/>
      <c r="G67" s="7"/>
      <c r="H67" s="14" t="str">
        <f t="shared" ref="H67:H130" si="1">IF(D67="","",IF(EDATE(D67,(F67-G67))&lt;$H$1,EDATE(D67,(F67-G67)+F67),EDATE(D67,(F67-G67))))</f>
        <v/>
      </c>
      <c r="I67" s="18"/>
    </row>
    <row r="68" spans="1:9" x14ac:dyDescent="0.35">
      <c r="A68" s="5" t="s">
        <v>76</v>
      </c>
      <c r="B68" s="4" t="s">
        <v>6</v>
      </c>
      <c r="C68" s="12">
        <v>43566</v>
      </c>
      <c r="D68" s="6">
        <v>43566</v>
      </c>
      <c r="E68" s="9"/>
      <c r="F68" s="7">
        <v>12</v>
      </c>
      <c r="G68" s="7">
        <v>3</v>
      </c>
      <c r="H68" s="14">
        <f t="shared" ca="1" si="1"/>
        <v>44207</v>
      </c>
      <c r="I68" s="18"/>
    </row>
    <row r="69" spans="1:9" x14ac:dyDescent="0.35">
      <c r="A69" s="5" t="s">
        <v>77</v>
      </c>
      <c r="B69" s="4" t="s">
        <v>8</v>
      </c>
      <c r="C69" s="12">
        <v>42657</v>
      </c>
      <c r="D69" s="6"/>
      <c r="E69" s="9">
        <v>44469</v>
      </c>
      <c r="F69" s="7"/>
      <c r="G69" s="7"/>
      <c r="H69" s="14" t="str">
        <f t="shared" si="1"/>
        <v/>
      </c>
      <c r="I69" s="18"/>
    </row>
    <row r="70" spans="1:9" x14ac:dyDescent="0.35">
      <c r="A70" s="5" t="s">
        <v>78</v>
      </c>
      <c r="B70" s="4" t="s">
        <v>6</v>
      </c>
      <c r="C70" s="12">
        <v>43978</v>
      </c>
      <c r="D70" s="6">
        <v>43978</v>
      </c>
      <c r="E70" s="9"/>
      <c r="F70" s="7">
        <v>12</v>
      </c>
      <c r="G70" s="7">
        <v>0</v>
      </c>
      <c r="H70" s="14">
        <f t="shared" ca="1" si="1"/>
        <v>44708</v>
      </c>
      <c r="I70" s="18"/>
    </row>
    <row r="71" spans="1:9" x14ac:dyDescent="0.35">
      <c r="A71" s="5" t="s">
        <v>79</v>
      </c>
      <c r="B71" s="4" t="s">
        <v>6</v>
      </c>
      <c r="C71" s="12">
        <v>43985</v>
      </c>
      <c r="D71" s="6">
        <v>43985</v>
      </c>
      <c r="E71" s="9"/>
      <c r="F71" s="7">
        <v>12</v>
      </c>
      <c r="G71" s="7">
        <v>0</v>
      </c>
      <c r="H71" s="14">
        <f t="shared" ca="1" si="1"/>
        <v>44715</v>
      </c>
      <c r="I71" s="18"/>
    </row>
    <row r="72" spans="1:9" x14ac:dyDescent="0.35">
      <c r="A72" s="5" t="s">
        <v>80</v>
      </c>
      <c r="B72" s="4" t="s">
        <v>6</v>
      </c>
      <c r="C72" s="12">
        <v>43369</v>
      </c>
      <c r="D72" s="6">
        <v>44007</v>
      </c>
      <c r="E72" s="9"/>
      <c r="F72" s="7">
        <v>12</v>
      </c>
      <c r="G72" s="7">
        <v>3</v>
      </c>
      <c r="H72" s="14">
        <f t="shared" ca="1" si="1"/>
        <v>44645</v>
      </c>
      <c r="I72" s="18"/>
    </row>
    <row r="73" spans="1:9" x14ac:dyDescent="0.35">
      <c r="A73" s="5" t="s">
        <v>81</v>
      </c>
      <c r="B73" s="4" t="s">
        <v>6</v>
      </c>
      <c r="C73" s="12">
        <v>43417</v>
      </c>
      <c r="D73" s="6">
        <v>43417</v>
      </c>
      <c r="E73" s="9"/>
      <c r="F73" s="7">
        <v>12</v>
      </c>
      <c r="G73" s="7">
        <v>3</v>
      </c>
      <c r="H73" s="14">
        <f t="shared" ca="1" si="1"/>
        <v>44056</v>
      </c>
      <c r="I73" s="18"/>
    </row>
    <row r="74" spans="1:9" x14ac:dyDescent="0.35">
      <c r="A74" s="5" t="s">
        <v>82</v>
      </c>
      <c r="B74" s="4" t="s">
        <v>6</v>
      </c>
      <c r="C74" s="12">
        <v>42964</v>
      </c>
      <c r="D74" s="6">
        <v>42964</v>
      </c>
      <c r="E74" s="9"/>
      <c r="F74" s="7">
        <v>12</v>
      </c>
      <c r="G74" s="7">
        <v>3</v>
      </c>
      <c r="H74" s="14">
        <f t="shared" ca="1" si="1"/>
        <v>43602</v>
      </c>
      <c r="I74" s="18"/>
    </row>
    <row r="75" spans="1:9" x14ac:dyDescent="0.35">
      <c r="A75" s="5" t="s">
        <v>83</v>
      </c>
      <c r="B75" s="4" t="s">
        <v>6</v>
      </c>
      <c r="C75" s="12">
        <v>42767</v>
      </c>
      <c r="D75" s="6">
        <v>44180</v>
      </c>
      <c r="E75" s="9"/>
      <c r="F75" s="7">
        <v>12</v>
      </c>
      <c r="G75" s="7">
        <v>3</v>
      </c>
      <c r="H75" s="14">
        <f t="shared" ca="1" si="1"/>
        <v>44819</v>
      </c>
      <c r="I75" s="18"/>
    </row>
    <row r="76" spans="1:9" x14ac:dyDescent="0.35">
      <c r="A76" s="5" t="s">
        <v>84</v>
      </c>
      <c r="B76" s="4" t="s">
        <v>6</v>
      </c>
      <c r="C76" s="12">
        <v>43556</v>
      </c>
      <c r="D76" s="6">
        <v>43836</v>
      </c>
      <c r="E76" s="9"/>
      <c r="F76" s="7">
        <v>12</v>
      </c>
      <c r="G76" s="7">
        <v>3</v>
      </c>
      <c r="H76" s="14">
        <f t="shared" ca="1" si="1"/>
        <v>44475</v>
      </c>
      <c r="I76" s="18"/>
    </row>
    <row r="77" spans="1:9" x14ac:dyDescent="0.35">
      <c r="A77" s="5" t="s">
        <v>85</v>
      </c>
      <c r="B77" s="4" t="s">
        <v>7</v>
      </c>
      <c r="C77" s="12">
        <v>43753</v>
      </c>
      <c r="D77" s="8" t="s">
        <v>0</v>
      </c>
      <c r="E77" s="9">
        <v>43985</v>
      </c>
      <c r="F77" s="7"/>
      <c r="G77" s="7"/>
      <c r="H77" s="14" t="str">
        <f t="shared" si="1"/>
        <v/>
      </c>
      <c r="I77" s="18"/>
    </row>
    <row r="78" spans="1:9" x14ac:dyDescent="0.35">
      <c r="A78" s="5" t="s">
        <v>86</v>
      </c>
      <c r="B78" s="4" t="s">
        <v>6</v>
      </c>
      <c r="C78" s="12">
        <v>43773</v>
      </c>
      <c r="D78" s="6">
        <v>43773</v>
      </c>
      <c r="E78" s="9"/>
      <c r="F78" s="7">
        <v>12</v>
      </c>
      <c r="G78" s="7">
        <v>3</v>
      </c>
      <c r="H78" s="14">
        <f t="shared" ca="1" si="1"/>
        <v>44412</v>
      </c>
      <c r="I78" s="18"/>
    </row>
    <row r="79" spans="1:9" x14ac:dyDescent="0.35">
      <c r="A79" s="5" t="s">
        <v>87</v>
      </c>
      <c r="B79" s="4" t="s">
        <v>6</v>
      </c>
      <c r="C79" s="12">
        <v>43850</v>
      </c>
      <c r="D79" s="6">
        <v>43850</v>
      </c>
      <c r="E79" s="9"/>
      <c r="F79" s="7">
        <v>12</v>
      </c>
      <c r="G79" s="7">
        <v>3</v>
      </c>
      <c r="H79" s="14">
        <f t="shared" ca="1" si="1"/>
        <v>44489</v>
      </c>
      <c r="I79" s="18"/>
    </row>
    <row r="80" spans="1:9" x14ac:dyDescent="0.35">
      <c r="A80" s="5" t="s">
        <v>88</v>
      </c>
      <c r="B80" s="4" t="s">
        <v>6</v>
      </c>
      <c r="C80" s="12">
        <v>42696</v>
      </c>
      <c r="D80" s="6">
        <v>42696</v>
      </c>
      <c r="E80" s="9"/>
      <c r="F80" s="7">
        <v>12</v>
      </c>
      <c r="G80" s="7">
        <v>3</v>
      </c>
      <c r="H80" s="14">
        <f t="shared" ca="1" si="1"/>
        <v>43334</v>
      </c>
      <c r="I80" s="18"/>
    </row>
    <row r="81" spans="1:9" x14ac:dyDescent="0.35">
      <c r="A81" s="5" t="s">
        <v>89</v>
      </c>
      <c r="B81" s="4" t="s">
        <v>6</v>
      </c>
      <c r="C81" s="12">
        <v>42531</v>
      </c>
      <c r="D81" s="6">
        <v>42531</v>
      </c>
      <c r="E81" s="9"/>
      <c r="F81" s="7">
        <v>12</v>
      </c>
      <c r="G81" s="7">
        <v>6</v>
      </c>
      <c r="H81" s="14">
        <f t="shared" ca="1" si="1"/>
        <v>43079</v>
      </c>
      <c r="I81" s="18"/>
    </row>
    <row r="82" spans="1:9" x14ac:dyDescent="0.35">
      <c r="A82" s="5" t="s">
        <v>90</v>
      </c>
      <c r="B82" s="4" t="s">
        <v>6</v>
      </c>
      <c r="C82" s="12">
        <v>42818</v>
      </c>
      <c r="D82" s="6">
        <v>44286</v>
      </c>
      <c r="E82" s="9"/>
      <c r="F82" s="7">
        <v>12</v>
      </c>
      <c r="G82" s="7">
        <v>3</v>
      </c>
      <c r="H82" s="14">
        <f t="shared" ca="1" si="1"/>
        <v>44926</v>
      </c>
      <c r="I82" s="18"/>
    </row>
    <row r="83" spans="1:9" x14ac:dyDescent="0.35">
      <c r="A83" s="5" t="s">
        <v>91</v>
      </c>
      <c r="B83" s="4" t="s">
        <v>7</v>
      </c>
      <c r="C83" s="12">
        <v>43661</v>
      </c>
      <c r="D83" s="6" t="s">
        <v>0</v>
      </c>
      <c r="E83" s="9">
        <v>43937</v>
      </c>
      <c r="F83" s="7"/>
      <c r="G83" s="7"/>
      <c r="H83" s="14" t="str">
        <f t="shared" si="1"/>
        <v/>
      </c>
      <c r="I83" s="18"/>
    </row>
    <row r="84" spans="1:9" x14ac:dyDescent="0.35">
      <c r="A84" s="5" t="s">
        <v>92</v>
      </c>
      <c r="B84" s="4" t="s">
        <v>7</v>
      </c>
      <c r="C84" s="12">
        <v>43536</v>
      </c>
      <c r="D84" s="6" t="s">
        <v>0</v>
      </c>
      <c r="E84" s="9">
        <v>44266</v>
      </c>
      <c r="F84" s="7"/>
      <c r="G84" s="7"/>
      <c r="H84" s="14" t="str">
        <f t="shared" si="1"/>
        <v/>
      </c>
      <c r="I84" s="18"/>
    </row>
    <row r="85" spans="1:9" x14ac:dyDescent="0.35">
      <c r="A85" s="5" t="s">
        <v>93</v>
      </c>
      <c r="B85" s="4" t="s">
        <v>7</v>
      </c>
      <c r="C85" s="12">
        <v>42648</v>
      </c>
      <c r="D85" s="6"/>
      <c r="E85" s="9">
        <v>44392</v>
      </c>
      <c r="F85" s="7"/>
      <c r="G85" s="7"/>
      <c r="H85" s="14" t="str">
        <f t="shared" si="1"/>
        <v/>
      </c>
      <c r="I85" s="18"/>
    </row>
    <row r="86" spans="1:9" x14ac:dyDescent="0.35">
      <c r="A86" s="5" t="s">
        <v>94</v>
      </c>
      <c r="B86" s="4" t="s">
        <v>6</v>
      </c>
      <c r="C86" s="12">
        <v>43266</v>
      </c>
      <c r="D86" s="6">
        <v>43266</v>
      </c>
      <c r="E86" s="9"/>
      <c r="F86" s="7">
        <v>12</v>
      </c>
      <c r="G86" s="7">
        <v>2</v>
      </c>
      <c r="H86" s="14">
        <f t="shared" ca="1" si="1"/>
        <v>43936</v>
      </c>
      <c r="I86" s="18"/>
    </row>
    <row r="87" spans="1:9" x14ac:dyDescent="0.35">
      <c r="A87" s="5" t="s">
        <v>95</v>
      </c>
      <c r="B87" s="4" t="s">
        <v>6</v>
      </c>
      <c r="C87" s="12">
        <v>43214</v>
      </c>
      <c r="D87" s="6">
        <v>44482</v>
      </c>
      <c r="E87" s="9"/>
      <c r="F87" s="7">
        <v>12</v>
      </c>
      <c r="G87" s="7">
        <v>3</v>
      </c>
      <c r="H87" s="14">
        <f t="shared" ca="1" si="1"/>
        <v>44755</v>
      </c>
      <c r="I87" s="18"/>
    </row>
    <row r="88" spans="1:9" x14ac:dyDescent="0.35">
      <c r="A88" s="5" t="s">
        <v>96</v>
      </c>
      <c r="B88" s="4" t="s">
        <v>6</v>
      </c>
      <c r="C88" s="12">
        <v>43787</v>
      </c>
      <c r="D88" s="6">
        <v>43787</v>
      </c>
      <c r="E88" s="9"/>
      <c r="F88" s="7">
        <v>12</v>
      </c>
      <c r="G88" s="7">
        <v>3</v>
      </c>
      <c r="H88" s="14">
        <f t="shared" ca="1" si="1"/>
        <v>44426</v>
      </c>
      <c r="I88" s="18"/>
    </row>
    <row r="89" spans="1:9" x14ac:dyDescent="0.35">
      <c r="A89" s="5" t="s">
        <v>97</v>
      </c>
      <c r="B89" s="4" t="s">
        <v>6</v>
      </c>
      <c r="C89" s="12">
        <v>44211</v>
      </c>
      <c r="D89" s="6">
        <v>44482</v>
      </c>
      <c r="E89" s="9"/>
      <c r="F89" s="7">
        <v>12</v>
      </c>
      <c r="G89" s="7">
        <v>3</v>
      </c>
      <c r="H89" s="14">
        <f t="shared" ca="1" si="1"/>
        <v>44755</v>
      </c>
      <c r="I89" s="18"/>
    </row>
    <row r="90" spans="1:9" x14ac:dyDescent="0.35">
      <c r="A90" s="5" t="s">
        <v>98</v>
      </c>
      <c r="B90" s="4" t="s">
        <v>8</v>
      </c>
      <c r="C90" s="12">
        <v>44155</v>
      </c>
      <c r="D90" s="6"/>
      <c r="E90" s="9">
        <v>44348</v>
      </c>
      <c r="F90" s="7"/>
      <c r="G90" s="7"/>
      <c r="H90" s="14" t="str">
        <f t="shared" si="1"/>
        <v/>
      </c>
      <c r="I90" s="18"/>
    </row>
    <row r="91" spans="1:9" x14ac:dyDescent="0.35">
      <c r="A91" s="5" t="s">
        <v>99</v>
      </c>
      <c r="B91" s="4" t="s">
        <v>6</v>
      </c>
      <c r="C91" s="12">
        <v>42364</v>
      </c>
      <c r="D91" s="6">
        <v>44483</v>
      </c>
      <c r="E91" s="9"/>
      <c r="F91" s="7">
        <v>12</v>
      </c>
      <c r="G91" s="7">
        <v>0</v>
      </c>
      <c r="H91" s="14">
        <f t="shared" ca="1" si="1"/>
        <v>44848</v>
      </c>
      <c r="I91" s="18"/>
    </row>
    <row r="92" spans="1:9" x14ac:dyDescent="0.35">
      <c r="A92" s="5" t="s">
        <v>100</v>
      </c>
      <c r="B92" s="4" t="s">
        <v>7</v>
      </c>
      <c r="C92" s="12">
        <v>43263</v>
      </c>
      <c r="D92" s="6" t="s">
        <v>0</v>
      </c>
      <c r="E92" s="9">
        <v>44180</v>
      </c>
      <c r="F92" s="7"/>
      <c r="G92" s="7"/>
      <c r="H92" s="14" t="str">
        <f t="shared" si="1"/>
        <v/>
      </c>
      <c r="I92" s="18"/>
    </row>
    <row r="93" spans="1:9" x14ac:dyDescent="0.35">
      <c r="A93" s="5" t="s">
        <v>101</v>
      </c>
      <c r="B93" s="4" t="s">
        <v>7</v>
      </c>
      <c r="C93" s="12">
        <v>43550</v>
      </c>
      <c r="D93" s="6"/>
      <c r="E93" s="9">
        <v>44393</v>
      </c>
      <c r="F93" s="7"/>
      <c r="G93" s="7"/>
      <c r="H93" s="14" t="str">
        <f t="shared" si="1"/>
        <v/>
      </c>
      <c r="I93" s="18"/>
    </row>
    <row r="94" spans="1:9" x14ac:dyDescent="0.35">
      <c r="A94" s="5" t="s">
        <v>102</v>
      </c>
      <c r="B94" s="4" t="s">
        <v>6</v>
      </c>
      <c r="C94" s="12">
        <v>43248</v>
      </c>
      <c r="D94" s="6">
        <v>43248</v>
      </c>
      <c r="E94" s="9"/>
      <c r="F94" s="7">
        <v>12</v>
      </c>
      <c r="G94" s="7">
        <v>3</v>
      </c>
      <c r="H94" s="14">
        <f t="shared" ca="1" si="1"/>
        <v>43889</v>
      </c>
      <c r="I94" s="18"/>
    </row>
    <row r="95" spans="1:9" x14ac:dyDescent="0.35">
      <c r="A95" s="5" t="s">
        <v>103</v>
      </c>
      <c r="B95" s="4" t="s">
        <v>6</v>
      </c>
      <c r="C95" s="12">
        <v>42795</v>
      </c>
      <c r="D95" s="6">
        <v>44483</v>
      </c>
      <c r="E95" s="9"/>
      <c r="F95" s="7">
        <v>12</v>
      </c>
      <c r="G95" s="7">
        <v>3</v>
      </c>
      <c r="H95" s="14">
        <f t="shared" ca="1" si="1"/>
        <v>44756</v>
      </c>
      <c r="I95" s="18"/>
    </row>
    <row r="96" spans="1:9" x14ac:dyDescent="0.35">
      <c r="A96" s="5" t="s">
        <v>104</v>
      </c>
      <c r="B96" s="4" t="s">
        <v>6</v>
      </c>
      <c r="C96" s="12">
        <v>43907</v>
      </c>
      <c r="D96" s="6">
        <v>44284</v>
      </c>
      <c r="E96" s="9"/>
      <c r="F96" s="7">
        <v>12</v>
      </c>
      <c r="G96" s="7">
        <v>3</v>
      </c>
      <c r="H96" s="14">
        <f t="shared" ca="1" si="1"/>
        <v>44924</v>
      </c>
      <c r="I96" s="18"/>
    </row>
    <row r="97" spans="1:9" x14ac:dyDescent="0.35">
      <c r="A97" s="5" t="s">
        <v>105</v>
      </c>
      <c r="B97" s="4" t="s">
        <v>6</v>
      </c>
      <c r="C97" s="12">
        <v>44203</v>
      </c>
      <c r="D97" s="6">
        <v>44203</v>
      </c>
      <c r="E97" s="9"/>
      <c r="F97" s="7">
        <v>12</v>
      </c>
      <c r="G97" s="7">
        <v>3</v>
      </c>
      <c r="H97" s="14">
        <f t="shared" ca="1" si="1"/>
        <v>44841</v>
      </c>
      <c r="I97" s="18"/>
    </row>
    <row r="98" spans="1:9" x14ac:dyDescent="0.35">
      <c r="A98" s="5" t="s">
        <v>106</v>
      </c>
      <c r="B98" s="4" t="s">
        <v>6</v>
      </c>
      <c r="C98" s="12">
        <v>44096</v>
      </c>
      <c r="D98" s="6">
        <v>44488</v>
      </c>
      <c r="E98" s="9"/>
      <c r="F98" s="7">
        <v>36</v>
      </c>
      <c r="G98" s="7">
        <v>3</v>
      </c>
      <c r="H98" s="14">
        <f t="shared" ca="1" si="1"/>
        <v>45492</v>
      </c>
      <c r="I98" s="18"/>
    </row>
    <row r="99" spans="1:9" x14ac:dyDescent="0.35">
      <c r="A99" s="5" t="s">
        <v>107</v>
      </c>
      <c r="B99" s="4" t="s">
        <v>6</v>
      </c>
      <c r="C99" s="12">
        <v>44141</v>
      </c>
      <c r="D99" s="6">
        <v>44489</v>
      </c>
      <c r="E99" s="9"/>
      <c r="F99" s="7">
        <v>36</v>
      </c>
      <c r="G99" s="7">
        <v>3</v>
      </c>
      <c r="H99" s="14">
        <f t="shared" ca="1" si="1"/>
        <v>45493</v>
      </c>
      <c r="I99" s="18"/>
    </row>
    <row r="100" spans="1:9" x14ac:dyDescent="0.35">
      <c r="A100" s="5" t="s">
        <v>108</v>
      </c>
      <c r="B100" s="4" t="s">
        <v>6</v>
      </c>
      <c r="C100" s="12">
        <v>44151</v>
      </c>
      <c r="D100" s="6">
        <v>44151</v>
      </c>
      <c r="E100" s="9"/>
      <c r="F100" s="7">
        <v>12</v>
      </c>
      <c r="G100" s="7">
        <v>3</v>
      </c>
      <c r="H100" s="14">
        <f t="shared" ca="1" si="1"/>
        <v>44789</v>
      </c>
      <c r="I100" s="18"/>
    </row>
    <row r="101" spans="1:9" x14ac:dyDescent="0.35">
      <c r="A101" s="5" t="s">
        <v>109</v>
      </c>
      <c r="B101" s="4" t="s">
        <v>6</v>
      </c>
      <c r="C101" s="12">
        <v>43494</v>
      </c>
      <c r="D101" s="6">
        <v>43573</v>
      </c>
      <c r="E101" s="9"/>
      <c r="F101" s="7">
        <v>12</v>
      </c>
      <c r="G101" s="7">
        <v>3</v>
      </c>
      <c r="H101" s="14">
        <f t="shared" ca="1" si="1"/>
        <v>44214</v>
      </c>
      <c r="I101" s="18"/>
    </row>
    <row r="102" spans="1:9" x14ac:dyDescent="0.35">
      <c r="A102" s="5" t="s">
        <v>110</v>
      </c>
      <c r="B102" s="4" t="s">
        <v>6</v>
      </c>
      <c r="C102" s="12">
        <v>44172</v>
      </c>
      <c r="D102" s="6">
        <v>44172</v>
      </c>
      <c r="E102" s="9"/>
      <c r="F102" s="7">
        <v>12</v>
      </c>
      <c r="G102" s="7">
        <v>3</v>
      </c>
      <c r="H102" s="14">
        <f t="shared" ca="1" si="1"/>
        <v>44811</v>
      </c>
      <c r="I102" s="18"/>
    </row>
    <row r="103" spans="1:9" x14ac:dyDescent="0.35">
      <c r="A103" s="5" t="s">
        <v>111</v>
      </c>
      <c r="B103" s="4" t="s">
        <v>6</v>
      </c>
      <c r="C103" s="12">
        <v>44127</v>
      </c>
      <c r="D103" s="6">
        <v>44127</v>
      </c>
      <c r="E103" s="9"/>
      <c r="F103" s="7">
        <v>12</v>
      </c>
      <c r="G103" s="7">
        <v>3</v>
      </c>
      <c r="H103" s="14">
        <f t="shared" ca="1" si="1"/>
        <v>44765</v>
      </c>
      <c r="I103" s="18"/>
    </row>
    <row r="104" spans="1:9" x14ac:dyDescent="0.35">
      <c r="A104" s="5" t="s">
        <v>112</v>
      </c>
      <c r="B104" s="4" t="s">
        <v>6</v>
      </c>
      <c r="C104" s="12">
        <v>43773</v>
      </c>
      <c r="D104" s="6">
        <v>43773</v>
      </c>
      <c r="E104" s="9"/>
      <c r="F104" s="7">
        <v>12</v>
      </c>
      <c r="G104" s="7">
        <v>3</v>
      </c>
      <c r="H104" s="14">
        <f t="shared" ca="1" si="1"/>
        <v>44412</v>
      </c>
      <c r="I104" s="18"/>
    </row>
    <row r="105" spans="1:9" x14ac:dyDescent="0.35">
      <c r="A105" s="5" t="s">
        <v>113</v>
      </c>
      <c r="B105" s="4" t="s">
        <v>6</v>
      </c>
      <c r="C105" s="12">
        <v>43768</v>
      </c>
      <c r="D105" s="6">
        <v>43768</v>
      </c>
      <c r="E105" s="9"/>
      <c r="F105" s="7">
        <v>12</v>
      </c>
      <c r="G105" s="7">
        <v>3</v>
      </c>
      <c r="H105" s="14">
        <f t="shared" ca="1" si="1"/>
        <v>44407</v>
      </c>
      <c r="I105" s="18"/>
    </row>
    <row r="106" spans="1:9" x14ac:dyDescent="0.35">
      <c r="A106" s="5" t="s">
        <v>114</v>
      </c>
      <c r="B106" s="4" t="s">
        <v>6</v>
      </c>
      <c r="C106" s="12">
        <v>43251</v>
      </c>
      <c r="D106" s="6">
        <v>43251</v>
      </c>
      <c r="E106" s="9"/>
      <c r="F106" s="7">
        <v>12</v>
      </c>
      <c r="G106" s="7">
        <v>3</v>
      </c>
      <c r="H106" s="14">
        <f t="shared" ca="1" si="1"/>
        <v>43890</v>
      </c>
      <c r="I106" s="18"/>
    </row>
    <row r="107" spans="1:9" x14ac:dyDescent="0.35">
      <c r="A107" s="5" t="s">
        <v>115</v>
      </c>
      <c r="B107" s="4" t="s">
        <v>6</v>
      </c>
      <c r="C107" s="12">
        <v>43179</v>
      </c>
      <c r="D107" s="6">
        <v>44222</v>
      </c>
      <c r="E107" s="9"/>
      <c r="F107" s="7">
        <v>12</v>
      </c>
      <c r="G107" s="7">
        <v>3</v>
      </c>
      <c r="H107" s="14">
        <f t="shared" ca="1" si="1"/>
        <v>44860</v>
      </c>
      <c r="I107" s="18"/>
    </row>
    <row r="108" spans="1:9" x14ac:dyDescent="0.35">
      <c r="A108" s="5" t="s">
        <v>116</v>
      </c>
      <c r="B108" s="4" t="s">
        <v>8</v>
      </c>
      <c r="C108" s="12">
        <v>43857</v>
      </c>
      <c r="D108" s="6"/>
      <c r="E108" s="9">
        <v>44516</v>
      </c>
      <c r="F108" s="7"/>
      <c r="G108" s="7"/>
      <c r="H108" s="14" t="str">
        <f t="shared" si="1"/>
        <v/>
      </c>
      <c r="I108" s="18"/>
    </row>
    <row r="109" spans="1:9" x14ac:dyDescent="0.35">
      <c r="A109" s="5" t="s">
        <v>117</v>
      </c>
      <c r="B109" s="4" t="s">
        <v>6</v>
      </c>
      <c r="C109" s="12">
        <v>44210</v>
      </c>
      <c r="D109" s="6">
        <v>44210</v>
      </c>
      <c r="E109" s="9"/>
      <c r="F109" s="7">
        <v>12</v>
      </c>
      <c r="G109" s="7">
        <v>3</v>
      </c>
      <c r="H109" s="14">
        <f t="shared" ca="1" si="1"/>
        <v>44848</v>
      </c>
      <c r="I109" s="18"/>
    </row>
    <row r="110" spans="1:9" x14ac:dyDescent="0.35">
      <c r="A110" s="5" t="s">
        <v>118</v>
      </c>
      <c r="B110" s="4" t="s">
        <v>6</v>
      </c>
      <c r="C110" s="12">
        <v>44022</v>
      </c>
      <c r="D110" s="6">
        <v>44022</v>
      </c>
      <c r="E110" s="9"/>
      <c r="F110" s="7">
        <v>12</v>
      </c>
      <c r="G110" s="7">
        <v>3</v>
      </c>
      <c r="H110" s="14">
        <f t="shared" ca="1" si="1"/>
        <v>44661</v>
      </c>
      <c r="I110" s="18"/>
    </row>
    <row r="111" spans="1:9" x14ac:dyDescent="0.35">
      <c r="A111" s="5" t="s">
        <v>119</v>
      </c>
      <c r="B111" s="4" t="s">
        <v>6</v>
      </c>
      <c r="C111" s="12">
        <v>43376</v>
      </c>
      <c r="D111" s="6">
        <v>44000</v>
      </c>
      <c r="E111" s="9"/>
      <c r="F111" s="7">
        <v>12</v>
      </c>
      <c r="G111" s="7">
        <v>3</v>
      </c>
      <c r="H111" s="14">
        <f t="shared" ca="1" si="1"/>
        <v>44638</v>
      </c>
      <c r="I111" s="18"/>
    </row>
    <row r="112" spans="1:9" x14ac:dyDescent="0.35">
      <c r="A112" s="5" t="s">
        <v>120</v>
      </c>
      <c r="B112" s="4" t="s">
        <v>6</v>
      </c>
      <c r="C112" s="12">
        <v>43423</v>
      </c>
      <c r="D112" s="6">
        <v>44483</v>
      </c>
      <c r="E112" s="9"/>
      <c r="F112" s="7">
        <v>12</v>
      </c>
      <c r="G112" s="7">
        <v>3</v>
      </c>
      <c r="H112" s="14">
        <f t="shared" ca="1" si="1"/>
        <v>44756</v>
      </c>
      <c r="I112" s="18"/>
    </row>
    <row r="113" spans="1:9" x14ac:dyDescent="0.35">
      <c r="A113" s="5" t="s">
        <v>121</v>
      </c>
      <c r="B113" s="4" t="s">
        <v>6</v>
      </c>
      <c r="C113" s="12">
        <v>43872</v>
      </c>
      <c r="D113" s="6">
        <v>43872</v>
      </c>
      <c r="E113" s="9"/>
      <c r="F113" s="7">
        <v>12</v>
      </c>
      <c r="G113" s="7">
        <v>3</v>
      </c>
      <c r="H113" s="14">
        <f t="shared" ca="1" si="1"/>
        <v>44511</v>
      </c>
      <c r="I113" s="18"/>
    </row>
    <row r="114" spans="1:9" x14ac:dyDescent="0.35">
      <c r="A114" s="5" t="s">
        <v>122</v>
      </c>
      <c r="B114" s="4" t="s">
        <v>6</v>
      </c>
      <c r="C114" s="12">
        <v>43783</v>
      </c>
      <c r="D114" s="6">
        <v>44286</v>
      </c>
      <c r="E114" s="9"/>
      <c r="F114" s="7">
        <v>12</v>
      </c>
      <c r="G114" s="7">
        <v>3</v>
      </c>
      <c r="H114" s="14">
        <f t="shared" ca="1" si="1"/>
        <v>44926</v>
      </c>
      <c r="I114" s="18"/>
    </row>
    <row r="115" spans="1:9" x14ac:dyDescent="0.35">
      <c r="A115" s="5" t="s">
        <v>123</v>
      </c>
      <c r="B115" s="4" t="s">
        <v>6</v>
      </c>
      <c r="C115" s="12">
        <v>43802</v>
      </c>
      <c r="D115" s="6">
        <v>44127</v>
      </c>
      <c r="E115" s="9"/>
      <c r="F115" s="7">
        <v>12</v>
      </c>
      <c r="G115" s="7">
        <v>3</v>
      </c>
      <c r="H115" s="14">
        <f t="shared" ca="1" si="1"/>
        <v>44765</v>
      </c>
      <c r="I115" s="18"/>
    </row>
    <row r="116" spans="1:9" x14ac:dyDescent="0.35">
      <c r="A116" s="5" t="s">
        <v>124</v>
      </c>
      <c r="B116" s="4" t="s">
        <v>6</v>
      </c>
      <c r="C116" s="12">
        <v>43888</v>
      </c>
      <c r="D116" s="6">
        <v>43888</v>
      </c>
      <c r="E116" s="9"/>
      <c r="F116" s="7">
        <v>36</v>
      </c>
      <c r="G116" s="7">
        <v>3</v>
      </c>
      <c r="H116" s="14">
        <f t="shared" ca="1" si="1"/>
        <v>44892</v>
      </c>
      <c r="I116" s="18"/>
    </row>
    <row r="117" spans="1:9" x14ac:dyDescent="0.35">
      <c r="A117" s="5" t="s">
        <v>125</v>
      </c>
      <c r="B117" s="4" t="s">
        <v>6</v>
      </c>
      <c r="C117" s="12">
        <v>44159</v>
      </c>
      <c r="D117" s="6">
        <v>44159</v>
      </c>
      <c r="E117" s="9"/>
      <c r="F117" s="7">
        <v>12</v>
      </c>
      <c r="G117" s="7">
        <v>3</v>
      </c>
      <c r="H117" s="14">
        <f t="shared" ca="1" si="1"/>
        <v>44797</v>
      </c>
      <c r="I117" s="18"/>
    </row>
    <row r="118" spans="1:9" x14ac:dyDescent="0.35">
      <c r="A118" s="5" t="s">
        <v>126</v>
      </c>
      <c r="B118" s="4" t="s">
        <v>6</v>
      </c>
      <c r="C118" s="12">
        <v>44100</v>
      </c>
      <c r="D118" s="6">
        <v>44100</v>
      </c>
      <c r="E118" s="9"/>
      <c r="F118" s="7">
        <v>12</v>
      </c>
      <c r="G118" s="7">
        <v>3</v>
      </c>
      <c r="H118" s="14">
        <f t="shared" ca="1" si="1"/>
        <v>44738</v>
      </c>
      <c r="I118" s="18"/>
    </row>
    <row r="119" spans="1:9" x14ac:dyDescent="0.35">
      <c r="A119" s="5" t="s">
        <v>127</v>
      </c>
      <c r="B119" s="4" t="s">
        <v>6</v>
      </c>
      <c r="C119" s="12">
        <v>43049</v>
      </c>
      <c r="D119" s="6">
        <v>43049</v>
      </c>
      <c r="E119" s="9"/>
      <c r="F119" s="7">
        <v>12</v>
      </c>
      <c r="G119" s="7">
        <v>6</v>
      </c>
      <c r="H119" s="14">
        <f t="shared" ca="1" si="1"/>
        <v>43595</v>
      </c>
      <c r="I119" s="18"/>
    </row>
    <row r="120" spans="1:9" x14ac:dyDescent="0.35">
      <c r="A120" s="5" t="s">
        <v>128</v>
      </c>
      <c r="B120" s="4" t="s">
        <v>6</v>
      </c>
      <c r="C120" s="12">
        <v>41942</v>
      </c>
      <c r="D120" s="6">
        <v>43402</v>
      </c>
      <c r="E120" s="9"/>
      <c r="F120" s="7">
        <v>12</v>
      </c>
      <c r="G120" s="7">
        <v>0</v>
      </c>
      <c r="H120" s="14">
        <f t="shared" ca="1" si="1"/>
        <v>44133</v>
      </c>
      <c r="I120" s="18"/>
    </row>
    <row r="121" spans="1:9" x14ac:dyDescent="0.35">
      <c r="A121" s="5" t="s">
        <v>129</v>
      </c>
      <c r="B121" s="4" t="s">
        <v>6</v>
      </c>
      <c r="C121" s="12">
        <v>42976</v>
      </c>
      <c r="D121" s="6">
        <v>44072</v>
      </c>
      <c r="E121" s="9"/>
      <c r="F121" s="7">
        <v>12</v>
      </c>
      <c r="G121" s="7">
        <v>3</v>
      </c>
      <c r="H121" s="14">
        <f t="shared" ca="1" si="1"/>
        <v>44710</v>
      </c>
      <c r="I121" s="18"/>
    </row>
    <row r="122" spans="1:9" x14ac:dyDescent="0.35">
      <c r="A122" s="5" t="s">
        <v>130</v>
      </c>
      <c r="B122" s="4" t="s">
        <v>6</v>
      </c>
      <c r="C122" s="12">
        <v>43431</v>
      </c>
      <c r="D122" s="6">
        <v>43431</v>
      </c>
      <c r="E122" s="9"/>
      <c r="F122" s="7">
        <v>12</v>
      </c>
      <c r="G122" s="7">
        <v>3</v>
      </c>
      <c r="H122" s="14">
        <f t="shared" ca="1" si="1"/>
        <v>44070</v>
      </c>
      <c r="I122" s="18"/>
    </row>
    <row r="123" spans="1:9" x14ac:dyDescent="0.35">
      <c r="A123" s="5" t="s">
        <v>131</v>
      </c>
      <c r="B123" s="4" t="s">
        <v>6</v>
      </c>
      <c r="C123" s="12">
        <v>43536</v>
      </c>
      <c r="D123" s="6">
        <v>43536</v>
      </c>
      <c r="E123" s="9"/>
      <c r="F123" s="7">
        <v>12</v>
      </c>
      <c r="G123" s="7">
        <v>3</v>
      </c>
      <c r="H123" s="14">
        <f t="shared" ca="1" si="1"/>
        <v>44177</v>
      </c>
      <c r="I123" s="18"/>
    </row>
    <row r="124" spans="1:9" x14ac:dyDescent="0.35">
      <c r="A124" s="5" t="s">
        <v>132</v>
      </c>
      <c r="B124" s="4" t="s">
        <v>6</v>
      </c>
      <c r="C124" s="12">
        <v>42643</v>
      </c>
      <c r="D124" s="6">
        <v>42643</v>
      </c>
      <c r="E124" s="9"/>
      <c r="F124" s="7">
        <v>12</v>
      </c>
      <c r="G124" s="7">
        <v>6</v>
      </c>
      <c r="H124" s="14">
        <f t="shared" ca="1" si="1"/>
        <v>43189</v>
      </c>
      <c r="I124" s="18"/>
    </row>
    <row r="125" spans="1:9" x14ac:dyDescent="0.35">
      <c r="A125" s="5" t="s">
        <v>133</v>
      </c>
      <c r="B125" s="4" t="s">
        <v>7</v>
      </c>
      <c r="C125" s="12">
        <v>42058</v>
      </c>
      <c r="D125" s="6" t="s">
        <v>0</v>
      </c>
      <c r="E125" s="9">
        <v>43641</v>
      </c>
      <c r="F125" s="7"/>
      <c r="G125" s="7"/>
      <c r="H125" s="14" t="str">
        <f t="shared" si="1"/>
        <v/>
      </c>
      <c r="I125" s="18"/>
    </row>
    <row r="126" spans="1:9" x14ac:dyDescent="0.35">
      <c r="A126" s="5" t="s">
        <v>134</v>
      </c>
      <c r="B126" s="4" t="s">
        <v>6</v>
      </c>
      <c r="C126" s="12">
        <v>44089</v>
      </c>
      <c r="D126" s="6">
        <v>44089</v>
      </c>
      <c r="E126" s="9"/>
      <c r="F126" s="7">
        <v>12</v>
      </c>
      <c r="G126" s="7">
        <v>3</v>
      </c>
      <c r="H126" s="14">
        <f t="shared" ca="1" si="1"/>
        <v>44727</v>
      </c>
      <c r="I126" s="18"/>
    </row>
    <row r="127" spans="1:9" x14ac:dyDescent="0.35">
      <c r="A127" s="5" t="s">
        <v>135</v>
      </c>
      <c r="B127" s="4" t="s">
        <v>6</v>
      </c>
      <c r="C127" s="12">
        <v>43882</v>
      </c>
      <c r="D127" s="6">
        <v>43882</v>
      </c>
      <c r="E127" s="9"/>
      <c r="F127" s="7">
        <v>12</v>
      </c>
      <c r="G127" s="7">
        <v>3</v>
      </c>
      <c r="H127" s="14">
        <f t="shared" ca="1" si="1"/>
        <v>44521</v>
      </c>
      <c r="I127" s="18"/>
    </row>
    <row r="128" spans="1:9" x14ac:dyDescent="0.35">
      <c r="A128" s="5" t="s">
        <v>136</v>
      </c>
      <c r="B128" s="4" t="s">
        <v>6</v>
      </c>
      <c r="C128" s="12">
        <v>44176</v>
      </c>
      <c r="D128" s="6">
        <v>44176</v>
      </c>
      <c r="E128" s="9"/>
      <c r="F128" s="7">
        <v>12</v>
      </c>
      <c r="G128" s="7">
        <v>3</v>
      </c>
      <c r="H128" s="14">
        <f t="shared" ca="1" si="1"/>
        <v>44815</v>
      </c>
      <c r="I128" s="18"/>
    </row>
    <row r="129" spans="1:9" x14ac:dyDescent="0.35">
      <c r="A129" s="5" t="s">
        <v>137</v>
      </c>
      <c r="B129" s="4" t="s">
        <v>6</v>
      </c>
      <c r="C129" s="12">
        <v>44166</v>
      </c>
      <c r="D129" s="6">
        <v>44166</v>
      </c>
      <c r="E129" s="9"/>
      <c r="F129" s="7">
        <v>12</v>
      </c>
      <c r="G129" s="7">
        <v>4</v>
      </c>
      <c r="H129" s="14">
        <f t="shared" ca="1" si="1"/>
        <v>44774</v>
      </c>
      <c r="I129" s="18"/>
    </row>
    <row r="130" spans="1:9" x14ac:dyDescent="0.35">
      <c r="A130" s="5" t="s">
        <v>138</v>
      </c>
      <c r="B130" s="4" t="s">
        <v>6</v>
      </c>
      <c r="C130" s="12">
        <v>44130</v>
      </c>
      <c r="D130" s="6">
        <v>44130</v>
      </c>
      <c r="E130" s="9"/>
      <c r="F130" s="7">
        <v>12</v>
      </c>
      <c r="G130" s="7">
        <v>4</v>
      </c>
      <c r="H130" s="14">
        <f t="shared" ca="1" si="1"/>
        <v>44738</v>
      </c>
      <c r="I130" s="18"/>
    </row>
    <row r="131" spans="1:9" x14ac:dyDescent="0.35">
      <c r="A131" s="5" t="s">
        <v>139</v>
      </c>
      <c r="B131" s="4" t="s">
        <v>6</v>
      </c>
      <c r="C131" s="12">
        <v>43024</v>
      </c>
      <c r="D131" s="6">
        <v>43714</v>
      </c>
      <c r="E131" s="9"/>
      <c r="F131" s="7">
        <v>12</v>
      </c>
      <c r="G131" s="7">
        <v>4</v>
      </c>
      <c r="H131" s="14">
        <f t="shared" ref="H131:H194" ca="1" si="2">IF(D131="","",IF(EDATE(D131,(F131-G131))&lt;$H$1,EDATE(D131,(F131-G131)+F131),EDATE(D131,(F131-G131))))</f>
        <v>44322</v>
      </c>
      <c r="I131" s="18"/>
    </row>
    <row r="132" spans="1:9" x14ac:dyDescent="0.35">
      <c r="A132" s="5" t="s">
        <v>140</v>
      </c>
      <c r="B132" s="4" t="s">
        <v>6</v>
      </c>
      <c r="C132" s="12">
        <v>43490</v>
      </c>
      <c r="D132" s="6">
        <v>43490</v>
      </c>
      <c r="E132" s="9"/>
      <c r="F132" s="7">
        <v>12</v>
      </c>
      <c r="G132" s="7">
        <v>3</v>
      </c>
      <c r="H132" s="14">
        <f t="shared" ca="1" si="2"/>
        <v>44129</v>
      </c>
      <c r="I132" s="18"/>
    </row>
    <row r="133" spans="1:9" x14ac:dyDescent="0.35">
      <c r="A133" s="5" t="s">
        <v>141</v>
      </c>
      <c r="B133" s="4" t="s">
        <v>6</v>
      </c>
      <c r="C133" s="12">
        <v>42557</v>
      </c>
      <c r="D133" s="6">
        <v>43749</v>
      </c>
      <c r="E133" s="9"/>
      <c r="F133" s="7">
        <v>12</v>
      </c>
      <c r="G133" s="7">
        <v>0</v>
      </c>
      <c r="H133" s="14">
        <f t="shared" ca="1" si="2"/>
        <v>44480</v>
      </c>
      <c r="I133" s="18"/>
    </row>
    <row r="134" spans="1:9" x14ac:dyDescent="0.35">
      <c r="A134" s="5" t="s">
        <v>142</v>
      </c>
      <c r="B134" s="4" t="s">
        <v>6</v>
      </c>
      <c r="C134" s="12">
        <v>44117</v>
      </c>
      <c r="D134" s="6">
        <v>44117</v>
      </c>
      <c r="E134" s="9"/>
      <c r="F134" s="7">
        <v>12</v>
      </c>
      <c r="G134" s="7">
        <v>4</v>
      </c>
      <c r="H134" s="14">
        <f t="shared" ca="1" si="2"/>
        <v>44725</v>
      </c>
      <c r="I134" s="18"/>
    </row>
    <row r="135" spans="1:9" x14ac:dyDescent="0.35">
      <c r="A135" s="5" t="s">
        <v>143</v>
      </c>
      <c r="B135" s="4" t="s">
        <v>6</v>
      </c>
      <c r="C135" s="12">
        <v>43437</v>
      </c>
      <c r="D135" s="6">
        <v>43546</v>
      </c>
      <c r="E135" s="9"/>
      <c r="F135" s="7">
        <v>12</v>
      </c>
      <c r="G135" s="7">
        <v>0</v>
      </c>
      <c r="H135" s="14">
        <f t="shared" ca="1" si="2"/>
        <v>44277</v>
      </c>
      <c r="I135" s="18"/>
    </row>
    <row r="136" spans="1:9" x14ac:dyDescent="0.35">
      <c r="A136" s="5" t="s">
        <v>144</v>
      </c>
      <c r="B136" s="4" t="s">
        <v>6</v>
      </c>
      <c r="C136" s="12">
        <v>43815</v>
      </c>
      <c r="D136" s="6">
        <v>43815</v>
      </c>
      <c r="E136" s="9"/>
      <c r="F136" s="7">
        <v>12</v>
      </c>
      <c r="G136" s="7">
        <v>3</v>
      </c>
      <c r="H136" s="14">
        <f t="shared" ca="1" si="2"/>
        <v>44455</v>
      </c>
      <c r="I136" s="18"/>
    </row>
    <row r="137" spans="1:9" x14ac:dyDescent="0.35">
      <c r="A137" s="5" t="s">
        <v>145</v>
      </c>
      <c r="B137" s="4" t="s">
        <v>6</v>
      </c>
      <c r="C137" s="12">
        <v>43025</v>
      </c>
      <c r="D137" s="6">
        <v>43025</v>
      </c>
      <c r="E137" s="9"/>
      <c r="F137" s="7">
        <v>12</v>
      </c>
      <c r="G137" s="7">
        <v>6</v>
      </c>
      <c r="H137" s="14">
        <f t="shared" ca="1" si="2"/>
        <v>43572</v>
      </c>
      <c r="I137" s="18"/>
    </row>
    <row r="138" spans="1:9" x14ac:dyDescent="0.35">
      <c r="A138" s="5" t="s">
        <v>146</v>
      </c>
      <c r="B138" s="4" t="s">
        <v>6</v>
      </c>
      <c r="C138" s="12">
        <v>43159</v>
      </c>
      <c r="D138" s="6">
        <v>43921</v>
      </c>
      <c r="E138" s="9"/>
      <c r="F138" s="7">
        <v>12</v>
      </c>
      <c r="G138" s="7">
        <v>4</v>
      </c>
      <c r="H138" s="14">
        <f t="shared" ca="1" si="2"/>
        <v>44530</v>
      </c>
      <c r="I138" s="18"/>
    </row>
    <row r="139" spans="1:9" x14ac:dyDescent="0.35">
      <c r="A139" s="5" t="s">
        <v>147</v>
      </c>
      <c r="B139" s="4" t="s">
        <v>6</v>
      </c>
      <c r="C139" s="12">
        <v>43278</v>
      </c>
      <c r="D139" s="6">
        <v>43278</v>
      </c>
      <c r="E139" s="9"/>
      <c r="F139" s="7">
        <v>12</v>
      </c>
      <c r="G139" s="7">
        <v>3</v>
      </c>
      <c r="H139" s="14">
        <f t="shared" ca="1" si="2"/>
        <v>43917</v>
      </c>
      <c r="I139" s="18"/>
    </row>
    <row r="140" spans="1:9" x14ac:dyDescent="0.35">
      <c r="A140" s="5" t="s">
        <v>148</v>
      </c>
      <c r="B140" s="4" t="s">
        <v>6</v>
      </c>
      <c r="C140" s="12">
        <v>43132</v>
      </c>
      <c r="D140" s="6">
        <v>43132</v>
      </c>
      <c r="E140" s="9"/>
      <c r="F140" s="7">
        <v>36</v>
      </c>
      <c r="G140" s="7">
        <v>3</v>
      </c>
      <c r="H140" s="14">
        <f t="shared" ca="1" si="2"/>
        <v>45231</v>
      </c>
      <c r="I140" s="18"/>
    </row>
    <row r="141" spans="1:9" x14ac:dyDescent="0.35">
      <c r="A141" s="5" t="s">
        <v>149</v>
      </c>
      <c r="B141" s="4" t="s">
        <v>8</v>
      </c>
      <c r="C141" s="12">
        <v>43305</v>
      </c>
      <c r="D141" s="6"/>
      <c r="E141" s="9">
        <v>44469</v>
      </c>
      <c r="F141" s="7"/>
      <c r="G141" s="7"/>
      <c r="H141" s="14" t="str">
        <f t="shared" si="2"/>
        <v/>
      </c>
      <c r="I141" s="18"/>
    </row>
    <row r="142" spans="1:9" x14ac:dyDescent="0.35">
      <c r="A142" s="5" t="s">
        <v>150</v>
      </c>
      <c r="B142" s="4" t="s">
        <v>6</v>
      </c>
      <c r="C142" s="12">
        <v>43337</v>
      </c>
      <c r="D142" s="6">
        <v>43337</v>
      </c>
      <c r="E142" s="9"/>
      <c r="F142" s="7">
        <v>12</v>
      </c>
      <c r="G142" s="7">
        <v>4</v>
      </c>
      <c r="H142" s="14">
        <f t="shared" ca="1" si="2"/>
        <v>43946</v>
      </c>
      <c r="I142" s="18"/>
    </row>
    <row r="143" spans="1:9" x14ac:dyDescent="0.35">
      <c r="A143" s="5" t="s">
        <v>151</v>
      </c>
      <c r="B143" s="4" t="s">
        <v>6</v>
      </c>
      <c r="C143" s="12">
        <v>43398</v>
      </c>
      <c r="D143" s="6">
        <v>43398</v>
      </c>
      <c r="E143" s="9"/>
      <c r="F143" s="7">
        <v>12</v>
      </c>
      <c r="G143" s="7">
        <v>4</v>
      </c>
      <c r="H143" s="14">
        <f t="shared" ca="1" si="2"/>
        <v>44007</v>
      </c>
      <c r="I143" s="18"/>
    </row>
    <row r="144" spans="1:9" x14ac:dyDescent="0.35">
      <c r="A144" s="5" t="s">
        <v>152</v>
      </c>
      <c r="B144" s="4" t="s">
        <v>6</v>
      </c>
      <c r="C144" s="12">
        <v>43454</v>
      </c>
      <c r="D144" s="6">
        <v>43454</v>
      </c>
      <c r="E144" s="9"/>
      <c r="F144" s="7">
        <v>12</v>
      </c>
      <c r="G144" s="7">
        <v>4</v>
      </c>
      <c r="H144" s="14">
        <f t="shared" ca="1" si="2"/>
        <v>44063</v>
      </c>
      <c r="I144" s="18"/>
    </row>
    <row r="145" spans="1:9" x14ac:dyDescent="0.35">
      <c r="A145" s="5" t="s">
        <v>153</v>
      </c>
      <c r="B145" s="4" t="s">
        <v>6</v>
      </c>
      <c r="C145" s="12">
        <v>43115</v>
      </c>
      <c r="D145" s="6">
        <v>43115</v>
      </c>
      <c r="E145" s="9"/>
      <c r="F145" s="7">
        <v>12</v>
      </c>
      <c r="G145" s="7">
        <v>3</v>
      </c>
      <c r="H145" s="14">
        <f t="shared" ca="1" si="2"/>
        <v>43753</v>
      </c>
      <c r="I145" s="18"/>
    </row>
    <row r="146" spans="1:9" x14ac:dyDescent="0.35">
      <c r="A146" s="5" t="s">
        <v>154</v>
      </c>
      <c r="B146" s="4" t="s">
        <v>6</v>
      </c>
      <c r="C146" s="12">
        <v>41883</v>
      </c>
      <c r="D146" s="6">
        <v>41883</v>
      </c>
      <c r="E146" s="9"/>
      <c r="F146" s="7">
        <v>36</v>
      </c>
      <c r="G146" s="7">
        <v>3</v>
      </c>
      <c r="H146" s="14">
        <f t="shared" ca="1" si="2"/>
        <v>43983</v>
      </c>
      <c r="I146" s="18"/>
    </row>
    <row r="147" spans="1:9" x14ac:dyDescent="0.35">
      <c r="A147" s="5" t="s">
        <v>155</v>
      </c>
      <c r="B147" s="4" t="s">
        <v>6</v>
      </c>
      <c r="C147" s="12">
        <v>42450</v>
      </c>
      <c r="D147" s="6">
        <v>44347</v>
      </c>
      <c r="E147" s="9"/>
      <c r="F147" s="7">
        <v>12</v>
      </c>
      <c r="G147" s="7">
        <v>4</v>
      </c>
      <c r="H147" s="14">
        <f t="shared" ca="1" si="2"/>
        <v>44957</v>
      </c>
      <c r="I147" s="18"/>
    </row>
    <row r="148" spans="1:9" x14ac:dyDescent="0.35">
      <c r="A148" s="5" t="s">
        <v>156</v>
      </c>
      <c r="B148" s="4" t="s">
        <v>6</v>
      </c>
      <c r="C148" s="12">
        <v>42563</v>
      </c>
      <c r="D148" s="6">
        <v>42768</v>
      </c>
      <c r="E148" s="9"/>
      <c r="F148" s="7">
        <v>60</v>
      </c>
      <c r="G148" s="7">
        <v>6</v>
      </c>
      <c r="H148" s="14">
        <f t="shared" ca="1" si="2"/>
        <v>46236</v>
      </c>
      <c r="I148" s="18"/>
    </row>
    <row r="149" spans="1:9" x14ac:dyDescent="0.35">
      <c r="A149" s="5" t="s">
        <v>157</v>
      </c>
      <c r="B149" s="4" t="s">
        <v>8</v>
      </c>
      <c r="C149" s="12">
        <v>42878</v>
      </c>
      <c r="D149" s="6"/>
      <c r="E149" s="9">
        <v>44396</v>
      </c>
      <c r="F149" s="7"/>
      <c r="G149" s="7"/>
      <c r="H149" s="14" t="str">
        <f t="shared" si="2"/>
        <v/>
      </c>
      <c r="I149" s="18"/>
    </row>
    <row r="150" spans="1:9" x14ac:dyDescent="0.35">
      <c r="A150" s="5" t="s">
        <v>158</v>
      </c>
      <c r="B150" s="4" t="s">
        <v>6</v>
      </c>
      <c r="C150" s="12">
        <v>43410</v>
      </c>
      <c r="D150" s="6">
        <v>43410</v>
      </c>
      <c r="E150" s="9"/>
      <c r="F150" s="7">
        <v>12</v>
      </c>
      <c r="G150" s="7">
        <v>4</v>
      </c>
      <c r="H150" s="14">
        <f t="shared" ca="1" si="2"/>
        <v>44018</v>
      </c>
      <c r="I150" s="18"/>
    </row>
    <row r="151" spans="1:9" x14ac:dyDescent="0.35">
      <c r="A151" s="5" t="s">
        <v>159</v>
      </c>
      <c r="B151" s="4" t="s">
        <v>8</v>
      </c>
      <c r="C151" s="12">
        <v>41985</v>
      </c>
      <c r="D151" s="6"/>
      <c r="E151" s="9">
        <v>44358</v>
      </c>
      <c r="F151" s="7"/>
      <c r="G151" s="7"/>
      <c r="H151" s="14" t="str">
        <f t="shared" si="2"/>
        <v/>
      </c>
      <c r="I151" s="18"/>
    </row>
    <row r="152" spans="1:9" x14ac:dyDescent="0.35">
      <c r="A152" s="5" t="s">
        <v>160</v>
      </c>
      <c r="B152" s="4" t="s">
        <v>6</v>
      </c>
      <c r="C152" s="12">
        <v>43395</v>
      </c>
      <c r="D152" s="6">
        <v>43395</v>
      </c>
      <c r="E152" s="9"/>
      <c r="F152" s="7">
        <v>12</v>
      </c>
      <c r="G152" s="7">
        <v>4</v>
      </c>
      <c r="H152" s="14">
        <f t="shared" ca="1" si="2"/>
        <v>44004</v>
      </c>
      <c r="I152" s="18"/>
    </row>
    <row r="153" spans="1:9" x14ac:dyDescent="0.35">
      <c r="A153" s="5" t="s">
        <v>161</v>
      </c>
      <c r="B153" s="4" t="s">
        <v>6</v>
      </c>
      <c r="C153" s="12">
        <v>43809</v>
      </c>
      <c r="D153" s="6">
        <v>44474</v>
      </c>
      <c r="E153" s="9"/>
      <c r="F153" s="7">
        <v>12</v>
      </c>
      <c r="G153" s="7">
        <v>3</v>
      </c>
      <c r="H153" s="14">
        <f t="shared" ca="1" si="2"/>
        <v>44747</v>
      </c>
      <c r="I153" s="18"/>
    </row>
    <row r="154" spans="1:9" x14ac:dyDescent="0.35">
      <c r="A154" s="5" t="s">
        <v>162</v>
      </c>
      <c r="B154" s="4" t="s">
        <v>6</v>
      </c>
      <c r="C154" s="12">
        <v>43418</v>
      </c>
      <c r="D154" s="6">
        <v>44447</v>
      </c>
      <c r="E154" s="9"/>
      <c r="F154" s="7">
        <v>12</v>
      </c>
      <c r="G154" s="7">
        <v>3</v>
      </c>
      <c r="H154" s="14">
        <f t="shared" ca="1" si="2"/>
        <v>44720</v>
      </c>
      <c r="I154" s="18"/>
    </row>
    <row r="155" spans="1:9" x14ac:dyDescent="0.35">
      <c r="A155" s="5" t="s">
        <v>163</v>
      </c>
      <c r="B155" s="4" t="s">
        <v>6</v>
      </c>
      <c r="C155" s="12">
        <v>40422</v>
      </c>
      <c r="D155" s="6">
        <v>44004</v>
      </c>
      <c r="E155" s="9"/>
      <c r="F155" s="7">
        <v>12</v>
      </c>
      <c r="G155" s="7">
        <v>3</v>
      </c>
      <c r="H155" s="14">
        <f t="shared" ca="1" si="2"/>
        <v>44642</v>
      </c>
      <c r="I155" s="18"/>
    </row>
    <row r="156" spans="1:9" x14ac:dyDescent="0.35">
      <c r="A156" s="5" t="s">
        <v>164</v>
      </c>
      <c r="B156" s="4" t="s">
        <v>6</v>
      </c>
      <c r="C156" s="12">
        <v>44139</v>
      </c>
      <c r="D156" s="6">
        <v>44139</v>
      </c>
      <c r="E156" s="9"/>
      <c r="F156" s="7">
        <v>12</v>
      </c>
      <c r="G156" s="7">
        <v>3</v>
      </c>
      <c r="H156" s="14">
        <f t="shared" ca="1" si="2"/>
        <v>44777</v>
      </c>
      <c r="I156" s="18"/>
    </row>
    <row r="157" spans="1:9" x14ac:dyDescent="0.35">
      <c r="A157" s="5" t="s">
        <v>165</v>
      </c>
      <c r="B157" s="4" t="s">
        <v>6</v>
      </c>
      <c r="C157" s="12">
        <v>44249</v>
      </c>
      <c r="D157" s="6">
        <v>44249</v>
      </c>
      <c r="E157" s="9"/>
      <c r="F157" s="7">
        <v>12</v>
      </c>
      <c r="G157" s="7">
        <v>3</v>
      </c>
      <c r="H157" s="14">
        <f t="shared" ca="1" si="2"/>
        <v>44887</v>
      </c>
      <c r="I157" s="18"/>
    </row>
    <row r="158" spans="1:9" x14ac:dyDescent="0.35">
      <c r="A158" s="5" t="s">
        <v>166</v>
      </c>
      <c r="B158" s="4" t="s">
        <v>6</v>
      </c>
      <c r="C158" s="12">
        <v>43216</v>
      </c>
      <c r="D158" s="6">
        <v>43756</v>
      </c>
      <c r="E158" s="9"/>
      <c r="F158" s="7">
        <v>12</v>
      </c>
      <c r="G158" s="7">
        <v>3</v>
      </c>
      <c r="H158" s="14">
        <f t="shared" ca="1" si="2"/>
        <v>44395</v>
      </c>
      <c r="I158" s="18"/>
    </row>
    <row r="159" spans="1:9" x14ac:dyDescent="0.35">
      <c r="A159" s="5" t="s">
        <v>167</v>
      </c>
      <c r="B159" s="4" t="s">
        <v>6</v>
      </c>
      <c r="C159" s="12">
        <v>42951</v>
      </c>
      <c r="D159" s="6">
        <v>44011</v>
      </c>
      <c r="E159" s="9"/>
      <c r="F159" s="7">
        <v>12</v>
      </c>
      <c r="G159" s="7">
        <v>3</v>
      </c>
      <c r="H159" s="14">
        <f t="shared" ca="1" si="2"/>
        <v>44649</v>
      </c>
      <c r="I159" s="18"/>
    </row>
    <row r="160" spans="1:9" x14ac:dyDescent="0.35">
      <c r="A160" s="5" t="s">
        <v>168</v>
      </c>
      <c r="B160" s="4" t="s">
        <v>6</v>
      </c>
      <c r="C160" s="12">
        <v>44008</v>
      </c>
      <c r="D160" s="6">
        <v>44503</v>
      </c>
      <c r="E160" s="9"/>
      <c r="F160" s="7">
        <v>36</v>
      </c>
      <c r="G160" s="7">
        <v>3</v>
      </c>
      <c r="H160" s="14">
        <f t="shared" ca="1" si="2"/>
        <v>45507</v>
      </c>
      <c r="I160" s="18"/>
    </row>
    <row r="161" spans="1:9" x14ac:dyDescent="0.35">
      <c r="A161" s="5" t="s">
        <v>169</v>
      </c>
      <c r="B161" s="4" t="s">
        <v>6</v>
      </c>
      <c r="C161" s="12">
        <v>40581</v>
      </c>
      <c r="D161" s="6">
        <v>44082</v>
      </c>
      <c r="E161" s="9"/>
      <c r="F161" s="7">
        <v>12</v>
      </c>
      <c r="G161" s="7">
        <v>3</v>
      </c>
      <c r="H161" s="14">
        <f t="shared" ca="1" si="2"/>
        <v>44720</v>
      </c>
      <c r="I161" s="18"/>
    </row>
    <row r="162" spans="1:9" x14ac:dyDescent="0.35">
      <c r="A162" s="5" t="s">
        <v>170</v>
      </c>
      <c r="B162" s="4" t="s">
        <v>6</v>
      </c>
      <c r="C162" s="12">
        <v>42531</v>
      </c>
      <c r="D162" s="6">
        <v>42531</v>
      </c>
      <c r="E162" s="9"/>
      <c r="F162" s="7">
        <v>12</v>
      </c>
      <c r="G162" s="7">
        <v>3</v>
      </c>
      <c r="H162" s="14">
        <f t="shared" ca="1" si="2"/>
        <v>43169</v>
      </c>
      <c r="I162" s="18"/>
    </row>
    <row r="163" spans="1:9" x14ac:dyDescent="0.35">
      <c r="A163" s="5" t="s">
        <v>171</v>
      </c>
      <c r="B163" s="4" t="s">
        <v>6</v>
      </c>
      <c r="C163" s="12">
        <v>44144</v>
      </c>
      <c r="D163" s="6">
        <v>44495</v>
      </c>
      <c r="E163" s="9"/>
      <c r="F163" s="7">
        <v>36</v>
      </c>
      <c r="G163" s="7">
        <v>3</v>
      </c>
      <c r="H163" s="14">
        <f t="shared" ca="1" si="2"/>
        <v>45499</v>
      </c>
      <c r="I163" s="18"/>
    </row>
    <row r="164" spans="1:9" x14ac:dyDescent="0.35">
      <c r="A164" s="5" t="s">
        <v>172</v>
      </c>
      <c r="B164" s="4" t="s">
        <v>6</v>
      </c>
      <c r="C164" s="12">
        <v>42880</v>
      </c>
      <c r="D164" s="6">
        <v>43822</v>
      </c>
      <c r="E164" s="9"/>
      <c r="F164" s="7">
        <v>12</v>
      </c>
      <c r="G164" s="7">
        <v>3</v>
      </c>
      <c r="H164" s="14">
        <f t="shared" ca="1" si="2"/>
        <v>44462</v>
      </c>
      <c r="I164" s="18"/>
    </row>
    <row r="165" spans="1:9" x14ac:dyDescent="0.35">
      <c r="A165" s="5" t="s">
        <v>173</v>
      </c>
      <c r="B165" s="4" t="s">
        <v>6</v>
      </c>
      <c r="C165" s="12">
        <v>44005</v>
      </c>
      <c r="D165" s="6">
        <v>44005</v>
      </c>
      <c r="E165" s="9"/>
      <c r="F165" s="7">
        <v>12</v>
      </c>
      <c r="G165" s="7">
        <v>3</v>
      </c>
      <c r="H165" s="14">
        <f t="shared" ca="1" si="2"/>
        <v>44643</v>
      </c>
      <c r="I165" s="18"/>
    </row>
    <row r="166" spans="1:9" x14ac:dyDescent="0.35">
      <c r="A166" s="5" t="s">
        <v>174</v>
      </c>
      <c r="B166" s="4" t="s">
        <v>6</v>
      </c>
      <c r="C166" s="12">
        <v>44207</v>
      </c>
      <c r="D166" s="6">
        <v>44497</v>
      </c>
      <c r="E166" s="9"/>
      <c r="F166" s="7">
        <v>36</v>
      </c>
      <c r="G166" s="7">
        <v>3</v>
      </c>
      <c r="H166" s="14">
        <f t="shared" ca="1" si="2"/>
        <v>45501</v>
      </c>
      <c r="I166" s="18"/>
    </row>
    <row r="167" spans="1:9" x14ac:dyDescent="0.35">
      <c r="A167" s="5" t="s">
        <v>175</v>
      </c>
      <c r="B167" s="4" t="s">
        <v>6</v>
      </c>
      <c r="C167" s="12">
        <v>44089</v>
      </c>
      <c r="D167" s="6">
        <v>44089</v>
      </c>
      <c r="E167" s="9"/>
      <c r="F167" s="7">
        <v>12</v>
      </c>
      <c r="G167" s="7">
        <v>3</v>
      </c>
      <c r="H167" s="14">
        <f t="shared" ca="1" si="2"/>
        <v>44727</v>
      </c>
      <c r="I167" s="18"/>
    </row>
    <row r="168" spans="1:9" x14ac:dyDescent="0.35">
      <c r="A168" s="5" t="s">
        <v>176</v>
      </c>
      <c r="B168" s="4" t="s">
        <v>6</v>
      </c>
      <c r="C168" s="12">
        <v>43978</v>
      </c>
      <c r="D168" s="6">
        <v>44505</v>
      </c>
      <c r="E168" s="9"/>
      <c r="F168" s="7">
        <v>36</v>
      </c>
      <c r="G168" s="7">
        <v>3</v>
      </c>
      <c r="H168" s="14">
        <f t="shared" ca="1" si="2"/>
        <v>45509</v>
      </c>
      <c r="I168" s="18"/>
    </row>
    <row r="169" spans="1:9" x14ac:dyDescent="0.35">
      <c r="A169" s="5" t="s">
        <v>177</v>
      </c>
      <c r="B169" s="4" t="s">
        <v>6</v>
      </c>
      <c r="C169" s="12">
        <v>43991</v>
      </c>
      <c r="D169" s="6">
        <v>43991</v>
      </c>
      <c r="E169" s="9"/>
      <c r="F169" s="7">
        <v>12</v>
      </c>
      <c r="G169" s="7">
        <v>0</v>
      </c>
      <c r="H169" s="14">
        <f t="shared" ca="1" si="2"/>
        <v>44721</v>
      </c>
      <c r="I169" s="18"/>
    </row>
    <row r="170" spans="1:9" x14ac:dyDescent="0.35">
      <c r="A170" s="5" t="s">
        <v>178</v>
      </c>
      <c r="B170" s="4" t="s">
        <v>8</v>
      </c>
      <c r="C170" s="12">
        <v>44120</v>
      </c>
      <c r="D170" s="6"/>
      <c r="E170" s="9">
        <v>44504</v>
      </c>
      <c r="F170" s="7"/>
      <c r="G170" s="7"/>
      <c r="H170" s="14" t="str">
        <f t="shared" si="2"/>
        <v/>
      </c>
      <c r="I170" s="18"/>
    </row>
    <row r="171" spans="1:9" x14ac:dyDescent="0.35">
      <c r="A171" s="5" t="s">
        <v>179</v>
      </c>
      <c r="B171" s="4" t="s">
        <v>8</v>
      </c>
      <c r="C171" s="12">
        <v>43810</v>
      </c>
      <c r="D171" s="6" t="s">
        <v>0</v>
      </c>
      <c r="E171" s="9">
        <v>44279</v>
      </c>
      <c r="F171" s="7"/>
      <c r="G171" s="7"/>
      <c r="H171" s="14" t="str">
        <f t="shared" si="2"/>
        <v/>
      </c>
      <c r="I171" s="18"/>
    </row>
    <row r="172" spans="1:9" x14ac:dyDescent="0.35">
      <c r="A172" s="5" t="s">
        <v>180</v>
      </c>
      <c r="B172" s="4" t="s">
        <v>6</v>
      </c>
      <c r="C172" s="12">
        <v>44095</v>
      </c>
      <c r="D172" s="6">
        <v>44490</v>
      </c>
      <c r="E172" s="9"/>
      <c r="F172" s="7">
        <v>36</v>
      </c>
      <c r="G172" s="7">
        <v>3</v>
      </c>
      <c r="H172" s="14">
        <f t="shared" ca="1" si="2"/>
        <v>45494</v>
      </c>
      <c r="I172" s="18"/>
    </row>
    <row r="173" spans="1:9" x14ac:dyDescent="0.35">
      <c r="A173" s="5" t="s">
        <v>181</v>
      </c>
      <c r="B173" s="4" t="s">
        <v>6</v>
      </c>
      <c r="C173" s="12">
        <v>44036</v>
      </c>
      <c r="D173" s="6">
        <v>44036</v>
      </c>
      <c r="E173" s="9"/>
      <c r="F173" s="7">
        <v>6</v>
      </c>
      <c r="G173" s="7">
        <v>1</v>
      </c>
      <c r="H173" s="14">
        <f t="shared" ca="1" si="2"/>
        <v>44371</v>
      </c>
      <c r="I173" s="18"/>
    </row>
    <row r="174" spans="1:9" x14ac:dyDescent="0.35">
      <c r="A174" s="5" t="s">
        <v>182</v>
      </c>
      <c r="B174" s="4" t="s">
        <v>8</v>
      </c>
      <c r="C174" s="12">
        <v>44050</v>
      </c>
      <c r="D174" s="6"/>
      <c r="E174" s="9">
        <v>44540</v>
      </c>
      <c r="F174" s="7"/>
      <c r="G174" s="7"/>
      <c r="H174" s="14" t="str">
        <f t="shared" si="2"/>
        <v/>
      </c>
      <c r="I174" s="18"/>
    </row>
    <row r="175" spans="1:9" x14ac:dyDescent="0.35">
      <c r="A175" s="5" t="s">
        <v>183</v>
      </c>
      <c r="B175" s="4" t="s">
        <v>8</v>
      </c>
      <c r="C175" s="12">
        <v>43178</v>
      </c>
      <c r="D175" s="6" t="s">
        <v>0</v>
      </c>
      <c r="E175" s="9">
        <v>44280</v>
      </c>
      <c r="F175" s="7"/>
      <c r="G175" s="7"/>
      <c r="H175" s="14" t="str">
        <f t="shared" si="2"/>
        <v/>
      </c>
      <c r="I175" s="18"/>
    </row>
    <row r="176" spans="1:9" x14ac:dyDescent="0.35">
      <c r="A176" s="5" t="s">
        <v>184</v>
      </c>
      <c r="B176" s="4" t="s">
        <v>6</v>
      </c>
      <c r="C176" s="12">
        <v>42156</v>
      </c>
      <c r="D176" s="6">
        <v>44354</v>
      </c>
      <c r="E176" s="9"/>
      <c r="F176" s="7">
        <v>12</v>
      </c>
      <c r="G176" s="7">
        <v>3</v>
      </c>
      <c r="H176" s="14">
        <f t="shared" ca="1" si="2"/>
        <v>44627</v>
      </c>
      <c r="I176" s="18"/>
    </row>
    <row r="177" spans="1:9" x14ac:dyDescent="0.35">
      <c r="A177" s="5" t="s">
        <v>185</v>
      </c>
      <c r="B177" s="4" t="s">
        <v>8</v>
      </c>
      <c r="C177" s="12">
        <v>43213</v>
      </c>
      <c r="D177" s="6"/>
      <c r="E177" s="9">
        <v>44435</v>
      </c>
      <c r="F177" s="7"/>
      <c r="G177" s="7"/>
      <c r="H177" s="14" t="str">
        <f t="shared" si="2"/>
        <v/>
      </c>
      <c r="I177" s="18"/>
    </row>
    <row r="178" spans="1:9" x14ac:dyDescent="0.35">
      <c r="A178" s="5" t="s">
        <v>186</v>
      </c>
      <c r="B178" s="4" t="s">
        <v>6</v>
      </c>
      <c r="C178" s="12">
        <v>43549</v>
      </c>
      <c r="D178" s="6">
        <v>43549</v>
      </c>
      <c r="E178" s="9"/>
      <c r="F178" s="7">
        <v>12</v>
      </c>
      <c r="G178" s="7">
        <v>3</v>
      </c>
      <c r="H178" s="14">
        <f t="shared" ca="1" si="2"/>
        <v>44190</v>
      </c>
      <c r="I178" s="18"/>
    </row>
    <row r="179" spans="1:9" x14ac:dyDescent="0.35">
      <c r="A179" s="5" t="s">
        <v>187</v>
      </c>
      <c r="B179" s="4" t="s">
        <v>6</v>
      </c>
      <c r="C179" s="12">
        <v>42552</v>
      </c>
      <c r="D179" s="6">
        <v>43647</v>
      </c>
      <c r="E179" s="9"/>
      <c r="F179" s="7">
        <v>12</v>
      </c>
      <c r="G179" s="7">
        <v>3</v>
      </c>
      <c r="H179" s="14">
        <f t="shared" ca="1" si="2"/>
        <v>44287</v>
      </c>
      <c r="I179" s="18"/>
    </row>
    <row r="180" spans="1:9" x14ac:dyDescent="0.35">
      <c r="A180" s="5" t="s">
        <v>188</v>
      </c>
      <c r="B180" s="4" t="s">
        <v>6</v>
      </c>
      <c r="C180" s="12">
        <v>43181</v>
      </c>
      <c r="D180" s="6">
        <v>44194</v>
      </c>
      <c r="E180" s="9"/>
      <c r="F180" s="7">
        <v>12</v>
      </c>
      <c r="G180" s="7">
        <v>3</v>
      </c>
      <c r="H180" s="14">
        <f t="shared" ca="1" si="2"/>
        <v>44833</v>
      </c>
      <c r="I180" s="18"/>
    </row>
    <row r="181" spans="1:9" x14ac:dyDescent="0.35">
      <c r="A181" s="5" t="s">
        <v>189</v>
      </c>
      <c r="B181" s="4" t="s">
        <v>6</v>
      </c>
      <c r="C181" s="12">
        <v>44159</v>
      </c>
      <c r="D181" s="6">
        <v>44159</v>
      </c>
      <c r="E181" s="9"/>
      <c r="F181" s="7">
        <v>12</v>
      </c>
      <c r="G181" s="7">
        <v>3</v>
      </c>
      <c r="H181" s="14">
        <f t="shared" ca="1" si="2"/>
        <v>44797</v>
      </c>
      <c r="I181" s="18"/>
    </row>
    <row r="182" spans="1:9" x14ac:dyDescent="0.35">
      <c r="A182" s="5" t="s">
        <v>190</v>
      </c>
      <c r="B182" s="4" t="s">
        <v>6</v>
      </c>
      <c r="C182" s="12">
        <v>44132</v>
      </c>
      <c r="D182" s="6">
        <v>44132</v>
      </c>
      <c r="E182" s="9"/>
      <c r="F182" s="7">
        <v>12</v>
      </c>
      <c r="G182" s="7">
        <v>3</v>
      </c>
      <c r="H182" s="14">
        <f t="shared" ca="1" si="2"/>
        <v>44770</v>
      </c>
      <c r="I182" s="18"/>
    </row>
    <row r="183" spans="1:9" x14ac:dyDescent="0.35">
      <c r="A183" s="5" t="s">
        <v>191</v>
      </c>
      <c r="B183" s="4" t="s">
        <v>6</v>
      </c>
      <c r="C183" s="12">
        <v>42121</v>
      </c>
      <c r="D183" s="6">
        <v>42121</v>
      </c>
      <c r="E183" s="9"/>
      <c r="F183" s="7">
        <v>36</v>
      </c>
      <c r="G183" s="7">
        <v>6</v>
      </c>
      <c r="H183" s="14">
        <f t="shared" ca="1" si="2"/>
        <v>44131</v>
      </c>
      <c r="I183" s="18"/>
    </row>
    <row r="184" spans="1:9" x14ac:dyDescent="0.35">
      <c r="A184" s="5" t="s">
        <v>192</v>
      </c>
      <c r="B184" s="4" t="s">
        <v>6</v>
      </c>
      <c r="C184" s="12">
        <v>40210</v>
      </c>
      <c r="D184" s="6">
        <v>40210</v>
      </c>
      <c r="E184" s="9"/>
      <c r="F184" s="7">
        <v>12</v>
      </c>
      <c r="G184" s="7">
        <v>3</v>
      </c>
      <c r="H184" s="14">
        <f t="shared" ca="1" si="2"/>
        <v>40848</v>
      </c>
      <c r="I184" s="18"/>
    </row>
    <row r="185" spans="1:9" x14ac:dyDescent="0.35">
      <c r="A185" s="5" t="s">
        <v>193</v>
      </c>
      <c r="B185" s="4" t="s">
        <v>7</v>
      </c>
      <c r="C185" s="12">
        <v>41149</v>
      </c>
      <c r="D185" s="8" t="s">
        <v>0</v>
      </c>
      <c r="E185" s="9">
        <v>43195</v>
      </c>
      <c r="F185" s="7"/>
      <c r="G185" s="7"/>
      <c r="H185" s="14" t="str">
        <f t="shared" si="2"/>
        <v/>
      </c>
      <c r="I185" s="18"/>
    </row>
    <row r="186" spans="1:9" x14ac:dyDescent="0.35">
      <c r="A186" s="5" t="s">
        <v>194</v>
      </c>
      <c r="B186" s="4" t="s">
        <v>8</v>
      </c>
      <c r="C186" s="12">
        <v>43122</v>
      </c>
      <c r="D186" s="6"/>
      <c r="E186" s="9">
        <v>44550</v>
      </c>
      <c r="F186" s="7"/>
      <c r="G186" s="7"/>
      <c r="H186" s="14" t="str">
        <f t="shared" si="2"/>
        <v/>
      </c>
      <c r="I186" s="18"/>
    </row>
    <row r="187" spans="1:9" x14ac:dyDescent="0.35">
      <c r="A187" s="5" t="s">
        <v>195</v>
      </c>
      <c r="B187" s="4" t="s">
        <v>6</v>
      </c>
      <c r="C187" s="12">
        <v>37408</v>
      </c>
      <c r="D187" s="6">
        <v>37408</v>
      </c>
      <c r="E187" s="9"/>
      <c r="F187" s="7">
        <v>12</v>
      </c>
      <c r="G187" s="7">
        <v>6</v>
      </c>
      <c r="H187" s="14">
        <f t="shared" ca="1" si="2"/>
        <v>37956</v>
      </c>
      <c r="I187" s="18"/>
    </row>
    <row r="188" spans="1:9" x14ac:dyDescent="0.35">
      <c r="A188" s="5" t="s">
        <v>196</v>
      </c>
      <c r="B188" s="4" t="s">
        <v>6</v>
      </c>
      <c r="C188" s="12">
        <v>43262</v>
      </c>
      <c r="D188" s="6">
        <v>43262</v>
      </c>
      <c r="E188" s="9"/>
      <c r="F188" s="7">
        <v>12</v>
      </c>
      <c r="G188" s="7">
        <v>3</v>
      </c>
      <c r="H188" s="14">
        <f t="shared" ca="1" si="2"/>
        <v>43901</v>
      </c>
      <c r="I188" s="18"/>
    </row>
    <row r="189" spans="1:9" x14ac:dyDescent="0.35">
      <c r="A189" s="5" t="s">
        <v>197</v>
      </c>
      <c r="B189" s="4" t="s">
        <v>6</v>
      </c>
      <c r="C189" s="12">
        <v>39302</v>
      </c>
      <c r="D189" s="6">
        <v>42482</v>
      </c>
      <c r="E189" s="9"/>
      <c r="F189" s="7">
        <v>36</v>
      </c>
      <c r="G189" s="7">
        <v>3</v>
      </c>
      <c r="H189" s="14">
        <f t="shared" ca="1" si="2"/>
        <v>44583</v>
      </c>
      <c r="I189" s="18"/>
    </row>
    <row r="190" spans="1:9" x14ac:dyDescent="0.35">
      <c r="A190" s="5" t="s">
        <v>198</v>
      </c>
      <c r="B190" s="4" t="s">
        <v>6</v>
      </c>
      <c r="C190" s="12">
        <v>43189</v>
      </c>
      <c r="D190" s="6">
        <v>44081</v>
      </c>
      <c r="E190" s="9"/>
      <c r="F190" s="7">
        <v>12</v>
      </c>
      <c r="G190" s="7">
        <v>3</v>
      </c>
      <c r="H190" s="14">
        <f t="shared" ca="1" si="2"/>
        <v>44719</v>
      </c>
      <c r="I190" s="18"/>
    </row>
    <row r="191" spans="1:9" x14ac:dyDescent="0.35">
      <c r="A191" s="5" t="s">
        <v>199</v>
      </c>
      <c r="B191" s="4" t="s">
        <v>6</v>
      </c>
      <c r="C191" s="12">
        <v>43460</v>
      </c>
      <c r="D191" s="6">
        <v>44012</v>
      </c>
      <c r="E191" s="9"/>
      <c r="F191" s="7">
        <v>12</v>
      </c>
      <c r="G191" s="7">
        <v>3</v>
      </c>
      <c r="H191" s="14">
        <f t="shared" ca="1" si="2"/>
        <v>44650</v>
      </c>
      <c r="I191" s="18"/>
    </row>
    <row r="192" spans="1:9" x14ac:dyDescent="0.35">
      <c r="A192" s="5" t="s">
        <v>200</v>
      </c>
      <c r="B192" s="4" t="s">
        <v>6</v>
      </c>
      <c r="C192" s="12">
        <v>43264</v>
      </c>
      <c r="D192" s="6">
        <v>43710</v>
      </c>
      <c r="E192" s="9"/>
      <c r="F192" s="7">
        <v>12</v>
      </c>
      <c r="G192" s="7">
        <v>0</v>
      </c>
      <c r="H192" s="14">
        <f t="shared" ca="1" si="2"/>
        <v>44441</v>
      </c>
      <c r="I192" s="18"/>
    </row>
    <row r="193" spans="1:9" x14ac:dyDescent="0.35">
      <c r="A193" s="5" t="s">
        <v>201</v>
      </c>
      <c r="B193" s="4" t="s">
        <v>6</v>
      </c>
      <c r="C193" s="12">
        <v>43368</v>
      </c>
      <c r="D193" s="6">
        <v>43368</v>
      </c>
      <c r="E193" s="9"/>
      <c r="F193" s="7">
        <v>12</v>
      </c>
      <c r="G193" s="7">
        <v>3</v>
      </c>
      <c r="H193" s="14">
        <f t="shared" ca="1" si="2"/>
        <v>44007</v>
      </c>
      <c r="I193" s="18"/>
    </row>
    <row r="194" spans="1:9" x14ac:dyDescent="0.35">
      <c r="A194" s="5" t="s">
        <v>202</v>
      </c>
      <c r="B194" s="4" t="s">
        <v>6</v>
      </c>
      <c r="C194" s="12">
        <v>40360</v>
      </c>
      <c r="D194" s="6">
        <v>42552</v>
      </c>
      <c r="E194" s="9"/>
      <c r="F194" s="7">
        <v>36</v>
      </c>
      <c r="G194" s="7">
        <v>6</v>
      </c>
      <c r="H194" s="14">
        <f t="shared" ca="1" si="2"/>
        <v>44562</v>
      </c>
      <c r="I194" s="18"/>
    </row>
    <row r="195" spans="1:9" x14ac:dyDescent="0.35">
      <c r="A195" s="5" t="s">
        <v>203</v>
      </c>
      <c r="B195" s="4" t="s">
        <v>6</v>
      </c>
      <c r="C195" s="12">
        <v>42656</v>
      </c>
      <c r="D195" s="6">
        <v>44348</v>
      </c>
      <c r="E195" s="9"/>
      <c r="F195" s="7">
        <v>12</v>
      </c>
      <c r="G195" s="7">
        <v>3</v>
      </c>
      <c r="H195" s="14">
        <f t="shared" ref="H195:H258" ca="1" si="3">IF(D195="","",IF(EDATE(D195,(F195-G195))&lt;$H$1,EDATE(D195,(F195-G195)+F195),EDATE(D195,(F195-G195))))</f>
        <v>44621</v>
      </c>
      <c r="I195" s="18"/>
    </row>
    <row r="196" spans="1:9" x14ac:dyDescent="0.35">
      <c r="A196" s="5" t="s">
        <v>204</v>
      </c>
      <c r="B196" s="4" t="s">
        <v>6</v>
      </c>
      <c r="C196" s="12">
        <v>43518</v>
      </c>
      <c r="D196" s="6">
        <v>44249</v>
      </c>
      <c r="E196" s="9"/>
      <c r="F196" s="7">
        <v>12</v>
      </c>
      <c r="G196" s="7">
        <v>3</v>
      </c>
      <c r="H196" s="14">
        <f t="shared" ca="1" si="3"/>
        <v>44887</v>
      </c>
      <c r="I196" s="18"/>
    </row>
    <row r="197" spans="1:9" x14ac:dyDescent="0.35">
      <c r="A197" s="5" t="s">
        <v>205</v>
      </c>
      <c r="B197" s="4" t="s">
        <v>6</v>
      </c>
      <c r="C197" s="12">
        <v>42437</v>
      </c>
      <c r="D197" s="6">
        <v>44174</v>
      </c>
      <c r="E197" s="9"/>
      <c r="F197" s="7">
        <v>12</v>
      </c>
      <c r="G197" s="7">
        <v>3</v>
      </c>
      <c r="H197" s="14">
        <f t="shared" ca="1" si="3"/>
        <v>44813</v>
      </c>
      <c r="I197" s="18"/>
    </row>
    <row r="198" spans="1:9" x14ac:dyDescent="0.35">
      <c r="A198" s="5" t="s">
        <v>206</v>
      </c>
      <c r="B198" s="4" t="s">
        <v>6</v>
      </c>
      <c r="C198" s="12">
        <v>43420</v>
      </c>
      <c r="D198" s="6">
        <v>44151</v>
      </c>
      <c r="E198" s="9"/>
      <c r="F198" s="7">
        <v>12</v>
      </c>
      <c r="G198" s="7">
        <v>3</v>
      </c>
      <c r="H198" s="14">
        <f t="shared" ca="1" si="3"/>
        <v>44789</v>
      </c>
      <c r="I198" s="18"/>
    </row>
    <row r="199" spans="1:9" x14ac:dyDescent="0.35">
      <c r="A199" s="5" t="s">
        <v>207</v>
      </c>
      <c r="B199" s="4" t="s">
        <v>6</v>
      </c>
      <c r="C199" s="12">
        <v>43435</v>
      </c>
      <c r="D199" s="6">
        <v>44124</v>
      </c>
      <c r="E199" s="9"/>
      <c r="F199" s="7">
        <v>12</v>
      </c>
      <c r="G199" s="7">
        <v>3</v>
      </c>
      <c r="H199" s="14">
        <f t="shared" ca="1" si="3"/>
        <v>44762</v>
      </c>
      <c r="I199" s="18"/>
    </row>
    <row r="200" spans="1:9" x14ac:dyDescent="0.35">
      <c r="A200" s="5" t="s">
        <v>208</v>
      </c>
      <c r="B200" s="4" t="s">
        <v>6</v>
      </c>
      <c r="C200" s="12">
        <v>41091</v>
      </c>
      <c r="D200" s="6">
        <v>44515</v>
      </c>
      <c r="E200" s="9"/>
      <c r="F200" s="7">
        <v>12</v>
      </c>
      <c r="G200" s="7">
        <v>3</v>
      </c>
      <c r="H200" s="14">
        <f t="shared" ca="1" si="3"/>
        <v>44788</v>
      </c>
      <c r="I200" s="18"/>
    </row>
    <row r="201" spans="1:9" x14ac:dyDescent="0.35">
      <c r="A201" s="5" t="s">
        <v>209</v>
      </c>
      <c r="B201" s="4" t="s">
        <v>6</v>
      </c>
      <c r="C201" s="12">
        <v>40360</v>
      </c>
      <c r="D201" s="6">
        <v>44197</v>
      </c>
      <c r="E201" s="9"/>
      <c r="F201" s="7">
        <v>12</v>
      </c>
      <c r="G201" s="7">
        <v>3</v>
      </c>
      <c r="H201" s="14">
        <f t="shared" ca="1" si="3"/>
        <v>44835</v>
      </c>
      <c r="I201" s="18"/>
    </row>
    <row r="202" spans="1:9" x14ac:dyDescent="0.35">
      <c r="A202" s="5" t="s">
        <v>210</v>
      </c>
      <c r="B202" s="4" t="s">
        <v>6</v>
      </c>
      <c r="C202" s="12">
        <v>43488</v>
      </c>
      <c r="D202" s="6">
        <v>43992</v>
      </c>
      <c r="E202" s="9"/>
      <c r="F202" s="7">
        <v>12</v>
      </c>
      <c r="G202" s="7">
        <v>3</v>
      </c>
      <c r="H202" s="14">
        <f t="shared" ca="1" si="3"/>
        <v>44630</v>
      </c>
      <c r="I202" s="18"/>
    </row>
    <row r="203" spans="1:9" x14ac:dyDescent="0.35">
      <c r="A203" s="5" t="s">
        <v>211</v>
      </c>
      <c r="B203" s="4" t="s">
        <v>6</v>
      </c>
      <c r="C203" s="12">
        <v>43084</v>
      </c>
      <c r="D203" s="6">
        <v>43815</v>
      </c>
      <c r="E203" s="9"/>
      <c r="F203" s="7">
        <v>12</v>
      </c>
      <c r="G203" s="7">
        <v>3</v>
      </c>
      <c r="H203" s="14">
        <f t="shared" ca="1" si="3"/>
        <v>44455</v>
      </c>
      <c r="I203" s="18"/>
    </row>
    <row r="204" spans="1:9" x14ac:dyDescent="0.35">
      <c r="A204" s="5" t="s">
        <v>212</v>
      </c>
      <c r="B204" s="4" t="s">
        <v>6</v>
      </c>
      <c r="C204" s="12">
        <v>44259</v>
      </c>
      <c r="D204" s="6">
        <v>44259</v>
      </c>
      <c r="E204" s="9"/>
      <c r="F204" s="7">
        <v>12</v>
      </c>
      <c r="G204" s="7">
        <v>4</v>
      </c>
      <c r="H204" s="14">
        <f t="shared" ca="1" si="3"/>
        <v>44869</v>
      </c>
      <c r="I204" s="18"/>
    </row>
    <row r="205" spans="1:9" x14ac:dyDescent="0.35">
      <c r="A205" s="5" t="s">
        <v>213</v>
      </c>
      <c r="B205" s="4" t="s">
        <v>6</v>
      </c>
      <c r="C205" s="12">
        <v>44270</v>
      </c>
      <c r="D205" s="6">
        <v>44270</v>
      </c>
      <c r="E205" s="9"/>
      <c r="F205" s="7">
        <v>12</v>
      </c>
      <c r="G205" s="7">
        <v>3</v>
      </c>
      <c r="H205" s="14">
        <f t="shared" ca="1" si="3"/>
        <v>44910</v>
      </c>
      <c r="I205" s="18"/>
    </row>
    <row r="206" spans="1:9" x14ac:dyDescent="0.35">
      <c r="A206" s="5" t="s">
        <v>214</v>
      </c>
      <c r="B206" s="4" t="s">
        <v>6</v>
      </c>
      <c r="C206" s="12">
        <v>44251</v>
      </c>
      <c r="D206" s="6">
        <v>44251</v>
      </c>
      <c r="E206" s="9"/>
      <c r="F206" s="7">
        <v>12</v>
      </c>
      <c r="G206" s="7">
        <v>3</v>
      </c>
      <c r="H206" s="14">
        <f t="shared" ca="1" si="3"/>
        <v>44889</v>
      </c>
      <c r="I206" s="18"/>
    </row>
    <row r="207" spans="1:9" x14ac:dyDescent="0.35">
      <c r="A207" s="5" t="s">
        <v>215</v>
      </c>
      <c r="B207" s="4" t="s">
        <v>6</v>
      </c>
      <c r="C207" s="12">
        <v>44252</v>
      </c>
      <c r="D207" s="6">
        <v>44252</v>
      </c>
      <c r="E207" s="9"/>
      <c r="F207" s="7">
        <v>12</v>
      </c>
      <c r="G207" s="7">
        <v>3</v>
      </c>
      <c r="H207" s="14">
        <f t="shared" ca="1" si="3"/>
        <v>44890</v>
      </c>
      <c r="I207" s="18"/>
    </row>
    <row r="208" spans="1:9" x14ac:dyDescent="0.35">
      <c r="A208" s="5" t="s">
        <v>216</v>
      </c>
      <c r="B208" s="4" t="s">
        <v>6</v>
      </c>
      <c r="C208" s="12">
        <v>44018</v>
      </c>
      <c r="D208" s="6">
        <v>44018</v>
      </c>
      <c r="E208" s="9"/>
      <c r="F208" s="7">
        <v>12</v>
      </c>
      <c r="G208" s="7">
        <v>3</v>
      </c>
      <c r="H208" s="14">
        <f t="shared" ca="1" si="3"/>
        <v>44657</v>
      </c>
      <c r="I208" s="18"/>
    </row>
    <row r="209" spans="1:9" x14ac:dyDescent="0.35">
      <c r="A209" s="5" t="s">
        <v>217</v>
      </c>
      <c r="B209" s="4" t="s">
        <v>6</v>
      </c>
      <c r="C209" s="12">
        <v>43993</v>
      </c>
      <c r="D209" s="6">
        <v>43993</v>
      </c>
      <c r="E209" s="9"/>
      <c r="F209" s="7">
        <v>12</v>
      </c>
      <c r="G209" s="7">
        <v>0</v>
      </c>
      <c r="H209" s="14">
        <f t="shared" ca="1" si="3"/>
        <v>44723</v>
      </c>
      <c r="I209" s="18"/>
    </row>
    <row r="210" spans="1:9" x14ac:dyDescent="0.35">
      <c r="A210" s="5" t="s">
        <v>218</v>
      </c>
      <c r="B210" s="4" t="s">
        <v>6</v>
      </c>
      <c r="C210" s="12">
        <v>42878</v>
      </c>
      <c r="D210" s="6">
        <v>43402</v>
      </c>
      <c r="E210" s="9"/>
      <c r="F210" s="7">
        <v>12</v>
      </c>
      <c r="G210" s="7">
        <v>4</v>
      </c>
      <c r="H210" s="14">
        <f t="shared" ca="1" si="3"/>
        <v>44011</v>
      </c>
      <c r="I210" s="18"/>
    </row>
    <row r="211" spans="1:9" x14ac:dyDescent="0.35">
      <c r="A211" s="5" t="s">
        <v>219</v>
      </c>
      <c r="B211" s="4" t="s">
        <v>8</v>
      </c>
      <c r="C211" s="12">
        <v>43444</v>
      </c>
      <c r="D211" s="6"/>
      <c r="E211" s="9">
        <v>44382</v>
      </c>
      <c r="F211" s="7"/>
      <c r="G211" s="7"/>
      <c r="H211" s="14" t="str">
        <f t="shared" si="3"/>
        <v/>
      </c>
      <c r="I211" s="18"/>
    </row>
    <row r="212" spans="1:9" x14ac:dyDescent="0.35">
      <c r="A212" s="5" t="s">
        <v>220</v>
      </c>
      <c r="B212" s="4" t="s">
        <v>6</v>
      </c>
      <c r="C212" s="12">
        <v>43321</v>
      </c>
      <c r="D212" s="6">
        <v>43321</v>
      </c>
      <c r="E212" s="9"/>
      <c r="F212" s="7">
        <v>12</v>
      </c>
      <c r="G212" s="7">
        <v>1</v>
      </c>
      <c r="H212" s="14">
        <f t="shared" ca="1" si="3"/>
        <v>44021</v>
      </c>
      <c r="I212" s="18"/>
    </row>
    <row r="213" spans="1:9" x14ac:dyDescent="0.35">
      <c r="A213" s="5" t="s">
        <v>221</v>
      </c>
      <c r="B213" s="4" t="s">
        <v>6</v>
      </c>
      <c r="C213" s="12">
        <v>43627</v>
      </c>
      <c r="D213" s="6">
        <v>43627</v>
      </c>
      <c r="E213" s="9"/>
      <c r="F213" s="7">
        <v>12</v>
      </c>
      <c r="G213" s="7">
        <v>3</v>
      </c>
      <c r="H213" s="14">
        <f t="shared" ca="1" si="3"/>
        <v>44266</v>
      </c>
      <c r="I213" s="18"/>
    </row>
    <row r="214" spans="1:9" x14ac:dyDescent="0.35">
      <c r="A214" s="5" t="s">
        <v>222</v>
      </c>
      <c r="B214" s="4" t="s">
        <v>6</v>
      </c>
      <c r="C214" s="12">
        <v>40809</v>
      </c>
      <c r="D214" s="6">
        <v>40809</v>
      </c>
      <c r="E214" s="9"/>
      <c r="F214" s="7">
        <v>12</v>
      </c>
      <c r="G214" s="7">
        <v>3</v>
      </c>
      <c r="H214" s="14">
        <f t="shared" ca="1" si="3"/>
        <v>41448</v>
      </c>
      <c r="I214" s="18"/>
    </row>
    <row r="215" spans="1:9" x14ac:dyDescent="0.35">
      <c r="A215" s="5" t="s">
        <v>223</v>
      </c>
      <c r="B215" s="4" t="s">
        <v>6</v>
      </c>
      <c r="C215" s="12">
        <v>43564</v>
      </c>
      <c r="D215" s="6">
        <v>43564</v>
      </c>
      <c r="E215" s="9"/>
      <c r="F215" s="7">
        <v>12</v>
      </c>
      <c r="G215" s="7">
        <v>3</v>
      </c>
      <c r="H215" s="14">
        <f t="shared" ca="1" si="3"/>
        <v>44205</v>
      </c>
      <c r="I215" s="18"/>
    </row>
    <row r="216" spans="1:9" x14ac:dyDescent="0.35">
      <c r="A216" s="5" t="s">
        <v>224</v>
      </c>
      <c r="B216" s="4" t="s">
        <v>6</v>
      </c>
      <c r="C216" s="12">
        <v>43971</v>
      </c>
      <c r="D216" s="6">
        <v>43971</v>
      </c>
      <c r="E216" s="9"/>
      <c r="F216" s="7">
        <v>12</v>
      </c>
      <c r="G216" s="7">
        <v>4</v>
      </c>
      <c r="H216" s="14">
        <f t="shared" ca="1" si="3"/>
        <v>44581</v>
      </c>
      <c r="I216" s="18"/>
    </row>
    <row r="217" spans="1:9" x14ac:dyDescent="0.35">
      <c r="A217" s="5" t="s">
        <v>225</v>
      </c>
      <c r="B217" s="4" t="s">
        <v>6</v>
      </c>
      <c r="C217" s="12">
        <v>42835</v>
      </c>
      <c r="D217" s="6">
        <v>44000</v>
      </c>
      <c r="E217" s="9"/>
      <c r="F217" s="7">
        <v>12</v>
      </c>
      <c r="G217" s="7">
        <v>4</v>
      </c>
      <c r="H217" s="14">
        <f t="shared" ca="1" si="3"/>
        <v>44610</v>
      </c>
      <c r="I217" s="18"/>
    </row>
    <row r="218" spans="1:9" x14ac:dyDescent="0.35">
      <c r="A218" s="5" t="s">
        <v>226</v>
      </c>
      <c r="B218" s="4" t="s">
        <v>8</v>
      </c>
      <c r="C218" s="12">
        <v>43753</v>
      </c>
      <c r="D218" s="6" t="s">
        <v>0</v>
      </c>
      <c r="E218" s="9">
        <v>44279</v>
      </c>
      <c r="F218" s="7"/>
      <c r="G218" s="7"/>
      <c r="H218" s="14" t="str">
        <f t="shared" si="3"/>
        <v/>
      </c>
      <c r="I218" s="18"/>
    </row>
    <row r="219" spans="1:9" x14ac:dyDescent="0.35">
      <c r="A219" s="5" t="s">
        <v>227</v>
      </c>
      <c r="B219" s="4" t="s">
        <v>6</v>
      </c>
      <c r="C219" s="12">
        <v>44172</v>
      </c>
      <c r="D219" s="6">
        <v>44172</v>
      </c>
      <c r="E219" s="9"/>
      <c r="F219" s="7">
        <v>12</v>
      </c>
      <c r="G219" s="7">
        <v>4</v>
      </c>
      <c r="H219" s="14">
        <f t="shared" ca="1" si="3"/>
        <v>44780</v>
      </c>
      <c r="I219" s="18"/>
    </row>
    <row r="220" spans="1:9" x14ac:dyDescent="0.35">
      <c r="A220" s="5" t="s">
        <v>228</v>
      </c>
      <c r="B220" s="4" t="s">
        <v>6</v>
      </c>
      <c r="C220" s="12">
        <v>44222</v>
      </c>
      <c r="D220" s="6">
        <v>44222</v>
      </c>
      <c r="E220" s="9"/>
      <c r="F220" s="7">
        <v>12</v>
      </c>
      <c r="G220" s="7">
        <v>3</v>
      </c>
      <c r="H220" s="14">
        <f t="shared" ca="1" si="3"/>
        <v>44860</v>
      </c>
      <c r="I220" s="18"/>
    </row>
    <row r="221" spans="1:9" x14ac:dyDescent="0.35">
      <c r="A221" s="5" t="s">
        <v>229</v>
      </c>
      <c r="B221" s="4" t="s">
        <v>6</v>
      </c>
      <c r="C221" s="12">
        <v>44240</v>
      </c>
      <c r="D221" s="6">
        <v>44240</v>
      </c>
      <c r="E221" s="9"/>
      <c r="F221" s="7">
        <v>12</v>
      </c>
      <c r="G221" s="7">
        <v>3</v>
      </c>
      <c r="H221" s="14">
        <f t="shared" ca="1" si="3"/>
        <v>44878</v>
      </c>
      <c r="I221" s="18"/>
    </row>
    <row r="222" spans="1:9" x14ac:dyDescent="0.35">
      <c r="A222" s="5" t="s">
        <v>230</v>
      </c>
      <c r="B222" s="4" t="s">
        <v>8</v>
      </c>
      <c r="C222" s="12">
        <v>44249</v>
      </c>
      <c r="D222" s="6"/>
      <c r="E222" s="9">
        <v>44348</v>
      </c>
      <c r="F222" s="7"/>
      <c r="G222" s="7"/>
      <c r="H222" s="14" t="str">
        <f t="shared" si="3"/>
        <v/>
      </c>
      <c r="I222" s="18"/>
    </row>
    <row r="223" spans="1:9" x14ac:dyDescent="0.35">
      <c r="A223" s="5" t="s">
        <v>231</v>
      </c>
      <c r="B223" s="4" t="s">
        <v>6</v>
      </c>
      <c r="C223" s="12">
        <v>44298</v>
      </c>
      <c r="D223" s="6">
        <v>44298</v>
      </c>
      <c r="E223" s="9"/>
      <c r="F223" s="7">
        <v>12</v>
      </c>
      <c r="G223" s="7">
        <v>3</v>
      </c>
      <c r="H223" s="14">
        <f t="shared" ca="1" si="3"/>
        <v>44938</v>
      </c>
      <c r="I223" s="18"/>
    </row>
    <row r="224" spans="1:9" x14ac:dyDescent="0.35">
      <c r="A224" s="5" t="s">
        <v>232</v>
      </c>
      <c r="B224" s="4" t="s">
        <v>6</v>
      </c>
      <c r="C224" s="13">
        <v>44269</v>
      </c>
      <c r="D224" s="6">
        <v>44269</v>
      </c>
      <c r="E224" s="9"/>
      <c r="F224" s="7">
        <v>12</v>
      </c>
      <c r="G224" s="7">
        <v>3</v>
      </c>
      <c r="H224" s="14">
        <f t="shared" ca="1" si="3"/>
        <v>44909</v>
      </c>
      <c r="I224" s="18"/>
    </row>
  </sheetData>
  <autoFilter ref="A2:I224"/>
  <conditionalFormatting sqref="E3:E224">
    <cfRule type="cellIs" dxfId="0" priority="6" operator="equal">
      <formula>0</formula>
    </cfRule>
  </conditionalFormatting>
  <dataValidations count="1">
    <dataValidation type="list" allowBlank="1" showInputMessage="1" showErrorMessage="1" sqref="B3:B224">
      <formula1>"OUVERT,FERME,COOP,RGS,VENDU,RESTITUE,BASCULE INTEGRE"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Groupe Casino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LAVIGNON,PHILIPPE AYMERIC</cp:lastModifiedBy>
  <dcterms:created xsi:type="dcterms:W3CDTF">2019-01-14T08:10:38Z</dcterms:created>
  <dcterms:modified xsi:type="dcterms:W3CDTF">2022-02-14T14:00:21Z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JEDOX LG 2021 REFONTE.xlsx</vt:lpwstr>
  </property>
</Properties>
</file>