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0115" windowHeight="8760"/>
  </bookViews>
  <sheets>
    <sheet name="Feuil1" sheetId="1" r:id="rId1"/>
    <sheet name="Feuil2" sheetId="2" r:id="rId2"/>
    <sheet name="Feuil3" sheetId="3" r:id="rId3"/>
  </sheets>
  <definedNames>
    <definedName name="données">OFFSET(Feuil1!$A$1,,,COUNTA(Feuil1!$A:$A),4)</definedName>
  </definedNames>
  <calcPr calcId="145621"/>
  <pivotCaches>
    <pivotCache cacheId="10" r:id="rId4"/>
  </pivotCaches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2" i="1"/>
</calcChain>
</file>

<file path=xl/sharedStrings.xml><?xml version="1.0" encoding="utf-8"?>
<sst xmlns="http://schemas.openxmlformats.org/spreadsheetml/2006/main" count="42" uniqueCount="15">
  <si>
    <t>Date</t>
  </si>
  <si>
    <t>Travail</t>
  </si>
  <si>
    <t>Temps</t>
  </si>
  <si>
    <t>jambe</t>
  </si>
  <si>
    <t>bras</t>
  </si>
  <si>
    <t>dos</t>
  </si>
  <si>
    <t>Étiquettes de lignes</t>
  </si>
  <si>
    <t>Total général</t>
  </si>
  <si>
    <t>Étiquettes de colonnes</t>
  </si>
  <si>
    <t>Somme de Temps</t>
  </si>
  <si>
    <t>2014</t>
  </si>
  <si>
    <t>janv</t>
  </si>
  <si>
    <t>févr</t>
  </si>
  <si>
    <t>mars</t>
  </si>
  <si>
    <t>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</si>
</sst>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1877.684449189815" createdVersion="4" refreshedVersion="4" minRefreshableVersion="3" recordCount="17">
  <cacheSource type="worksheet">
    <worksheetSource name="Données"/>
  </cacheSource>
  <cacheFields count="5">
    <cacheField name="Date" numFmtId="14">
      <sharedItems containsSemiMixedTypes="0" containsNonDate="0" containsDate="1" containsString="0" minDate="2014-01-11T00:00:00" maxDate="2014-03-17T00:00:00" count="17">
        <d v="2014-01-11T00:00:00"/>
        <d v="2014-01-15T00:00:00"/>
        <d v="2014-01-19T00:00:00"/>
        <d v="2014-01-23T00:00:00"/>
        <d v="2014-01-27T00:00:00"/>
        <d v="2014-01-31T00:00:00"/>
        <d v="2014-02-04T00:00:00"/>
        <d v="2014-02-08T00:00:00"/>
        <d v="2014-02-12T00:00:00"/>
        <d v="2014-02-16T00:00:00"/>
        <d v="2014-02-20T00:00:00"/>
        <d v="2014-02-24T00:00:00"/>
        <d v="2014-02-28T00:00:00"/>
        <d v="2014-03-04T00:00:00"/>
        <d v="2014-03-08T00:00:00"/>
        <d v="2014-03-12T00:00:00"/>
        <d v="2014-03-16T00:00:00"/>
      </sharedItems>
      <fieldGroup par="4" base="0">
        <rangePr groupBy="months" startDate="2014-01-11T00:00:00" endDate="2014-03-17T00:00:00"/>
        <groupItems count="14">
          <s v="&lt;1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3/2014"/>
        </groupItems>
      </fieldGroup>
    </cacheField>
    <cacheField name="Travail" numFmtId="0">
      <sharedItems count="3">
        <s v="jambe"/>
        <s v="bras"/>
        <s v="dos"/>
      </sharedItems>
    </cacheField>
    <cacheField name="Temps" numFmtId="165">
      <sharedItems containsSemiMixedTypes="0" containsNonDate="0" containsDate="1" containsString="0" minDate="1899-12-30T01:00:00" maxDate="1899-12-30T02:00:00"/>
    </cacheField>
    <cacheField name="Sem" numFmtId="0">
      <sharedItems containsSemiMixedTypes="0" containsString="0" containsNumber="1" containsInteger="1" minValue="2" maxValue="11" count="10">
        <n v="2"/>
        <n v="3"/>
        <n v="4"/>
        <n v="5"/>
        <n v="6"/>
        <n v="7"/>
        <n v="8"/>
        <n v="9"/>
        <n v="10"/>
        <n v="11"/>
      </sharedItems>
    </cacheField>
    <cacheField name="Années" numFmtId="0" databaseField="0">
      <fieldGroup base="0">
        <rangePr groupBy="years" startDate="2014-01-11T00:00:00" endDate="2014-03-17T00:00:00"/>
        <groupItems count="3">
          <s v="&lt;11/01/2014"/>
          <s v="2014"/>
          <s v="&gt;17/03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d v="1899-12-30T02:00:00"/>
    <x v="0"/>
  </r>
  <r>
    <x v="1"/>
    <x v="1"/>
    <d v="1899-12-30T01:00:00"/>
    <x v="1"/>
  </r>
  <r>
    <x v="2"/>
    <x v="2"/>
    <d v="1899-12-30T01:30:00"/>
    <x v="1"/>
  </r>
  <r>
    <x v="3"/>
    <x v="0"/>
    <d v="1899-12-30T01:30:00"/>
    <x v="2"/>
  </r>
  <r>
    <x v="4"/>
    <x v="1"/>
    <d v="1899-12-30T01:30:00"/>
    <x v="3"/>
  </r>
  <r>
    <x v="5"/>
    <x v="2"/>
    <d v="1899-12-30T01:00:00"/>
    <x v="3"/>
  </r>
  <r>
    <x v="6"/>
    <x v="0"/>
    <d v="1899-12-30T02:00:00"/>
    <x v="4"/>
  </r>
  <r>
    <x v="7"/>
    <x v="1"/>
    <d v="1899-12-30T01:30:00"/>
    <x v="4"/>
  </r>
  <r>
    <x v="8"/>
    <x v="2"/>
    <d v="1899-12-30T02:00:00"/>
    <x v="5"/>
  </r>
  <r>
    <x v="9"/>
    <x v="0"/>
    <d v="1899-12-30T01:00:00"/>
    <x v="5"/>
  </r>
  <r>
    <x v="10"/>
    <x v="1"/>
    <d v="1899-12-30T02:00:00"/>
    <x v="6"/>
  </r>
  <r>
    <x v="11"/>
    <x v="2"/>
    <d v="1899-12-30T01:30:00"/>
    <x v="7"/>
  </r>
  <r>
    <x v="12"/>
    <x v="0"/>
    <d v="1899-12-30T01:00:00"/>
    <x v="7"/>
  </r>
  <r>
    <x v="13"/>
    <x v="1"/>
    <d v="1899-12-30T01:00:00"/>
    <x v="8"/>
  </r>
  <r>
    <x v="14"/>
    <x v="2"/>
    <d v="1899-12-30T01:30:00"/>
    <x v="8"/>
  </r>
  <r>
    <x v="15"/>
    <x v="0"/>
    <d v="1899-12-30T01:00:00"/>
    <x v="9"/>
  </r>
  <r>
    <x v="16"/>
    <x v="1"/>
    <d v="1899-12-30T01:30:0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L1:P14" firstHeaderRow="1" firstDataRow="2" firstDataCol="1"/>
  <pivotFields count="5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4">
        <item x="1"/>
        <item x="2"/>
        <item x="0"/>
        <item t="default"/>
      </items>
    </pivotField>
    <pivotField dataField="1" numFmtId="165" showAll="0"/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 defaultSubtotal="0">
      <items count="3">
        <item x="0"/>
        <item x="1"/>
        <item x="2"/>
      </items>
    </pivotField>
  </pivotFields>
  <rowFields count="2">
    <field x="4"/>
    <field x="3"/>
  </rowFields>
  <rowItems count="12"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emps" fld="2" baseField="4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F1:J7" firstHeaderRow="1" firstDataRow="2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4">
        <item x="1"/>
        <item x="2"/>
        <item x="0"/>
        <item t="default"/>
      </items>
    </pivotField>
    <pivotField dataField="1" numFmtId="165" showAll="0"/>
    <pivotField showAll="0" defaultSubtotal="0"/>
    <pivotField axis="axisRow" showAll="0" defaultSubtotal="0">
      <items count="3">
        <item x="0"/>
        <item x="1"/>
        <item x="2"/>
      </items>
    </pivotField>
  </pivotFields>
  <rowFields count="2">
    <field x="4"/>
    <field x="0"/>
  </rowFields>
  <rowItems count="5">
    <i>
      <x v="1"/>
    </i>
    <i r="1">
      <x v="1"/>
    </i>
    <i r="1">
      <x v="2"/>
    </i>
    <i r="1">
      <x v="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emps" fld="2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workbookViewId="0">
      <selection activeCell="E15" sqref="E15"/>
    </sheetView>
  </sheetViews>
  <sheetFormatPr baseColWidth="10" defaultRowHeight="12.75" x14ac:dyDescent="0.2"/>
  <cols>
    <col min="2" max="2" width="6.85546875" style="7" customWidth="1"/>
    <col min="3" max="4" width="6.85546875" customWidth="1"/>
    <col min="6" max="6" width="11.140625" customWidth="1"/>
    <col min="7" max="7" width="6.7109375" customWidth="1"/>
    <col min="8" max="8" width="4.5703125" customWidth="1"/>
    <col min="9" max="9" width="5.85546875" customWidth="1"/>
    <col min="10" max="10" width="11.140625" bestFit="1" customWidth="1"/>
    <col min="11" max="11" width="3.140625" customWidth="1"/>
    <col min="12" max="12" width="11.7109375" customWidth="1"/>
    <col min="13" max="15" width="5.85546875" customWidth="1"/>
    <col min="16" max="16" width="12.42578125" customWidth="1"/>
  </cols>
  <sheetData>
    <row r="1" spans="1:16" x14ac:dyDescent="0.2">
      <c r="A1" t="s">
        <v>0</v>
      </c>
      <c r="B1" s="7" t="s">
        <v>14</v>
      </c>
      <c r="C1" t="s">
        <v>1</v>
      </c>
      <c r="D1" t="s">
        <v>2</v>
      </c>
      <c r="F1" s="3" t="s">
        <v>9</v>
      </c>
      <c r="G1" s="3" t="s">
        <v>8</v>
      </c>
      <c r="L1" s="3" t="s">
        <v>9</v>
      </c>
      <c r="M1" s="3" t="s">
        <v>8</v>
      </c>
    </row>
    <row r="2" spans="1:16" x14ac:dyDescent="0.2">
      <c r="A2" s="1">
        <v>41650</v>
      </c>
      <c r="B2" s="7">
        <f>WEEKNUM(A2,21)</f>
        <v>2</v>
      </c>
      <c r="C2" t="s">
        <v>3</v>
      </c>
      <c r="D2" s="2">
        <v>8.3333333333333329E-2</v>
      </c>
      <c r="F2" s="3" t="s">
        <v>6</v>
      </c>
      <c r="G2" t="s">
        <v>4</v>
      </c>
      <c r="H2" t="s">
        <v>5</v>
      </c>
      <c r="I2" t="s">
        <v>3</v>
      </c>
      <c r="J2" t="s">
        <v>7</v>
      </c>
      <c r="L2" s="3" t="s">
        <v>6</v>
      </c>
      <c r="M2" t="s">
        <v>4</v>
      </c>
      <c r="N2" t="s">
        <v>5</v>
      </c>
      <c r="O2" t="s">
        <v>3</v>
      </c>
      <c r="P2" t="s">
        <v>7</v>
      </c>
    </row>
    <row r="3" spans="1:16" x14ac:dyDescent="0.2">
      <c r="A3" s="1">
        <v>41654</v>
      </c>
      <c r="B3" s="7">
        <f>WEEKNUM(A3,21)</f>
        <v>3</v>
      </c>
      <c r="C3" t="s">
        <v>4</v>
      </c>
      <c r="D3" s="2">
        <v>4.1666666666666664E-2</v>
      </c>
      <c r="F3" s="4" t="s">
        <v>10</v>
      </c>
      <c r="G3" s="2"/>
      <c r="H3" s="2"/>
      <c r="I3" s="2"/>
      <c r="J3" s="2"/>
      <c r="L3" s="4" t="s">
        <v>10</v>
      </c>
      <c r="M3" s="2"/>
      <c r="N3" s="2"/>
      <c r="O3" s="2"/>
      <c r="P3" s="2"/>
    </row>
    <row r="4" spans="1:16" x14ac:dyDescent="0.2">
      <c r="A4" s="1">
        <v>41658</v>
      </c>
      <c r="B4" s="7">
        <f>WEEKNUM(A4,21)</f>
        <v>3</v>
      </c>
      <c r="C4" t="s">
        <v>5</v>
      </c>
      <c r="D4" s="2">
        <v>6.25E-2</v>
      </c>
      <c r="F4" s="5" t="s">
        <v>11</v>
      </c>
      <c r="G4" s="2">
        <v>0.10416666666666666</v>
      </c>
      <c r="H4" s="2">
        <v>0.10416666666666666</v>
      </c>
      <c r="I4" s="2">
        <v>0.14583333333333331</v>
      </c>
      <c r="J4" s="2">
        <v>0.35416666666666663</v>
      </c>
      <c r="L4" s="6">
        <v>2</v>
      </c>
      <c r="M4" s="2"/>
      <c r="N4" s="2"/>
      <c r="O4" s="2">
        <v>8.3333333333333329E-2</v>
      </c>
      <c r="P4" s="2">
        <v>8.3333333333333329E-2</v>
      </c>
    </row>
    <row r="5" spans="1:16" x14ac:dyDescent="0.2">
      <c r="A5" s="1">
        <v>41662</v>
      </c>
      <c r="B5" s="7">
        <f>WEEKNUM(A5,21)</f>
        <v>4</v>
      </c>
      <c r="C5" t="s">
        <v>3</v>
      </c>
      <c r="D5" s="2">
        <v>6.25E-2</v>
      </c>
      <c r="F5" s="5" t="s">
        <v>12</v>
      </c>
      <c r="G5" s="2">
        <v>0.14583333333333331</v>
      </c>
      <c r="H5" s="2">
        <v>0.14583333333333331</v>
      </c>
      <c r="I5" s="2">
        <v>0.16666666666666666</v>
      </c>
      <c r="J5" s="2">
        <v>0.45833333333333326</v>
      </c>
      <c r="L5" s="6">
        <v>3</v>
      </c>
      <c r="M5" s="2">
        <v>4.1666666666666664E-2</v>
      </c>
      <c r="N5" s="2">
        <v>6.25E-2</v>
      </c>
      <c r="O5" s="2"/>
      <c r="P5" s="2">
        <v>0.10416666666666666</v>
      </c>
    </row>
    <row r="6" spans="1:16" x14ac:dyDescent="0.2">
      <c r="A6" s="1">
        <v>41666</v>
      </c>
      <c r="B6" s="7">
        <f>WEEKNUM(A6,21)</f>
        <v>5</v>
      </c>
      <c r="C6" t="s">
        <v>4</v>
      </c>
      <c r="D6" s="2">
        <v>6.25E-2</v>
      </c>
      <c r="F6" s="5" t="s">
        <v>13</v>
      </c>
      <c r="G6" s="2">
        <v>0.10416666666666666</v>
      </c>
      <c r="H6" s="2">
        <v>6.25E-2</v>
      </c>
      <c r="I6" s="2">
        <v>4.1666666666666664E-2</v>
      </c>
      <c r="J6" s="2">
        <v>0.20833333333333331</v>
      </c>
      <c r="L6" s="6">
        <v>4</v>
      </c>
      <c r="M6" s="2"/>
      <c r="N6" s="2"/>
      <c r="O6" s="2">
        <v>6.25E-2</v>
      </c>
      <c r="P6" s="2">
        <v>6.25E-2</v>
      </c>
    </row>
    <row r="7" spans="1:16" x14ac:dyDescent="0.2">
      <c r="A7" s="1">
        <v>41670</v>
      </c>
      <c r="B7" s="7">
        <f>WEEKNUM(A7,21)</f>
        <v>5</v>
      </c>
      <c r="C7" t="s">
        <v>5</v>
      </c>
      <c r="D7" s="2">
        <v>4.1666666666666664E-2</v>
      </c>
      <c r="F7" s="4" t="s">
        <v>7</v>
      </c>
      <c r="G7" s="2">
        <v>0.35416666666666663</v>
      </c>
      <c r="H7" s="2">
        <v>0.3125</v>
      </c>
      <c r="I7" s="2">
        <v>0.35416666666666669</v>
      </c>
      <c r="J7" s="2">
        <v>1.0208333333333333</v>
      </c>
      <c r="L7" s="6">
        <v>5</v>
      </c>
      <c r="M7" s="2">
        <v>6.25E-2</v>
      </c>
      <c r="N7" s="2">
        <v>4.1666666666666664E-2</v>
      </c>
      <c r="O7" s="2"/>
      <c r="P7" s="2">
        <v>0.10416666666666666</v>
      </c>
    </row>
    <row r="8" spans="1:16" x14ac:dyDescent="0.2">
      <c r="A8" s="1">
        <v>41674</v>
      </c>
      <c r="B8" s="7">
        <f>WEEKNUM(A8,21)</f>
        <v>6</v>
      </c>
      <c r="C8" t="s">
        <v>3</v>
      </c>
      <c r="D8" s="2">
        <v>8.3333333333333329E-2</v>
      </c>
      <c r="L8" s="6">
        <v>6</v>
      </c>
      <c r="M8" s="2">
        <v>6.25E-2</v>
      </c>
      <c r="N8" s="2"/>
      <c r="O8" s="2">
        <v>8.3333333333333329E-2</v>
      </c>
      <c r="P8" s="2">
        <v>0.14583333333333331</v>
      </c>
    </row>
    <row r="9" spans="1:16" x14ac:dyDescent="0.2">
      <c r="A9" s="1">
        <v>41678</v>
      </c>
      <c r="B9" s="7">
        <f>WEEKNUM(A9,21)</f>
        <v>6</v>
      </c>
      <c r="C9" t="s">
        <v>4</v>
      </c>
      <c r="D9" s="2">
        <v>6.25E-2</v>
      </c>
      <c r="L9" s="6">
        <v>7</v>
      </c>
      <c r="M9" s="2"/>
      <c r="N9" s="2">
        <v>8.3333333333333329E-2</v>
      </c>
      <c r="O9" s="2">
        <v>4.1666666666666664E-2</v>
      </c>
      <c r="P9" s="2">
        <v>0.125</v>
      </c>
    </row>
    <row r="10" spans="1:16" x14ac:dyDescent="0.2">
      <c r="A10" s="1">
        <v>41682</v>
      </c>
      <c r="B10" s="7">
        <f>WEEKNUM(A10,21)</f>
        <v>7</v>
      </c>
      <c r="C10" t="s">
        <v>5</v>
      </c>
      <c r="D10" s="2">
        <v>8.3333333333333329E-2</v>
      </c>
      <c r="L10" s="6">
        <v>8</v>
      </c>
      <c r="M10" s="2">
        <v>8.3333333333333329E-2</v>
      </c>
      <c r="N10" s="2"/>
      <c r="O10" s="2"/>
      <c r="P10" s="2">
        <v>8.3333333333333329E-2</v>
      </c>
    </row>
    <row r="11" spans="1:16" x14ac:dyDescent="0.2">
      <c r="A11" s="1">
        <v>41686</v>
      </c>
      <c r="B11" s="7">
        <f>WEEKNUM(A11,21)</f>
        <v>7</v>
      </c>
      <c r="C11" t="s">
        <v>3</v>
      </c>
      <c r="D11" s="2">
        <v>4.1666666666666664E-2</v>
      </c>
      <c r="L11" s="6">
        <v>9</v>
      </c>
      <c r="M11" s="2"/>
      <c r="N11" s="2">
        <v>6.25E-2</v>
      </c>
      <c r="O11" s="2">
        <v>4.1666666666666664E-2</v>
      </c>
      <c r="P11" s="2">
        <v>0.10416666666666666</v>
      </c>
    </row>
    <row r="12" spans="1:16" x14ac:dyDescent="0.2">
      <c r="A12" s="1">
        <v>41690</v>
      </c>
      <c r="B12" s="7">
        <f>WEEKNUM(A12,21)</f>
        <v>8</v>
      </c>
      <c r="C12" t="s">
        <v>4</v>
      </c>
      <c r="D12" s="2">
        <v>8.3333333333333329E-2</v>
      </c>
      <c r="L12" s="6">
        <v>10</v>
      </c>
      <c r="M12" s="2">
        <v>4.1666666666666664E-2</v>
      </c>
      <c r="N12" s="2">
        <v>6.25E-2</v>
      </c>
      <c r="O12" s="2"/>
      <c r="P12" s="2">
        <v>0.10416666666666666</v>
      </c>
    </row>
    <row r="13" spans="1:16" x14ac:dyDescent="0.2">
      <c r="A13" s="1">
        <v>41694</v>
      </c>
      <c r="B13" s="7">
        <f>WEEKNUM(A13,21)</f>
        <v>9</v>
      </c>
      <c r="C13" t="s">
        <v>5</v>
      </c>
      <c r="D13" s="2">
        <v>6.25E-2</v>
      </c>
      <c r="L13" s="6">
        <v>11</v>
      </c>
      <c r="M13" s="2">
        <v>6.25E-2</v>
      </c>
      <c r="N13" s="2"/>
      <c r="O13" s="2">
        <v>4.1666666666666664E-2</v>
      </c>
      <c r="P13" s="2">
        <v>0.10416666666666666</v>
      </c>
    </row>
    <row r="14" spans="1:16" x14ac:dyDescent="0.2">
      <c r="A14" s="1">
        <v>41698</v>
      </c>
      <c r="B14" s="7">
        <f>WEEKNUM(A14,21)</f>
        <v>9</v>
      </c>
      <c r="C14" t="s">
        <v>3</v>
      </c>
      <c r="D14" s="2">
        <v>4.1666666666666664E-2</v>
      </c>
      <c r="L14" s="4" t="s">
        <v>7</v>
      </c>
      <c r="M14" s="2">
        <v>0.35416666666666669</v>
      </c>
      <c r="N14" s="2">
        <v>0.3125</v>
      </c>
      <c r="O14" s="2">
        <v>0.35416666666666669</v>
      </c>
      <c r="P14" s="2">
        <v>1.0208333333333333</v>
      </c>
    </row>
    <row r="15" spans="1:16" x14ac:dyDescent="0.2">
      <c r="A15" s="1">
        <v>41702</v>
      </c>
      <c r="B15" s="7">
        <f>WEEKNUM(A15,21)</f>
        <v>10</v>
      </c>
      <c r="C15" t="s">
        <v>4</v>
      </c>
      <c r="D15" s="2">
        <v>4.1666666666666664E-2</v>
      </c>
    </row>
    <row r="16" spans="1:16" x14ac:dyDescent="0.2">
      <c r="A16" s="1">
        <v>41706</v>
      </c>
      <c r="B16" s="7">
        <f>WEEKNUM(A16,21)</f>
        <v>10</v>
      </c>
      <c r="C16" t="s">
        <v>5</v>
      </c>
      <c r="D16" s="2">
        <v>6.25E-2</v>
      </c>
    </row>
    <row r="17" spans="1:4" x14ac:dyDescent="0.2">
      <c r="A17" s="1">
        <v>41710</v>
      </c>
      <c r="B17" s="7">
        <f>WEEKNUM(A17,21)</f>
        <v>11</v>
      </c>
      <c r="C17" t="s">
        <v>3</v>
      </c>
      <c r="D17" s="2">
        <v>4.1666666666666664E-2</v>
      </c>
    </row>
    <row r="18" spans="1:4" x14ac:dyDescent="0.2">
      <c r="A18" s="1">
        <v>41714</v>
      </c>
      <c r="B18" s="7">
        <f>WEEKNUM(A18,21)</f>
        <v>11</v>
      </c>
      <c r="C18" t="s">
        <v>4</v>
      </c>
      <c r="D18" s="2">
        <v>6.25E-2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2014-08-26T14:10:12Z</dcterms:created>
  <dcterms:modified xsi:type="dcterms:W3CDTF">2014-08-26T14:31:27Z</dcterms:modified>
</cp:coreProperties>
</file>