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 hidePivotFieldList="1"/>
  <bookViews>
    <workbookView xWindow="0" yWindow="0" windowWidth="25440" windowHeight="13050"/>
  </bookViews>
  <sheets>
    <sheet name="Feuil1" sheetId="3" r:id="rId1"/>
    <sheet name="Tableau1" sheetId="1" r:id="rId2"/>
    <sheet name="MENU" sheetId="2" r:id="rId3"/>
  </sheets>
  <definedNames>
    <definedName name="Segment_Début_de_la_panne">#N/A</definedName>
    <definedName name="Segment_Poste_responsable">#N/A</definedName>
    <definedName name="Segment_Terminée_le">#N/A</definedName>
  </definedNames>
  <calcPr calcId="162913" calcOnSave="0"/>
  <pivotCaches>
    <pivotCache cacheId="10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<sst xmlns="http://schemas.openxmlformats.org/spreadsheetml/2006/main" count="92" uniqueCount="50">
  <si>
    <t>Ordre</t>
  </si>
  <si>
    <t>Equipement</t>
  </si>
  <si>
    <t>Description</t>
  </si>
  <si>
    <t>Désignation objet technique</t>
  </si>
  <si>
    <t>Terminé par</t>
  </si>
  <si>
    <t>Terminée le</t>
  </si>
  <si>
    <t>Statut système</t>
  </si>
  <si>
    <t>Désignat.intervent.</t>
  </si>
  <si>
    <t>Modifié par</t>
  </si>
  <si>
    <t>Désignation du poste technique</t>
  </si>
  <si>
    <t>Poste responsable</t>
  </si>
  <si>
    <t>Poste technique</t>
  </si>
  <si>
    <t>Type d'avis</t>
  </si>
  <si>
    <t>Début de la panne</t>
  </si>
  <si>
    <t>10067227</t>
  </si>
  <si>
    <t>Recréer les codes d'accès aux presses WD</t>
  </si>
  <si>
    <t>INTO</t>
  </si>
  <si>
    <t>Presses Compression et Découpes</t>
  </si>
  <si>
    <t>CMAMAIN</t>
  </si>
  <si>
    <t>C-PR-CM</t>
  </si>
  <si>
    <t>Y1</t>
  </si>
  <si>
    <t>10067226</t>
  </si>
  <si>
    <t>30000142</t>
  </si>
  <si>
    <t>Plexi entre le tapis élévateur et le tap</t>
  </si>
  <si>
    <t>Ligne d'emballage CR05</t>
  </si>
  <si>
    <t>Salle blanche 05</t>
  </si>
  <si>
    <t>CFIMAIN</t>
  </si>
  <si>
    <t>C-PR-FI-CR05</t>
  </si>
  <si>
    <t>10067242</t>
  </si>
  <si>
    <t>30000264</t>
  </si>
  <si>
    <t>Navette N°2 ne fonctionne plus</t>
  </si>
  <si>
    <t>Presse Injection n°43</t>
  </si>
  <si>
    <t>MOUNYL</t>
  </si>
  <si>
    <t>INTT ACEX</t>
  </si>
  <si>
    <t>Presses Injection local 01</t>
  </si>
  <si>
    <t>CINMAIN</t>
  </si>
  <si>
    <t>C-PR-PM-PIM01</t>
  </si>
  <si>
    <t>Liste déroulante date début suivant Tableau1 colonne N</t>
  </si>
  <si>
    <t>Liste déroulante date fin suivant Tableau1 colonne N</t>
  </si>
  <si>
    <t>Liste droulante choix poste responsable colonne K Tableau1</t>
  </si>
  <si>
    <t>A partir du filtre date le Tableau1 est filtré, de la je peux appliquer mes formules puis TDC ---&gt; Enfin graphiques</t>
  </si>
  <si>
    <t>&lt;----------</t>
  </si>
  <si>
    <t>Le second critère de filtre est facultatif, il respecte le même principe</t>
  </si>
  <si>
    <t>Idéalement les TCD et autres tableaux sont situés sur une autre feuille / Les graphiques sont dans la feuille MENU, le choix des critères issus des listes déroulantes permet d'afficher tout les graphiques SEULEMENT grace au choix des listes déroulantes!</t>
  </si>
  <si>
    <t>Cela signifie qu'à chauque modification de critère des Listes déroulantes, tous les calculs de formules et graphiques devront être mis à jour.</t>
  </si>
  <si>
    <t>Le tableau original comporte +15000 lignes. Mon prototype marche mais est trop contraignant pour l'utilisateur dans le choix de chaque filtre à appliquer par graphique</t>
  </si>
  <si>
    <t>Étiquettes de lignes</t>
  </si>
  <si>
    <t>(vide)</t>
  </si>
  <si>
    <t>Total général</t>
  </si>
  <si>
    <t>Nombre de Equipement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</si>
</sst>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DDDDD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Font="1" applyFill="1" applyBorder="1"/>
    <xf numFmtId="0" fontId="0" fillId="0" borderId="0" xfId="0" applyFont="1"/>
    <xf numFmtId="14" fontId="0" fillId="0" borderId="0" xfId="0" applyNumberFormat="1" applyFont="1" applyAlignment="1">
      <alignment horizontal="right"/>
    </xf>
    <xf numFmtId="0" fontId="2" fillId="0" borderId="0" xfId="0" applyFont="1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 (7).xlsx]Feuil1!Tableau croisé dynamique2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Feuil1!$A$2:$A$5</c:f>
              <c:strCache>
                <c:ptCount val="3"/>
                <c:pt idx="0">
                  <c:v>30000142</c:v>
                </c:pt>
                <c:pt idx="1">
                  <c:v>30000264</c:v>
                </c:pt>
                <c:pt idx="2">
                  <c:v>(vide)</c:v>
                </c:pt>
              </c:strCache>
            </c:strRef>
          </c:cat>
          <c:val>
            <c:numRef>
              <c:f>Feuil1!$B$2:$B$5</c:f>
              <c:numCache>
                <c:formatCode>General</c:formatCode>
                <c:ptCount val="3"/>
                <c:pt idx="0">
                  <c:v>3</c:v>
                </c:pt>
                <c:pt idx="1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0995584"/>
        <c:axId val="390352896"/>
      </c:barChart>
      <c:catAx>
        <c:axId val="160995584"/>
        <c:scaling>
          <c:orientation val="minMax"/>
        </c:scaling>
        <c:delete val="0"/>
        <c:axPos val="b"/>
        <c:majorTickMark val="out"/>
        <c:minorTickMark val="none"/>
        <c:tickLblPos val="nextTo"/>
        <c:crossAx val="390352896"/>
        <c:crosses val="autoZero"/>
        <c:auto val="1"/>
        <c:lblAlgn val="ctr"/>
        <c:lblOffset val="100"/>
        <c:noMultiLvlLbl val="0"/>
      </c:catAx>
      <c:valAx>
        <c:axId val="3903528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099558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16</xdr:row>
      <xdr:rowOff>19050</xdr:rowOff>
    </xdr:from>
    <xdr:to>
      <xdr:col>4</xdr:col>
      <xdr:colOff>314325</xdr:colOff>
      <xdr:row>30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7</xdr:col>
      <xdr:colOff>666750</xdr:colOff>
      <xdr:row>1</xdr:row>
      <xdr:rowOff>38100</xdr:rowOff>
    </xdr:from>
    <xdr:to>
      <xdr:col>10</xdr:col>
      <xdr:colOff>209550</xdr:colOff>
      <xdr:row>14</xdr:row>
      <xdr:rowOff>85725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Terminée 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erminée 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381875" y="2286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371475</xdr:colOff>
      <xdr:row>1</xdr:row>
      <xdr:rowOff>47625</xdr:rowOff>
    </xdr:from>
    <xdr:to>
      <xdr:col>4</xdr:col>
      <xdr:colOff>676275</xdr:colOff>
      <xdr:row>14</xdr:row>
      <xdr:rowOff>95250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Poste responsab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oste responsab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76600" y="2381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114300</xdr:colOff>
      <xdr:row>1</xdr:row>
      <xdr:rowOff>19050</xdr:rowOff>
    </xdr:from>
    <xdr:to>
      <xdr:col>7</xdr:col>
      <xdr:colOff>419100</xdr:colOff>
      <xdr:row>14</xdr:row>
      <xdr:rowOff>66675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Début de la pan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ut de la pan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305425" y="2095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769.532092361114" createdVersion="4" refreshedVersion="4" minRefreshableVersion="3" recordCount="8">
  <cacheSource type="worksheet">
    <worksheetSource ref="A1:N1048576" sheet="Tableau1"/>
  </cacheSource>
  <cacheFields count="14">
    <cacheField name="Ordre" numFmtId="0">
      <sharedItems containsBlank="1"/>
    </cacheField>
    <cacheField name="Equipement" numFmtId="0">
      <sharedItems containsBlank="1" count="3">
        <m/>
        <s v="30000142"/>
        <s v="30000264"/>
      </sharedItems>
    </cacheField>
    <cacheField name="Description" numFmtId="0">
      <sharedItems containsBlank="1"/>
    </cacheField>
    <cacheField name="Désignation objet technique" numFmtId="0">
      <sharedItems containsBlank="1"/>
    </cacheField>
    <cacheField name="Terminé par" numFmtId="0">
      <sharedItems containsBlank="1"/>
    </cacheField>
    <cacheField name="Terminée le" numFmtId="0">
      <sharedItems containsNonDate="0" containsDate="1" containsString="0" containsBlank="1" minDate="2017-01-26T00:00:00" maxDate="2017-01-27T00:00:00" count="2">
        <m/>
        <d v="2017-01-26T00:00:00"/>
      </sharedItems>
    </cacheField>
    <cacheField name="Statut système" numFmtId="0">
      <sharedItems containsBlank="1"/>
    </cacheField>
    <cacheField name="Désignat.intervent." numFmtId="0">
      <sharedItems containsNonDate="0" containsString="0" containsBlank="1"/>
    </cacheField>
    <cacheField name="Modifié par" numFmtId="0">
      <sharedItems containsBlank="1"/>
    </cacheField>
    <cacheField name="Désignation du poste technique" numFmtId="0">
      <sharedItems containsBlank="1"/>
    </cacheField>
    <cacheField name="Poste responsable" numFmtId="0">
      <sharedItems containsBlank="1" count="4">
        <s v="CMAMAIN"/>
        <s v="CFIMAIN"/>
        <s v="CINMAIN"/>
        <m/>
      </sharedItems>
    </cacheField>
    <cacheField name="Poste technique" numFmtId="0">
      <sharedItems containsBlank="1"/>
    </cacheField>
    <cacheField name="Type d'avis" numFmtId="0">
      <sharedItems containsBlank="1"/>
    </cacheField>
    <cacheField name="Début de la panne" numFmtId="0">
      <sharedItems containsNonDate="0" containsDate="1" containsString="0" containsBlank="1" minDate="2016-01-01T00:00:00" maxDate="2017-01-26T00:00:00" count="7">
        <d v="2017-01-25T00:00:00"/>
        <d v="2017-01-24T00:00:00"/>
        <d v="2017-01-23T00:00:00"/>
        <d v="2017-01-21T00:00:00"/>
        <d v="2016-11-25T00:00:00"/>
        <d v="2016-01-01T00:00:00"/>
        <m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s v="10067227"/>
    <x v="0"/>
    <s v="Recréer les codes d'accès aux presses WD"/>
    <m/>
    <m/>
    <x v="0"/>
    <s v="INTO"/>
    <m/>
    <m/>
    <s v="Presses Compression et Découpes"/>
    <x v="0"/>
    <s v="C-PR-CM"/>
    <s v="Y1"/>
    <x v="0"/>
  </r>
  <r>
    <s v="10067227"/>
    <x v="0"/>
    <s v="Recréer les codes d'accès aux presses WD"/>
    <m/>
    <m/>
    <x v="0"/>
    <s v="INTO"/>
    <m/>
    <m/>
    <s v="Presses Compression et Découpes"/>
    <x v="0"/>
    <s v="C-PR-CM"/>
    <s v="Y1"/>
    <x v="0"/>
  </r>
  <r>
    <s v="10067226"/>
    <x v="1"/>
    <s v="Plexi entre le tapis élévateur et le tap"/>
    <s v="Ligne d'emballage CR05"/>
    <m/>
    <x v="0"/>
    <s v="INTO"/>
    <m/>
    <m/>
    <s v="Salle blanche 05"/>
    <x v="1"/>
    <s v="C-PR-FI-CR05"/>
    <s v="Y1"/>
    <x v="1"/>
  </r>
  <r>
    <s v="10067226"/>
    <x v="1"/>
    <s v="Plexi entre le tapis élévateur et le tap"/>
    <s v="Ligne d'emballage CR05"/>
    <m/>
    <x v="0"/>
    <s v="INTO"/>
    <m/>
    <m/>
    <s v="Salle blanche 05"/>
    <x v="1"/>
    <s v="C-PR-FI-CR05"/>
    <s v="Y1"/>
    <x v="2"/>
  </r>
  <r>
    <s v="10067226"/>
    <x v="1"/>
    <s v="Plexi entre le tapis élévateur et le tap"/>
    <s v="Ligne d'emballage CR05"/>
    <m/>
    <x v="0"/>
    <s v="INTO"/>
    <m/>
    <m/>
    <s v="Salle blanche 05"/>
    <x v="1"/>
    <s v="C-PR-FI-CR05"/>
    <s v="Y1"/>
    <x v="3"/>
  </r>
  <r>
    <s v="10067242"/>
    <x v="2"/>
    <s v="Navette N°2 ne fonctionne plus"/>
    <s v="Presse Injection n°43"/>
    <s v="MOUNYL"/>
    <x v="1"/>
    <s v="INTT ACEX"/>
    <m/>
    <s v="MOUNYL"/>
    <s v="Presses Injection local 01"/>
    <x v="2"/>
    <s v="C-PR-PM-PIM01"/>
    <s v="Y1"/>
    <x v="4"/>
  </r>
  <r>
    <s v="10067242"/>
    <x v="2"/>
    <s v="Navette N°2 ne fonctionne plus"/>
    <s v="Presse Injection n°43"/>
    <m/>
    <x v="0"/>
    <s v="INTO"/>
    <m/>
    <m/>
    <s v="Presses Injection local 01"/>
    <x v="2"/>
    <s v="C-PR-PM-PIM01"/>
    <s v="Y1"/>
    <x v="5"/>
  </r>
  <r>
    <m/>
    <x v="0"/>
    <m/>
    <m/>
    <m/>
    <x v="0"/>
    <m/>
    <m/>
    <m/>
    <m/>
    <x v="3"/>
    <m/>
    <m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1:B5" firstHeaderRow="1" firstDataRow="1" firstDataCol="1"/>
  <pivotFields count="14">
    <pivotField showAll="0"/>
    <pivotField axis="axisRow" dataField="1" showAll="0">
      <items count="4">
        <item x="1"/>
        <item x="2"/>
        <item x="0"/>
        <item t="default"/>
      </items>
    </pivotField>
    <pivotField showAll="0"/>
    <pivotField showAll="0"/>
    <pivotField showAll="0"/>
    <pivotField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>
      <items count="5">
        <item x="1"/>
        <item x="2"/>
        <item x="0"/>
        <item x="3"/>
        <item t="default"/>
      </items>
    </pivotField>
    <pivotField showAll="0"/>
    <pivotField showAll="0"/>
    <pivotField showAll="0">
      <items count="8">
        <item x="5"/>
        <item x="4"/>
        <item x="3"/>
        <item x="2"/>
        <item x="1"/>
        <item x="0"/>
        <item x="6"/>
        <item t="default"/>
      </items>
    </pivotField>
  </pivotFields>
  <rowFields count="1">
    <field x="1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Equipement" fld="1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erminée_le" sourceName="Terminée le">
  <pivotTables>
    <pivotTable tabId="3" name="Tableau croisé dynamique2"/>
  </pivotTables>
  <data>
    <tabular pivotCacheId="1">
      <items count="2">
        <i x="1" s="1"/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oste_responsable" sourceName="Poste responsable">
  <pivotTables>
    <pivotTable tabId="3" name="Tableau croisé dynamique2"/>
  </pivotTables>
  <data>
    <tabular pivotCacheId="1">
      <items count="4">
        <i x="1" s="1"/>
        <i x="2" s="1"/>
        <i x="0" s="1" nd="1"/>
        <i x="3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ébut_de_la_panne" sourceName="Début de la panne">
  <pivotTables>
    <pivotTable tabId="3" name="Tableau croisé dynamique2"/>
  </pivotTables>
  <data>
    <tabular pivotCacheId="1">
      <items count="7">
        <i x="5" s="1"/>
        <i x="4" s="1"/>
        <i x="3" s="1"/>
        <i x="2" s="1"/>
        <i x="1" s="1"/>
        <i x="0" s="1" nd="1"/>
        <i x="6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Terminée le" cache="Segment_Terminée_le" caption="Terminée le" rowHeight="241300"/>
  <slicer name="Poste responsable" cache="Segment_Poste_responsable" caption="Poste responsable" rowHeight="241300"/>
  <slicer name="Début de la panne" cache="Segment_Début_de_la_panne" caption="Début de la panne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5"/>
  <sheetViews>
    <sheetView tabSelected="1" workbookViewId="0">
      <selection activeCell="B3" sqref="B3"/>
    </sheetView>
  </sheetViews>
  <sheetFormatPr baseColWidth="10" defaultRowHeight="15" x14ac:dyDescent="0.25"/>
  <cols>
    <col min="1" max="1" width="21" bestFit="1" customWidth="1"/>
    <col min="2" max="2" width="22.5703125" bestFit="1" customWidth="1"/>
  </cols>
  <sheetData>
    <row r="1" spans="1:2" x14ac:dyDescent="0.25">
      <c r="A1" s="6" t="s">
        <v>46</v>
      </c>
      <c r="B1" t="s">
        <v>49</v>
      </c>
    </row>
    <row r="2" spans="1:2" x14ac:dyDescent="0.25">
      <c r="A2" s="7" t="s">
        <v>22</v>
      </c>
      <c r="B2" s="8">
        <v>3</v>
      </c>
    </row>
    <row r="3" spans="1:2" x14ac:dyDescent="0.25">
      <c r="A3" s="7" t="s">
        <v>29</v>
      </c>
      <c r="B3" s="8">
        <v>2</v>
      </c>
    </row>
    <row r="4" spans="1:2" x14ac:dyDescent="0.25">
      <c r="A4" s="7" t="s">
        <v>47</v>
      </c>
      <c r="B4" s="8"/>
    </row>
    <row r="5" spans="1:2" x14ac:dyDescent="0.25">
      <c r="A5" s="7" t="s">
        <v>48</v>
      </c>
      <c r="B5" s="8">
        <v>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8"/>
  <sheetViews>
    <sheetView workbookViewId="0">
      <selection sqref="A1:N1048576"/>
    </sheetView>
  </sheetViews>
  <sheetFormatPr baseColWidth="10" defaultRowHeight="15" x14ac:dyDescent="0.25"/>
  <cols>
    <col min="1" max="1" width="9" bestFit="1" customWidth="1"/>
    <col min="2" max="2" width="11.85546875" bestFit="1" customWidth="1"/>
    <col min="3" max="3" width="38.140625" bestFit="1" customWidth="1"/>
    <col min="4" max="4" width="26.5703125" bestFit="1" customWidth="1"/>
    <col min="5" max="6" width="11.7109375" bestFit="1" customWidth="1"/>
    <col min="7" max="7" width="14.140625" bestFit="1" customWidth="1"/>
    <col min="8" max="8" width="18.28515625" bestFit="1" customWidth="1"/>
    <col min="9" max="9" width="11.28515625" bestFit="1" customWidth="1"/>
    <col min="10" max="10" width="31.7109375" bestFit="1" customWidth="1"/>
    <col min="11" max="11" width="17.42578125" bestFit="1" customWidth="1"/>
    <col min="12" max="12" width="15.42578125" bestFit="1" customWidth="1"/>
    <col min="13" max="13" width="10.7109375" bestFit="1" customWidth="1"/>
    <col min="14" max="14" width="17.28515625" bestFit="1" customWidth="1"/>
  </cols>
  <sheetData>
    <row r="1" spans="1:14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</row>
    <row r="2" spans="1:14" x14ac:dyDescent="0.25">
      <c r="A2" s="2" t="s">
        <v>14</v>
      </c>
      <c r="B2" s="2"/>
      <c r="C2" s="2" t="s">
        <v>15</v>
      </c>
      <c r="D2" s="2"/>
      <c r="E2" s="2"/>
      <c r="F2" s="3"/>
      <c r="G2" s="2" t="s">
        <v>16</v>
      </c>
      <c r="H2" s="2"/>
      <c r="I2" s="2"/>
      <c r="J2" s="2" t="s">
        <v>17</v>
      </c>
      <c r="K2" s="2" t="s">
        <v>18</v>
      </c>
      <c r="L2" s="2" t="s">
        <v>19</v>
      </c>
      <c r="M2" s="2" t="s">
        <v>20</v>
      </c>
      <c r="N2" s="3">
        <v>42760</v>
      </c>
    </row>
    <row r="3" spans="1:14" x14ac:dyDescent="0.25">
      <c r="A3" s="2" t="s">
        <v>14</v>
      </c>
      <c r="B3" s="2"/>
      <c r="C3" s="2" t="s">
        <v>15</v>
      </c>
      <c r="D3" s="2"/>
      <c r="E3" s="2"/>
      <c r="F3" s="3"/>
      <c r="G3" s="2" t="s">
        <v>16</v>
      </c>
      <c r="H3" s="2"/>
      <c r="I3" s="2"/>
      <c r="J3" s="2" t="s">
        <v>17</v>
      </c>
      <c r="K3" s="2" t="s">
        <v>18</v>
      </c>
      <c r="L3" s="2" t="s">
        <v>19</v>
      </c>
      <c r="M3" s="2" t="s">
        <v>20</v>
      </c>
      <c r="N3" s="3">
        <v>42760</v>
      </c>
    </row>
    <row r="4" spans="1:14" x14ac:dyDescent="0.25">
      <c r="A4" s="2" t="s">
        <v>21</v>
      </c>
      <c r="B4" s="2" t="s">
        <v>22</v>
      </c>
      <c r="C4" s="2" t="s">
        <v>23</v>
      </c>
      <c r="D4" s="2" t="s">
        <v>24</v>
      </c>
      <c r="E4" s="2"/>
      <c r="F4" s="3"/>
      <c r="G4" s="2" t="s">
        <v>16</v>
      </c>
      <c r="H4" s="2"/>
      <c r="I4" s="2"/>
      <c r="J4" s="2" t="s">
        <v>25</v>
      </c>
      <c r="K4" s="2" t="s">
        <v>26</v>
      </c>
      <c r="L4" s="2" t="s">
        <v>27</v>
      </c>
      <c r="M4" s="2" t="s">
        <v>20</v>
      </c>
      <c r="N4" s="3">
        <v>42759</v>
      </c>
    </row>
    <row r="5" spans="1:14" x14ac:dyDescent="0.25">
      <c r="A5" s="2" t="s">
        <v>21</v>
      </c>
      <c r="B5" s="2" t="s">
        <v>22</v>
      </c>
      <c r="C5" s="2" t="s">
        <v>23</v>
      </c>
      <c r="D5" s="2" t="s">
        <v>24</v>
      </c>
      <c r="E5" s="2"/>
      <c r="F5" s="3"/>
      <c r="G5" s="2" t="s">
        <v>16</v>
      </c>
      <c r="H5" s="2"/>
      <c r="I5" s="2"/>
      <c r="J5" s="2" t="s">
        <v>25</v>
      </c>
      <c r="K5" s="2" t="s">
        <v>26</v>
      </c>
      <c r="L5" s="2" t="s">
        <v>27</v>
      </c>
      <c r="M5" s="2" t="s">
        <v>20</v>
      </c>
      <c r="N5" s="3">
        <v>42758</v>
      </c>
    </row>
    <row r="6" spans="1:14" x14ac:dyDescent="0.25">
      <c r="A6" s="2" t="s">
        <v>21</v>
      </c>
      <c r="B6" s="2" t="s">
        <v>22</v>
      </c>
      <c r="C6" s="2" t="s">
        <v>23</v>
      </c>
      <c r="D6" s="2" t="s">
        <v>24</v>
      </c>
      <c r="E6" s="2"/>
      <c r="F6" s="3"/>
      <c r="G6" s="2" t="s">
        <v>16</v>
      </c>
      <c r="H6" s="2"/>
      <c r="I6" s="2"/>
      <c r="J6" s="2" t="s">
        <v>25</v>
      </c>
      <c r="K6" s="2" t="s">
        <v>26</v>
      </c>
      <c r="L6" s="2" t="s">
        <v>27</v>
      </c>
      <c r="M6" s="2" t="s">
        <v>20</v>
      </c>
      <c r="N6" s="3">
        <v>42756</v>
      </c>
    </row>
    <row r="7" spans="1:14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3">
        <v>42761</v>
      </c>
      <c r="G7" s="2" t="s">
        <v>33</v>
      </c>
      <c r="H7" s="2"/>
      <c r="I7" s="2" t="s">
        <v>32</v>
      </c>
      <c r="J7" s="2" t="s">
        <v>34</v>
      </c>
      <c r="K7" s="2" t="s">
        <v>35</v>
      </c>
      <c r="L7" s="2" t="s">
        <v>36</v>
      </c>
      <c r="M7" s="2" t="s">
        <v>20</v>
      </c>
      <c r="N7" s="3">
        <v>42699</v>
      </c>
    </row>
    <row r="8" spans="1:14" x14ac:dyDescent="0.25">
      <c r="A8" s="2" t="s">
        <v>28</v>
      </c>
      <c r="B8" s="2" t="s">
        <v>29</v>
      </c>
      <c r="C8" s="2" t="s">
        <v>30</v>
      </c>
      <c r="D8" s="2" t="s">
        <v>31</v>
      </c>
      <c r="E8" s="2"/>
      <c r="F8" s="3"/>
      <c r="G8" s="2" t="s">
        <v>16</v>
      </c>
      <c r="H8" s="2"/>
      <c r="I8" s="2"/>
      <c r="J8" s="2" t="s">
        <v>34</v>
      </c>
      <c r="K8" s="2" t="s">
        <v>35</v>
      </c>
      <c r="L8" s="2" t="s">
        <v>36</v>
      </c>
      <c r="M8" s="2" t="s">
        <v>20</v>
      </c>
      <c r="N8" s="3">
        <v>42370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D20"/>
  <sheetViews>
    <sheetView workbookViewId="0">
      <selection activeCell="D22" sqref="D22"/>
    </sheetView>
  </sheetViews>
  <sheetFormatPr baseColWidth="10" defaultRowHeight="15" x14ac:dyDescent="0.25"/>
  <cols>
    <col min="2" max="2" width="54.85546875" bestFit="1" customWidth="1"/>
    <col min="4" max="4" width="227.42578125" bestFit="1" customWidth="1"/>
  </cols>
  <sheetData>
    <row r="4" spans="2:4" ht="18.75" x14ac:dyDescent="0.3">
      <c r="B4" t="s">
        <v>37</v>
      </c>
      <c r="C4" s="5" t="s">
        <v>41</v>
      </c>
      <c r="D4" s="4" t="s">
        <v>40</v>
      </c>
    </row>
    <row r="5" spans="2:4" x14ac:dyDescent="0.25">
      <c r="B5" t="s">
        <v>38</v>
      </c>
      <c r="C5" s="5" t="s">
        <v>41</v>
      </c>
    </row>
    <row r="7" spans="2:4" x14ac:dyDescent="0.25">
      <c r="B7" t="s">
        <v>39</v>
      </c>
      <c r="C7" s="5" t="s">
        <v>41</v>
      </c>
      <c r="D7" t="s">
        <v>42</v>
      </c>
    </row>
    <row r="16" spans="2:4" x14ac:dyDescent="0.25">
      <c r="D16" t="s">
        <v>43</v>
      </c>
    </row>
    <row r="17" spans="4:4" x14ac:dyDescent="0.25">
      <c r="D17" t="s">
        <v>44</v>
      </c>
    </row>
    <row r="20" spans="4:4" x14ac:dyDescent="0.25">
      <c r="D20" t="s">
        <v>45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Tableau1</vt:lpstr>
      <vt:lpstr>MENU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Jules</dc:creator>
  <cp:lastModifiedBy>Eric</cp:lastModifiedBy>
  <dcterms:created xsi:type="dcterms:W3CDTF">2017-01-31T19:44:22Z</dcterms:created>
  <dcterms:modified xsi:type="dcterms:W3CDTF">2017-02-03T11:50:52Z</dcterms:modified>
</cp:coreProperties>
</file>