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0" windowWidth="18540" windowHeight="11445"/>
  </bookViews>
  <sheets>
    <sheet name="Feuil1" sheetId="2" r:id="rId1"/>
  </sheets>
  <calcPr calcId="114210"/>
</workbook>
</file>

<file path=xl/calcChain.xml><?xml version="1.0" encoding="utf-8"?>
<calcChain xmlns="http://schemas.openxmlformats.org/spreadsheetml/2006/main">
  <c r="C7" i="2" l="1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7" i="2"/>
</calcChain>
</file>

<file path=xl/sharedStrings.xml><?xml version="1.0" encoding="utf-8"?>
<sst xmlns="http://schemas.openxmlformats.org/spreadsheetml/2006/main" count="1" uniqueCount="1">
  <si>
    <t>Desciption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</si>
</sst>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-;\-* #,##0.00_-;_-* &quot;-&quot;??_-;_-@_-"/>
    <numFmt numFmtId="165" formatCode="_(* #,##0.00_);_(* \(#,##0.00\);_(* &quot;-&quot;??_);_(@_)"/>
    <numFmt numFmtId="166" formatCode="#,##0_);[Red]\(#,##0\)"/>
    <numFmt numFmtId="167" formatCode="#,##0.0_);[Red]\(###0.0\)"/>
    <numFmt numFmtId="168" formatCode="#,##0.00_);[Red]\(#,##0.00\)"/>
    <numFmt numFmtId="169" formatCode="_-* #,##0\ _D_M_-;\-* #,##0\ _D_M_-;_-* &quot;-&quot;\ _D_M_-;_-@_-"/>
    <numFmt numFmtId="170" formatCode="_-* #,##0.00\ _D_M_-;\-* #,##0.00\ _D_M_-;_-* &quot;-&quot;??\ _D_M_-;_-@_-"/>
    <numFmt numFmtId="171" formatCode="_-* #,##0\ _p_t_a_-;\-* #,##0\ _p_t_a_-;_-* &quot;-&quot;\ _p_t_a_-;_-@_-"/>
    <numFmt numFmtId="172" formatCode="_-* #,##0.00\ _p_t_a_-;\-* #,##0.00\ _p_t_a_-;_-* &quot;-&quot;??\ _p_t_a_-;_-@_-"/>
    <numFmt numFmtId="173" formatCode="[Red]&quot;Err:&quot;#,##0;[Red]&quot;Err:&quot;\(#,##0\);&quot;OK&quot;"/>
    <numFmt numFmtId="174" formatCode="_-* #,##0.00\ [$€]_-;\-* #,##0.00\ [$€]_-;_-* &quot;-&quot;??\ [$€]_-;_-@_-"/>
    <numFmt numFmtId="175" formatCode="#."/>
    <numFmt numFmtId="176" formatCode="0.000"/>
    <numFmt numFmtId="177" formatCode=";;;"/>
    <numFmt numFmtId="178" formatCode="_-* #,##0\ _F_-;\-* #,##0\ _F_-;_-* &quot;-&quot;\ _F_-;_-@_-"/>
    <numFmt numFmtId="179" formatCode="_-* #,##0.00\ _F_-;\-* #,##0.00\ _F_-;_-* &quot;-&quot;??\ _F_-;_-@_-"/>
    <numFmt numFmtId="180" formatCode="_-* #,##0_-;\-* #,##0_-;_-* &quot;-&quot;_-;_-@_-"/>
    <numFmt numFmtId="181" formatCode="_-* #,##0\ &quot;F&quot;_-;\-* #,##0\ &quot;F&quot;_-;_-* &quot;-&quot;\ &quot;F&quot;_-;_-@_-"/>
    <numFmt numFmtId="182" formatCode="_-* #,##0.00\ &quot;F&quot;_-;\-* #,##0.00\ &quot;F&quot;_-;_-* &quot;-&quot;??\ &quot;F&quot;_-;_-@_-"/>
    <numFmt numFmtId="183" formatCode="_(* #,##0_);_(* \(#,##0\);_(* &quot;-&quot;_);_(@_)"/>
    <numFmt numFmtId="184" formatCode="_(&quot;$&quot;* #,##0.00_);_(&quot;$&quot;* \(#,##0.00\);_(&quot;$&quot;* &quot;-&quot;??_);_(@_)"/>
    <numFmt numFmtId="185" formatCode="0.00000000000"/>
    <numFmt numFmtId="186" formatCode="0.00000000000000"/>
    <numFmt numFmtId="187" formatCode="_-* #,##0\ &quot;pta&quot;_-;\-* #,##0\ &quot;pta&quot;_-;_-* &quot;-&quot;\ &quot;pta&quot;_-;_-@_-"/>
    <numFmt numFmtId="188" formatCode="_-* #,##0.00\ &quot;pta&quot;_-;\-* #,##0.00\ &quot;pta&quot;_-;_-* &quot;-&quot;??\ &quot;pta&quot;_-;_-@_-"/>
  </numFmts>
  <fonts count="6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8"/>
      <color indexed="14"/>
      <name val="Arial"/>
      <family val="2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sz val="9"/>
      <name val="Arial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8"/>
      <name val="Calibri"/>
      <family val="2"/>
      <charset val="222"/>
    </font>
    <font>
      <b/>
      <sz val="12"/>
      <name val="Times New Roman"/>
      <family val="1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8"/>
      <name val="Arial"/>
      <family val="2"/>
    </font>
    <font>
      <sz val="10"/>
      <color indexed="55"/>
      <name val="Arial"/>
      <family val="2"/>
    </font>
    <font>
      <sz val="8"/>
      <color indexed="12"/>
      <name val="Arial"/>
      <family val="2"/>
    </font>
    <font>
      <sz val="1"/>
      <color indexed="16"/>
      <name val="Courier"/>
      <family val="3"/>
    </font>
    <font>
      <sz val="8"/>
      <color indexed="18"/>
      <name val="Arial"/>
      <family val="2"/>
    </font>
    <font>
      <u/>
      <sz val="5"/>
      <color indexed="36"/>
      <name val="Arial"/>
      <family val="2"/>
    </font>
    <font>
      <b/>
      <sz val="9"/>
      <color indexed="10"/>
      <name val="Arial"/>
      <family val="2"/>
    </font>
    <font>
      <b/>
      <sz val="1"/>
      <color indexed="16"/>
      <name val="Courier"/>
      <family val="3"/>
    </font>
    <font>
      <u/>
      <sz val="10"/>
      <color indexed="36"/>
      <name val="Arial"/>
      <family val="2"/>
    </font>
    <font>
      <u/>
      <sz val="6"/>
      <color indexed="12"/>
      <name val="Helv"/>
    </font>
    <font>
      <u/>
      <sz val="10"/>
      <color indexed="12"/>
      <name val="Arial"/>
      <family val="2"/>
    </font>
    <font>
      <sz val="10"/>
      <color indexed="10"/>
      <name val="Arial"/>
      <family val="2"/>
    </font>
    <font>
      <sz val="11"/>
      <color indexed="20"/>
      <name val="Calibri"/>
      <family val="2"/>
    </font>
    <font>
      <sz val="10"/>
      <color indexed="8"/>
      <name val="MS Sans Serif"/>
      <family val="2"/>
    </font>
    <font>
      <sz val="11"/>
      <color indexed="60"/>
      <name val="Calibri"/>
      <family val="2"/>
    </font>
    <font>
      <sz val="10"/>
      <name val="Courier"/>
      <family val="3"/>
    </font>
    <font>
      <sz val="8"/>
      <color indexed="10"/>
      <name val="Arial"/>
      <family val="2"/>
    </font>
    <font>
      <sz val="14"/>
      <name val="Helv"/>
    </font>
    <font>
      <sz val="10"/>
      <name val="MS Sans Serif"/>
      <family val="2"/>
    </font>
    <font>
      <sz val="10"/>
      <name val="Arial CE"/>
      <charset val="238"/>
    </font>
    <font>
      <b/>
      <sz val="11"/>
      <color indexed="63"/>
      <name val="Calibri"/>
      <family val="2"/>
    </font>
    <font>
      <b/>
      <sz val="16"/>
      <color indexed="8"/>
      <name val="Times New Roman"/>
      <family val="1"/>
    </font>
    <font>
      <sz val="8"/>
      <color indexed="24"/>
      <name val="Arial"/>
      <family val="2"/>
    </font>
    <font>
      <sz val="10"/>
      <name val="FuturaA Bk BT"/>
      <family val="2"/>
    </font>
    <font>
      <sz val="10"/>
      <name val="Times New Roman"/>
      <family val="1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24"/>
      <name val="AngsanaUPC"/>
      <family val="1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80008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5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gray0625"/>
    </fill>
    <fill>
      <patternFill patternType="solid">
        <fgColor indexed="65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3"/>
      </patternFill>
    </fill>
    <fill>
      <patternFill patternType="solid">
        <fgColor indexed="9"/>
        <bgColor indexed="24"/>
      </patternFill>
    </fill>
    <fill>
      <patternFill patternType="solid">
        <fgColor indexed="3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CCFF99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/>
      <right style="thin">
        <color indexed="64"/>
      </right>
      <top style="thin">
        <color indexed="64"/>
      </top>
      <bottom style="thick">
        <color indexed="25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thin">
        <color indexed="23"/>
      </top>
      <bottom style="hair">
        <color indexed="22"/>
      </bottom>
      <diagonal/>
    </border>
    <border>
      <left/>
      <right/>
      <top style="hair">
        <color indexed="22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50">
    <xf numFmtId="0" fontId="0" fillId="0" borderId="0"/>
    <xf numFmtId="0" fontId="3" fillId="0" borderId="0"/>
    <xf numFmtId="0" fontId="3" fillId="0" borderId="0"/>
    <xf numFmtId="10" fontId="4" fillId="0" borderId="0" applyFill="0" applyBorder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9" fillId="32" borderId="0" applyNumberFormat="0" applyBorder="0" applyAlignment="0" applyProtection="0"/>
    <xf numFmtId="0" fontId="49" fillId="33" borderId="0" applyNumberFormat="0" applyBorder="0" applyAlignment="0" applyProtection="0"/>
    <xf numFmtId="0" fontId="49" fillId="34" borderId="0" applyNumberFormat="0" applyBorder="0" applyAlignment="0" applyProtection="0"/>
    <xf numFmtId="0" fontId="49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37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49" fillId="38" borderId="0" applyNumberFormat="0" applyBorder="0" applyAlignment="0" applyProtection="0"/>
    <xf numFmtId="0" fontId="49" fillId="39" borderId="0" applyNumberFormat="0" applyBorder="0" applyAlignment="0" applyProtection="0"/>
    <xf numFmtId="0" fontId="49" fillId="40" borderId="0" applyNumberFormat="0" applyBorder="0" applyAlignment="0" applyProtection="0"/>
    <xf numFmtId="0" fontId="49" fillId="41" borderId="0" applyNumberFormat="0" applyBorder="0" applyAlignment="0" applyProtection="0"/>
    <xf numFmtId="0" fontId="49" fillId="42" borderId="0" applyNumberFormat="0" applyBorder="0" applyAlignment="0" applyProtection="0"/>
    <xf numFmtId="0" fontId="49" fillId="43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50" fillId="44" borderId="0" applyNumberFormat="0" applyBorder="0" applyAlignment="0" applyProtection="0"/>
    <xf numFmtId="0" fontId="50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7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50" fillId="50" borderId="0" applyNumberFormat="0" applyBorder="0" applyAlignment="0" applyProtection="0"/>
    <xf numFmtId="0" fontId="50" fillId="51" borderId="0" applyNumberFormat="0" applyBorder="0" applyAlignment="0" applyProtection="0"/>
    <xf numFmtId="0" fontId="50" fillId="52" borderId="0" applyNumberFormat="0" applyBorder="0" applyAlignment="0" applyProtection="0"/>
    <xf numFmtId="0" fontId="50" fillId="53" borderId="0" applyNumberFormat="0" applyBorder="0" applyAlignment="0" applyProtection="0"/>
    <xf numFmtId="0" fontId="50" fillId="54" borderId="0" applyNumberFormat="0" applyBorder="0" applyAlignment="0" applyProtection="0"/>
    <xf numFmtId="0" fontId="50" fillId="55" borderId="0" applyNumberFormat="0" applyBorder="0" applyAlignment="0" applyProtection="0"/>
    <xf numFmtId="0" fontId="51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20" borderId="1" applyNumberFormat="0" applyFont="0" applyBorder="0" applyAlignment="0" applyProtection="0">
      <alignment horizontal="center" vertical="top"/>
    </xf>
    <xf numFmtId="0" fontId="52" fillId="56" borderId="19" applyNumberFormat="0" applyAlignment="0" applyProtection="0"/>
    <xf numFmtId="0" fontId="10" fillId="21" borderId="2" applyNumberFormat="0" applyAlignment="0" applyProtection="0"/>
    <xf numFmtId="0" fontId="11" fillId="22" borderId="3" applyNumberFormat="0" applyAlignment="0" applyProtection="0"/>
    <xf numFmtId="0" fontId="12" fillId="0" borderId="4" applyNumberFormat="0" applyFill="0" applyAlignment="0" applyProtection="0"/>
    <xf numFmtId="0" fontId="53" fillId="0" borderId="20" applyNumberFormat="0" applyFill="0" applyAlignment="0" applyProtection="0"/>
    <xf numFmtId="43" fontId="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57" borderId="21" applyNumberFormat="0" applyFont="0" applyAlignment="0" applyProtection="0"/>
    <xf numFmtId="0" fontId="14" fillId="0" borderId="0"/>
    <xf numFmtId="0" fontId="14" fillId="0" borderId="0"/>
    <xf numFmtId="38" fontId="3" fillId="0" borderId="0" applyFont="0" applyFill="0" applyBorder="0" applyAlignment="0" applyProtection="0">
      <alignment vertical="center"/>
    </xf>
    <xf numFmtId="166" fontId="3" fillId="0" borderId="0" applyFont="0" applyFill="0" applyBorder="0" applyAlignment="0" applyProtection="0">
      <alignment vertical="center"/>
    </xf>
    <xf numFmtId="166" fontId="3" fillId="0" borderId="0" applyFont="0" applyFill="0" applyBorder="0" applyAlignment="0" applyProtection="0">
      <alignment vertical="center"/>
    </xf>
    <xf numFmtId="167" fontId="3" fillId="0" borderId="0" applyFont="0" applyFill="0" applyBorder="0" applyAlignment="0" applyProtection="0">
      <alignment vertical="center"/>
    </xf>
    <xf numFmtId="167" fontId="3" fillId="0" borderId="0" applyFont="0" applyFill="0" applyBorder="0" applyAlignment="0" applyProtection="0">
      <alignment vertical="center"/>
    </xf>
    <xf numFmtId="167" fontId="3" fillId="0" borderId="0" applyFont="0" applyFill="0" applyBorder="0" applyAlignment="0" applyProtection="0">
      <alignment vertical="center"/>
    </xf>
    <xf numFmtId="40" fontId="3" fillId="0" borderId="0" applyFont="0" applyFill="0" applyBorder="0" applyAlignment="0" applyProtection="0">
      <alignment vertical="center"/>
    </xf>
    <xf numFmtId="168" fontId="3" fillId="0" borderId="0" applyFont="0" applyFill="0" applyBorder="0" applyAlignment="0" applyProtection="0">
      <alignment vertical="center"/>
    </xf>
    <xf numFmtId="168" fontId="3" fillId="0" borderId="0" applyFont="0" applyFill="0" applyBorder="0" applyAlignment="0" applyProtection="0">
      <alignment vertical="center"/>
    </xf>
    <xf numFmtId="14" fontId="3" fillId="0" borderId="6" applyBorder="0"/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16" fillId="7" borderId="2" applyNumberFormat="0" applyAlignment="0" applyProtection="0"/>
    <xf numFmtId="0" fontId="54" fillId="58" borderId="19" applyNumberFormat="0" applyAlignment="0" applyProtection="0"/>
    <xf numFmtId="1" fontId="17" fillId="0" borderId="6"/>
    <xf numFmtId="173" fontId="18" fillId="0" borderId="0"/>
    <xf numFmtId="0" fontId="9" fillId="24" borderId="1" applyNumberFormat="0" applyFont="0" applyBorder="0" applyAlignment="0" applyProtection="0">
      <alignment horizontal="center" vertical="top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0" fontId="5" fillId="0" borderId="0" applyNumberFormat="0" applyFill="0" applyBorder="0" applyAlignment="0" applyProtection="0"/>
    <xf numFmtId="2" fontId="19" fillId="0" borderId="0" applyNumberFormat="0">
      <alignment vertical="center"/>
      <protection locked="0"/>
    </xf>
    <xf numFmtId="1" fontId="17" fillId="0" borderId="7" applyNumberFormat="0" applyFont="0" applyFill="0" applyAlignment="0" applyProtection="0">
      <alignment vertical="center"/>
      <protection locked="0"/>
    </xf>
    <xf numFmtId="175" fontId="20" fillId="0" borderId="0">
      <protection locked="0"/>
    </xf>
    <xf numFmtId="0" fontId="3" fillId="25" borderId="0"/>
    <xf numFmtId="1" fontId="21" fillId="26" borderId="8" applyProtection="0">
      <alignment horizontal="left" vertical="center"/>
    </xf>
    <xf numFmtId="0" fontId="22" fillId="0" borderId="0" applyNumberFormat="0" applyFill="0" applyBorder="0" applyAlignment="0" applyProtection="0">
      <alignment vertical="top"/>
      <protection locked="0"/>
    </xf>
    <xf numFmtId="1" fontId="23" fillId="0" borderId="9">
      <alignment horizontal="right" vertical="center"/>
      <protection locked="0"/>
    </xf>
    <xf numFmtId="0" fontId="3" fillId="27" borderId="0" applyNumberFormat="0" applyFont="0" applyBorder="0" applyAlignment="0" applyProtection="0"/>
    <xf numFmtId="175" fontId="24" fillId="0" borderId="0">
      <protection locked="0"/>
    </xf>
    <xf numFmtId="175" fontId="24" fillId="0" borderId="0"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6" applyBorder="0">
      <alignment horizontal="center"/>
    </xf>
    <xf numFmtId="0" fontId="29" fillId="3" borderId="0" applyNumberFormat="0" applyBorder="0" applyAlignment="0" applyProtection="0"/>
    <xf numFmtId="176" fontId="3" fillId="59" borderId="0">
      <alignment horizontal="center"/>
    </xf>
    <xf numFmtId="0" fontId="55" fillId="60" borderId="0" applyNumberFormat="0" applyBorder="0" applyAlignment="0" applyProtection="0"/>
    <xf numFmtId="0" fontId="55" fillId="60" borderId="0" applyNumberFormat="0" applyBorder="0" applyAlignment="0" applyProtection="0"/>
    <xf numFmtId="0" fontId="29" fillId="3" borderId="0" applyNumberFormat="0" applyBorder="0" applyAlignment="0" applyProtection="0"/>
    <xf numFmtId="177" fontId="17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178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65" fontId="30" fillId="0" borderId="0" applyFont="0" applyFill="0" applyBorder="0" applyAlignment="0" applyProtection="0"/>
    <xf numFmtId="178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2" fontId="3" fillId="0" borderId="0" applyFont="0" applyFill="0" applyBorder="0" applyAlignment="0" applyProtection="0"/>
    <xf numFmtId="0" fontId="58" fillId="61" borderId="0" applyNumberFormat="0" applyBorder="0" applyAlignment="0" applyProtection="0"/>
    <xf numFmtId="0" fontId="58" fillId="61" borderId="0" applyNumberFormat="0" applyBorder="0" applyAlignment="0" applyProtection="0"/>
    <xf numFmtId="0" fontId="31" fillId="29" borderId="0" applyNumberFormat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" fontId="33" fillId="0" borderId="8">
      <alignment horizontal="left" vertical="center"/>
      <protection locked="0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49" fillId="0" borderId="0"/>
    <xf numFmtId="0" fontId="4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" fillId="0" borderId="0"/>
    <xf numFmtId="0" fontId="36" fillId="0" borderId="0"/>
    <xf numFmtId="0" fontId="3" fillId="23" borderId="5" applyNumberFormat="0" applyFont="0" applyAlignment="0" applyProtection="0"/>
    <xf numFmtId="3" fontId="3" fillId="0" borderId="0" applyFont="0" applyFill="0" applyBorder="0" applyAlignment="0" applyProtection="0"/>
    <xf numFmtId="2" fontId="17" fillId="0" borderId="0">
      <alignment vertical="center"/>
      <protection locked="0"/>
    </xf>
    <xf numFmtId="0" fontId="3" fillId="28" borderId="0" applyNumberFormat="0" applyFont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" fontId="17" fillId="0" borderId="6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7" fillId="21" borderId="10" applyNumberFormat="0" applyAlignment="0" applyProtection="0"/>
    <xf numFmtId="0" fontId="59" fillId="62" borderId="0" applyNumberFormat="0" applyBorder="0" applyAlignment="0" applyProtection="0"/>
    <xf numFmtId="0" fontId="59" fillId="62" borderId="0" applyNumberFormat="0" applyBorder="0" applyAlignment="0" applyProtection="0"/>
    <xf numFmtId="0" fontId="8" fillId="4" borderId="0" applyNumberFormat="0" applyBorder="0" applyAlignment="0" applyProtection="0"/>
    <xf numFmtId="18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8" fillId="30" borderId="11">
      <alignment horizontal="left" vertical="center"/>
    </xf>
    <xf numFmtId="0" fontId="60" fillId="56" borderId="22" applyNumberFormat="0" applyAlignment="0" applyProtection="0"/>
    <xf numFmtId="0" fontId="60" fillId="56" borderId="22" applyNumberFormat="0" applyAlignment="0" applyProtection="0"/>
    <xf numFmtId="0" fontId="37" fillId="21" borderId="10" applyNumberFormat="0" applyAlignment="0" applyProtection="0"/>
    <xf numFmtId="1" fontId="39" fillId="0" borderId="12">
      <alignment horizontal="right" vertical="center"/>
      <protection locked="0"/>
    </xf>
    <xf numFmtId="0" fontId="40" fillId="0" borderId="0"/>
    <xf numFmtId="0" fontId="3" fillId="0" borderId="0"/>
    <xf numFmtId="0" fontId="3" fillId="0" borderId="0"/>
    <xf numFmtId="0" fontId="41" fillId="0" borderId="0">
      <alignment horizontal="right"/>
    </xf>
    <xf numFmtId="0" fontId="41" fillId="0" borderId="0">
      <alignment horizontal="right"/>
    </xf>
    <xf numFmtId="2" fontId="4" fillId="0" borderId="8">
      <alignment vertical="center"/>
      <protection locked="0"/>
    </xf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" fontId="17" fillId="0" borderId="13" applyNumberFormat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" fontId="17" fillId="0" borderId="14"/>
    <xf numFmtId="0" fontId="63" fillId="0" borderId="23" applyNumberFormat="0" applyFill="0" applyAlignment="0" applyProtection="0"/>
    <xf numFmtId="0" fontId="63" fillId="0" borderId="23" applyNumberFormat="0" applyFill="0" applyAlignment="0" applyProtection="0"/>
    <xf numFmtId="0" fontId="44" fillId="0" borderId="15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45" fillId="0" borderId="16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15" fillId="0" borderId="17" applyNumberFormat="0" applyFill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15" fillId="0" borderId="17" applyNumberFormat="0" applyFill="0" applyAlignment="0" applyProtection="0"/>
    <xf numFmtId="0" fontId="66" fillId="0" borderId="26" applyNumberFormat="0" applyFill="0" applyAlignment="0" applyProtection="0"/>
    <xf numFmtId="3" fontId="47" fillId="0" borderId="18">
      <alignment horizontal="center"/>
    </xf>
    <xf numFmtId="0" fontId="32" fillId="0" borderId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4" fontId="30" fillId="0" borderId="0" applyFont="0" applyFill="0" applyBorder="0" applyAlignment="0" applyProtection="0"/>
    <xf numFmtId="0" fontId="9" fillId="31" borderId="1" applyNumberFormat="0" applyFont="0" applyBorder="0" applyAlignment="0" applyProtection="0">
      <alignment horizontal="center" vertical="top"/>
    </xf>
    <xf numFmtId="0" fontId="67" fillId="63" borderId="27" applyNumberFormat="0" applyAlignment="0" applyProtection="0"/>
    <xf numFmtId="0" fontId="67" fillId="63" borderId="27" applyNumberFormat="0" applyAlignment="0" applyProtection="0"/>
    <xf numFmtId="0" fontId="11" fillId="22" borderId="3" applyNumberFormat="0" applyAlignment="0" applyProtection="0"/>
    <xf numFmtId="185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</cellStyleXfs>
  <cellXfs count="6">
    <xf numFmtId="0" fontId="0" fillId="0" borderId="0" xfId="0"/>
    <xf numFmtId="9" fontId="0" fillId="0" borderId="0" xfId="189" applyFont="1"/>
    <xf numFmtId="0" fontId="2" fillId="0" borderId="0" xfId="0" applyFont="1"/>
    <xf numFmtId="14" fontId="2" fillId="0" borderId="0" xfId="0" applyNumberFormat="1" applyFont="1"/>
    <xf numFmtId="10" fontId="0" fillId="0" borderId="0" xfId="189" applyNumberFormat="1" applyFont="1"/>
    <xf numFmtId="14" fontId="0" fillId="0" borderId="0" xfId="0" applyNumberFormat="1"/>
  </cellXfs>
  <cellStyles count="250">
    <cellStyle name="%" xfId="1"/>
    <cellStyle name="% 2" xfId="2"/>
    <cellStyle name="%2" xfId="3"/>
    <cellStyle name="_5034 Commentaires AVRIL FLASH 2011" xfId="4"/>
    <cellStyle name="_5034 Commentaires AVRIL FLASH 2011 2" xfId="5"/>
    <cellStyle name="_5034 Commentaires AVRIL FLASH 2011 3" xfId="6"/>
    <cellStyle name="_CBR Feb - Nordic_Vprès" xfId="7"/>
    <cellStyle name="_MONTPELLIER - Calcul de révision 3" xfId="8"/>
    <cellStyle name="_MONTPELLIER - Calcul de révision 3 2" xfId="9"/>
    <cellStyle name="_MONTPELLIER - Calcul de révision 3 3" xfId="10"/>
    <cellStyle name="_MULHOUSE - Calcul de révision 200911" xfId="11"/>
    <cellStyle name="_MULHOUSE - Calcul de révision 200911 2" xfId="12"/>
    <cellStyle name="_MULHOUSE - Calcul de révision 200911 3" xfId="13"/>
    <cellStyle name="_Plan de charge CAT 102009" xfId="14"/>
    <cellStyle name="_Plan de charge SIG 102009" xfId="15"/>
    <cellStyle name="_STF avril 2010" xfId="16"/>
    <cellStyle name="_Synthèse CT0330" xfId="17"/>
    <cellStyle name="_Synthèse CT0330 2" xfId="18"/>
    <cellStyle name="_Synthèse CT0330 3" xfId="19"/>
    <cellStyle name="_Synthèse CT0911" xfId="20"/>
    <cellStyle name="_Synthèse CT0911 2" xfId="21"/>
    <cellStyle name="_Synthèse CT0911 3" xfId="22"/>
    <cellStyle name="20 % - Accent1" xfId="23" builtinId="30" customBuiltin="1"/>
    <cellStyle name="20 % - Accent2" xfId="24" builtinId="34" customBuiltin="1"/>
    <cellStyle name="20 % - Accent3" xfId="25" builtinId="38" customBuiltin="1"/>
    <cellStyle name="20 % - Accent4" xfId="26" builtinId="42" customBuiltin="1"/>
    <cellStyle name="20 % - Accent5" xfId="27" builtinId="46" customBuiltin="1"/>
    <cellStyle name="20 % - Accent6" xfId="28" builtinId="50" customBuiltin="1"/>
    <cellStyle name="20% - Énfasis1" xfId="29"/>
    <cellStyle name="20% - Énfasis2" xfId="30"/>
    <cellStyle name="20% - Énfasis3" xfId="31"/>
    <cellStyle name="20% - Énfasis4" xfId="32"/>
    <cellStyle name="20% - Énfasis5" xfId="33"/>
    <cellStyle name="20% - Énfasis6" xfId="34"/>
    <cellStyle name="40 % - Accent1" xfId="35" builtinId="31" customBuiltin="1"/>
    <cellStyle name="40 % - Accent2" xfId="36" builtinId="35" customBuiltin="1"/>
    <cellStyle name="40 % - Accent3" xfId="37" builtinId="39" customBuiltin="1"/>
    <cellStyle name="40 % - Accent4" xfId="38" builtinId="43" customBuiltin="1"/>
    <cellStyle name="40 % - Accent5" xfId="39" builtinId="47" customBuiltin="1"/>
    <cellStyle name="40 % - Accent6" xfId="40" builtinId="51" customBuiltin="1"/>
    <cellStyle name="40% - Énfasis1" xfId="41"/>
    <cellStyle name="40% - Énfasis2" xfId="42"/>
    <cellStyle name="40% - Énfasis3" xfId="43"/>
    <cellStyle name="40% - Énfasis4" xfId="44"/>
    <cellStyle name="40% - Énfasis5" xfId="45"/>
    <cellStyle name="40% - Énfasis6" xfId="46"/>
    <cellStyle name="60 % - Accent1" xfId="47" builtinId="32" customBuiltin="1"/>
    <cellStyle name="60 % - Accent2" xfId="48" builtinId="36" customBuiltin="1"/>
    <cellStyle name="60 % - Accent3" xfId="49" builtinId="40" customBuiltin="1"/>
    <cellStyle name="60 % - Accent4" xfId="50" builtinId="44" customBuiltin="1"/>
    <cellStyle name="60 % - Accent5" xfId="51" builtinId="48" customBuiltin="1"/>
    <cellStyle name="60 % - Accent6" xfId="52" builtinId="52" customBuiltin="1"/>
    <cellStyle name="60% - Énfasis1" xfId="53"/>
    <cellStyle name="60% - Énfasis2" xfId="54"/>
    <cellStyle name="60% - Énfasis3" xfId="55"/>
    <cellStyle name="60% - Énfasis4" xfId="56"/>
    <cellStyle name="60% - Énfasis5" xfId="57"/>
    <cellStyle name="60% - Énfasis6" xfId="58"/>
    <cellStyle name="Accent1" xfId="59" builtinId="29" customBuiltin="1"/>
    <cellStyle name="Accent2" xfId="60" builtinId="33" customBuiltin="1"/>
    <cellStyle name="Accent3" xfId="61" builtinId="37" customBuiltin="1"/>
    <cellStyle name="Accent4" xfId="62" builtinId="41" customBuiltin="1"/>
    <cellStyle name="Accent5" xfId="63" builtinId="45" customBuiltin="1"/>
    <cellStyle name="Accent6" xfId="64" builtinId="49" customBuiltin="1"/>
    <cellStyle name="Avertissement" xfId="65" builtinId="11" customBuiltin="1"/>
    <cellStyle name="Buena" xfId="66"/>
    <cellStyle name="Cable" xfId="67"/>
    <cellStyle name="Calcul" xfId="68" builtinId="22" customBuiltin="1"/>
    <cellStyle name="Cálculo" xfId="69"/>
    <cellStyle name="Celda de comprobación" xfId="70"/>
    <cellStyle name="Celda vinculada" xfId="71"/>
    <cellStyle name="Cellule liée" xfId="72" builtinId="24" customBuiltin="1"/>
    <cellStyle name="Comma 2" xfId="73"/>
    <cellStyle name="Comma 2 2" xfId="74"/>
    <cellStyle name="Comma 2 3" xfId="75"/>
    <cellStyle name="Comma 3" xfId="76"/>
    <cellStyle name="Comma 4" xfId="77"/>
    <cellStyle name="Comma 5" xfId="78"/>
    <cellStyle name="Commentaire" xfId="79" builtinId="10" customBuiltin="1"/>
    <cellStyle name="country" xfId="80"/>
    <cellStyle name="country 2" xfId="81"/>
    <cellStyle name="Craig 0dp" xfId="82"/>
    <cellStyle name="Craig 0dp 2" xfId="83"/>
    <cellStyle name="Craig 0dp 3" xfId="84"/>
    <cellStyle name="Craig 1dp" xfId="85"/>
    <cellStyle name="Craig 1dp 2" xfId="86"/>
    <cellStyle name="Craig 1dp 3" xfId="87"/>
    <cellStyle name="Craig 2dp" xfId="88"/>
    <cellStyle name="Craig 2dp 2" xfId="89"/>
    <cellStyle name="Craig 2dp 3" xfId="90"/>
    <cellStyle name="date" xfId="91"/>
    <cellStyle name="Dezimal [0]_13 ICE3, sheets Sit. 0, 08-02" xfId="92"/>
    <cellStyle name="Dezimal_13 ICE3, sheets Sit. 0, 08-02" xfId="93"/>
    <cellStyle name="Dziesiętny [0]_app.1ktw" xfId="94"/>
    <cellStyle name="Dziesiętny_app.1ktw" xfId="95"/>
    <cellStyle name="Encabezado 4" xfId="96"/>
    <cellStyle name="Énfasis1" xfId="97"/>
    <cellStyle name="Énfasis2" xfId="98"/>
    <cellStyle name="Énfasis3" xfId="99"/>
    <cellStyle name="Énfasis4" xfId="100"/>
    <cellStyle name="Énfasis5" xfId="101"/>
    <cellStyle name="Énfasis6" xfId="102"/>
    <cellStyle name="Entrada" xfId="103"/>
    <cellStyle name="Entrée" xfId="104" builtinId="20" customBuiltin="1"/>
    <cellStyle name="equipement" xfId="105"/>
    <cellStyle name="Error" xfId="106"/>
    <cellStyle name="ESW" xfId="107"/>
    <cellStyle name="Euro" xfId="108"/>
    <cellStyle name="Euro 2" xfId="109"/>
    <cellStyle name="Euro 3" xfId="110"/>
    <cellStyle name="EY House" xfId="111"/>
    <cellStyle name="Fab" xfId="112"/>
    <cellStyle name="FinTab" xfId="113"/>
    <cellStyle name="Fixed" xfId="114"/>
    <cellStyle name="FormattingSheetDelimitor" xfId="115"/>
    <cellStyle name="Futur" xfId="116"/>
    <cellStyle name="Gevolgde hyperlink_BUDGET" xfId="117"/>
    <cellStyle name="Grand_Total" xfId="118"/>
    <cellStyle name="Header1" xfId="119"/>
    <cellStyle name="Heading1" xfId="120"/>
    <cellStyle name="Heading2" xfId="121"/>
    <cellStyle name="Hipervínculo visitado_Draft Fcast 04-05 BCN OH analysis" xfId="122"/>
    <cellStyle name="Hipervínculo_BCNpack1.xls Gráfico 1" xfId="123"/>
    <cellStyle name="Hyperlink" xfId="124"/>
    <cellStyle name="Hyperlink 2" xfId="125"/>
    <cellStyle name="I/O" xfId="126"/>
    <cellStyle name="Incorrecto" xfId="127"/>
    <cellStyle name="indices 3" xfId="128"/>
    <cellStyle name="Insatisfaisant" xfId="129" builtinId="27" customBuiltin="1"/>
    <cellStyle name="Insatisfaisant 2" xfId="130"/>
    <cellStyle name="Insatisfaisant 3" xfId="131"/>
    <cellStyle name="invisible" xfId="132"/>
    <cellStyle name="Komma [0]_Aanbieding 2ste off, 24 jan 2000" xfId="133"/>
    <cellStyle name="Komma_Aanbieding 2ste off, 24 jan 2000" xfId="134"/>
    <cellStyle name="Lien hypertexte" xfId="135" builtinId="8" customBuiltin="1"/>
    <cellStyle name="Lien hypertexte visité" xfId="136" builtinId="9" customBuiltin="1"/>
    <cellStyle name="Migliaia (0)_(A.2.3a) Fin. Sit.Sector pr3def 30 11 03" xfId="137"/>
    <cellStyle name="Migliaia [0]_~3779610" xfId="138"/>
    <cellStyle name="Migliaia_07-1 Workload October 2004" xfId="139"/>
    <cellStyle name="Millares [0]_(A.1.7) Cash Curves" xfId="140"/>
    <cellStyle name="Millares_(A.1.7) Cash Curves" xfId="141"/>
    <cellStyle name="Milliers 2" xfId="142"/>
    <cellStyle name="Milliers 3" xfId="143"/>
    <cellStyle name="Moeda_3048pack1.xls Gráfico 1" xfId="144"/>
    <cellStyle name="Moneda [0]_(A.1.7) Cash Curves" xfId="145"/>
    <cellStyle name="Moneda_(A.1.7) Cash Curves" xfId="146"/>
    <cellStyle name="Neutre" xfId="147" builtinId="28" customBuiltin="1"/>
    <cellStyle name="Neutre 2" xfId="148"/>
    <cellStyle name="Neutre 3" xfId="149"/>
    <cellStyle name="No-definido" xfId="150"/>
    <cellStyle name="Non d‚fini" xfId="151"/>
    <cellStyle name="Non d‚fini 2" xfId="152"/>
    <cellStyle name="Non défini" xfId="153"/>
    <cellStyle name="Non défini 2" xfId="154"/>
    <cellStyle name="Non_definito" xfId="155"/>
    <cellStyle name="NonDef" xfId="156"/>
    <cellStyle name="Normal" xfId="0" builtinId="0"/>
    <cellStyle name="Normal - Style1" xfId="157"/>
    <cellStyle name="Normal - Style2" xfId="158"/>
    <cellStyle name="Normal - Style3" xfId="159"/>
    <cellStyle name="Normal - Style4" xfId="160"/>
    <cellStyle name="Normal - Style5" xfId="161"/>
    <cellStyle name="Normal - Style6" xfId="162"/>
    <cellStyle name="Normal - Style7" xfId="163"/>
    <cellStyle name="Normal - Style8" xfId="164"/>
    <cellStyle name="Normal 2" xfId="165"/>
    <cellStyle name="Normal 2 2" xfId="166"/>
    <cellStyle name="Normal 2 3" xfId="167"/>
    <cellStyle name="Normal 2_Effect back trading" xfId="168"/>
    <cellStyle name="Normal 3" xfId="169"/>
    <cellStyle name="Normal 3 2" xfId="170"/>
    <cellStyle name="Normal 3 3" xfId="171"/>
    <cellStyle name="Normal 3_Maximum Amount" xfId="172"/>
    <cellStyle name="Normal 4" xfId="173"/>
    <cellStyle name="Normal 4 2" xfId="174"/>
    <cellStyle name="Normal 5" xfId="175"/>
    <cellStyle name="Normal 6" xfId="176"/>
    <cellStyle name="Normal 7" xfId="177"/>
    <cellStyle name="Normal 8" xfId="178"/>
    <cellStyle name="Normal 9" xfId="179"/>
    <cellStyle name="Normale_~3779610" xfId="180"/>
    <cellStyle name="Normalny_app.1ktw" xfId="181"/>
    <cellStyle name="Notas" xfId="182"/>
    <cellStyle name="Numbers" xfId="183"/>
    <cellStyle name="Numer_2" xfId="184"/>
    <cellStyle name="Parizzi" xfId="185"/>
    <cellStyle name="Percent 2" xfId="186"/>
    <cellStyle name="Percent 3" xfId="187"/>
    <cellStyle name="police_géné" xfId="188"/>
    <cellStyle name="Pourcentage" xfId="189" builtinId="5"/>
    <cellStyle name="Pourcentage 2" xfId="190"/>
    <cellStyle name="Pourcentage 2 2" xfId="191"/>
    <cellStyle name="Salida" xfId="192"/>
    <cellStyle name="Satisfaisant" xfId="193" builtinId="26" customBuiltin="1"/>
    <cellStyle name="Satisfaisant 2" xfId="194"/>
    <cellStyle name="Satisfaisant 3" xfId="195"/>
    <cellStyle name="Separador de milhares [0]_3048pack1.xls Gráfico 1" xfId="196"/>
    <cellStyle name="Separador de milhares_3048pack1.xls Gráfico 1" xfId="197"/>
    <cellStyle name="Somme_section" xfId="198"/>
    <cellStyle name="Sortie" xfId="199" builtinId="21" customBuiltin="1"/>
    <cellStyle name="Sortie 2" xfId="200"/>
    <cellStyle name="Sortie 3" xfId="201"/>
    <cellStyle name="Sous_tot" xfId="202"/>
    <cellStyle name="Standaard_~0018205" xfId="203"/>
    <cellStyle name="Standard_10_02_A" xfId="204"/>
    <cellStyle name="Style 1" xfId="205"/>
    <cellStyle name="sub-total" xfId="206"/>
    <cellStyle name="sub-total 2" xfId="207"/>
    <cellStyle name="TBD" xfId="208"/>
    <cellStyle name="Texte explicatif" xfId="209" builtinId="53" customBuiltin="1"/>
    <cellStyle name="Texte explicatif 2" xfId="210"/>
    <cellStyle name="Texte explicatif 3" xfId="211"/>
    <cellStyle name="Texto de advertencia" xfId="212"/>
    <cellStyle name="Texto explicativo" xfId="213"/>
    <cellStyle name="ticc" xfId="214"/>
    <cellStyle name="Titre" xfId="215" builtinId="15" customBuiltin="1"/>
    <cellStyle name="Titre 2" xfId="216"/>
    <cellStyle name="titre 3" xfId="217"/>
    <cellStyle name="Titre 1" xfId="218" builtinId="16" customBuiltin="1"/>
    <cellStyle name="Titre 1 2" xfId="219"/>
    <cellStyle name="Titre 1 3" xfId="220"/>
    <cellStyle name="Titre 2" xfId="221" builtinId="17" customBuiltin="1"/>
    <cellStyle name="Titre 2 2" xfId="222"/>
    <cellStyle name="Titre 2 3" xfId="223"/>
    <cellStyle name="Titre 3" xfId="224" builtinId="18" customBuiltin="1"/>
    <cellStyle name="Titre 3 2" xfId="225"/>
    <cellStyle name="Titre 3 3" xfId="226"/>
    <cellStyle name="Titre 4" xfId="227" builtinId="19" customBuiltin="1"/>
    <cellStyle name="Titre 4 2" xfId="228"/>
    <cellStyle name="Titre 4 3" xfId="229"/>
    <cellStyle name="Título" xfId="230"/>
    <cellStyle name="Título 1" xfId="231"/>
    <cellStyle name="Título 2" xfId="232"/>
    <cellStyle name="Título 3" xfId="233"/>
    <cellStyle name="Total" xfId="234" builtinId="25" customBuiltin="1"/>
    <cellStyle name="Total 2" xfId="235"/>
    <cellStyle name="User_Defined_A" xfId="236"/>
    <cellStyle name="Valuta (0)_(A.2.3a) Fin. Sit.Sector pr3def 30 11 03" xfId="237"/>
    <cellStyle name="Valuta [0]_Action Plan Savings" xfId="238"/>
    <cellStyle name="Valuta_07-1 Workload October 2004" xfId="239"/>
    <cellStyle name="VEAM" xfId="240"/>
    <cellStyle name="Vérification" xfId="241" builtinId="23" customBuiltin="1"/>
    <cellStyle name="Vérification 2" xfId="242"/>
    <cellStyle name="Vérification 3" xfId="243"/>
    <cellStyle name="Währung [0]_10_02_A" xfId="244"/>
    <cellStyle name="Währung_10_02_A" xfId="245"/>
    <cellStyle name="Walutowy [0]_app.1ktw" xfId="246"/>
    <cellStyle name="Walutowy_app.1ktw" xfId="247"/>
    <cellStyle name="เปอร์เซ็นต์ 2" xfId="248"/>
    <cellStyle name="ปกติ 2" xfId="2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5</xdr:row>
          <xdr:rowOff>38100</xdr:rowOff>
        </xdr:from>
        <xdr:to>
          <xdr:col>0</xdr:col>
          <xdr:colOff>1581150</xdr:colOff>
          <xdr:row>6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Synthèse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7:BB21"/>
  <sheetViews>
    <sheetView tabSelected="1" workbookViewId="0">
      <selection activeCell="A8" sqref="A8"/>
    </sheetView>
  </sheetViews>
  <sheetFormatPr baseColWidth="10" defaultRowHeight="15"/>
  <cols>
    <col min="1" max="1" width="29.85546875" bestFit="1" customWidth="1"/>
    <col min="2" max="2" width="12.28515625" bestFit="1" customWidth="1"/>
    <col min="4" max="4" width="12.28515625" bestFit="1" customWidth="1"/>
    <col min="6" max="6" width="12.28515625" bestFit="1" customWidth="1"/>
  </cols>
  <sheetData>
    <row r="7" spans="1:54">
      <c r="B7" s="4">
        <f>(B8-$B$8)/($BB$8-$B$8)</f>
        <v>0</v>
      </c>
      <c r="C7" s="4">
        <f t="shared" ref="C7:BB7" si="0">(C8-$B$8)/($BB$8-$B$8)</f>
        <v>1.9583070120025269E-2</v>
      </c>
      <c r="D7" s="4">
        <f t="shared" si="0"/>
        <v>3.8534428300694881E-2</v>
      </c>
      <c r="E7" s="4">
        <f t="shared" si="0"/>
        <v>5.811749842072015E-2</v>
      </c>
      <c r="F7" s="4">
        <f t="shared" si="0"/>
        <v>7.7068856601389762E-2</v>
      </c>
      <c r="G7" s="4">
        <f t="shared" si="0"/>
        <v>9.6651926721415038E-2</v>
      </c>
      <c r="H7" s="4">
        <f t="shared" si="0"/>
        <v>0.1162349968414403</v>
      </c>
      <c r="I7" s="4">
        <f t="shared" si="0"/>
        <v>0.13518635502210991</v>
      </c>
      <c r="J7" s="4">
        <f t="shared" si="0"/>
        <v>0.15476942514213518</v>
      </c>
      <c r="K7" s="4">
        <f t="shared" si="0"/>
        <v>0.1737207833228048</v>
      </c>
      <c r="L7" s="4">
        <f t="shared" si="0"/>
        <v>0.19330385344283008</v>
      </c>
      <c r="M7" s="4">
        <f t="shared" si="0"/>
        <v>0.21288692356285535</v>
      </c>
      <c r="N7" s="4">
        <f t="shared" si="0"/>
        <v>0.23057485786481363</v>
      </c>
      <c r="O7" s="4">
        <f t="shared" si="0"/>
        <v>0.25015792798483893</v>
      </c>
      <c r="P7" s="4">
        <f t="shared" si="0"/>
        <v>0.26910928616550855</v>
      </c>
      <c r="Q7" s="4">
        <f t="shared" si="0"/>
        <v>0.2886923562855338</v>
      </c>
      <c r="R7" s="4">
        <f t="shared" si="0"/>
        <v>0.30764371446620342</v>
      </c>
      <c r="S7" s="4">
        <f t="shared" si="0"/>
        <v>0.32722678458622867</v>
      </c>
      <c r="T7" s="4">
        <f t="shared" si="0"/>
        <v>0.34680985470625397</v>
      </c>
      <c r="U7" s="4">
        <f t="shared" si="0"/>
        <v>0.36576121288692354</v>
      </c>
      <c r="V7" s="4">
        <f t="shared" si="0"/>
        <v>0.38534428300694884</v>
      </c>
      <c r="W7" s="4">
        <f t="shared" si="0"/>
        <v>0.40429564118761846</v>
      </c>
      <c r="X7" s="4">
        <f t="shared" si="0"/>
        <v>0.42387871130764371</v>
      </c>
      <c r="Y7" s="4">
        <f t="shared" si="0"/>
        <v>0.44346178142766901</v>
      </c>
      <c r="Z7" s="4">
        <f t="shared" si="0"/>
        <v>0.46114971572962726</v>
      </c>
      <c r="AA7" s="4">
        <f t="shared" si="0"/>
        <v>0.48073278584965257</v>
      </c>
      <c r="AB7" s="4">
        <f t="shared" si="0"/>
        <v>0.49968414403032219</v>
      </c>
      <c r="AC7" s="4">
        <f t="shared" si="0"/>
        <v>0.51926721415034749</v>
      </c>
      <c r="AD7" s="4">
        <f t="shared" si="0"/>
        <v>0.53821857233101711</v>
      </c>
      <c r="AE7" s="4">
        <f t="shared" si="0"/>
        <v>0.55780164245104236</v>
      </c>
      <c r="AF7" s="4">
        <f t="shared" si="0"/>
        <v>0.5773847125710676</v>
      </c>
      <c r="AG7" s="4">
        <f t="shared" si="0"/>
        <v>0.59633607075173722</v>
      </c>
      <c r="AH7" s="4">
        <f t="shared" si="0"/>
        <v>0.61591914087176247</v>
      </c>
      <c r="AI7" s="4">
        <f t="shared" si="0"/>
        <v>0.63487049905243209</v>
      </c>
      <c r="AJ7" s="4">
        <f t="shared" si="0"/>
        <v>0.65445356917245734</v>
      </c>
      <c r="AK7" s="4">
        <f t="shared" si="0"/>
        <v>0.67403663929248259</v>
      </c>
      <c r="AL7" s="4">
        <f t="shared" si="0"/>
        <v>0.69172457359444095</v>
      </c>
      <c r="AM7" s="4">
        <f t="shared" si="0"/>
        <v>0.7113076437144662</v>
      </c>
      <c r="AN7" s="4">
        <f t="shared" si="0"/>
        <v>0.73025900189513582</v>
      </c>
      <c r="AO7" s="4">
        <f t="shared" si="0"/>
        <v>0.74984207201516107</v>
      </c>
      <c r="AP7" s="4">
        <f t="shared" si="0"/>
        <v>0.76879343019583068</v>
      </c>
      <c r="AQ7" s="4">
        <f t="shared" si="0"/>
        <v>0.78837650031585593</v>
      </c>
      <c r="AR7" s="4">
        <f t="shared" si="0"/>
        <v>0.80795957043588129</v>
      </c>
      <c r="AS7" s="4">
        <f t="shared" si="0"/>
        <v>0.8269109286165508</v>
      </c>
      <c r="AT7" s="4">
        <f t="shared" si="0"/>
        <v>0.84649399873657616</v>
      </c>
      <c r="AU7" s="4">
        <f t="shared" si="0"/>
        <v>0.86544535691724578</v>
      </c>
      <c r="AV7" s="4">
        <f t="shared" si="0"/>
        <v>0.88502842703727103</v>
      </c>
      <c r="AW7" s="4">
        <f t="shared" si="0"/>
        <v>0.90461149715729627</v>
      </c>
      <c r="AX7" s="4">
        <f t="shared" si="0"/>
        <v>0.92293114339861027</v>
      </c>
      <c r="AY7" s="4">
        <f t="shared" si="0"/>
        <v>0.94251421351863551</v>
      </c>
      <c r="AZ7" s="4">
        <f t="shared" si="0"/>
        <v>0.96146557169930513</v>
      </c>
      <c r="BA7" s="4">
        <f t="shared" si="0"/>
        <v>0.98104864181933038</v>
      </c>
      <c r="BB7" s="4">
        <f t="shared" si="0"/>
        <v>1</v>
      </c>
    </row>
    <row r="8" spans="1:54" s="2" customFormat="1">
      <c r="A8" s="2" t="s">
        <v>0</v>
      </c>
      <c r="B8" s="3">
        <v>40969</v>
      </c>
      <c r="C8" s="3">
        <v>41000</v>
      </c>
      <c r="D8" s="3">
        <v>41030</v>
      </c>
      <c r="E8" s="3">
        <v>41061</v>
      </c>
      <c r="F8" s="3">
        <v>41091</v>
      </c>
      <c r="G8" s="3">
        <v>41122</v>
      </c>
      <c r="H8" s="3">
        <v>41153</v>
      </c>
      <c r="I8" s="3">
        <v>41183</v>
      </c>
      <c r="J8" s="3">
        <v>41214</v>
      </c>
      <c r="K8" s="3">
        <v>41244</v>
      </c>
      <c r="L8" s="3">
        <v>41275</v>
      </c>
      <c r="M8" s="3">
        <v>41306</v>
      </c>
      <c r="N8" s="3">
        <v>41334</v>
      </c>
      <c r="O8" s="3">
        <v>41365</v>
      </c>
      <c r="P8" s="3">
        <v>41395</v>
      </c>
      <c r="Q8" s="3">
        <v>41426</v>
      </c>
      <c r="R8" s="3">
        <v>41456</v>
      </c>
      <c r="S8" s="3">
        <v>41487</v>
      </c>
      <c r="T8" s="3">
        <v>41518</v>
      </c>
      <c r="U8" s="3">
        <v>41548</v>
      </c>
      <c r="V8" s="3">
        <v>41579</v>
      </c>
      <c r="W8" s="3">
        <v>41609</v>
      </c>
      <c r="X8" s="3">
        <v>41640</v>
      </c>
      <c r="Y8" s="3">
        <v>41671</v>
      </c>
      <c r="Z8" s="3">
        <v>41699</v>
      </c>
      <c r="AA8" s="3">
        <v>41730</v>
      </c>
      <c r="AB8" s="3">
        <v>41760</v>
      </c>
      <c r="AC8" s="3">
        <v>41791</v>
      </c>
      <c r="AD8" s="3">
        <v>41821</v>
      </c>
      <c r="AE8" s="3">
        <v>41852</v>
      </c>
      <c r="AF8" s="3">
        <v>41883</v>
      </c>
      <c r="AG8" s="3">
        <v>41913</v>
      </c>
      <c r="AH8" s="3">
        <v>41944</v>
      </c>
      <c r="AI8" s="3">
        <v>41974</v>
      </c>
      <c r="AJ8" s="3">
        <v>42005</v>
      </c>
      <c r="AK8" s="3">
        <v>42036</v>
      </c>
      <c r="AL8" s="3">
        <v>42064</v>
      </c>
      <c r="AM8" s="3">
        <v>42095</v>
      </c>
      <c r="AN8" s="3">
        <v>42125</v>
      </c>
      <c r="AO8" s="3">
        <v>42156</v>
      </c>
      <c r="AP8" s="3">
        <v>42186</v>
      </c>
      <c r="AQ8" s="3">
        <v>42217</v>
      </c>
      <c r="AR8" s="3">
        <v>42248</v>
      </c>
      <c r="AS8" s="3">
        <v>42278</v>
      </c>
      <c r="AT8" s="3">
        <v>42309</v>
      </c>
      <c r="AU8" s="3">
        <v>42339</v>
      </c>
      <c r="AV8" s="3">
        <v>42370</v>
      </c>
      <c r="AW8" s="3">
        <v>42401</v>
      </c>
      <c r="AX8" s="3">
        <v>42430</v>
      </c>
      <c r="AY8" s="3">
        <v>42461</v>
      </c>
      <c r="AZ8" s="3">
        <v>42491</v>
      </c>
      <c r="BA8" s="3">
        <v>42522</v>
      </c>
      <c r="BB8" s="3">
        <v>42552</v>
      </c>
    </row>
    <row r="9" spans="1:54">
      <c r="A9">
        <v>1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0.22222222222222221</v>
      </c>
      <c r="AL9" s="1">
        <v>0</v>
      </c>
      <c r="AM9" s="1">
        <v>0.77777777777777779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</row>
    <row r="10" spans="1:54">
      <c r="A10">
        <v>2</v>
      </c>
      <c r="B10" s="1">
        <v>0</v>
      </c>
      <c r="C10" s="1">
        <v>5.8823529411764705E-3</v>
      </c>
      <c r="D10" s="1">
        <v>1.5686274509803921E-2</v>
      </c>
      <c r="E10" s="1">
        <v>7.0588235294117646E-2</v>
      </c>
      <c r="F10" s="1">
        <v>5.8823529411764705E-2</v>
      </c>
      <c r="G10" s="1">
        <v>6.0784313725490195E-2</v>
      </c>
      <c r="H10" s="1">
        <v>8.8235294117647065E-2</v>
      </c>
      <c r="I10" s="1">
        <v>0.10588235294117647</v>
      </c>
      <c r="J10" s="1">
        <v>7.0588235294117646E-2</v>
      </c>
      <c r="K10" s="1">
        <v>4.5098039215686274E-2</v>
      </c>
      <c r="L10" s="1">
        <v>9.4117647058823528E-2</v>
      </c>
      <c r="M10" s="1">
        <v>5.8823529411764705E-2</v>
      </c>
      <c r="N10" s="1">
        <v>6.6666666666666666E-2</v>
      </c>
      <c r="O10" s="1">
        <v>7.4509803921568626E-2</v>
      </c>
      <c r="P10" s="1">
        <v>6.8627450980392163E-2</v>
      </c>
      <c r="Q10" s="1">
        <v>3.7254901960784313E-2</v>
      </c>
      <c r="R10" s="1">
        <v>2.1568627450980392E-2</v>
      </c>
      <c r="S10" s="1">
        <v>5.6862745098039215E-2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</row>
    <row r="11" spans="1:54">
      <c r="A11">
        <v>3</v>
      </c>
      <c r="B11" s="1">
        <v>0</v>
      </c>
      <c r="C11" s="1">
        <v>0</v>
      </c>
      <c r="D11" s="1">
        <v>0.2</v>
      </c>
      <c r="E11" s="1">
        <v>0.2</v>
      </c>
      <c r="F11" s="1">
        <v>0.3</v>
      </c>
      <c r="G11" s="1">
        <v>0</v>
      </c>
      <c r="H11" s="1">
        <v>0.2</v>
      </c>
      <c r="I11" s="1">
        <v>0.1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</row>
    <row r="12" spans="1:54">
      <c r="A12">
        <v>4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1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</row>
    <row r="13" spans="1:54">
      <c r="A13">
        <v>5</v>
      </c>
      <c r="B13" s="1">
        <v>0</v>
      </c>
      <c r="C13" s="1">
        <v>0</v>
      </c>
      <c r="D13" s="1">
        <v>0</v>
      </c>
      <c r="E13" s="1">
        <v>0</v>
      </c>
      <c r="F13" s="1">
        <v>0.14922480620155038</v>
      </c>
      <c r="G13" s="1">
        <v>6.7829457364341081E-2</v>
      </c>
      <c r="H13" s="1">
        <v>7.7519379844961239E-2</v>
      </c>
      <c r="I13" s="1">
        <v>6.0077519379844964E-2</v>
      </c>
      <c r="J13" s="1">
        <v>5.6201550387596902E-2</v>
      </c>
      <c r="K13" s="1">
        <v>4.4573643410852716E-2</v>
      </c>
      <c r="L13" s="1">
        <v>4.2635658914728682E-2</v>
      </c>
      <c r="M13" s="1">
        <v>6.9767441860465115E-2</v>
      </c>
      <c r="N13" s="1">
        <v>6.0077519379844964E-2</v>
      </c>
      <c r="O13" s="1">
        <v>4.4573643410852716E-2</v>
      </c>
      <c r="P13" s="1">
        <v>1.937984496124031E-2</v>
      </c>
      <c r="Q13" s="1">
        <v>2.1317829457364341E-2</v>
      </c>
      <c r="R13" s="1">
        <v>2.1317829457364341E-2</v>
      </c>
      <c r="S13" s="1">
        <v>5.4263565891472867E-2</v>
      </c>
      <c r="T13" s="1">
        <v>5.4263565891472867E-2</v>
      </c>
      <c r="U13" s="1">
        <v>8.9147286821705432E-2</v>
      </c>
      <c r="V13" s="1">
        <v>0</v>
      </c>
      <c r="W13" s="1">
        <v>6.7829457364341081E-2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</row>
    <row r="17" spans="2:5">
      <c r="B17" s="5"/>
      <c r="C17" s="5"/>
      <c r="D17" s="5"/>
      <c r="E17" s="5"/>
    </row>
    <row r="18" spans="2:5">
      <c r="B18" s="5"/>
      <c r="C18" s="5"/>
    </row>
    <row r="19" spans="2:5">
      <c r="B19" s="5"/>
      <c r="C19" s="5"/>
      <c r="D19" s="5"/>
      <c r="E19" s="5"/>
    </row>
    <row r="20" spans="2:5">
      <c r="B20" s="5"/>
      <c r="C20" s="5"/>
    </row>
    <row r="21" spans="2:5">
      <c r="B21" s="5"/>
      <c r="C21" s="5"/>
      <c r="D21" s="5"/>
      <c r="E21" s="5"/>
    </row>
  </sheetData>
  <phoneticPr fontId="48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ynthese">
                <anchor moveWithCells="1">
                  <from>
                    <xdr:col>0</xdr:col>
                    <xdr:colOff>466725</xdr:colOff>
                    <xdr:row>5</xdr:row>
                    <xdr:rowOff>38100</xdr:rowOff>
                  </from>
                  <to>
                    <xdr:col>0</xdr:col>
                    <xdr:colOff>1581150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SEBAG Arthur</dc:creator>
  <cp:lastModifiedBy>Eric</cp:lastModifiedBy>
  <dcterms:created xsi:type="dcterms:W3CDTF">2013-09-03T15:47:16Z</dcterms:created>
  <dcterms:modified xsi:type="dcterms:W3CDTF">2013-09-05T11:12:26Z</dcterms:modified>
</cp:coreProperties>
</file>