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050" activeTab="1"/>
  </bookViews>
  <sheets>
    <sheet name="Par produit" sheetId="5" r:id="rId1"/>
    <sheet name="TCDA" sheetId="6" r:id="rId2"/>
    <sheet name="TCDV" sheetId="7" r:id="rId3"/>
  </sheets>
  <calcPr calcId="145621"/>
  <pivotCaches>
    <pivotCache cacheId="4" r:id="rId4"/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<sst xmlns="http://schemas.openxmlformats.org/spreadsheetml/2006/main" count="77" uniqueCount="54">
  <si>
    <t>CA estimé</t>
  </si>
  <si>
    <t>CA réalisé</t>
  </si>
  <si>
    <t>Résultat net estimé</t>
  </si>
  <si>
    <t>Resultat net réalisé</t>
  </si>
  <si>
    <t>Quantité vendue</t>
  </si>
  <si>
    <t>Quantité achetée</t>
  </si>
  <si>
    <t>ROI estimé</t>
  </si>
  <si>
    <t>ROI réalisé</t>
  </si>
  <si>
    <t>Prix de vente estimé</t>
  </si>
  <si>
    <t>Coût logistique</t>
  </si>
  <si>
    <t>Produit</t>
  </si>
  <si>
    <t xml:space="preserve">Code d'identification </t>
  </si>
  <si>
    <t>Code d'identification n°2</t>
  </si>
  <si>
    <t>74-2RWH-5MFR</t>
  </si>
  <si>
    <t>YG-GSGS-PENB</t>
  </si>
  <si>
    <t>OR-W09R-FJOP</t>
  </si>
  <si>
    <t>C0-UJ29-593A</t>
  </si>
  <si>
    <t>FM-CV26-LZ52</t>
  </si>
  <si>
    <t>B01HAZKTE4</t>
  </si>
  <si>
    <t>Prix produit</t>
  </si>
  <si>
    <t>Prix de vente moyen</t>
  </si>
  <si>
    <t>A</t>
  </si>
  <si>
    <t>B</t>
  </si>
  <si>
    <t>C</t>
  </si>
  <si>
    <t>D</t>
  </si>
  <si>
    <t>E</t>
  </si>
  <si>
    <t>F</t>
  </si>
  <si>
    <t>G</t>
  </si>
  <si>
    <t>https://forum.excel-pratique.com/viewtopic.php?f=2&amp;t=103599</t>
  </si>
  <si>
    <t>(vide)</t>
  </si>
  <si>
    <t>Total général</t>
  </si>
  <si>
    <t>Ref 1</t>
  </si>
  <si>
    <t xml:space="preserve">Somme de Nombre unité </t>
  </si>
  <si>
    <t>Valeurs</t>
  </si>
  <si>
    <t>Moyenne de Prix unitaire</t>
  </si>
  <si>
    <t>Moyenne de Frais de livraison</t>
  </si>
  <si>
    <t>Étiquettes de lignes</t>
  </si>
  <si>
    <t>63-7PDT-EGUV</t>
  </si>
  <si>
    <t>70-DJQC-7KKG</t>
  </si>
  <si>
    <t>I3-F1OO-7SE2</t>
  </si>
  <si>
    <t>I9-ERGJ-4WD2</t>
  </si>
  <si>
    <t>KU-4P4K-AD90</t>
  </si>
  <si>
    <t>PA-SXFE-UC8D</t>
  </si>
  <si>
    <t>VR-Y8S8-O0LY</t>
  </si>
  <si>
    <t>XB-HLXH-V8GA</t>
  </si>
  <si>
    <t>Somme de Quantité</t>
  </si>
  <si>
    <t xml:space="preserve">Somme de Total avec frais </t>
  </si>
  <si>
    <t>Date</t>
  </si>
  <si>
    <t>Années</t>
  </si>
  <si>
    <t>&lt;06/12/2017</t>
  </si>
  <si>
    <t>2017</t>
  </si>
  <si>
    <t>déc</t>
  </si>
  <si>
    <t>2018</t>
  </si>
  <si>
    <t>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</si>
</sst>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2" fillId="0" borderId="0" xfId="1" applyAlignment="1"/>
  </cellXfs>
  <cellStyles count="2">
    <cellStyle name="Lien hypertexte" xfId="1" builtinId="8"/>
    <cellStyle name="Normal" xfId="0" builtinId="0"/>
  </cellStyles>
  <dxfs count="23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Stock_achet&#233;_17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Ventes_Totales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110.795501504632" createdVersion="4" refreshedVersion="4" minRefreshableVersion="3" recordCount="10">
  <cacheSource type="worksheet">
    <worksheetSource ref="A1:T1048576" sheet="Dec" r:id="rId2"/>
  </cacheSource>
  <cacheFields count="21">
    <cacheField name="Produit" numFmtId="11">
      <sharedItems containsBlank="1" count="8">
        <s v="A"/>
        <s v="B"/>
        <s v="C"/>
        <s v="D"/>
        <s v="E"/>
        <s v="F"/>
        <s v="G"/>
        <m/>
      </sharedItems>
    </cacheField>
    <cacheField name="Entreprise" numFmtId="0">
      <sharedItems containsBlank="1" count="8">
        <s v="I"/>
        <s v="J"/>
        <s v="K"/>
        <s v="L"/>
        <s v="M"/>
        <s v="N"/>
        <s v="O"/>
        <m/>
      </sharedItems>
    </cacheField>
    <cacheField name="ID" numFmtId="0">
      <sharedItems containsString="0" containsBlank="1" containsNumber="1" containsInteger="1" minValue="1" maxValue="7" count="8">
        <n v="1"/>
        <n v="2"/>
        <n v="3"/>
        <n v="4"/>
        <n v="5"/>
        <n v="6"/>
        <n v="7"/>
        <m/>
      </sharedItems>
    </cacheField>
    <cacheField name="N° commande" numFmtId="0">
      <sharedItems containsBlank="1" containsMixedTypes="1" containsNumber="1" containsInteger="1" minValue="3242582" maxValue="1211431005" count="8">
        <n v="1211431005"/>
        <s v="F9242469596"/>
        <n v="3242582"/>
        <s v="171213190782B5Y "/>
        <s v="171213190982CM2  "/>
        <n v="236725872"/>
        <s v="X"/>
        <m/>
      </sharedItems>
    </cacheField>
    <cacheField name="Date" numFmtId="0">
      <sharedItems containsNonDate="0" containsDate="1" containsString="0" containsBlank="1" minDate="2017-12-06T00:00:00" maxDate="2018-01-09T00:00:00" count="6">
        <d v="2017-12-06T00:00:00"/>
        <d v="2017-12-12T00:00:00"/>
        <d v="2017-12-13T00:00:00"/>
        <d v="2017-12-14T00:00:00"/>
        <d v="2018-01-08T00:00:00"/>
        <m/>
      </sharedItems>
      <fieldGroup par="20" base="4">
        <rangePr groupBy="months" startDate="2017-12-06T00:00:00" endDate="2018-01-09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1/2018"/>
        </groupItems>
      </fieldGroup>
    </cacheField>
    <cacheField name="Prix unitaire" numFmtId="0">
      <sharedItems containsString="0" containsBlank="1" containsNumber="1" minValue="4.99" maxValue="35" count="6">
        <n v="7.5"/>
        <n v="9.34"/>
        <n v="9.99"/>
        <n v="35"/>
        <n v="4.99"/>
        <m/>
      </sharedItems>
    </cacheField>
    <cacheField name="Nombre unité " numFmtId="0">
      <sharedItems containsString="0" containsBlank="1" containsNumber="1" containsInteger="1" minValue="1" maxValue="15" count="5">
        <n v="5"/>
        <n v="10"/>
        <n v="15"/>
        <n v="1"/>
        <m/>
      </sharedItems>
    </cacheField>
    <cacheField name="Frais de livraison" numFmtId="0">
      <sharedItems containsString="0" containsBlank="1" containsNumber="1" minValue="0" maxValue="4.5999999999999996" count="4">
        <n v="0"/>
        <n v="4.5999999999999996"/>
        <n v="4.5"/>
        <m/>
      </sharedItems>
    </cacheField>
    <cacheField name="Total commande" numFmtId="0">
      <sharedItems containsString="0" containsBlank="1" containsNumber="1" minValue="5" maxValue="354.5" count="7">
        <n v="35"/>
        <n v="103.4"/>
        <n v="149.85"/>
        <n v="49.96"/>
        <n v="354.5"/>
        <n v="5"/>
        <m/>
      </sharedItems>
    </cacheField>
    <cacheField name="Compte débité" numFmtId="0">
      <sharedItems containsBlank="1" count="8">
        <s v="P"/>
        <s v="Q"/>
        <s v="R"/>
        <s v="S"/>
        <s v="T"/>
        <s v="U"/>
        <s v="V"/>
        <m/>
      </sharedItems>
    </cacheField>
    <cacheField name="Etat de la commande" numFmtId="0">
      <sharedItems containsBlank="1" count="2">
        <s v="Payé"/>
        <m/>
      </sharedItems>
    </cacheField>
    <cacheField name="Etat des produits " numFmtId="0">
      <sharedItems containsBlank="1" count="2">
        <s v="OK"/>
        <m/>
      </sharedItems>
    </cacheField>
    <cacheField name="Prix de mise en vente projeté" numFmtId="0">
      <sharedItems containsString="0" containsBlank="1" containsNumber="1" minValue="23.51" maxValue="73.989999999999995" count="7">
        <n v="23.51"/>
        <n v="30"/>
        <n v="36"/>
        <n v="27"/>
        <n v="73.989999999999995"/>
        <n v="29.5"/>
        <m/>
      </sharedItems>
    </cacheField>
    <cacheField name="CA total estimé" numFmtId="0">
      <sharedItems containsString="0" containsBlank="1" containsNumber="1" minValue="29.5" maxValue="739.9" count="7">
        <n v="117.55000000000001"/>
        <n v="300"/>
        <n v="540"/>
        <n v="135"/>
        <n v="739.9"/>
        <n v="29.5"/>
        <m/>
      </sharedItems>
    </cacheField>
    <cacheField name="Résultat net par item estimé " numFmtId="0">
      <sharedItems containsString="0" containsBlank="1" containsNumber="1" minValue="2.99" maxValue="17.07" count="7">
        <n v="3.36"/>
        <n v="2.99"/>
        <n v="7.85"/>
        <n v="5.68"/>
        <n v="17.07"/>
        <n v="13.25"/>
        <m/>
      </sharedItems>
    </cacheField>
    <cacheField name="Résultat net total estimé " numFmtId="0">
      <sharedItems containsString="0" containsBlank="1" containsNumber="1" minValue="13.25" maxValue="170.7" count="7">
        <n v="16.8"/>
        <n v="29.900000000000002"/>
        <n v="117.75"/>
        <n v="28.4"/>
        <n v="170.7"/>
        <n v="13.25"/>
        <m/>
      </sharedItems>
    </cacheField>
    <cacheField name="ROI estimé" numFmtId="0">
      <sharedItems containsString="0" containsBlank="1" containsNumber="1" minValue="0.17" maxValue="0.82" count="6">
        <n v="0.17"/>
        <n v="0.3"/>
        <n v="0.35"/>
        <n v="0.27"/>
        <n v="0.82"/>
        <m/>
      </sharedItems>
    </cacheField>
    <cacheField name="ROI attendu * CA total estimé" numFmtId="0">
      <sharedItems containsString="0" containsBlank="1" containsNumber="1" minValue="19.983500000000003" maxValue="221.97" count="7">
        <n v="19.983500000000003"/>
        <n v="90"/>
        <n v="189"/>
        <n v="36.450000000000003"/>
        <n v="221.97"/>
        <n v="24.189999999999998"/>
        <m/>
      </sharedItems>
    </cacheField>
    <cacheField name="Ref 1" numFmtId="0">
      <sharedItems containsBlank="1" count="7">
        <s v="74-2RWH-5MFR"/>
        <s v="YG-GSGS-PENB"/>
        <s v="OR-W09R-FJOP"/>
        <s v="C0-UJ29-593A"/>
        <s v="FM-CV26-LZ52"/>
        <s v="B01HAZKTE4"/>
        <m/>
      </sharedItems>
    </cacheField>
    <cacheField name="Ref 2" numFmtId="0">
      <sharedItems containsNonDate="0" containsString="0" containsBlank="1" count="1">
        <m/>
      </sharedItems>
    </cacheField>
    <cacheField name="Années" numFmtId="0" databaseField="0">
      <fieldGroup base="4">
        <rangePr groupBy="years" startDate="2017-12-06T00:00:00" endDate="2018-01-09T00:00:00"/>
        <groupItems count="4">
          <s v="&lt;06/12/2017"/>
          <s v="2017"/>
          <s v="2018"/>
          <s v="&gt;09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ric" refreshedDate="43110.801328472226" createdVersion="4" refreshedVersion="4" minRefreshableVersion="3" recordCount="231">
  <cacheSource type="worksheet">
    <worksheetSource ref="A1:X1048576" sheet="Dec" r:id="rId2"/>
  </cacheSource>
  <cacheFields count="24">
    <cacheField name="Jour" numFmtId="0">
      <sharedItems containsNonDate="0" containsString="0" containsBlank="1" count="1">
        <m/>
      </sharedItems>
    </cacheField>
    <cacheField name="Mois" numFmtId="0">
      <sharedItems containsNonDate="0" containsString="0" containsBlank="1" count="1">
        <m/>
      </sharedItems>
    </cacheField>
    <cacheField name="Année" numFmtId="0">
      <sharedItems containsNonDate="0" containsString="0" containsBlank="1" count="1">
        <m/>
      </sharedItems>
    </cacheField>
    <cacheField name="ID Commande" numFmtId="0">
      <sharedItems containsNonDate="0" containsString="0" containsBlank="1" count="1">
        <m/>
      </sharedItems>
    </cacheField>
    <cacheField name="Type" numFmtId="0">
      <sharedItems containsBlank="1" count="4">
        <s v="D"/>
        <s v="E"/>
        <s v="F"/>
        <m/>
      </sharedItems>
    </cacheField>
    <cacheField name="Numéro de la commande" numFmtId="0">
      <sharedItems containsBlank="1" count="4">
        <s v="A"/>
        <s v="B"/>
        <s v="C"/>
        <m/>
      </sharedItems>
    </cacheField>
    <cacheField name="Ref" numFmtId="0">
      <sharedItems containsBlank="1" count="12">
        <s v="PA-SXFE-UC8D"/>
        <s v="I3-F1OO-7SE2"/>
        <m/>
        <s v="XB-HLXH-V8GA"/>
        <s v="74-2RWH-5MFR"/>
        <s v="OR-W09R-FJOP"/>
        <s v="I9-ERGJ-4WD2"/>
        <s v="KU-4P4K-AD90"/>
        <s v="VR-Y8S8-O0LY"/>
        <s v="63-7PDT-EGUV"/>
        <s v="70-DJQC-7KKG"/>
        <s v="YG-GSGS-PENB"/>
      </sharedItems>
    </cacheField>
    <cacheField name="Description" numFmtId="0">
      <sharedItems containsBlank="1" count="2">
        <s v="Nom bidon"/>
        <m/>
      </sharedItems>
    </cacheField>
    <cacheField name="Quantité" numFmtId="0">
      <sharedItems containsString="0" containsBlank="1" containsNumber="1" containsInteger="1" minValue="1" maxValue="2" count="3">
        <n v="1"/>
        <n v="2"/>
        <m/>
      </sharedItems>
    </cacheField>
    <cacheField name="Colonne2" numFmtId="0">
      <sharedItems containsNonDate="0" containsString="0" containsBlank="1" count="1">
        <m/>
      </sharedItems>
    </cacheField>
    <cacheField name="Colonne1" numFmtId="0">
      <sharedItems containsNonDate="0" containsString="0" containsBlank="1" count="1">
        <m/>
      </sharedItems>
    </cacheField>
    <cacheField name="Colonne3" numFmtId="0">
      <sharedItems containsNonDate="0" containsString="0" containsBlank="1" count="1">
        <m/>
      </sharedItems>
    </cacheField>
    <cacheField name="Colonne4" numFmtId="0">
      <sharedItems containsNonDate="0" containsString="0" containsBlank="1" count="1">
        <m/>
      </sharedItems>
    </cacheField>
    <cacheField name="Colonne5" numFmtId="0">
      <sharedItems containsNonDate="0" containsString="0" containsBlank="1" count="1">
        <m/>
      </sharedItems>
    </cacheField>
    <cacheField name="Ventes" numFmtId="0">
      <sharedItems containsString="0" containsBlank="1" containsNumber="1" minValue="-45.98" maxValue="321.75" count="27">
        <n v="7"/>
        <n v="14"/>
        <n v="0"/>
        <n v="25.98"/>
        <n v="23.5"/>
        <n v="36"/>
        <n v="-7"/>
        <n v="26"/>
        <n v="25"/>
        <n v="45.98"/>
        <n v="35"/>
        <n v="-45.98"/>
        <n v="45"/>
        <n v="39"/>
        <n v="-25"/>
        <n v="321.75"/>
        <n v="313"/>
        <n v="72.98"/>
        <n v="30"/>
        <n v="38"/>
        <n v="25.05"/>
        <n v="25.03"/>
        <n v="24.09"/>
        <n v="-25.03"/>
        <n v="34.69"/>
        <n v="30.83"/>
        <m/>
      </sharedItems>
    </cacheField>
    <cacheField name="Colonne7" numFmtId="0">
      <sharedItems containsNonDate="0" containsString="0" containsBlank="1" count="1">
        <m/>
      </sharedItems>
    </cacheField>
    <cacheField name="Colonne8" numFmtId="0">
      <sharedItems containsNonDate="0" containsString="0" containsBlank="1" count="1">
        <m/>
      </sharedItems>
    </cacheField>
    <cacheField name="Colonne9" numFmtId="0">
      <sharedItems containsNonDate="0" containsString="0" containsBlank="1" count="1">
        <m/>
      </sharedItems>
    </cacheField>
    <cacheField name="Colonne10" numFmtId="0">
      <sharedItems containsNonDate="0" containsString="0" containsBlank="1" count="1">
        <m/>
      </sharedItems>
    </cacheField>
    <cacheField name="Colonne11" numFmtId="0">
      <sharedItems containsNonDate="0" containsString="0" containsBlank="1" count="1">
        <m/>
      </sharedItems>
    </cacheField>
    <cacheField name="Colonne12" numFmtId="0">
      <sharedItems containsNonDate="0" containsString="0" containsBlank="1" count="1">
        <m/>
      </sharedItems>
    </cacheField>
    <cacheField name="Colonne13" numFmtId="0">
      <sharedItems containsNonDate="0" containsString="0" containsBlank="1" count="1">
        <m/>
      </sharedItems>
    </cacheField>
    <cacheField name="Total avec frais " numFmtId="0">
      <sharedItems containsString="0" containsBlank="1" containsNumber="1" minValue="-36.97" maxValue="256.89"/>
    </cacheField>
    <cacheField name="Colonne6" numFmtId="2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1"/>
    <x v="1"/>
    <x v="1"/>
    <x v="0"/>
    <x v="1"/>
    <x v="1"/>
    <x v="1"/>
    <x v="1"/>
    <x v="1"/>
    <x v="0"/>
    <x v="0"/>
    <x v="1"/>
    <x v="1"/>
    <x v="1"/>
    <x v="1"/>
    <x v="1"/>
    <x v="1"/>
    <x v="1"/>
    <x v="0"/>
  </r>
  <r>
    <x v="2"/>
    <x v="2"/>
    <x v="2"/>
    <x v="2"/>
    <x v="1"/>
    <x v="2"/>
    <x v="2"/>
    <x v="0"/>
    <x v="2"/>
    <x v="2"/>
    <x v="0"/>
    <x v="0"/>
    <x v="2"/>
    <x v="2"/>
    <x v="2"/>
    <x v="2"/>
    <x v="2"/>
    <x v="2"/>
    <x v="2"/>
    <x v="0"/>
  </r>
  <r>
    <x v="3"/>
    <x v="3"/>
    <x v="3"/>
    <x v="3"/>
    <x v="2"/>
    <x v="2"/>
    <x v="0"/>
    <x v="0"/>
    <x v="3"/>
    <x v="3"/>
    <x v="0"/>
    <x v="0"/>
    <x v="3"/>
    <x v="3"/>
    <x v="3"/>
    <x v="3"/>
    <x v="3"/>
    <x v="3"/>
    <x v="3"/>
    <x v="0"/>
  </r>
  <r>
    <x v="4"/>
    <x v="4"/>
    <x v="4"/>
    <x v="4"/>
    <x v="2"/>
    <x v="2"/>
    <x v="0"/>
    <x v="0"/>
    <x v="3"/>
    <x v="4"/>
    <x v="0"/>
    <x v="0"/>
    <x v="3"/>
    <x v="3"/>
    <x v="3"/>
    <x v="3"/>
    <x v="3"/>
    <x v="3"/>
    <x v="3"/>
    <x v="0"/>
  </r>
  <r>
    <x v="5"/>
    <x v="5"/>
    <x v="5"/>
    <x v="5"/>
    <x v="3"/>
    <x v="3"/>
    <x v="1"/>
    <x v="2"/>
    <x v="4"/>
    <x v="5"/>
    <x v="0"/>
    <x v="0"/>
    <x v="4"/>
    <x v="4"/>
    <x v="4"/>
    <x v="4"/>
    <x v="1"/>
    <x v="4"/>
    <x v="4"/>
    <x v="0"/>
  </r>
  <r>
    <x v="6"/>
    <x v="6"/>
    <x v="6"/>
    <x v="6"/>
    <x v="4"/>
    <x v="4"/>
    <x v="3"/>
    <x v="0"/>
    <x v="5"/>
    <x v="6"/>
    <x v="0"/>
    <x v="0"/>
    <x v="5"/>
    <x v="5"/>
    <x v="5"/>
    <x v="5"/>
    <x v="4"/>
    <x v="5"/>
    <x v="5"/>
    <x v="0"/>
  </r>
  <r>
    <x v="7"/>
    <x v="7"/>
    <x v="7"/>
    <x v="7"/>
    <x v="5"/>
    <x v="5"/>
    <x v="4"/>
    <x v="3"/>
    <x v="6"/>
    <x v="7"/>
    <x v="1"/>
    <x v="1"/>
    <x v="6"/>
    <x v="6"/>
    <x v="6"/>
    <x v="6"/>
    <x v="5"/>
    <x v="6"/>
    <x v="6"/>
    <x v="0"/>
  </r>
  <r>
    <x v="7"/>
    <x v="7"/>
    <x v="7"/>
    <x v="7"/>
    <x v="5"/>
    <x v="5"/>
    <x v="4"/>
    <x v="3"/>
    <x v="6"/>
    <x v="7"/>
    <x v="1"/>
    <x v="1"/>
    <x v="6"/>
    <x v="6"/>
    <x v="6"/>
    <x v="6"/>
    <x v="5"/>
    <x v="6"/>
    <x v="6"/>
    <x v="0"/>
  </r>
  <r>
    <x v="7"/>
    <x v="7"/>
    <x v="7"/>
    <x v="7"/>
    <x v="5"/>
    <x v="5"/>
    <x v="4"/>
    <x v="3"/>
    <x v="6"/>
    <x v="7"/>
    <x v="1"/>
    <x v="1"/>
    <x v="6"/>
    <x v="6"/>
    <x v="6"/>
    <x v="6"/>
    <x v="5"/>
    <x v="6"/>
    <x v="6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31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.0299999999999998"/>
    <x v="0"/>
  </r>
  <r>
    <x v="0"/>
    <x v="0"/>
    <x v="0"/>
    <x v="0"/>
    <x v="1"/>
    <x v="1"/>
    <x v="1"/>
    <x v="0"/>
    <x v="1"/>
    <x v="0"/>
    <x v="0"/>
    <x v="0"/>
    <x v="0"/>
    <x v="0"/>
    <x v="1"/>
    <x v="0"/>
    <x v="0"/>
    <x v="0"/>
    <x v="0"/>
    <x v="0"/>
    <x v="0"/>
    <x v="0"/>
    <n v="2.89"/>
    <x v="0"/>
  </r>
  <r>
    <x v="0"/>
    <x v="0"/>
    <x v="0"/>
    <x v="0"/>
    <x v="2"/>
    <x v="2"/>
    <x v="1"/>
    <x v="0"/>
    <x v="0"/>
    <x v="0"/>
    <x v="0"/>
    <x v="0"/>
    <x v="0"/>
    <x v="0"/>
    <x v="0"/>
    <x v="0"/>
    <x v="0"/>
    <x v="0"/>
    <x v="0"/>
    <x v="0"/>
    <x v="0"/>
    <x v="0"/>
    <n v="1.44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.0299999999999998"/>
    <x v="0"/>
  </r>
  <r>
    <x v="0"/>
    <x v="0"/>
    <x v="0"/>
    <x v="0"/>
    <x v="1"/>
    <x v="1"/>
    <x v="0"/>
    <x v="0"/>
    <x v="1"/>
    <x v="0"/>
    <x v="0"/>
    <x v="0"/>
    <x v="0"/>
    <x v="0"/>
    <x v="1"/>
    <x v="0"/>
    <x v="0"/>
    <x v="0"/>
    <x v="0"/>
    <x v="0"/>
    <x v="0"/>
    <x v="0"/>
    <n v="4.0599999999999996"/>
    <x v="0"/>
  </r>
  <r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n v="2.0299999999999998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.0299999999999998"/>
    <x v="0"/>
  </r>
  <r>
    <x v="0"/>
    <x v="0"/>
    <x v="0"/>
    <x v="0"/>
    <x v="1"/>
    <x v="1"/>
    <x v="2"/>
    <x v="0"/>
    <x v="2"/>
    <x v="0"/>
    <x v="0"/>
    <x v="0"/>
    <x v="0"/>
    <x v="0"/>
    <x v="2"/>
    <x v="0"/>
    <x v="0"/>
    <x v="0"/>
    <x v="0"/>
    <x v="0"/>
    <x v="0"/>
    <x v="0"/>
    <n v="-14.48"/>
    <x v="0"/>
  </r>
  <r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n v="2.02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.02"/>
    <x v="0"/>
  </r>
  <r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n v="2.02"/>
    <x v="0"/>
  </r>
  <r>
    <x v="0"/>
    <x v="0"/>
    <x v="0"/>
    <x v="0"/>
    <x v="2"/>
    <x v="2"/>
    <x v="3"/>
    <x v="0"/>
    <x v="0"/>
    <x v="0"/>
    <x v="0"/>
    <x v="0"/>
    <x v="0"/>
    <x v="0"/>
    <x v="3"/>
    <x v="0"/>
    <x v="0"/>
    <x v="0"/>
    <x v="0"/>
    <x v="0"/>
    <x v="0"/>
    <x v="0"/>
    <n v="16.63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.02"/>
    <x v="0"/>
  </r>
  <r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n v="2.02"/>
    <x v="0"/>
  </r>
  <r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n v="2.02"/>
    <x v="0"/>
  </r>
  <r>
    <x v="0"/>
    <x v="0"/>
    <x v="0"/>
    <x v="0"/>
    <x v="0"/>
    <x v="0"/>
    <x v="2"/>
    <x v="0"/>
    <x v="2"/>
    <x v="0"/>
    <x v="0"/>
    <x v="0"/>
    <x v="0"/>
    <x v="0"/>
    <x v="2"/>
    <x v="0"/>
    <x v="0"/>
    <x v="0"/>
    <x v="0"/>
    <x v="0"/>
    <x v="0"/>
    <x v="0"/>
    <n v="-6.06"/>
    <x v="0"/>
  </r>
  <r>
    <x v="0"/>
    <x v="0"/>
    <x v="0"/>
    <x v="0"/>
    <x v="1"/>
    <x v="1"/>
    <x v="4"/>
    <x v="0"/>
    <x v="0"/>
    <x v="0"/>
    <x v="0"/>
    <x v="0"/>
    <x v="0"/>
    <x v="0"/>
    <x v="4"/>
    <x v="0"/>
    <x v="0"/>
    <x v="0"/>
    <x v="0"/>
    <x v="0"/>
    <x v="0"/>
    <x v="0"/>
    <n v="13.78"/>
    <x v="0"/>
  </r>
  <r>
    <x v="0"/>
    <x v="0"/>
    <x v="0"/>
    <x v="0"/>
    <x v="2"/>
    <x v="2"/>
    <x v="4"/>
    <x v="0"/>
    <x v="0"/>
    <x v="0"/>
    <x v="0"/>
    <x v="0"/>
    <x v="0"/>
    <x v="0"/>
    <x v="4"/>
    <x v="0"/>
    <x v="0"/>
    <x v="0"/>
    <x v="0"/>
    <x v="0"/>
    <x v="0"/>
    <x v="0"/>
    <n v="13.78"/>
    <x v="0"/>
  </r>
  <r>
    <x v="0"/>
    <x v="0"/>
    <x v="0"/>
    <x v="0"/>
    <x v="0"/>
    <x v="0"/>
    <x v="4"/>
    <x v="0"/>
    <x v="0"/>
    <x v="0"/>
    <x v="0"/>
    <x v="0"/>
    <x v="0"/>
    <x v="0"/>
    <x v="4"/>
    <x v="0"/>
    <x v="0"/>
    <x v="0"/>
    <x v="0"/>
    <x v="0"/>
    <x v="0"/>
    <x v="0"/>
    <n v="9.51"/>
    <x v="0"/>
  </r>
  <r>
    <x v="0"/>
    <x v="0"/>
    <x v="0"/>
    <x v="0"/>
    <x v="1"/>
    <x v="1"/>
    <x v="4"/>
    <x v="0"/>
    <x v="0"/>
    <x v="0"/>
    <x v="0"/>
    <x v="0"/>
    <x v="0"/>
    <x v="0"/>
    <x v="4"/>
    <x v="0"/>
    <x v="0"/>
    <x v="0"/>
    <x v="0"/>
    <x v="0"/>
    <x v="0"/>
    <x v="0"/>
    <n v="18.05"/>
    <x v="0"/>
  </r>
  <r>
    <x v="0"/>
    <x v="0"/>
    <x v="0"/>
    <x v="0"/>
    <x v="2"/>
    <x v="2"/>
    <x v="4"/>
    <x v="0"/>
    <x v="0"/>
    <x v="0"/>
    <x v="0"/>
    <x v="0"/>
    <x v="0"/>
    <x v="0"/>
    <x v="4"/>
    <x v="0"/>
    <x v="0"/>
    <x v="0"/>
    <x v="0"/>
    <x v="0"/>
    <x v="0"/>
    <x v="0"/>
    <n v="13.78"/>
    <x v="0"/>
  </r>
  <r>
    <x v="0"/>
    <x v="0"/>
    <x v="0"/>
    <x v="0"/>
    <x v="0"/>
    <x v="0"/>
    <x v="5"/>
    <x v="0"/>
    <x v="0"/>
    <x v="0"/>
    <x v="0"/>
    <x v="0"/>
    <x v="0"/>
    <x v="0"/>
    <x v="5"/>
    <x v="0"/>
    <x v="0"/>
    <x v="0"/>
    <x v="0"/>
    <x v="0"/>
    <x v="0"/>
    <x v="0"/>
    <n v="21.14"/>
    <x v="0"/>
  </r>
  <r>
    <x v="0"/>
    <x v="0"/>
    <x v="0"/>
    <x v="0"/>
    <x v="1"/>
    <x v="1"/>
    <x v="0"/>
    <x v="0"/>
    <x v="0"/>
    <x v="0"/>
    <x v="0"/>
    <x v="0"/>
    <x v="0"/>
    <x v="0"/>
    <x v="6"/>
    <x v="0"/>
    <x v="0"/>
    <x v="0"/>
    <x v="0"/>
    <x v="0"/>
    <x v="0"/>
    <x v="0"/>
    <n v="-5.98"/>
    <x v="0"/>
  </r>
  <r>
    <x v="0"/>
    <x v="0"/>
    <x v="0"/>
    <x v="0"/>
    <x v="2"/>
    <x v="2"/>
    <x v="5"/>
    <x v="0"/>
    <x v="0"/>
    <x v="0"/>
    <x v="0"/>
    <x v="0"/>
    <x v="0"/>
    <x v="0"/>
    <x v="5"/>
    <x v="0"/>
    <x v="0"/>
    <x v="0"/>
    <x v="0"/>
    <x v="0"/>
    <x v="0"/>
    <x v="0"/>
    <n v="21.14"/>
    <x v="0"/>
  </r>
  <r>
    <x v="0"/>
    <x v="0"/>
    <x v="0"/>
    <x v="0"/>
    <x v="0"/>
    <x v="0"/>
    <x v="2"/>
    <x v="0"/>
    <x v="2"/>
    <x v="0"/>
    <x v="0"/>
    <x v="0"/>
    <x v="0"/>
    <x v="0"/>
    <x v="2"/>
    <x v="0"/>
    <x v="0"/>
    <x v="0"/>
    <x v="0"/>
    <x v="0"/>
    <x v="0"/>
    <x v="0"/>
    <n v="-23.4"/>
    <x v="0"/>
  </r>
  <r>
    <x v="0"/>
    <x v="0"/>
    <x v="0"/>
    <x v="0"/>
    <x v="1"/>
    <x v="1"/>
    <x v="3"/>
    <x v="0"/>
    <x v="0"/>
    <x v="0"/>
    <x v="0"/>
    <x v="0"/>
    <x v="0"/>
    <x v="0"/>
    <x v="7"/>
    <x v="0"/>
    <x v="0"/>
    <x v="0"/>
    <x v="0"/>
    <x v="0"/>
    <x v="0"/>
    <x v="0"/>
    <n v="18.03"/>
    <x v="0"/>
  </r>
  <r>
    <x v="0"/>
    <x v="0"/>
    <x v="0"/>
    <x v="0"/>
    <x v="2"/>
    <x v="2"/>
    <x v="3"/>
    <x v="0"/>
    <x v="0"/>
    <x v="0"/>
    <x v="0"/>
    <x v="0"/>
    <x v="0"/>
    <x v="0"/>
    <x v="7"/>
    <x v="0"/>
    <x v="0"/>
    <x v="0"/>
    <x v="0"/>
    <x v="0"/>
    <x v="0"/>
    <x v="0"/>
    <n v="18.03"/>
    <x v="0"/>
  </r>
  <r>
    <x v="0"/>
    <x v="0"/>
    <x v="0"/>
    <x v="0"/>
    <x v="0"/>
    <x v="0"/>
    <x v="3"/>
    <x v="0"/>
    <x v="0"/>
    <x v="0"/>
    <x v="0"/>
    <x v="0"/>
    <x v="0"/>
    <x v="0"/>
    <x v="7"/>
    <x v="0"/>
    <x v="0"/>
    <x v="0"/>
    <x v="0"/>
    <x v="0"/>
    <x v="0"/>
    <x v="0"/>
    <n v="18.03"/>
    <x v="0"/>
  </r>
  <r>
    <x v="0"/>
    <x v="0"/>
    <x v="0"/>
    <x v="0"/>
    <x v="1"/>
    <x v="1"/>
    <x v="3"/>
    <x v="0"/>
    <x v="0"/>
    <x v="0"/>
    <x v="0"/>
    <x v="0"/>
    <x v="0"/>
    <x v="0"/>
    <x v="8"/>
    <x v="0"/>
    <x v="0"/>
    <x v="0"/>
    <x v="0"/>
    <x v="0"/>
    <x v="0"/>
    <x v="0"/>
    <n v="17.21"/>
    <x v="0"/>
  </r>
  <r>
    <x v="0"/>
    <x v="0"/>
    <x v="0"/>
    <x v="0"/>
    <x v="2"/>
    <x v="2"/>
    <x v="3"/>
    <x v="0"/>
    <x v="0"/>
    <x v="0"/>
    <x v="0"/>
    <x v="0"/>
    <x v="0"/>
    <x v="0"/>
    <x v="7"/>
    <x v="0"/>
    <x v="0"/>
    <x v="0"/>
    <x v="0"/>
    <x v="0"/>
    <x v="0"/>
    <x v="0"/>
    <n v="18.03"/>
    <x v="0"/>
  </r>
  <r>
    <x v="0"/>
    <x v="0"/>
    <x v="0"/>
    <x v="0"/>
    <x v="0"/>
    <x v="0"/>
    <x v="3"/>
    <x v="0"/>
    <x v="0"/>
    <x v="0"/>
    <x v="0"/>
    <x v="0"/>
    <x v="0"/>
    <x v="0"/>
    <x v="7"/>
    <x v="0"/>
    <x v="0"/>
    <x v="0"/>
    <x v="0"/>
    <x v="0"/>
    <x v="0"/>
    <x v="0"/>
    <n v="18.03"/>
    <x v="0"/>
  </r>
  <r>
    <x v="0"/>
    <x v="0"/>
    <x v="0"/>
    <x v="0"/>
    <x v="1"/>
    <x v="1"/>
    <x v="3"/>
    <x v="0"/>
    <x v="0"/>
    <x v="0"/>
    <x v="0"/>
    <x v="0"/>
    <x v="0"/>
    <x v="0"/>
    <x v="7"/>
    <x v="0"/>
    <x v="0"/>
    <x v="0"/>
    <x v="0"/>
    <x v="0"/>
    <x v="0"/>
    <x v="0"/>
    <n v="18.03"/>
    <x v="0"/>
  </r>
  <r>
    <x v="0"/>
    <x v="0"/>
    <x v="0"/>
    <x v="0"/>
    <x v="2"/>
    <x v="2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0"/>
    <x v="0"/>
    <x v="3"/>
    <x v="0"/>
    <x v="0"/>
    <x v="0"/>
    <x v="0"/>
    <x v="0"/>
    <x v="0"/>
    <x v="0"/>
    <x v="7"/>
    <x v="0"/>
    <x v="0"/>
    <x v="0"/>
    <x v="0"/>
    <x v="0"/>
    <x v="0"/>
    <x v="0"/>
    <n v="18.03"/>
    <x v="0"/>
  </r>
  <r>
    <x v="0"/>
    <x v="0"/>
    <x v="0"/>
    <x v="0"/>
    <x v="1"/>
    <x v="1"/>
    <x v="3"/>
    <x v="0"/>
    <x v="0"/>
    <x v="0"/>
    <x v="0"/>
    <x v="0"/>
    <x v="0"/>
    <x v="0"/>
    <x v="7"/>
    <x v="0"/>
    <x v="0"/>
    <x v="0"/>
    <x v="0"/>
    <x v="0"/>
    <x v="0"/>
    <x v="0"/>
    <n v="18.03"/>
    <x v="0"/>
  </r>
  <r>
    <x v="0"/>
    <x v="0"/>
    <x v="0"/>
    <x v="0"/>
    <x v="2"/>
    <x v="2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0"/>
    <x v="0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1"/>
    <x v="1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2"/>
    <x v="2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3"/>
    <x v="0"/>
    <x v="0"/>
    <x v="0"/>
    <x v="0"/>
    <x v="0"/>
    <x v="0"/>
    <x v="0"/>
    <x v="8"/>
    <x v="0"/>
    <x v="0"/>
    <x v="0"/>
    <x v="0"/>
    <x v="0"/>
    <x v="0"/>
    <x v="0"/>
    <n v="17.21"/>
    <x v="0"/>
  </r>
  <r>
    <x v="0"/>
    <x v="0"/>
    <x v="0"/>
    <x v="0"/>
    <x v="2"/>
    <x v="2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0"/>
    <x v="0"/>
    <x v="3"/>
    <x v="0"/>
    <x v="0"/>
    <x v="0"/>
    <x v="0"/>
    <x v="0"/>
    <x v="0"/>
    <x v="0"/>
    <x v="7"/>
    <x v="0"/>
    <x v="0"/>
    <x v="0"/>
    <x v="0"/>
    <x v="0"/>
    <x v="0"/>
    <x v="0"/>
    <n v="18.03"/>
    <x v="0"/>
  </r>
  <r>
    <x v="0"/>
    <x v="0"/>
    <x v="0"/>
    <x v="0"/>
    <x v="1"/>
    <x v="1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2"/>
    <x v="2"/>
    <x v="3"/>
    <x v="0"/>
    <x v="0"/>
    <x v="0"/>
    <x v="0"/>
    <x v="0"/>
    <x v="0"/>
    <x v="0"/>
    <x v="7"/>
    <x v="0"/>
    <x v="0"/>
    <x v="0"/>
    <x v="0"/>
    <x v="0"/>
    <x v="0"/>
    <x v="0"/>
    <n v="18.03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2"/>
    <x v="2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0"/>
    <x v="0"/>
    <x v="3"/>
    <x v="0"/>
    <x v="0"/>
    <x v="0"/>
    <x v="0"/>
    <x v="0"/>
    <x v="0"/>
    <x v="0"/>
    <x v="7"/>
    <x v="0"/>
    <x v="0"/>
    <x v="0"/>
    <x v="0"/>
    <x v="0"/>
    <x v="0"/>
    <x v="0"/>
    <n v="18.03"/>
    <x v="0"/>
  </r>
  <r>
    <x v="0"/>
    <x v="0"/>
    <x v="0"/>
    <x v="0"/>
    <x v="1"/>
    <x v="1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2"/>
    <x v="2"/>
    <x v="2"/>
    <x v="0"/>
    <x v="2"/>
    <x v="0"/>
    <x v="0"/>
    <x v="0"/>
    <x v="0"/>
    <x v="0"/>
    <x v="2"/>
    <x v="0"/>
    <x v="0"/>
    <x v="0"/>
    <x v="0"/>
    <x v="0"/>
    <x v="0"/>
    <x v="0"/>
    <n v="-0.25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2"/>
    <x v="2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2"/>
    <x v="2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2"/>
    <x v="2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2"/>
    <x v="2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2"/>
    <x v="2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2"/>
    <x v="2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0"/>
    <x v="0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1"/>
    <x v="1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2"/>
    <x v="2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2"/>
    <x v="2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0"/>
    <x v="0"/>
    <x v="7"/>
    <x v="0"/>
    <x v="0"/>
    <x v="0"/>
    <x v="0"/>
    <x v="0"/>
    <x v="0"/>
    <x v="0"/>
    <x v="10"/>
    <x v="0"/>
    <x v="0"/>
    <x v="0"/>
    <x v="0"/>
    <x v="0"/>
    <x v="0"/>
    <x v="0"/>
    <n v="24.92"/>
    <x v="0"/>
  </r>
  <r>
    <x v="0"/>
    <x v="0"/>
    <x v="0"/>
    <x v="0"/>
    <x v="1"/>
    <x v="1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2"/>
    <x v="2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2"/>
    <x v="2"/>
    <x v="2"/>
    <x v="0"/>
    <x v="2"/>
    <x v="0"/>
    <x v="0"/>
    <x v="0"/>
    <x v="0"/>
    <x v="0"/>
    <x v="2"/>
    <x v="0"/>
    <x v="0"/>
    <x v="0"/>
    <x v="0"/>
    <x v="0"/>
    <x v="0"/>
    <x v="0"/>
    <n v="-10.8"/>
    <x v="0"/>
  </r>
  <r>
    <x v="0"/>
    <x v="0"/>
    <x v="0"/>
    <x v="0"/>
    <x v="0"/>
    <x v="0"/>
    <x v="2"/>
    <x v="0"/>
    <x v="2"/>
    <x v="0"/>
    <x v="0"/>
    <x v="0"/>
    <x v="0"/>
    <x v="0"/>
    <x v="2"/>
    <x v="0"/>
    <x v="0"/>
    <x v="0"/>
    <x v="0"/>
    <x v="0"/>
    <x v="0"/>
    <x v="0"/>
    <n v="-0.18"/>
    <x v="0"/>
  </r>
  <r>
    <x v="0"/>
    <x v="0"/>
    <x v="0"/>
    <x v="0"/>
    <x v="1"/>
    <x v="1"/>
    <x v="7"/>
    <x v="0"/>
    <x v="0"/>
    <x v="0"/>
    <x v="0"/>
    <x v="0"/>
    <x v="0"/>
    <x v="0"/>
    <x v="10"/>
    <x v="0"/>
    <x v="0"/>
    <x v="0"/>
    <x v="0"/>
    <x v="0"/>
    <x v="0"/>
    <x v="0"/>
    <n v="24.92"/>
    <x v="0"/>
  </r>
  <r>
    <x v="0"/>
    <x v="0"/>
    <x v="0"/>
    <x v="0"/>
    <x v="2"/>
    <x v="2"/>
    <x v="2"/>
    <x v="0"/>
    <x v="2"/>
    <x v="0"/>
    <x v="0"/>
    <x v="0"/>
    <x v="0"/>
    <x v="0"/>
    <x v="2"/>
    <x v="0"/>
    <x v="0"/>
    <x v="0"/>
    <x v="0"/>
    <x v="0"/>
    <x v="0"/>
    <x v="0"/>
    <n v="-2.16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2"/>
    <x v="2"/>
    <x v="6"/>
    <x v="0"/>
    <x v="0"/>
    <x v="0"/>
    <x v="0"/>
    <x v="0"/>
    <x v="0"/>
    <x v="0"/>
    <x v="9"/>
    <x v="0"/>
    <x v="0"/>
    <x v="0"/>
    <x v="0"/>
    <x v="0"/>
    <x v="0"/>
    <x v="0"/>
    <n v="32.729999999999997"/>
    <x v="0"/>
  </r>
  <r>
    <x v="0"/>
    <x v="0"/>
    <x v="0"/>
    <x v="0"/>
    <x v="0"/>
    <x v="0"/>
    <x v="3"/>
    <x v="0"/>
    <x v="0"/>
    <x v="0"/>
    <x v="0"/>
    <x v="0"/>
    <x v="0"/>
    <x v="0"/>
    <x v="3"/>
    <x v="0"/>
    <x v="0"/>
    <x v="0"/>
    <x v="0"/>
    <x v="0"/>
    <x v="0"/>
    <x v="0"/>
    <n v="18.010000000000002"/>
    <x v="0"/>
  </r>
  <r>
    <x v="0"/>
    <x v="0"/>
    <x v="0"/>
    <x v="0"/>
    <x v="1"/>
    <x v="1"/>
    <x v="6"/>
    <x v="0"/>
    <x v="0"/>
    <x v="0"/>
    <x v="0"/>
    <x v="0"/>
    <x v="0"/>
    <x v="0"/>
    <x v="11"/>
    <x v="0"/>
    <x v="0"/>
    <x v="0"/>
    <x v="0"/>
    <x v="0"/>
    <x v="0"/>
    <x v="0"/>
    <n v="-36.97"/>
    <x v="0"/>
  </r>
  <r>
    <x v="0"/>
    <x v="0"/>
    <x v="0"/>
    <x v="0"/>
    <x v="2"/>
    <x v="2"/>
    <x v="8"/>
    <x v="0"/>
    <x v="0"/>
    <x v="0"/>
    <x v="0"/>
    <x v="0"/>
    <x v="0"/>
    <x v="0"/>
    <x v="12"/>
    <x v="0"/>
    <x v="0"/>
    <x v="0"/>
    <x v="0"/>
    <x v="0"/>
    <x v="0"/>
    <x v="0"/>
    <n v="31.93"/>
    <x v="0"/>
  </r>
  <r>
    <x v="0"/>
    <x v="0"/>
    <x v="0"/>
    <x v="0"/>
    <x v="0"/>
    <x v="0"/>
    <x v="7"/>
    <x v="0"/>
    <x v="0"/>
    <x v="0"/>
    <x v="0"/>
    <x v="0"/>
    <x v="0"/>
    <x v="0"/>
    <x v="13"/>
    <x v="0"/>
    <x v="0"/>
    <x v="0"/>
    <x v="0"/>
    <x v="0"/>
    <x v="0"/>
    <x v="0"/>
    <n v="28.2"/>
    <x v="0"/>
  </r>
  <r>
    <x v="0"/>
    <x v="0"/>
    <x v="0"/>
    <x v="0"/>
    <x v="1"/>
    <x v="1"/>
    <x v="3"/>
    <x v="0"/>
    <x v="0"/>
    <x v="0"/>
    <x v="0"/>
    <x v="0"/>
    <x v="0"/>
    <x v="0"/>
    <x v="14"/>
    <x v="0"/>
    <x v="0"/>
    <x v="0"/>
    <x v="0"/>
    <x v="0"/>
    <x v="0"/>
    <x v="0"/>
    <n v="-20.67"/>
    <x v="0"/>
  </r>
  <r>
    <x v="0"/>
    <x v="0"/>
    <x v="0"/>
    <x v="0"/>
    <x v="2"/>
    <x v="2"/>
    <x v="9"/>
    <x v="0"/>
    <x v="0"/>
    <x v="0"/>
    <x v="0"/>
    <x v="0"/>
    <x v="0"/>
    <x v="0"/>
    <x v="15"/>
    <x v="0"/>
    <x v="0"/>
    <x v="0"/>
    <x v="0"/>
    <x v="0"/>
    <x v="0"/>
    <x v="0"/>
    <n v="256.89"/>
    <x v="0"/>
  </r>
  <r>
    <x v="0"/>
    <x v="0"/>
    <x v="0"/>
    <x v="0"/>
    <x v="0"/>
    <x v="0"/>
    <x v="8"/>
    <x v="0"/>
    <x v="0"/>
    <x v="0"/>
    <x v="0"/>
    <x v="0"/>
    <x v="0"/>
    <x v="0"/>
    <x v="12"/>
    <x v="0"/>
    <x v="0"/>
    <x v="0"/>
    <x v="0"/>
    <x v="0"/>
    <x v="0"/>
    <x v="0"/>
    <n v="31.93"/>
    <x v="0"/>
  </r>
  <r>
    <x v="0"/>
    <x v="0"/>
    <x v="0"/>
    <x v="0"/>
    <x v="1"/>
    <x v="1"/>
    <x v="7"/>
    <x v="0"/>
    <x v="0"/>
    <x v="0"/>
    <x v="0"/>
    <x v="0"/>
    <x v="0"/>
    <x v="0"/>
    <x v="13"/>
    <x v="0"/>
    <x v="0"/>
    <x v="0"/>
    <x v="0"/>
    <x v="0"/>
    <x v="0"/>
    <x v="0"/>
    <n v="28.2"/>
    <x v="0"/>
  </r>
  <r>
    <x v="0"/>
    <x v="0"/>
    <x v="0"/>
    <x v="0"/>
    <x v="2"/>
    <x v="2"/>
    <x v="2"/>
    <x v="0"/>
    <x v="2"/>
    <x v="0"/>
    <x v="0"/>
    <x v="0"/>
    <x v="0"/>
    <x v="0"/>
    <x v="2"/>
    <x v="0"/>
    <x v="0"/>
    <x v="0"/>
    <x v="0"/>
    <x v="0"/>
    <x v="0"/>
    <x v="0"/>
    <n v="-1.08"/>
    <x v="0"/>
  </r>
  <r>
    <x v="0"/>
    <x v="0"/>
    <x v="0"/>
    <x v="0"/>
    <x v="0"/>
    <x v="0"/>
    <x v="7"/>
    <x v="0"/>
    <x v="0"/>
    <x v="0"/>
    <x v="0"/>
    <x v="0"/>
    <x v="0"/>
    <x v="0"/>
    <x v="13"/>
    <x v="0"/>
    <x v="0"/>
    <x v="0"/>
    <x v="0"/>
    <x v="0"/>
    <x v="0"/>
    <x v="0"/>
    <n v="28.2"/>
    <x v="0"/>
  </r>
  <r>
    <x v="0"/>
    <x v="0"/>
    <x v="0"/>
    <x v="0"/>
    <x v="1"/>
    <x v="1"/>
    <x v="9"/>
    <x v="0"/>
    <x v="0"/>
    <x v="0"/>
    <x v="0"/>
    <x v="0"/>
    <x v="0"/>
    <x v="0"/>
    <x v="16"/>
    <x v="0"/>
    <x v="0"/>
    <x v="0"/>
    <x v="0"/>
    <x v="0"/>
    <x v="0"/>
    <x v="0"/>
    <n v="249.71"/>
    <x v="0"/>
  </r>
  <r>
    <x v="0"/>
    <x v="0"/>
    <x v="0"/>
    <x v="0"/>
    <x v="2"/>
    <x v="2"/>
    <x v="9"/>
    <x v="0"/>
    <x v="0"/>
    <x v="0"/>
    <x v="0"/>
    <x v="0"/>
    <x v="0"/>
    <x v="0"/>
    <x v="16"/>
    <x v="0"/>
    <x v="0"/>
    <x v="0"/>
    <x v="0"/>
    <x v="0"/>
    <x v="0"/>
    <x v="0"/>
    <n v="249.71"/>
    <x v="0"/>
  </r>
  <r>
    <x v="0"/>
    <x v="0"/>
    <x v="0"/>
    <x v="0"/>
    <x v="0"/>
    <x v="0"/>
    <x v="2"/>
    <x v="0"/>
    <x v="2"/>
    <x v="0"/>
    <x v="0"/>
    <x v="0"/>
    <x v="0"/>
    <x v="0"/>
    <x v="2"/>
    <x v="0"/>
    <x v="0"/>
    <x v="0"/>
    <x v="0"/>
    <x v="0"/>
    <x v="0"/>
    <x v="0"/>
    <n v="-1.62"/>
    <x v="0"/>
  </r>
  <r>
    <x v="0"/>
    <x v="0"/>
    <x v="0"/>
    <x v="0"/>
    <x v="2"/>
    <x v="2"/>
    <x v="9"/>
    <x v="0"/>
    <x v="0"/>
    <x v="0"/>
    <x v="0"/>
    <x v="0"/>
    <x v="0"/>
    <x v="0"/>
    <x v="16"/>
    <x v="0"/>
    <x v="0"/>
    <x v="0"/>
    <x v="0"/>
    <x v="0"/>
    <x v="0"/>
    <x v="0"/>
    <n v="249.71"/>
    <x v="0"/>
  </r>
  <r>
    <x v="0"/>
    <x v="0"/>
    <x v="0"/>
    <x v="0"/>
    <x v="1"/>
    <x v="1"/>
    <x v="10"/>
    <x v="0"/>
    <x v="0"/>
    <x v="0"/>
    <x v="0"/>
    <x v="0"/>
    <x v="0"/>
    <x v="0"/>
    <x v="17"/>
    <x v="0"/>
    <x v="0"/>
    <x v="0"/>
    <x v="0"/>
    <x v="0"/>
    <x v="0"/>
    <x v="0"/>
    <n v="54.47"/>
    <x v="0"/>
  </r>
  <r>
    <x v="0"/>
    <x v="0"/>
    <x v="0"/>
    <x v="0"/>
    <x v="2"/>
    <x v="2"/>
    <x v="10"/>
    <x v="0"/>
    <x v="0"/>
    <x v="0"/>
    <x v="0"/>
    <x v="0"/>
    <x v="0"/>
    <x v="0"/>
    <x v="17"/>
    <x v="0"/>
    <x v="0"/>
    <x v="0"/>
    <x v="0"/>
    <x v="0"/>
    <x v="0"/>
    <x v="0"/>
    <n v="54.47"/>
    <x v="0"/>
  </r>
  <r>
    <x v="0"/>
    <x v="0"/>
    <x v="0"/>
    <x v="0"/>
    <x v="0"/>
    <x v="0"/>
    <x v="2"/>
    <x v="0"/>
    <x v="2"/>
    <x v="0"/>
    <x v="0"/>
    <x v="0"/>
    <x v="0"/>
    <x v="0"/>
    <x v="2"/>
    <x v="0"/>
    <x v="0"/>
    <x v="0"/>
    <x v="0"/>
    <x v="0"/>
    <x v="0"/>
    <x v="0"/>
    <n v="56"/>
    <x v="0"/>
  </r>
  <r>
    <x v="0"/>
    <x v="0"/>
    <x v="0"/>
    <x v="0"/>
    <x v="1"/>
    <x v="1"/>
    <x v="5"/>
    <x v="0"/>
    <x v="0"/>
    <x v="0"/>
    <x v="0"/>
    <x v="0"/>
    <x v="0"/>
    <x v="0"/>
    <x v="5"/>
    <x v="0"/>
    <x v="0"/>
    <x v="0"/>
    <x v="0"/>
    <x v="0"/>
    <x v="0"/>
    <x v="0"/>
    <n v="23.08"/>
    <x v="0"/>
  </r>
  <r>
    <x v="0"/>
    <x v="0"/>
    <x v="0"/>
    <x v="0"/>
    <x v="2"/>
    <x v="2"/>
    <x v="5"/>
    <x v="0"/>
    <x v="0"/>
    <x v="0"/>
    <x v="0"/>
    <x v="0"/>
    <x v="0"/>
    <x v="0"/>
    <x v="5"/>
    <x v="0"/>
    <x v="0"/>
    <x v="0"/>
    <x v="0"/>
    <x v="0"/>
    <x v="0"/>
    <x v="0"/>
    <n v="23.08"/>
    <x v="0"/>
  </r>
  <r>
    <x v="0"/>
    <x v="0"/>
    <x v="0"/>
    <x v="0"/>
    <x v="0"/>
    <x v="0"/>
    <x v="11"/>
    <x v="0"/>
    <x v="0"/>
    <x v="0"/>
    <x v="0"/>
    <x v="0"/>
    <x v="0"/>
    <x v="0"/>
    <x v="18"/>
    <x v="0"/>
    <x v="0"/>
    <x v="0"/>
    <x v="0"/>
    <x v="0"/>
    <x v="0"/>
    <x v="0"/>
    <n v="19.63"/>
    <x v="0"/>
  </r>
  <r>
    <x v="0"/>
    <x v="0"/>
    <x v="0"/>
    <x v="0"/>
    <x v="1"/>
    <x v="1"/>
    <x v="2"/>
    <x v="0"/>
    <x v="2"/>
    <x v="0"/>
    <x v="0"/>
    <x v="0"/>
    <x v="0"/>
    <x v="0"/>
    <x v="2"/>
    <x v="0"/>
    <x v="0"/>
    <x v="0"/>
    <x v="0"/>
    <x v="0"/>
    <x v="0"/>
    <x v="0"/>
    <n v="-11.08"/>
    <x v="0"/>
  </r>
  <r>
    <x v="0"/>
    <x v="0"/>
    <x v="0"/>
    <x v="0"/>
    <x v="2"/>
    <x v="2"/>
    <x v="5"/>
    <x v="0"/>
    <x v="0"/>
    <x v="0"/>
    <x v="0"/>
    <x v="0"/>
    <x v="0"/>
    <x v="0"/>
    <x v="5"/>
    <x v="0"/>
    <x v="0"/>
    <x v="0"/>
    <x v="0"/>
    <x v="0"/>
    <x v="0"/>
    <x v="0"/>
    <n v="21.08"/>
    <x v="0"/>
  </r>
  <r>
    <x v="0"/>
    <x v="0"/>
    <x v="0"/>
    <x v="0"/>
    <x v="0"/>
    <x v="0"/>
    <x v="5"/>
    <x v="0"/>
    <x v="0"/>
    <x v="0"/>
    <x v="0"/>
    <x v="0"/>
    <x v="0"/>
    <x v="0"/>
    <x v="19"/>
    <x v="0"/>
    <x v="0"/>
    <x v="0"/>
    <x v="0"/>
    <x v="0"/>
    <x v="0"/>
    <x v="0"/>
    <n v="22.72"/>
    <x v="0"/>
  </r>
  <r>
    <x v="0"/>
    <x v="0"/>
    <x v="0"/>
    <x v="0"/>
    <x v="1"/>
    <x v="1"/>
    <x v="5"/>
    <x v="0"/>
    <x v="0"/>
    <x v="0"/>
    <x v="0"/>
    <x v="0"/>
    <x v="0"/>
    <x v="0"/>
    <x v="19"/>
    <x v="0"/>
    <x v="0"/>
    <x v="0"/>
    <x v="0"/>
    <x v="0"/>
    <x v="0"/>
    <x v="0"/>
    <n v="22.72"/>
    <x v="0"/>
  </r>
  <r>
    <x v="0"/>
    <x v="0"/>
    <x v="0"/>
    <x v="0"/>
    <x v="2"/>
    <x v="2"/>
    <x v="3"/>
    <x v="0"/>
    <x v="0"/>
    <x v="0"/>
    <x v="0"/>
    <x v="0"/>
    <x v="0"/>
    <x v="0"/>
    <x v="20"/>
    <x v="0"/>
    <x v="0"/>
    <x v="0"/>
    <x v="0"/>
    <x v="0"/>
    <x v="0"/>
    <x v="0"/>
    <n v="16.48"/>
    <x v="0"/>
  </r>
  <r>
    <x v="0"/>
    <x v="0"/>
    <x v="0"/>
    <x v="0"/>
    <x v="0"/>
    <x v="0"/>
    <x v="3"/>
    <x v="0"/>
    <x v="0"/>
    <x v="0"/>
    <x v="0"/>
    <x v="0"/>
    <x v="0"/>
    <x v="0"/>
    <x v="21"/>
    <x v="0"/>
    <x v="0"/>
    <x v="0"/>
    <x v="0"/>
    <x v="0"/>
    <x v="0"/>
    <x v="0"/>
    <n v="16.45"/>
    <x v="0"/>
  </r>
  <r>
    <x v="0"/>
    <x v="0"/>
    <x v="0"/>
    <x v="0"/>
    <x v="1"/>
    <x v="1"/>
    <x v="3"/>
    <x v="0"/>
    <x v="0"/>
    <x v="0"/>
    <x v="0"/>
    <x v="0"/>
    <x v="0"/>
    <x v="0"/>
    <x v="22"/>
    <x v="0"/>
    <x v="0"/>
    <x v="0"/>
    <x v="0"/>
    <x v="0"/>
    <x v="0"/>
    <x v="0"/>
    <n v="15.69"/>
    <x v="0"/>
  </r>
  <r>
    <x v="0"/>
    <x v="0"/>
    <x v="0"/>
    <x v="0"/>
    <x v="2"/>
    <x v="2"/>
    <x v="3"/>
    <x v="0"/>
    <x v="0"/>
    <x v="0"/>
    <x v="0"/>
    <x v="0"/>
    <x v="0"/>
    <x v="0"/>
    <x v="20"/>
    <x v="0"/>
    <x v="0"/>
    <x v="0"/>
    <x v="0"/>
    <x v="0"/>
    <x v="0"/>
    <x v="0"/>
    <n v="16.48"/>
    <x v="0"/>
  </r>
  <r>
    <x v="0"/>
    <x v="0"/>
    <x v="0"/>
    <x v="0"/>
    <x v="0"/>
    <x v="0"/>
    <x v="3"/>
    <x v="0"/>
    <x v="0"/>
    <x v="0"/>
    <x v="0"/>
    <x v="0"/>
    <x v="0"/>
    <x v="0"/>
    <x v="21"/>
    <x v="0"/>
    <x v="0"/>
    <x v="0"/>
    <x v="0"/>
    <x v="0"/>
    <x v="0"/>
    <x v="0"/>
    <n v="16.45"/>
    <x v="0"/>
  </r>
  <r>
    <x v="0"/>
    <x v="0"/>
    <x v="0"/>
    <x v="0"/>
    <x v="1"/>
    <x v="1"/>
    <x v="3"/>
    <x v="0"/>
    <x v="0"/>
    <x v="0"/>
    <x v="0"/>
    <x v="0"/>
    <x v="0"/>
    <x v="0"/>
    <x v="20"/>
    <x v="0"/>
    <x v="0"/>
    <x v="0"/>
    <x v="0"/>
    <x v="0"/>
    <x v="0"/>
    <x v="0"/>
    <n v="16.48"/>
    <x v="0"/>
  </r>
  <r>
    <x v="0"/>
    <x v="0"/>
    <x v="0"/>
    <x v="0"/>
    <x v="2"/>
    <x v="2"/>
    <x v="3"/>
    <x v="0"/>
    <x v="0"/>
    <x v="0"/>
    <x v="0"/>
    <x v="0"/>
    <x v="0"/>
    <x v="0"/>
    <x v="21"/>
    <x v="0"/>
    <x v="0"/>
    <x v="0"/>
    <x v="0"/>
    <x v="0"/>
    <x v="0"/>
    <x v="0"/>
    <n v="16.45"/>
    <x v="0"/>
  </r>
  <r>
    <x v="0"/>
    <x v="0"/>
    <x v="0"/>
    <x v="0"/>
    <x v="0"/>
    <x v="0"/>
    <x v="3"/>
    <x v="0"/>
    <x v="0"/>
    <x v="0"/>
    <x v="0"/>
    <x v="0"/>
    <x v="0"/>
    <x v="0"/>
    <x v="21"/>
    <x v="0"/>
    <x v="0"/>
    <x v="0"/>
    <x v="0"/>
    <x v="0"/>
    <x v="0"/>
    <x v="0"/>
    <n v="16.45"/>
    <x v="0"/>
  </r>
  <r>
    <x v="0"/>
    <x v="0"/>
    <x v="0"/>
    <x v="0"/>
    <x v="1"/>
    <x v="1"/>
    <x v="3"/>
    <x v="0"/>
    <x v="0"/>
    <x v="0"/>
    <x v="0"/>
    <x v="0"/>
    <x v="0"/>
    <x v="0"/>
    <x v="21"/>
    <x v="0"/>
    <x v="0"/>
    <x v="0"/>
    <x v="0"/>
    <x v="0"/>
    <x v="0"/>
    <x v="0"/>
    <n v="16.45"/>
    <x v="0"/>
  </r>
  <r>
    <x v="0"/>
    <x v="0"/>
    <x v="0"/>
    <x v="0"/>
    <x v="2"/>
    <x v="2"/>
    <x v="3"/>
    <x v="0"/>
    <x v="0"/>
    <x v="0"/>
    <x v="0"/>
    <x v="0"/>
    <x v="0"/>
    <x v="0"/>
    <x v="21"/>
    <x v="0"/>
    <x v="0"/>
    <x v="0"/>
    <x v="0"/>
    <x v="0"/>
    <x v="0"/>
    <x v="0"/>
    <n v="16.45"/>
    <x v="0"/>
  </r>
  <r>
    <x v="0"/>
    <x v="0"/>
    <x v="0"/>
    <x v="0"/>
    <x v="0"/>
    <x v="0"/>
    <x v="3"/>
    <x v="0"/>
    <x v="0"/>
    <x v="0"/>
    <x v="0"/>
    <x v="0"/>
    <x v="0"/>
    <x v="0"/>
    <x v="21"/>
    <x v="0"/>
    <x v="0"/>
    <x v="0"/>
    <x v="0"/>
    <x v="0"/>
    <x v="0"/>
    <x v="0"/>
    <n v="16.45"/>
    <x v="0"/>
  </r>
  <r>
    <x v="0"/>
    <x v="0"/>
    <x v="0"/>
    <x v="0"/>
    <x v="1"/>
    <x v="1"/>
    <x v="3"/>
    <x v="0"/>
    <x v="0"/>
    <x v="0"/>
    <x v="0"/>
    <x v="0"/>
    <x v="0"/>
    <x v="0"/>
    <x v="21"/>
    <x v="0"/>
    <x v="0"/>
    <x v="0"/>
    <x v="0"/>
    <x v="0"/>
    <x v="0"/>
    <x v="0"/>
    <n v="16.45"/>
    <x v="0"/>
  </r>
  <r>
    <x v="0"/>
    <x v="0"/>
    <x v="0"/>
    <x v="0"/>
    <x v="2"/>
    <x v="2"/>
    <x v="3"/>
    <x v="0"/>
    <x v="0"/>
    <x v="0"/>
    <x v="0"/>
    <x v="0"/>
    <x v="0"/>
    <x v="0"/>
    <x v="21"/>
    <x v="0"/>
    <x v="0"/>
    <x v="0"/>
    <x v="0"/>
    <x v="0"/>
    <x v="0"/>
    <x v="0"/>
    <n v="16.45"/>
    <x v="0"/>
  </r>
  <r>
    <x v="0"/>
    <x v="0"/>
    <x v="0"/>
    <x v="0"/>
    <x v="0"/>
    <x v="0"/>
    <x v="3"/>
    <x v="0"/>
    <x v="0"/>
    <x v="0"/>
    <x v="0"/>
    <x v="0"/>
    <x v="0"/>
    <x v="0"/>
    <x v="21"/>
    <x v="0"/>
    <x v="0"/>
    <x v="0"/>
    <x v="0"/>
    <x v="0"/>
    <x v="0"/>
    <x v="0"/>
    <n v="16.45"/>
    <x v="0"/>
  </r>
  <r>
    <x v="0"/>
    <x v="0"/>
    <x v="0"/>
    <x v="0"/>
    <x v="1"/>
    <x v="1"/>
    <x v="3"/>
    <x v="0"/>
    <x v="0"/>
    <x v="0"/>
    <x v="0"/>
    <x v="0"/>
    <x v="0"/>
    <x v="0"/>
    <x v="23"/>
    <x v="0"/>
    <x v="0"/>
    <x v="0"/>
    <x v="0"/>
    <x v="0"/>
    <x v="0"/>
    <x v="0"/>
    <n v="78"/>
    <x v="0"/>
  </r>
  <r>
    <x v="0"/>
    <x v="0"/>
    <x v="0"/>
    <x v="0"/>
    <x v="2"/>
    <x v="2"/>
    <x v="2"/>
    <x v="0"/>
    <x v="2"/>
    <x v="0"/>
    <x v="0"/>
    <x v="0"/>
    <x v="0"/>
    <x v="0"/>
    <x v="2"/>
    <x v="0"/>
    <x v="0"/>
    <x v="0"/>
    <x v="0"/>
    <x v="0"/>
    <x v="0"/>
    <x v="0"/>
    <n v="65"/>
    <x v="0"/>
  </r>
  <r>
    <x v="0"/>
    <x v="0"/>
    <x v="0"/>
    <x v="0"/>
    <x v="0"/>
    <x v="0"/>
    <x v="5"/>
    <x v="0"/>
    <x v="0"/>
    <x v="0"/>
    <x v="0"/>
    <x v="0"/>
    <x v="0"/>
    <x v="0"/>
    <x v="24"/>
    <x v="0"/>
    <x v="0"/>
    <x v="0"/>
    <x v="0"/>
    <x v="0"/>
    <x v="0"/>
    <x v="0"/>
    <n v="20.67"/>
    <x v="0"/>
  </r>
  <r>
    <x v="0"/>
    <x v="0"/>
    <x v="0"/>
    <x v="0"/>
    <x v="1"/>
    <x v="1"/>
    <x v="5"/>
    <x v="0"/>
    <x v="0"/>
    <x v="0"/>
    <x v="0"/>
    <x v="0"/>
    <x v="0"/>
    <x v="0"/>
    <x v="24"/>
    <x v="0"/>
    <x v="0"/>
    <x v="0"/>
    <x v="0"/>
    <x v="0"/>
    <x v="0"/>
    <x v="0"/>
    <n v="20.67"/>
    <x v="0"/>
  </r>
  <r>
    <x v="0"/>
    <x v="0"/>
    <x v="0"/>
    <x v="0"/>
    <x v="2"/>
    <x v="2"/>
    <x v="5"/>
    <x v="0"/>
    <x v="0"/>
    <x v="0"/>
    <x v="0"/>
    <x v="0"/>
    <x v="0"/>
    <x v="0"/>
    <x v="24"/>
    <x v="0"/>
    <x v="0"/>
    <x v="0"/>
    <x v="0"/>
    <x v="0"/>
    <x v="0"/>
    <x v="0"/>
    <n v="20.67"/>
    <x v="0"/>
  </r>
  <r>
    <x v="0"/>
    <x v="0"/>
    <x v="0"/>
    <x v="0"/>
    <x v="0"/>
    <x v="0"/>
    <x v="11"/>
    <x v="0"/>
    <x v="0"/>
    <x v="0"/>
    <x v="0"/>
    <x v="0"/>
    <x v="0"/>
    <x v="0"/>
    <x v="25"/>
    <x v="0"/>
    <x v="0"/>
    <x v="0"/>
    <x v="0"/>
    <x v="0"/>
    <x v="0"/>
    <x v="0"/>
    <n v="19.7"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  <r>
    <x v="0"/>
    <x v="0"/>
    <x v="0"/>
    <x v="0"/>
    <x v="3"/>
    <x v="3"/>
    <x v="2"/>
    <x v="1"/>
    <x v="2"/>
    <x v="0"/>
    <x v="0"/>
    <x v="0"/>
    <x v="0"/>
    <x v="0"/>
    <x v="26"/>
    <x v="0"/>
    <x v="0"/>
    <x v="0"/>
    <x v="0"/>
    <x v="0"/>
    <x v="0"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1:G11" firstHeaderRow="1" firstDataRow="2" firstDataCol="4"/>
  <pivotFields count="21"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howAll="0"/>
    <pivotField dataField="1" compact="0" outline="0" showAll="0">
      <items count="6">
        <item x="3"/>
        <item x="0"/>
        <item x="1"/>
        <item x="2"/>
        <item x="4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8">
        <item x="0"/>
        <item x="5"/>
        <item x="3"/>
        <item x="4"/>
        <item x="2"/>
        <item x="1"/>
        <item x="6"/>
        <item t="default"/>
      </items>
    </pivotField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4">
    <field x="20"/>
    <field x="4"/>
    <field x="0"/>
    <field x="18"/>
  </rowFields>
  <rowItems count="9">
    <i>
      <x/>
      <x/>
      <x v="7"/>
      <x v="6"/>
    </i>
    <i>
      <x v="1"/>
      <x v="12"/>
      <x/>
      <x/>
    </i>
    <i r="2">
      <x v="1"/>
      <x v="5"/>
    </i>
    <i r="2">
      <x v="2"/>
      <x v="4"/>
    </i>
    <i r="2">
      <x v="3"/>
      <x v="2"/>
    </i>
    <i r="2">
      <x v="4"/>
      <x v="2"/>
    </i>
    <i r="2">
      <x v="5"/>
      <x v="3"/>
    </i>
    <i>
      <x v="2"/>
      <x v="1"/>
      <x v="6"/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ombre unité " fld="6" baseField="18" baseItem="4"/>
    <dataField name="Moyenne de Prix unitaire" fld="5" subtotal="average" baseField="18" baseItem="5"/>
    <dataField name="Moyenne de Frais de livraison" fld="7" subtotal="average" baseField="18" baseItem="0"/>
  </dataFields>
  <formats count="3">
    <format dxfId="14">
      <pivotArea field="0" type="button" dataOnly="0" labelOnly="1" outline="0" axis="axisRow" fieldPosition="2"/>
    </format>
    <format dxfId="12">
      <pivotArea field="18" type="button" dataOnly="0" labelOnly="1" outline="0" axis="axisRow" fieldPosition="3"/>
    </format>
    <format dxfId="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A1:C14" firstHeaderRow="0" firstDataRow="1" firstDataCol="1"/>
  <pivotFields count="24">
    <pivotField showAll="0"/>
    <pivotField showAll="0"/>
    <pivotField showAll="0"/>
    <pivotField showAll="0"/>
    <pivotField showAll="0"/>
    <pivotField showAll="0"/>
    <pivotField axis="axisRow" showAll="0">
      <items count="13">
        <item x="9"/>
        <item x="10"/>
        <item x="4"/>
        <item x="1"/>
        <item x="6"/>
        <item x="7"/>
        <item x="5"/>
        <item x="0"/>
        <item x="8"/>
        <item x="3"/>
        <item x="11"/>
        <item x="2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6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uantité" fld="8" baseField="6" baseItem="0"/>
    <dataField name="Somme de Total avec frais " fld="22" baseField="6" baseItem="0"/>
  </dataFields>
  <formats count="2">
    <format dxfId="16">
      <pivotArea field="6" type="button" dataOnly="0" labelOnly="1" outline="0" axis="axisRow" fieldPosition="0"/>
    </format>
    <format dxfId="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359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8"/>
  <sheetViews>
    <sheetView zoomScale="85" zoomScaleNormal="85" workbookViewId="0">
      <pane xSplit="1" ySplit="1" topLeftCell="K2" activePane="bottomRight" state="frozen"/>
      <selection pane="topRight" activeCell="B1" sqref="B1"/>
      <selection pane="bottomLeft" activeCell="A2" sqref="A2"/>
      <selection pane="bottomRight" activeCell="A5" sqref="A5"/>
    </sheetView>
  </sheetViews>
  <sheetFormatPr baseColWidth="10" defaultColWidth="10.85546875" defaultRowHeight="15" x14ac:dyDescent="0.25"/>
  <cols>
    <col min="1" max="1" width="69.85546875" style="1" bestFit="1" customWidth="1"/>
    <col min="2" max="2" width="19.28515625" style="1" customWidth="1"/>
    <col min="3" max="3" width="21.42578125" style="1" customWidth="1"/>
    <col min="4" max="4" width="21.5703125" style="1" customWidth="1"/>
    <col min="5" max="5" width="18.140625" style="1" customWidth="1"/>
    <col min="6" max="6" width="19.5703125" style="1" customWidth="1"/>
    <col min="7" max="7" width="23.5703125" style="1" customWidth="1"/>
    <col min="8" max="8" width="20.28515625" style="1" customWidth="1"/>
    <col min="9" max="9" width="12.85546875" style="1" customWidth="1"/>
    <col min="10" max="10" width="23.140625" style="1" customWidth="1"/>
    <col min="11" max="11" width="22.42578125" style="1" customWidth="1"/>
    <col min="12" max="12" width="16.140625" style="1" customWidth="1"/>
    <col min="13" max="13" width="11.42578125" style="1" customWidth="1"/>
    <col min="14" max="14" width="35.140625" style="1" customWidth="1"/>
    <col min="15" max="15" width="30.5703125" style="1" bestFit="1" customWidth="1"/>
    <col min="16" max="16384" width="10.85546875" style="1"/>
  </cols>
  <sheetData>
    <row r="1" spans="1:17" x14ac:dyDescent="0.25">
      <c r="A1" s="2" t="s">
        <v>10</v>
      </c>
      <c r="B1" s="2" t="s">
        <v>5</v>
      </c>
      <c r="C1" s="2" t="s">
        <v>19</v>
      </c>
      <c r="D1" s="2" t="s">
        <v>9</v>
      </c>
      <c r="E1" s="2" t="s">
        <v>4</v>
      </c>
      <c r="F1" s="2" t="s">
        <v>8</v>
      </c>
      <c r="G1" s="2" t="s">
        <v>20</v>
      </c>
      <c r="H1" s="2" t="s">
        <v>0</v>
      </c>
      <c r="I1" s="2" t="s">
        <v>1</v>
      </c>
      <c r="J1" s="2" t="s">
        <v>2</v>
      </c>
      <c r="K1" s="2" t="s">
        <v>3</v>
      </c>
      <c r="L1" s="2" t="s">
        <v>6</v>
      </c>
      <c r="M1" s="2" t="s">
        <v>7</v>
      </c>
      <c r="N1" s="2" t="s">
        <v>11</v>
      </c>
      <c r="O1" s="2" t="s">
        <v>12</v>
      </c>
      <c r="Q1" s="9" t="s">
        <v>28</v>
      </c>
    </row>
    <row r="2" spans="1:17" ht="14.45" x14ac:dyDescent="0.35">
      <c r="A2" s="1" t="s">
        <v>21</v>
      </c>
      <c r="B2" s="1">
        <v>5</v>
      </c>
      <c r="C2" s="1">
        <v>7.5</v>
      </c>
      <c r="D2" s="1">
        <v>0</v>
      </c>
      <c r="E2" s="1">
        <v>5</v>
      </c>
      <c r="F2" s="1">
        <v>23.51</v>
      </c>
      <c r="G2" s="1">
        <v>23.5</v>
      </c>
      <c r="H2" s="1">
        <v>117.55000000000001</v>
      </c>
      <c r="I2" s="1">
        <v>117.5</v>
      </c>
      <c r="J2" s="1">
        <v>3.36</v>
      </c>
      <c r="K2" s="1">
        <v>68.900000000000006</v>
      </c>
      <c r="L2" s="1">
        <v>0.17</v>
      </c>
      <c r="M2" s="1">
        <v>67.900000000000006</v>
      </c>
      <c r="N2" s="1" t="s">
        <v>13</v>
      </c>
    </row>
    <row r="3" spans="1:17" ht="14.45" x14ac:dyDescent="0.35">
      <c r="A3" s="1" t="s">
        <v>22</v>
      </c>
      <c r="B3" s="1">
        <v>10</v>
      </c>
      <c r="C3" s="1">
        <v>9.34</v>
      </c>
      <c r="D3" s="1">
        <v>4.5999999999999996</v>
      </c>
      <c r="E3" s="1">
        <v>2</v>
      </c>
      <c r="F3" s="1">
        <v>30</v>
      </c>
      <c r="G3" s="1">
        <v>30.414999999999999</v>
      </c>
      <c r="H3" s="1">
        <v>300</v>
      </c>
      <c r="I3" s="1">
        <v>60.83</v>
      </c>
      <c r="J3" s="1">
        <v>2.99</v>
      </c>
      <c r="K3" s="1">
        <v>28.25</v>
      </c>
      <c r="L3" s="1">
        <v>0.3</v>
      </c>
      <c r="M3" s="1">
        <v>27.25</v>
      </c>
      <c r="N3" s="1" t="s">
        <v>14</v>
      </c>
    </row>
    <row r="4" spans="1:17" ht="14.45" x14ac:dyDescent="0.35">
      <c r="A4" s="1" t="s">
        <v>23</v>
      </c>
      <c r="B4" s="1">
        <v>15</v>
      </c>
      <c r="C4" s="1">
        <v>9.99</v>
      </c>
      <c r="D4" s="1">
        <v>0</v>
      </c>
      <c r="E4" s="1">
        <v>10</v>
      </c>
      <c r="F4" s="1">
        <v>36</v>
      </c>
      <c r="G4" s="1">
        <v>36.006999999999998</v>
      </c>
      <c r="H4" s="1">
        <v>540</v>
      </c>
      <c r="I4" s="1">
        <v>360.07</v>
      </c>
      <c r="J4" s="1">
        <v>7.85</v>
      </c>
      <c r="K4" s="3">
        <v>193.57000000000005</v>
      </c>
      <c r="L4" s="1">
        <v>0.35</v>
      </c>
      <c r="M4" s="1">
        <v>192.57000000000005</v>
      </c>
      <c r="N4" s="1" t="s">
        <v>15</v>
      </c>
    </row>
    <row r="5" spans="1:17" ht="14.45" x14ac:dyDescent="0.35">
      <c r="A5" s="1" t="s">
        <v>24</v>
      </c>
      <c r="B5" s="1">
        <v>5</v>
      </c>
      <c r="C5" s="1">
        <v>9.99</v>
      </c>
      <c r="D5" s="1">
        <v>0</v>
      </c>
      <c r="E5" s="1">
        <v>0</v>
      </c>
      <c r="F5" s="1">
        <v>27</v>
      </c>
      <c r="G5" s="1">
        <v>0</v>
      </c>
      <c r="H5" s="1">
        <v>135</v>
      </c>
      <c r="I5" s="1">
        <v>0</v>
      </c>
      <c r="J5" s="1">
        <v>5.68</v>
      </c>
      <c r="K5" s="1">
        <v>0</v>
      </c>
      <c r="L5" s="1">
        <v>0.27</v>
      </c>
      <c r="M5" s="1">
        <v>0</v>
      </c>
      <c r="N5" s="1" t="s">
        <v>16</v>
      </c>
    </row>
    <row r="6" spans="1:17" ht="14.45" x14ac:dyDescent="0.35">
      <c r="A6" s="1" t="s">
        <v>25</v>
      </c>
      <c r="B6" s="1">
        <v>5</v>
      </c>
      <c r="C6" s="1">
        <v>9.99</v>
      </c>
      <c r="D6" s="1">
        <v>0</v>
      </c>
      <c r="E6" s="1">
        <v>0</v>
      </c>
      <c r="F6" s="1">
        <v>27</v>
      </c>
      <c r="G6" s="1">
        <v>0</v>
      </c>
      <c r="H6" s="1">
        <v>135</v>
      </c>
      <c r="I6" s="1">
        <v>0</v>
      </c>
      <c r="J6" s="1">
        <v>5.68</v>
      </c>
      <c r="K6" s="1">
        <v>0</v>
      </c>
      <c r="L6" s="1">
        <v>0.27</v>
      </c>
      <c r="M6" s="1">
        <v>0</v>
      </c>
      <c r="N6" s="1" t="s">
        <v>16</v>
      </c>
    </row>
    <row r="7" spans="1:17" ht="14.45" x14ac:dyDescent="0.35">
      <c r="A7" s="1" t="s">
        <v>26</v>
      </c>
      <c r="B7" s="1">
        <v>10</v>
      </c>
      <c r="C7" s="1">
        <v>35</v>
      </c>
      <c r="D7" s="1">
        <v>4.5</v>
      </c>
      <c r="E7" s="1">
        <v>0</v>
      </c>
      <c r="F7" s="1">
        <v>73.989999999999995</v>
      </c>
      <c r="G7" s="1">
        <v>0</v>
      </c>
      <c r="H7" s="1">
        <v>739.9</v>
      </c>
      <c r="I7" s="1">
        <v>0</v>
      </c>
      <c r="J7" s="1">
        <v>17.07</v>
      </c>
      <c r="K7" s="1">
        <v>0</v>
      </c>
      <c r="L7" s="1">
        <v>0.3</v>
      </c>
      <c r="M7" s="1">
        <v>0</v>
      </c>
      <c r="N7" s="1" t="s">
        <v>17</v>
      </c>
    </row>
    <row r="8" spans="1:17" ht="14.45" x14ac:dyDescent="0.35">
      <c r="A8" s="1" t="s">
        <v>27</v>
      </c>
      <c r="B8" s="1">
        <v>1</v>
      </c>
      <c r="C8" s="1">
        <v>4.99</v>
      </c>
      <c r="D8" s="1">
        <v>0</v>
      </c>
      <c r="E8" s="1">
        <v>0</v>
      </c>
      <c r="F8" s="1">
        <v>29.5</v>
      </c>
      <c r="G8" s="1">
        <v>0</v>
      </c>
      <c r="H8" s="1">
        <v>29.5</v>
      </c>
      <c r="I8" s="1">
        <v>0</v>
      </c>
      <c r="J8" s="1">
        <v>13.25</v>
      </c>
      <c r="K8" s="1">
        <v>0</v>
      </c>
      <c r="L8" s="1">
        <v>0.82</v>
      </c>
      <c r="M8" s="1">
        <v>0</v>
      </c>
      <c r="N8" s="1" t="s">
        <v>18</v>
      </c>
    </row>
  </sheetData>
  <hyperlinks>
    <hyperlink ref="Q1" r:id="rId1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15" sqref="C15"/>
    </sheetView>
  </sheetViews>
  <sheetFormatPr baseColWidth="10" defaultRowHeight="15" x14ac:dyDescent="0.25"/>
  <cols>
    <col min="1" max="1" width="13.5703125" bestFit="1" customWidth="1"/>
    <col min="2" max="2" width="11.140625" bestFit="1" customWidth="1"/>
    <col min="4" max="4" width="14.5703125" bestFit="1" customWidth="1"/>
  </cols>
  <sheetData>
    <row r="1" spans="1:7" x14ac:dyDescent="0.25">
      <c r="E1" s="4" t="s">
        <v>33</v>
      </c>
    </row>
    <row r="2" spans="1:7" s="7" customFormat="1" ht="45" x14ac:dyDescent="0.25">
      <c r="A2" s="4" t="s">
        <v>48</v>
      </c>
      <c r="B2" s="4" t="s">
        <v>47</v>
      </c>
      <c r="C2" s="6" t="s">
        <v>10</v>
      </c>
      <c r="D2" s="6" t="s">
        <v>31</v>
      </c>
      <c r="E2" s="7" t="s">
        <v>32</v>
      </c>
      <c r="F2" s="7" t="s">
        <v>34</v>
      </c>
      <c r="G2" s="7" t="s">
        <v>35</v>
      </c>
    </row>
    <row r="3" spans="1:7" x14ac:dyDescent="0.25">
      <c r="A3" t="s">
        <v>49</v>
      </c>
      <c r="B3" t="s">
        <v>29</v>
      </c>
      <c r="C3" t="s">
        <v>29</v>
      </c>
      <c r="D3" t="s">
        <v>29</v>
      </c>
      <c r="E3" s="5"/>
      <c r="F3" s="5"/>
      <c r="G3" s="5"/>
    </row>
    <row r="4" spans="1:7" x14ac:dyDescent="0.25">
      <c r="A4" t="s">
        <v>50</v>
      </c>
      <c r="B4" t="s">
        <v>51</v>
      </c>
      <c r="C4" t="s">
        <v>21</v>
      </c>
      <c r="D4" t="s">
        <v>13</v>
      </c>
      <c r="E4" s="5">
        <v>5</v>
      </c>
      <c r="F4" s="5">
        <v>7.5</v>
      </c>
      <c r="G4" s="5">
        <v>0</v>
      </c>
    </row>
    <row r="5" spans="1:7" x14ac:dyDescent="0.25">
      <c r="C5" t="s">
        <v>22</v>
      </c>
      <c r="D5" t="s">
        <v>14</v>
      </c>
      <c r="E5" s="5">
        <v>10</v>
      </c>
      <c r="F5" s="5">
        <v>9.34</v>
      </c>
      <c r="G5" s="5">
        <v>4.5999999999999996</v>
      </c>
    </row>
    <row r="6" spans="1:7" x14ac:dyDescent="0.25">
      <c r="C6" t="s">
        <v>23</v>
      </c>
      <c r="D6" t="s">
        <v>15</v>
      </c>
      <c r="E6" s="5">
        <v>15</v>
      </c>
      <c r="F6" s="5">
        <v>9.99</v>
      </c>
      <c r="G6" s="5">
        <v>0</v>
      </c>
    </row>
    <row r="7" spans="1:7" x14ac:dyDescent="0.25">
      <c r="C7" t="s">
        <v>24</v>
      </c>
      <c r="D7" t="s">
        <v>16</v>
      </c>
      <c r="E7" s="5">
        <v>5</v>
      </c>
      <c r="F7" s="5">
        <v>9.99</v>
      </c>
      <c r="G7" s="5">
        <v>0</v>
      </c>
    </row>
    <row r="8" spans="1:7" x14ac:dyDescent="0.25">
      <c r="C8" t="s">
        <v>25</v>
      </c>
      <c r="D8" t="s">
        <v>16</v>
      </c>
      <c r="E8" s="5">
        <v>5</v>
      </c>
      <c r="F8" s="5">
        <v>9.99</v>
      </c>
      <c r="G8" s="5">
        <v>0</v>
      </c>
    </row>
    <row r="9" spans="1:7" x14ac:dyDescent="0.25">
      <c r="C9" t="s">
        <v>26</v>
      </c>
      <c r="D9" t="s">
        <v>17</v>
      </c>
      <c r="E9" s="5">
        <v>10</v>
      </c>
      <c r="F9" s="5">
        <v>35</v>
      </c>
      <c r="G9" s="5">
        <v>4.5</v>
      </c>
    </row>
    <row r="10" spans="1:7" x14ac:dyDescent="0.25">
      <c r="A10" t="s">
        <v>52</v>
      </c>
      <c r="B10" t="s">
        <v>53</v>
      </c>
      <c r="C10" t="s">
        <v>27</v>
      </c>
      <c r="D10" t="s">
        <v>18</v>
      </c>
      <c r="E10" s="5">
        <v>1</v>
      </c>
      <c r="F10" s="5">
        <v>4.99</v>
      </c>
      <c r="G10" s="5">
        <v>0</v>
      </c>
    </row>
    <row r="11" spans="1:7" x14ac:dyDescent="0.25">
      <c r="A11" t="s">
        <v>30</v>
      </c>
      <c r="E11" s="5">
        <v>51</v>
      </c>
      <c r="F11" s="5">
        <v>12.4</v>
      </c>
      <c r="G11" s="5">
        <v>1.3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G14" sqref="G14"/>
    </sheetView>
  </sheetViews>
  <sheetFormatPr baseColWidth="10" defaultRowHeight="15" x14ac:dyDescent="0.25"/>
  <cols>
    <col min="1" max="1" width="21" bestFit="1" customWidth="1"/>
    <col min="2" max="3" width="10.85546875" customWidth="1"/>
  </cols>
  <sheetData>
    <row r="1" spans="1:3" s="7" customFormat="1" ht="49.5" customHeight="1" x14ac:dyDescent="0.25">
      <c r="A1" s="6" t="s">
        <v>36</v>
      </c>
      <c r="B1" s="7" t="s">
        <v>45</v>
      </c>
      <c r="C1" s="7" t="s">
        <v>46</v>
      </c>
    </row>
    <row r="2" spans="1:3" x14ac:dyDescent="0.25">
      <c r="A2" s="8" t="s">
        <v>37</v>
      </c>
      <c r="B2" s="5">
        <v>4</v>
      </c>
      <c r="C2" s="5">
        <v>1006.0200000000001</v>
      </c>
    </row>
    <row r="3" spans="1:3" x14ac:dyDescent="0.25">
      <c r="A3" s="8" t="s">
        <v>38</v>
      </c>
      <c r="B3" s="5">
        <v>2</v>
      </c>
      <c r="C3" s="5">
        <v>108.94</v>
      </c>
    </row>
    <row r="4" spans="1:3" x14ac:dyDescent="0.25">
      <c r="A4" s="8" t="s">
        <v>13</v>
      </c>
      <c r="B4" s="5">
        <v>5</v>
      </c>
      <c r="C4" s="5">
        <v>68.900000000000006</v>
      </c>
    </row>
    <row r="5" spans="1:3" x14ac:dyDescent="0.25">
      <c r="A5" s="8" t="s">
        <v>39</v>
      </c>
      <c r="B5" s="5">
        <v>3</v>
      </c>
      <c r="C5" s="5">
        <v>4.33</v>
      </c>
    </row>
    <row r="6" spans="1:3" x14ac:dyDescent="0.25">
      <c r="A6" s="8" t="s">
        <v>40</v>
      </c>
      <c r="B6" s="5">
        <v>13</v>
      </c>
      <c r="C6" s="5">
        <v>355.79000000000008</v>
      </c>
    </row>
    <row r="7" spans="1:3" x14ac:dyDescent="0.25">
      <c r="A7" s="8" t="s">
        <v>41</v>
      </c>
      <c r="B7" s="5">
        <v>5</v>
      </c>
      <c r="C7" s="5">
        <v>134.44</v>
      </c>
    </row>
    <row r="8" spans="1:3" x14ac:dyDescent="0.25">
      <c r="A8" s="8" t="s">
        <v>15</v>
      </c>
      <c r="B8" s="5">
        <v>10</v>
      </c>
      <c r="C8" s="5">
        <v>216.97000000000003</v>
      </c>
    </row>
    <row r="9" spans="1:3" x14ac:dyDescent="0.25">
      <c r="A9" s="8" t="s">
        <v>42</v>
      </c>
      <c r="B9" s="5">
        <v>13</v>
      </c>
      <c r="C9" s="5">
        <v>18.319999999999997</v>
      </c>
    </row>
    <row r="10" spans="1:3" x14ac:dyDescent="0.25">
      <c r="A10" s="8" t="s">
        <v>43</v>
      </c>
      <c r="B10" s="5">
        <v>2</v>
      </c>
      <c r="C10" s="5">
        <v>63.86</v>
      </c>
    </row>
    <row r="11" spans="1:3" x14ac:dyDescent="0.25">
      <c r="A11" s="8" t="s">
        <v>44</v>
      </c>
      <c r="B11" s="5">
        <v>62</v>
      </c>
      <c r="C11" s="5">
        <v>1112.6600000000003</v>
      </c>
    </row>
    <row r="12" spans="1:3" x14ac:dyDescent="0.25">
      <c r="A12" s="8" t="s">
        <v>14</v>
      </c>
      <c r="B12" s="5">
        <v>2</v>
      </c>
      <c r="C12" s="5">
        <v>39.33</v>
      </c>
    </row>
    <row r="13" spans="1:3" x14ac:dyDescent="0.25">
      <c r="A13" s="8" t="s">
        <v>29</v>
      </c>
      <c r="B13" s="5"/>
      <c r="C13" s="5">
        <v>49.890000000000008</v>
      </c>
    </row>
    <row r="14" spans="1:3" x14ac:dyDescent="0.25">
      <c r="A14" s="8" t="s">
        <v>30</v>
      </c>
      <c r="B14" s="5">
        <v>121</v>
      </c>
      <c r="C14" s="5">
        <v>3179.4500000000003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C75283-7274-4DCF-B65F-B2373CED39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 produit</vt:lpstr>
      <vt:lpstr>TCDA</vt:lpstr>
      <vt:lpstr>TCDV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DEVICE</dc:creator>
  <cp:lastModifiedBy>Eric</cp:lastModifiedBy>
  <dcterms:created xsi:type="dcterms:W3CDTF">2017-12-04T16:06:25Z</dcterms:created>
  <dcterms:modified xsi:type="dcterms:W3CDTF">2018-01-10T18:48:11Z</dcterms:modified>
</cp:coreProperties>
</file>