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0" windowWidth="14115" windowHeight="8010"/>
  </bookViews>
  <sheets>
    <sheet name="tarification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7" i="1" l="1"/>
  <c r="I16" i="1"/>
  <c r="I15" i="1"/>
  <c r="I14" i="1"/>
  <c r="I13" i="1"/>
  <c r="I12" i="1"/>
  <c r="I11" i="1"/>
  <c r="I10" i="1"/>
  <c r="H17" i="1"/>
  <c r="H16" i="1"/>
  <c r="H15" i="1"/>
  <c r="H14" i="1"/>
  <c r="H13" i="1"/>
  <c r="H12" i="1"/>
  <c r="H11" i="1"/>
  <c r="H10" i="1"/>
  <c r="H9" i="1"/>
  <c r="I9" i="1"/>
  <c r="G17" i="1"/>
  <c r="G16" i="1"/>
  <c r="G15" i="1"/>
  <c r="G14" i="1"/>
  <c r="G12" i="1"/>
  <c r="G11" i="1"/>
  <c r="G10" i="1"/>
  <c r="G9" i="1"/>
  <c r="F17" i="1"/>
  <c r="F16" i="1"/>
  <c r="F15" i="1"/>
  <c r="F14" i="1"/>
  <c r="F13" i="1"/>
  <c r="F12" i="1"/>
  <c r="F10" i="1"/>
  <c r="F9" i="1"/>
  <c r="F11" i="1"/>
  <c r="G13" i="1" l="1"/>
</calcChain>
</file>

<file path=xl/sharedStrings.xml><?xml version="1.0" encoding="utf-8"?>
<sst xmlns="http://schemas.openxmlformats.org/spreadsheetml/2006/main" count="17" uniqueCount="16">
  <si>
    <t>N° client</t>
  </si>
  <si>
    <t>Date</t>
  </si>
  <si>
    <t>Heure entrée</t>
  </si>
  <si>
    <t>Heure Sortie</t>
  </si>
  <si>
    <t>Montant</t>
  </si>
  <si>
    <t>H entrée</t>
  </si>
  <si>
    <t>H sortie</t>
  </si>
  <si>
    <t>Tarif  Horaire</t>
  </si>
  <si>
    <t>résultat faux</t>
  </si>
  <si>
    <t>pour le dimanche je ne sais pas comment gérer cette tarification……..</t>
  </si>
  <si>
    <t>Plage 1</t>
  </si>
  <si>
    <t>Plage 2</t>
  </si>
  <si>
    <t>Durée 1</t>
  </si>
  <si>
    <t>Durée 2</t>
  </si>
  <si>
    <t>Durée Tot.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</si>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</sst>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#,##0.00\ &quot;€&quot;"/>
    <numFmt numFmtId="167" formatCode="ddd\ dd/mm/yyyy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0" fillId="0" borderId="0" xfId="0" applyFill="1" applyBorder="1" applyAlignment="1">
      <alignment horizontal="center" wrapText="1"/>
    </xf>
    <xf numFmtId="0" fontId="0" fillId="0" borderId="1" xfId="0" applyFill="1" applyBorder="1"/>
    <xf numFmtId="167" fontId="0" fillId="0" borderId="5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17"/>
  <sheetViews>
    <sheetView tabSelected="1" workbookViewId="0">
      <selection activeCell="I1" sqref="I1"/>
    </sheetView>
  </sheetViews>
  <sheetFormatPr baseColWidth="10" defaultRowHeight="15" x14ac:dyDescent="0.25"/>
  <cols>
    <col min="2" max="2" width="17.7109375" customWidth="1"/>
    <col min="4" max="4" width="13.28515625" customWidth="1"/>
    <col min="5" max="5" width="13.140625" customWidth="1"/>
    <col min="7" max="7" width="12.28515625" customWidth="1"/>
  </cols>
  <sheetData>
    <row r="2" spans="2:10" x14ac:dyDescent="0.25">
      <c r="E2" s="1" t="s">
        <v>5</v>
      </c>
      <c r="F2" s="1" t="s">
        <v>6</v>
      </c>
      <c r="G2" s="1" t="s">
        <v>7</v>
      </c>
      <c r="H2" s="14" t="s">
        <v>15</v>
      </c>
    </row>
    <row r="3" spans="2:10" x14ac:dyDescent="0.25">
      <c r="C3" s="13"/>
      <c r="D3" s="2" t="s">
        <v>10</v>
      </c>
      <c r="E3" s="7">
        <v>0.375</v>
      </c>
      <c r="F3" s="7">
        <v>0.5</v>
      </c>
      <c r="G3" s="11">
        <v>2</v>
      </c>
      <c r="H3" s="11">
        <v>2.5</v>
      </c>
      <c r="J3" s="17"/>
    </row>
    <row r="4" spans="2:10" x14ac:dyDescent="0.25">
      <c r="C4" s="13"/>
      <c r="D4" s="2" t="s">
        <v>11</v>
      </c>
      <c r="E4" s="7">
        <v>0.5</v>
      </c>
      <c r="F4" s="7">
        <v>0.375</v>
      </c>
      <c r="G4" s="11">
        <v>3</v>
      </c>
      <c r="H4" s="11">
        <v>3.5</v>
      </c>
      <c r="J4" s="17"/>
    </row>
    <row r="5" spans="2:10" x14ac:dyDescent="0.25">
      <c r="J5" s="17"/>
    </row>
    <row r="6" spans="2:10" x14ac:dyDescent="0.25">
      <c r="C6" t="s">
        <v>9</v>
      </c>
    </row>
    <row r="7" spans="2:10" ht="15.75" thickBot="1" x14ac:dyDescent="0.3"/>
    <row r="8" spans="2:10" ht="28.5" customHeight="1" x14ac:dyDescent="0.25">
      <c r="B8" s="3" t="s">
        <v>1</v>
      </c>
      <c r="C8" s="4" t="s">
        <v>0</v>
      </c>
      <c r="D8" s="4" t="s">
        <v>2</v>
      </c>
      <c r="E8" s="4" t="s">
        <v>3</v>
      </c>
      <c r="F8" s="4" t="s">
        <v>12</v>
      </c>
      <c r="G8" s="4" t="s">
        <v>13</v>
      </c>
      <c r="H8" s="4" t="s">
        <v>14</v>
      </c>
      <c r="I8" s="5" t="s">
        <v>4</v>
      </c>
    </row>
    <row r="9" spans="2:10" ht="17.100000000000001" customHeight="1" x14ac:dyDescent="0.25">
      <c r="B9" s="15">
        <v>42450</v>
      </c>
      <c r="C9" s="2">
        <v>85</v>
      </c>
      <c r="D9" s="7">
        <v>0.375</v>
      </c>
      <c r="E9" s="7">
        <v>0.41666666666666669</v>
      </c>
      <c r="F9" s="7">
        <f t="shared" ref="F9:F17" si="0">IF(OR(D9="",E9=""),"",MAX(0,MIN(E9,$F$3)-MAX(D9,$E$3)))</f>
        <v>4.1666666666666685E-2</v>
      </c>
      <c r="G9" s="7">
        <f>IF(F9="","",MOD(E9-D9,1)-F9)</f>
        <v>0</v>
      </c>
      <c r="H9" s="7">
        <f>IF(F9="","",E9-D9)</f>
        <v>4.1666666666666685E-2</v>
      </c>
      <c r="I9" s="9">
        <f>IF(F9="","",(F9*IF(WEEKDAY(B9)=1,$H$3,$G$3)+G9*IF(WEEKDAY(B9)=1,$H$4,$G$4))*24)</f>
        <v>2.0000000000000009</v>
      </c>
    </row>
    <row r="10" spans="2:10" ht="17.100000000000001" customHeight="1" x14ac:dyDescent="0.25">
      <c r="B10" s="15">
        <v>42450</v>
      </c>
      <c r="C10" s="2">
        <v>86</v>
      </c>
      <c r="D10" s="7">
        <v>0.875</v>
      </c>
      <c r="E10" s="7">
        <v>0.91666666666666663</v>
      </c>
      <c r="F10" s="7">
        <f t="shared" si="0"/>
        <v>0</v>
      </c>
      <c r="G10" s="7">
        <f t="shared" ref="G10:G17" si="1">IF(F10="","",MOD(E10-D10,1)-F10)</f>
        <v>4.166666666666663E-2</v>
      </c>
      <c r="H10" s="7">
        <f t="shared" ref="H10:H17" si="2">IF(F10="","",E10-D10)</f>
        <v>4.166666666666663E-2</v>
      </c>
      <c r="I10" s="9">
        <f t="shared" ref="I10:I17" si="3">IF(F10="","",(F10*IF(WEEKDAY(B10)=1,$H$3,$G$3)+G10*IF(WEEKDAY(B10)=1,$H$4,$G$4))*24)</f>
        <v>2.9999999999999973</v>
      </c>
    </row>
    <row r="11" spans="2:10" ht="17.100000000000001" customHeight="1" x14ac:dyDescent="0.25">
      <c r="B11" s="15">
        <v>42450</v>
      </c>
      <c r="C11" s="2">
        <v>87</v>
      </c>
      <c r="D11" s="7">
        <v>0.45833333333333331</v>
      </c>
      <c r="E11" s="7">
        <v>0.54166666666666663</v>
      </c>
      <c r="F11" s="7">
        <f t="shared" si="0"/>
        <v>4.1666666666666685E-2</v>
      </c>
      <c r="G11" s="7">
        <f t="shared" si="1"/>
        <v>4.166666666666663E-2</v>
      </c>
      <c r="H11" s="7">
        <f t="shared" si="2"/>
        <v>8.3333333333333315E-2</v>
      </c>
      <c r="I11" s="9">
        <f t="shared" si="3"/>
        <v>4.9999999999999982</v>
      </c>
      <c r="J11" s="12" t="s">
        <v>8</v>
      </c>
    </row>
    <row r="12" spans="2:10" ht="17.100000000000001" customHeight="1" x14ac:dyDescent="0.25">
      <c r="B12" s="15">
        <v>42450</v>
      </c>
      <c r="C12" s="2">
        <v>88</v>
      </c>
      <c r="D12" s="7">
        <v>0.36458333333333331</v>
      </c>
      <c r="E12" s="7">
        <v>0.38541666666666669</v>
      </c>
      <c r="F12" s="7">
        <f t="shared" si="0"/>
        <v>1.0416666666666685E-2</v>
      </c>
      <c r="G12" s="7">
        <f t="shared" si="1"/>
        <v>1.0416666666666685E-2</v>
      </c>
      <c r="H12" s="7">
        <f t="shared" si="2"/>
        <v>2.083333333333337E-2</v>
      </c>
      <c r="I12" s="9">
        <f t="shared" si="3"/>
        <v>1.2500000000000022</v>
      </c>
      <c r="J12" s="12" t="s">
        <v>8</v>
      </c>
    </row>
    <row r="13" spans="2:10" ht="17.100000000000001" customHeight="1" x14ac:dyDescent="0.25">
      <c r="B13" s="15">
        <v>42456</v>
      </c>
      <c r="C13" s="2">
        <v>88</v>
      </c>
      <c r="D13" s="7">
        <v>0.36458333333333331</v>
      </c>
      <c r="E13" s="7">
        <v>0.38541666666666669</v>
      </c>
      <c r="F13" s="7">
        <f t="shared" si="0"/>
        <v>1.0416666666666685E-2</v>
      </c>
      <c r="G13" s="7">
        <f t="shared" si="1"/>
        <v>1.0416666666666685E-2</v>
      </c>
      <c r="H13" s="7">
        <f t="shared" si="2"/>
        <v>2.083333333333337E-2</v>
      </c>
      <c r="I13" s="9">
        <f t="shared" si="3"/>
        <v>1.5000000000000027</v>
      </c>
    </row>
    <row r="14" spans="2:10" ht="17.100000000000001" customHeight="1" x14ac:dyDescent="0.25">
      <c r="B14" s="15"/>
      <c r="C14" s="2"/>
      <c r="D14" s="7"/>
      <c r="E14" s="7"/>
      <c r="F14" s="7" t="str">
        <f t="shared" si="0"/>
        <v/>
      </c>
      <c r="G14" s="7" t="str">
        <f t="shared" si="1"/>
        <v/>
      </c>
      <c r="H14" s="7" t="str">
        <f t="shared" si="2"/>
        <v/>
      </c>
      <c r="I14" s="9" t="str">
        <f t="shared" si="3"/>
        <v/>
      </c>
    </row>
    <row r="15" spans="2:10" ht="17.100000000000001" customHeight="1" x14ac:dyDescent="0.25">
      <c r="B15" s="15"/>
      <c r="C15" s="2"/>
      <c r="D15" s="7"/>
      <c r="E15" s="7"/>
      <c r="F15" s="7" t="str">
        <f t="shared" si="0"/>
        <v/>
      </c>
      <c r="G15" s="7" t="str">
        <f t="shared" si="1"/>
        <v/>
      </c>
      <c r="H15" s="7" t="str">
        <f t="shared" si="2"/>
        <v/>
      </c>
      <c r="I15" s="9" t="str">
        <f t="shared" si="3"/>
        <v/>
      </c>
    </row>
    <row r="16" spans="2:10" ht="17.100000000000001" customHeight="1" x14ac:dyDescent="0.25">
      <c r="B16" s="15"/>
      <c r="C16" s="2"/>
      <c r="D16" s="7"/>
      <c r="E16" s="7"/>
      <c r="F16" s="7" t="str">
        <f t="shared" si="0"/>
        <v/>
      </c>
      <c r="G16" s="7" t="str">
        <f t="shared" si="1"/>
        <v/>
      </c>
      <c r="H16" s="7" t="str">
        <f t="shared" si="2"/>
        <v/>
      </c>
      <c r="I16" s="9" t="str">
        <f t="shared" si="3"/>
        <v/>
      </c>
    </row>
    <row r="17" spans="2:9" ht="17.100000000000001" customHeight="1" thickBot="1" x14ac:dyDescent="0.3">
      <c r="B17" s="16"/>
      <c r="C17" s="6"/>
      <c r="D17" s="8"/>
      <c r="E17" s="8"/>
      <c r="F17" s="8" t="str">
        <f t="shared" si="0"/>
        <v/>
      </c>
      <c r="G17" s="8" t="str">
        <f t="shared" si="1"/>
        <v/>
      </c>
      <c r="H17" s="8" t="str">
        <f t="shared" si="2"/>
        <v/>
      </c>
      <c r="I17" s="10" t="str">
        <f t="shared" si="3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tarification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Eric</cp:lastModifiedBy>
  <dcterms:created xsi:type="dcterms:W3CDTF">2016-03-21T20:04:20Z</dcterms:created>
  <dcterms:modified xsi:type="dcterms:W3CDTF">2016-03-21T23:53:25Z</dcterms:modified>
</cp:coreProperties>
</file>