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50" windowWidth="24855" windowHeight="12015" activeTab="1"/>
  </bookViews>
  <sheets>
    <sheet name="TCD1" sheetId="4" r:id="rId1"/>
    <sheet name="TCD2" sheetId="5" r:id="rId2"/>
    <sheet name="Stagiaire" sheetId="1" r:id="rId3"/>
    <sheet name="Stagiaire depart" sheetId="2" r:id="rId4"/>
    <sheet name="Extraction" sheetId="3" r:id="rId5"/>
  </sheets>
  <definedNames>
    <definedName name="_xlnm._FilterDatabase" localSheetId="2" hidden="1">Stagiaire!$A$1:$AX$43</definedName>
  </definedNames>
  <calcPr calcId="145621"/>
  <pivotCaches>
    <pivotCache cacheId="20" r:id="rId6"/>
  </pivotCaches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2" i="1"/>
</calcChain>
</file>

<file path=xl/sharedStrings.xml><?xml version="1.0" encoding="utf-8"?>
<sst xmlns="http://schemas.openxmlformats.org/spreadsheetml/2006/main" count="1005" uniqueCount="174">
  <si>
    <t>Centre</t>
  </si>
  <si>
    <t>Dossier</t>
  </si>
  <si>
    <t>Individu</t>
  </si>
  <si>
    <t>Code Stage</t>
  </si>
  <si>
    <t>Intitulé stage</t>
  </si>
  <si>
    <t>Type Client</t>
  </si>
  <si>
    <t>Nom regroupement</t>
  </si>
  <si>
    <t>Personne qui a réservé</t>
  </si>
  <si>
    <t>Nom</t>
  </si>
  <si>
    <t>Prénom</t>
  </si>
  <si>
    <t>Civilité</t>
  </si>
  <si>
    <t>Age</t>
  </si>
  <si>
    <t>Téléphone 1</t>
  </si>
  <si>
    <t>Téléphone 2</t>
  </si>
  <si>
    <t>Mail</t>
  </si>
  <si>
    <t>Type Hébergement</t>
  </si>
  <si>
    <t>Remarques</t>
  </si>
  <si>
    <t>Date première Nuit</t>
  </si>
  <si>
    <t>Date dernière Nuit</t>
  </si>
  <si>
    <t>Date début stage</t>
  </si>
  <si>
    <t>Date fin stage</t>
  </si>
  <si>
    <t>Arrivée la veille</t>
  </si>
  <si>
    <t>Départ le lendemain</t>
  </si>
  <si>
    <t>18-25 ans</t>
  </si>
  <si>
    <t>Assurance</t>
  </si>
  <si>
    <t>Type Chambre</t>
  </si>
  <si>
    <t>Stage Avant</t>
  </si>
  <si>
    <t>Dossier Stage Avant</t>
  </si>
  <si>
    <t>Centre Stage Avant</t>
  </si>
  <si>
    <t>Stage Après</t>
  </si>
  <si>
    <t>Dossier Stage Après</t>
  </si>
  <si>
    <t>Centre Stage Après</t>
  </si>
  <si>
    <t>Transport Aller</t>
  </si>
  <si>
    <t>Date Départ aller</t>
  </si>
  <si>
    <t>Heure Départ aller</t>
  </si>
  <si>
    <t>Ville départ aller</t>
  </si>
  <si>
    <t>Via aller</t>
  </si>
  <si>
    <t>Ville Arrivée aller</t>
  </si>
  <si>
    <t>Date Arrivée aller</t>
  </si>
  <si>
    <t>Heure Arrivée aller</t>
  </si>
  <si>
    <t>Numéro transport aller</t>
  </si>
  <si>
    <t>Code Transport aller</t>
  </si>
  <si>
    <t>Description Transport aller</t>
  </si>
  <si>
    <t>Transfert Centre aller</t>
  </si>
  <si>
    <t>Transport retour</t>
  </si>
  <si>
    <t>Date départ retour</t>
  </si>
  <si>
    <t>Heure départ retour</t>
  </si>
  <si>
    <t>Transfert Centre retour</t>
  </si>
  <si>
    <t>Ville retour</t>
  </si>
  <si>
    <t xml:space="preserve">KITESURF / WAKEBOARD PBA      </t>
  </si>
  <si>
    <t>IN</t>
  </si>
  <si>
    <t xml:space="preserve">M   </t>
  </si>
  <si>
    <t xml:space="preserve">                    </t>
  </si>
  <si>
    <t xml:space="preserve">M         </t>
  </si>
  <si>
    <t/>
  </si>
  <si>
    <t>NON</t>
  </si>
  <si>
    <t xml:space="preserve">FULL KITESURF COACHING PBA    </t>
  </si>
  <si>
    <t xml:space="preserve">MU4       </t>
  </si>
  <si>
    <t xml:space="preserve">FULL WINDSURF PBA             </t>
  </si>
  <si>
    <t>F2</t>
  </si>
  <si>
    <t xml:space="preserve">MME </t>
  </si>
  <si>
    <t>OUI</t>
  </si>
  <si>
    <t xml:space="preserve">MUZ       </t>
  </si>
  <si>
    <t>Train</t>
  </si>
  <si>
    <t xml:space="preserve">W         </t>
  </si>
  <si>
    <t>FULL WINDSURF HAPPY SUMMER PBA</t>
  </si>
  <si>
    <t xml:space="preserve">WIND/WAKE/KITE DEC PBA        </t>
  </si>
  <si>
    <t xml:space="preserve">WIND/WAKE/KITE DEC CAMP PBA   </t>
  </si>
  <si>
    <t xml:space="preserve">MU2       </t>
  </si>
  <si>
    <t>MLLE</t>
  </si>
  <si>
    <t xml:space="preserve">MU3       </t>
  </si>
  <si>
    <t xml:space="preserve">FULL WINDSURF CAMP PBA        </t>
  </si>
  <si>
    <t xml:space="preserve">SEJOUR PBA                    </t>
  </si>
  <si>
    <t xml:space="preserve">PASS MULTI BARCARES PBA       </t>
  </si>
  <si>
    <t>F1</t>
  </si>
  <si>
    <t xml:space="preserve">PASS MULTI BARCARES CAMP PBA  </t>
  </si>
  <si>
    <t>VI</t>
  </si>
  <si>
    <t xml:space="preserve">MLE </t>
  </si>
  <si>
    <t>XXX</t>
  </si>
  <si>
    <t>XXXXXXXX</t>
  </si>
  <si>
    <t>XXXXXXXXXXXX</t>
  </si>
  <si>
    <t xml:space="preserve">XXXXXXXXXXXXXXXXXXXXXXXXXXXXXXXXXXXXX                 </t>
  </si>
  <si>
    <t>XXXXXXXXXXXXXXXXXXXXXXX</t>
  </si>
  <si>
    <t xml:space="preserve">RO               </t>
  </si>
  <si>
    <t xml:space="preserve">GI                  </t>
  </si>
  <si>
    <t xml:space="preserve">LE                 </t>
  </si>
  <si>
    <t>MO</t>
  </si>
  <si>
    <t xml:space="preserve">JA              </t>
  </si>
  <si>
    <t xml:space="preserve">L               </t>
  </si>
  <si>
    <t xml:space="preserve">DE                  </t>
  </si>
  <si>
    <t xml:space="preserve">SI               </t>
  </si>
  <si>
    <t xml:space="preserve">LA           </t>
  </si>
  <si>
    <t xml:space="preserve">CL           </t>
  </si>
  <si>
    <t xml:space="preserve">EK            </t>
  </si>
  <si>
    <t xml:space="preserve">MA              </t>
  </si>
  <si>
    <t xml:space="preserve">OR            </t>
  </si>
  <si>
    <t xml:space="preserve">MA                    </t>
  </si>
  <si>
    <t xml:space="preserve">BR              </t>
  </si>
  <si>
    <t xml:space="preserve">VA                </t>
  </si>
  <si>
    <t xml:space="preserve">CU                 </t>
  </si>
  <si>
    <t xml:space="preserve">LA                </t>
  </si>
  <si>
    <t xml:space="preserve">CA        </t>
  </si>
  <si>
    <t xml:space="preserve">DR                 </t>
  </si>
  <si>
    <t xml:space="preserve">TH                  </t>
  </si>
  <si>
    <t xml:space="preserve">LE              </t>
  </si>
  <si>
    <t xml:space="preserve">CO                 </t>
  </si>
  <si>
    <t xml:space="preserve">CH                   </t>
  </si>
  <si>
    <t xml:space="preserve">MA            </t>
  </si>
  <si>
    <t xml:space="preserve">HE             </t>
  </si>
  <si>
    <t xml:space="preserve">SI        </t>
  </si>
  <si>
    <t xml:space="preserve">RE          </t>
  </si>
  <si>
    <t xml:space="preserve">AH                   </t>
  </si>
  <si>
    <t xml:space="preserve">DO                </t>
  </si>
  <si>
    <t xml:space="preserve">CH          </t>
  </si>
  <si>
    <t xml:space="preserve">PO               </t>
  </si>
  <si>
    <t xml:space="preserve">GR           </t>
  </si>
  <si>
    <t xml:space="preserve">MO                   </t>
  </si>
  <si>
    <t xml:space="preserve">PR               </t>
  </si>
  <si>
    <t xml:space="preserve">PO                 </t>
  </si>
  <si>
    <t xml:space="preserve">ES      </t>
  </si>
  <si>
    <t xml:space="preserve">PE                </t>
  </si>
  <si>
    <t>HA</t>
  </si>
  <si>
    <t xml:space="preserve">WI             </t>
  </si>
  <si>
    <t xml:space="preserve">FA         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</si>
  <si>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</si>
  <si>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</si>
  <si>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</si>
  <si>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</si>
  <si>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</si>
  <si>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</si>
  <si>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</si>
  <si>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</si>
  <si>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</si>
  <si>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</si>
  <si>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</si>
  <si>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</si>
  <si>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</si>
  <si>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</si>
  <si>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</si>
  <si>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</si>
  <si>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</si>
  <si>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</si>
  <si>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</si>
  <si>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</si>
  <si>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</si>
  <si>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</si>
  <si>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</si>
  <si>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</si>
  <si>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</si>
  <si>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</si>
  <si>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XX</t>
  </si>
  <si>
    <t>XXXXXXXXXX</t>
  </si>
  <si>
    <t xml:space="preserve"> XXXXXXXXXXXXXXXXXXXXXXXXXXXXXXX </t>
  </si>
  <si>
    <t>XXXXXXXXXXXXXX</t>
  </si>
  <si>
    <t>XXXXXXXXXXXXXXXXXXXXXXXXXX</t>
  </si>
  <si>
    <t>XXXXXXXXXXXXXXXX</t>
  </si>
  <si>
    <t xml:space="preserve">XXXXXXXXXXXXXXXXX            </t>
  </si>
  <si>
    <t xml:space="preserve">XXXX  </t>
  </si>
  <si>
    <t xml:space="preserve">XXXX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</si>
  <si>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XXXXXXX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</si>
  <si>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XXXXX    </t>
  </si>
  <si>
    <t>XXXX</t>
  </si>
  <si>
    <t>XXXXXXX</t>
  </si>
  <si>
    <t xml:space="preserve">XXXXXXXXXXXXXXXXXXX                                                                                                                                                                                                 </t>
  </si>
  <si>
    <t>XXXXXXXXXXX</t>
  </si>
  <si>
    <t xml:space="preserve">XXXX      </t>
  </si>
  <si>
    <t xml:space="preserve">XXXXX                                                                                                                                </t>
  </si>
  <si>
    <t>Camp</t>
  </si>
  <si>
    <t>Étiquettes de lignes</t>
  </si>
  <si>
    <t>CAMP</t>
  </si>
  <si>
    <t>CMN</t>
  </si>
  <si>
    <t>Total général</t>
  </si>
  <si>
    <t>Nombre de Camp</t>
  </si>
  <si>
    <t>Nombre de Intitulé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</si>
</sst>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14" fontId="0" fillId="5" borderId="0" xfId="0" applyNumberFormat="1" applyFill="1"/>
    <xf numFmtId="14" fontId="0" fillId="6" borderId="0" xfId="0" applyNumberFormat="1" applyFill="1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8">
    <dxf>
      <numFmt numFmtId="19" formatCode="dd/mm/yyyy"/>
      <fill>
        <patternFill patternType="solid">
          <fgColor indexed="64"/>
          <bgColor indexed="11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numFmt numFmtId="19" formatCode="dd/mm/yyyy"/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  <dxf>
      <fill>
        <patternFill patternType="solid">
          <fgColor indexed="64"/>
          <bgColor indexed="4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79.460870254632" createdVersion="4" refreshedVersion="4" minRefreshableVersion="3" recordCount="42">
  <cacheSource type="worksheet">
    <worksheetSource name="Tableau1"/>
  </cacheSource>
  <cacheFields count="51">
    <cacheField name="Centre" numFmtId="0">
      <sharedItems/>
    </cacheField>
    <cacheField name="Dossier" numFmtId="0">
      <sharedItems/>
    </cacheField>
    <cacheField name="Individu" numFmtId="0">
      <sharedItems/>
    </cacheField>
    <cacheField name="Code Stage" numFmtId="0">
      <sharedItems/>
    </cacheField>
    <cacheField name="Intitulé stage" numFmtId="0">
      <sharedItems count="10">
        <s v="KITESURF / WAKEBOARD PBA      "/>
        <s v="FULL KITESURF COACHING PBA    "/>
        <s v="FULL WINDSURF PBA             "/>
        <s v="FULL WINDSURF HAPPY SUMMER PBA"/>
        <s v="WIND/WAKE/KITE DEC PBA        "/>
        <s v="WIND/WAKE/KITE DEC CAMP PBA   "/>
        <s v="FULL WINDSURF CAMP PBA        "/>
        <s v="SEJOUR PBA                    "/>
        <s v="PASS MULTI BARCARES PBA       "/>
        <s v="PASS MULTI BARCARES CAMP PBA  "/>
      </sharedItems>
      <fieldGroup par="50"/>
    </cacheField>
    <cacheField name="Camp" numFmtId="0">
      <sharedItems count="2">
        <s v="CMN"/>
        <s v="CAMP"/>
      </sharedItems>
    </cacheField>
    <cacheField name="Type Client" numFmtId="0">
      <sharedItems/>
    </cacheField>
    <cacheField name="Nom regroupement" numFmtId="0">
      <sharedItems/>
    </cacheField>
    <cacheField name="Personne qui a réservé" numFmtId="0">
      <sharedItems/>
    </cacheField>
    <cacheField name="Nom" numFmtId="14">
      <sharedItems/>
    </cacheField>
    <cacheField name="Prénom" numFmtId="14">
      <sharedItems/>
    </cacheField>
    <cacheField name="Civilité" numFmtId="14">
      <sharedItems/>
    </cacheField>
    <cacheField name="Age" numFmtId="14">
      <sharedItems/>
    </cacheField>
    <cacheField name="Téléphone 1" numFmtId="14">
      <sharedItems/>
    </cacheField>
    <cacheField name="Téléphone 2" numFmtId="14">
      <sharedItems/>
    </cacheField>
    <cacheField name="Mail" numFmtId="14">
      <sharedItems/>
    </cacheField>
    <cacheField name="Type Hébergement" numFmtId="14">
      <sharedItems/>
    </cacheField>
    <cacheField name="Remarques" numFmtId="14">
      <sharedItems/>
    </cacheField>
    <cacheField name="Date première Nuit" numFmtId="14">
      <sharedItems containsSemiMixedTypes="0" containsNonDate="0" containsDate="1" containsString="0" minDate="2017-09-02T00:00:00" maxDate="2017-09-04T00:00:00"/>
    </cacheField>
    <cacheField name="Date dernière Nuit" numFmtId="14">
      <sharedItems containsSemiMixedTypes="0" containsNonDate="0" containsDate="1" containsString="0" minDate="2017-09-08T00:00:00" maxDate="2017-09-09T00:00:00"/>
    </cacheField>
    <cacheField name="Date début stage" numFmtId="14">
      <sharedItems containsSemiMixedTypes="0" containsNonDate="0" containsDate="1" containsString="0" minDate="2017-09-03T00:00:00" maxDate="2017-09-04T00:00:00"/>
    </cacheField>
    <cacheField name="Date fin stage" numFmtId="14">
      <sharedItems containsSemiMixedTypes="0" containsNonDate="0" containsDate="1" containsString="0" minDate="2017-09-09T00:00:00" maxDate="2017-09-10T00:00:00"/>
    </cacheField>
    <cacheField name="Arrivée la veille" numFmtId="14">
      <sharedItems/>
    </cacheField>
    <cacheField name="Départ le lendemain" numFmtId="14">
      <sharedItems/>
    </cacheField>
    <cacheField name="18-25 ans" numFmtId="14">
      <sharedItems/>
    </cacheField>
    <cacheField name="Assurance" numFmtId="14">
      <sharedItems containsBlank="1"/>
    </cacheField>
    <cacheField name="Type Chambre" numFmtId="14">
      <sharedItems/>
    </cacheField>
    <cacheField name="Stage Avant" numFmtId="0">
      <sharedItems containsBlank="1"/>
    </cacheField>
    <cacheField name="Dossier Stage Avant" numFmtId="0">
      <sharedItems containsBlank="1"/>
    </cacheField>
    <cacheField name="Centre Stage Avant" numFmtId="0">
      <sharedItems containsBlank="1"/>
    </cacheField>
    <cacheField name="Stage Après" numFmtId="0">
      <sharedItems containsBlank="1"/>
    </cacheField>
    <cacheField name="Dossier Stage Après" numFmtId="0">
      <sharedItems containsBlank="1"/>
    </cacheField>
    <cacheField name="Centre Stage Après" numFmtId="0">
      <sharedItems containsBlank="1"/>
    </cacheField>
    <cacheField name="Transport Aller" numFmtId="0">
      <sharedItems containsBlank="1"/>
    </cacheField>
    <cacheField name="Date Départ aller" numFmtId="0">
      <sharedItems containsNonDate="0" containsDate="1" containsString="0" containsBlank="1" minDate="2017-09-03T00:00:00" maxDate="2017-09-04T00:00:00"/>
    </cacheField>
    <cacheField name="Heure Départ aller" numFmtId="0">
      <sharedItems containsBlank="1"/>
    </cacheField>
    <cacheField name="Ville départ aller" numFmtId="0">
      <sharedItems containsBlank="1"/>
    </cacheField>
    <cacheField name="Via aller" numFmtId="0">
      <sharedItems containsBlank="1"/>
    </cacheField>
    <cacheField name="Ville Arrivée aller" numFmtId="0">
      <sharedItems containsBlank="1"/>
    </cacheField>
    <cacheField name="Date Arrivée aller" numFmtId="0">
      <sharedItems containsNonDate="0" containsDate="1" containsString="0" containsBlank="1" minDate="2017-09-03T00:00:00" maxDate="2017-09-04T00:00:00"/>
    </cacheField>
    <cacheField name="Heure Arrivée aller" numFmtId="0">
      <sharedItems containsBlank="1"/>
    </cacheField>
    <cacheField name="Numéro transport aller" numFmtId="0">
      <sharedItems containsBlank="1"/>
    </cacheField>
    <cacheField name="Code Transport aller" numFmtId="0">
      <sharedItems containsBlank="1"/>
    </cacheField>
    <cacheField name="Description Transport aller" numFmtId="0">
      <sharedItems containsBlank="1"/>
    </cacheField>
    <cacheField name="Transfert Centre aller" numFmtId="0">
      <sharedItems containsBlank="1"/>
    </cacheField>
    <cacheField name="Transport retour" numFmtId="0">
      <sharedItems containsBlank="1"/>
    </cacheField>
    <cacheField name="Date départ retour" numFmtId="0">
      <sharedItems containsNonDate="0" containsDate="1" containsString="0" containsBlank="1" minDate="2017-09-09T00:00:00" maxDate="2017-09-10T00:00:00"/>
    </cacheField>
    <cacheField name="Heure départ retour" numFmtId="0">
      <sharedItems containsBlank="1"/>
    </cacheField>
    <cacheField name="Transfert Centre retour" numFmtId="0">
      <sharedItems containsBlank="1"/>
    </cacheField>
    <cacheField name="Ville retour" numFmtId="0">
      <sharedItems containsBlank="1"/>
    </cacheField>
    <cacheField name="Intitulé stage2" numFmtId="0" databaseField="0">
      <fieldGroup base="4">
        <discretePr count="10">
          <x v="1"/>
          <x v="1"/>
          <x v="1"/>
          <x v="1"/>
          <x v="1"/>
          <x v="0"/>
          <x v="0"/>
          <x v="1"/>
          <x v="1"/>
          <x v="0"/>
        </discretePr>
        <groupItems count="2">
          <s v="Groupe1"/>
          <s v="Grou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s v="XXX"/>
    <s v="XXXXXXXX"/>
    <s v="XXXXXXXXXXXX"/>
    <s v="XXXXXXXXXXXX"/>
    <x v="0"/>
    <x v="0"/>
    <s v="IN"/>
    <s v="XXXXXXXXXXXXXXXXXXXXXXXXXXXXXXXXXXXXX                 "/>
    <s v="XXXXXXXXXXXXXXXXXXXXXXX"/>
    <s v="RO               "/>
    <s v="A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m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1"/>
    <x v="0"/>
    <s v="IN"/>
    <s v="XXXXXXXXXXXXXXXXXXXXXXXXXXXXXXXXXXXXX                 "/>
    <s v="XXXXXXXXXXXXXXXXXXXXXXX"/>
    <s v="GI                  "/>
    <s v="B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4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1"/>
    <x v="0"/>
    <s v="IN"/>
    <s v="XXXXXXXXXXXXXXXXXXXXXXXXXXXXXXXXXXXXX                 "/>
    <s v="XXXXXXXXXXXXXXXXXXXXXXX"/>
    <s v="LE                 "/>
    <s v="C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4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2"/>
    <x v="0"/>
    <s v="F2"/>
    <s v="XXXXXXXXXXXXXXXXXXXXXXXXXXXXXXXXXXXXX                 "/>
    <s v="XXXXXXXXXXXXXXXXXXXXXXX"/>
    <s v="MO"/>
    <s v="D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m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2"/>
    <x v="0"/>
    <s v="IN"/>
    <s v="XXXXXXXXXXXXXXXXXXXXXXXXXXXXXXXXXXXXX                 "/>
    <s v="XXXXXXXXXXXXXXXXXXXXXXX"/>
    <s v="JA              "/>
    <s v="E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m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IN"/>
    <s v="XXXXXXXXXXXXXXXXXXXXXXXXXXXXXXXXXXXXX                 "/>
    <s v="XXXXXXXXXXXXXXXXXXXXXXX"/>
    <s v="L               "/>
    <s v="F"/>
    <s v="MME "/>
    <s v="XX"/>
    <s v="XXXXXXXXXX"/>
    <s v="                    "/>
    <s v=" XXXXXXXXXXXXXXXXXXXXXXXXXXXXXXX "/>
    <s v="M         "/>
    <s v=""/>
    <d v="2017-09-02T00:00:00"/>
    <d v="2017-09-08T00:00:00"/>
    <d v="2017-09-03T00:00:00"/>
    <d v="2017-09-09T00:00:00"/>
    <s v="OUI"/>
    <s v="NON"/>
    <s v="NON"/>
    <m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1"/>
    <x v="0"/>
    <s v="IN"/>
    <s v="XXXXXXXXXXXXXXXXXXXXXXXXXXXXXXXXXXXXX                 "/>
    <s v="XXXXXXXXXXXXXXXXXXXXXXX"/>
    <s v="DE                  "/>
    <s v="G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s v="Train"/>
    <d v="2017-09-03T00:00:00"/>
    <s v="XXXX  "/>
    <s v="XXXX                                                                                                                                                                                                                                            "/>
    <s v=""/>
    <s v="XXXXXXX                                                                                                                                                                                                                                                "/>
    <d v="2017-09-03T00:00:00"/>
    <s v="XXXXX    "/>
    <s v="XXXX"/>
    <s v="XXXXXXX"/>
    <s v="XXXXXXXXXXXXXXXXXXX                                                                                                                                                                                                 "/>
    <s v="XXXXXXXXXXX"/>
    <s v="XXXXXXX"/>
    <d v="2017-09-09T00:00:00"/>
    <s v="XXXX      "/>
    <s v="XXX"/>
    <s v="XXXXX                                                                                                                                "/>
  </r>
  <r>
    <s v="XXX"/>
    <s v="XXXXXXXX"/>
    <s v="XXXXXXXXXXXX"/>
    <s v="XXXXXXXXXXXX"/>
    <x v="1"/>
    <x v="0"/>
    <s v="F2"/>
    <s v="XXXXXXXXXXXXXXXXXXXXXXXXXXXXXXXXXXXXX                 "/>
    <s v="XXXXXXXXXXXXXXXXXXXXXXX"/>
    <s v="SI               "/>
    <s v="H"/>
    <s v="M   "/>
    <s v="XX"/>
    <s v="XXXXXXXXXX"/>
    <s v="                    "/>
    <s v=" XXXXXXXXXXXXXXXXXXXXXXXXXXXXXXX "/>
    <s v="W         "/>
    <s v=""/>
    <d v="2017-09-03T00:00:00"/>
    <d v="2017-09-08T00:00:00"/>
    <d v="2017-09-03T00:00:00"/>
    <d v="2017-09-09T00:00:00"/>
    <s v="NON"/>
    <s v="NON"/>
    <s v="NON"/>
    <s v="MUZ       "/>
    <s v="W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1"/>
    <x v="0"/>
    <s v="F2"/>
    <s v="XXXXXXXXXXXXXXXXXXXXXXXXXXXXXXXXXXXXX                 "/>
    <s v="XXXXXXXXXXXXXXXXXXXXXXX"/>
    <s v="SI               "/>
    <s v="I"/>
    <s v="MME "/>
    <s v="XX"/>
    <s v="XXXXXXXXXX"/>
    <s v="                    "/>
    <s v=" XXXXXXXXXXXXXXXXXXXXXXXXXXXXXXX "/>
    <s v="W         "/>
    <s v=""/>
    <d v="2017-09-03T00:00:00"/>
    <d v="2017-09-08T00:00:00"/>
    <d v="2017-09-03T00:00:00"/>
    <d v="2017-09-09T00:00:00"/>
    <s v="NON"/>
    <s v="NON"/>
    <s v="NON"/>
    <s v="MUZ       "/>
    <s v="W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3"/>
    <x v="0"/>
    <s v="IN"/>
    <s v="XXXXXXXXXXXXXXXXXXXXXXXXXXXXXXXXXXXXX                 "/>
    <s v="XXXXXXXXXXXXXXXXXXXXXXX"/>
    <s v="LA           "/>
    <s v="J"/>
    <s v="MME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4"/>
    <x v="0"/>
    <s v="IN"/>
    <s v="XXXXXXXXXXXXXXXXXXXXXXXXXXXXXXXXXXXXX                 "/>
    <s v="XXXXXXXXXXXXXXXXXXXXXXX"/>
    <s v="CL           "/>
    <s v="K"/>
    <s v="MME "/>
    <s v="XX"/>
    <s v="XXXXXXXXXX"/>
    <s v="                    "/>
    <s v=" XXXXXXXXXXXXXXXXXXXXXXXXXXXXXXX "/>
    <s v="W         "/>
    <s v=""/>
    <d v="2017-09-03T00:00:00"/>
    <d v="2017-09-08T00:00:00"/>
    <d v="2017-09-03T00:00:00"/>
    <d v="2017-09-09T00:00:00"/>
    <s v="NON"/>
    <s v="NON"/>
    <s v="NON"/>
    <s v="MUZ       "/>
    <s v="W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4"/>
    <x v="0"/>
    <s v="IN"/>
    <s v="XXXXXXXXXXXXXXXXXXXXXXXXXXXXXXXXXXXXX                 "/>
    <s v="XXXXXXXXXXXXXXXXXXXXXXX"/>
    <s v="EK            "/>
    <s v="L"/>
    <s v="M   "/>
    <s v="XX"/>
    <s v="XXXXXXXXXX"/>
    <s v="                    "/>
    <s v=" XXXXXXXXXXXXXXXXXXXXXXXXXXXXXXX "/>
    <s v="W         "/>
    <s v=""/>
    <d v="2017-09-03T00:00:00"/>
    <d v="2017-09-08T00:00:00"/>
    <d v="2017-09-03T00:00:00"/>
    <d v="2017-09-09T00:00:00"/>
    <s v="NON"/>
    <s v="NON"/>
    <s v="NON"/>
    <s v="MUZ       "/>
    <s v="W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5"/>
    <x v="1"/>
    <s v="IN"/>
    <s v="XXXXXXXXXXXXXXXXXXXXXXXXXXXXXXXXXXXXX                 "/>
    <s v="XXXXXXXXXXXXXXXXXXXXXXX"/>
    <s v="MA              "/>
    <s v="M"/>
    <s v="MME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2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1"/>
    <x v="0"/>
    <s v="IN"/>
    <s v="XXXXXXXXXXXXXXXXXXXXXXXXXXXXXXXXXXXXX                 "/>
    <s v="XXXXXXXXXXXXXXXXXXXXXXX"/>
    <s v="OR            "/>
    <s v="N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s v="XXXXXXXXXXXXXX"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IN"/>
    <s v="XXXXXXXXXXXXXXXXXXXXXXXXXXXXXXXXXXXXX                 "/>
    <s v="XXXXXXXXXXXXXXXXXXXXXXX"/>
    <s v="MA                    "/>
    <s v="O"/>
    <s v="MLLE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4"/>
    <x v="0"/>
    <s v="IN"/>
    <s v="XXXXXXXXXXXXXXXXXXXXXXXXXXXXXXXXXXXXX                 "/>
    <s v="XXXXXXXXXXXXXXXXXXXXXXX"/>
    <s v="BR              "/>
    <s v="P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s v="XXXXXXXXXXXXXXXXXXXXXXXXXX"/>
    <s v="XXXXXXXXXXXXXXXX"/>
    <s v="XXX"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IN"/>
    <s v="XXXXXXXXXXXXXXXXXXXXXXXXXXXXXXXXXXXXX                 "/>
    <s v="XXXXXXXXXXXXXXXXXXXXXXX"/>
    <s v="VA                "/>
    <s v="Q"/>
    <s v="MLLE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OUI"/>
    <s v="NON"/>
    <s v="MU3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6"/>
    <x v="1"/>
    <s v="IN"/>
    <s v="XXXXXXXXXXXXXXXXXXXXXXXXXXXXXXXXXXXXX                 "/>
    <s v="XXXXXXXXXXXXXXXXXXXXXXX"/>
    <s v="CU                 "/>
    <s v="R"/>
    <s v="MLLE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4"/>
    <x v="0"/>
    <s v="IN"/>
    <s v="XXXXXXXXXXXXXXXXXXXXXXXXXXXXXXXXXXXXX                 "/>
    <s v="XXXXXXXXXXXXXXXXXXXXXXX"/>
    <s v="LA                "/>
    <s v="S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F2"/>
    <s v="XXXXXXXXXXXXXXXXXXXXXXXXXXXXXXXXXXXXX                 "/>
    <s v="XXXXXXXXXXXXXXXXXXXXXXX"/>
    <s v="CA        "/>
    <s v="T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7"/>
    <x v="0"/>
    <s v="IN"/>
    <s v="XXXXXXXXXXXXXXXXXXXXXXXXXXXXXXXXXXXXX                 "/>
    <s v="XXXXXXXXXXXXXXXXXXXXXXX"/>
    <s v="DR                 "/>
    <s v="U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s v="XXXXXXXXXXXXXXXXX            "/>
    <s v="XXXXXXXXXXXXXXXX"/>
    <s v="XXX"/>
    <m/>
    <m/>
    <m/>
    <m/>
    <m/>
    <m/>
    <m/>
    <m/>
    <m/>
    <m/>
    <m/>
    <m/>
    <m/>
    <m/>
    <m/>
    <m/>
    <m/>
  </r>
  <r>
    <s v="XXX"/>
    <s v="XXXXXXXX"/>
    <s v="XXXXXXXXXXXX"/>
    <s v="XXXXXXXXXXXX"/>
    <x v="7"/>
    <x v="0"/>
    <s v="IN"/>
    <s v="XXXXXXXXXXXXXXXXXXXXXXXXXXXXXXXXXXXXX                 "/>
    <s v="XXXXXXXXXXXXXXXXXXXXXXX"/>
    <s v="TH                  "/>
    <s v="V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s v="XXXXXXXXXXXXXXXXX            "/>
    <s v="XXXXXXXXXXXXXXXX"/>
    <s v="XXX"/>
    <m/>
    <m/>
    <m/>
    <m/>
    <m/>
    <m/>
    <m/>
    <m/>
    <m/>
    <m/>
    <m/>
    <m/>
    <m/>
    <m/>
    <m/>
    <m/>
    <m/>
  </r>
  <r>
    <s v="XXX"/>
    <s v="XXXXXXXX"/>
    <s v="XXXXXXXXXXXX"/>
    <s v="XXXXXXXXXXXX"/>
    <x v="6"/>
    <x v="1"/>
    <s v="IN"/>
    <s v="XXXXXXXXXXXXXXXXXXXXXXXXXXXXXXXXXXXXX                 "/>
    <s v="XXXXXXXXXXXXXXXXXXXXXXX"/>
    <s v="LE              "/>
    <s v="W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IN"/>
    <s v="XXXXXXXXXXXXXXXXXXXXXXXXXXXXXXXXXXXXX                 "/>
    <s v="XXXXXXXXXXXXXXXXXXXXXXX"/>
    <s v="CO                 "/>
    <s v="X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IN"/>
    <s v="XXXXXXXXXXXXXXXXXXXXXXXXXXXXXXXXXXXXX                 "/>
    <s v="XXXXXXXXXXXXXXXXXXXXXXX"/>
    <s v="CH                   "/>
    <s v="Y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F2"/>
    <s v="XXXXXXXXXXXXXXXXXXXXXXXXXXXXXXXXXXXXX                 "/>
    <s v="XXXXXXXXXXXXXXXXXXXXXXX"/>
    <s v="MA            "/>
    <s v="Z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F2"/>
    <s v="XXXXXXXXXXXXXXXXXXXXXXXXXXXXXXXXXXXXX                 "/>
    <s v="XXXXXXXXXXXXXXXXXXXXXXX"/>
    <s v="HE             "/>
    <s v="A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5"/>
    <x v="1"/>
    <s v="IN"/>
    <s v="XXXXXXXXXXXXXXXXXXXXXXXXXXXXXXXXXXXXX                 "/>
    <s v="XXXXXXXXXXXXXXXXXXXXXXX"/>
    <s v="SI        "/>
    <s v="B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2       "/>
    <s v="M         "/>
    <s v="XXXXXXXXXXXXXXXXXXXXXXXXXX"/>
    <s v="XXXXXXXXXXXXXXXX"/>
    <s v="XXX"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6"/>
    <x v="1"/>
    <s v="IN"/>
    <s v="XXXXXXXXXXXXXXXXXXXXXXXXXXXXXXXXXXXXX                 "/>
    <s v="XXXXXXXXXXXXXXXXXXXXXXX"/>
    <s v="RE          "/>
    <s v="C"/>
    <s v="MME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6"/>
    <x v="1"/>
    <s v="F2"/>
    <s v="XXXXXXXXXXXXXXXXXXXXXXXXXXXXXXXXXXXXX                 "/>
    <s v="XXXXXXXXXXXXXXXXXXXXXXX"/>
    <s v="AH                   "/>
    <s v="D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8"/>
    <x v="0"/>
    <s v="IN"/>
    <s v="XXXXXXXXXXXXXXXXXXXXXXXXXXXXXXXXXXXXX                 "/>
    <s v="XXXXXXXXXXXXXXXXXXXXXXX"/>
    <s v="DO                "/>
    <s v="E"/>
    <s v="MLLE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8"/>
    <x v="0"/>
    <s v="IN"/>
    <s v="XXXXXXXXXXXXXXXXXXXXXXXXXXXXXXXXXXXXX                 "/>
    <s v="XXXXXXXXXXXXXXXXXXXXXXX"/>
    <s v="CH          "/>
    <s v="F"/>
    <s v="MLLE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6"/>
    <x v="1"/>
    <s v="IN"/>
    <s v="XXXXXXXXXXXXXXXXXXXXXXXXXXXXXXXXXXXXX                 "/>
    <s v="XXXXXXXXXXXXXXXXXXXXXXX"/>
    <s v="PO               "/>
    <s v="G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5"/>
    <x v="1"/>
    <s v="IN"/>
    <s v="XXXXXXXXXXXXXXXXXXXXXXXXXXXXXXXXXXXXX                 "/>
    <s v="XXXXXXXXXXXXXXXXXXXXXXX"/>
    <s v="GR           "/>
    <s v="H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8"/>
    <x v="0"/>
    <s v="IN"/>
    <s v="XXXXXXXXXXXXXXXXXXXXXXXXXXXXXXXXXXXXX                 "/>
    <s v="XXXXXXXXXXXXXXXXXXXXXXX"/>
    <s v="MO                   "/>
    <s v="I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8"/>
    <x v="0"/>
    <s v="IN"/>
    <s v="XXXXXXXXXXXXXXXXXXXXXXXXXXXXXXXXXXXXX                 "/>
    <s v="XXXXXXXXXXXXXXXXXXXXXXX"/>
    <s v="PR               "/>
    <s v="J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1"/>
    <x v="0"/>
    <s v="F1"/>
    <s v="XXXXXXXXXXXXXXXXXXXXXXXXXXXXXXXXXXXXX                 "/>
    <s v="XXXXXXXXXXXXXXXXXXXXXXX"/>
    <s v="PO                 "/>
    <s v="K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m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F1"/>
    <s v="XXXXXXXXXXXXXXXXXXXXXXXXXXXXXXXXXXXXX                 "/>
    <s v="XXXXXXXXXXXXXXXXXXXXXXX"/>
    <s v="ES      "/>
    <s v="L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m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9"/>
    <x v="1"/>
    <s v="F2"/>
    <s v="XXXXXXXXXXXXXXXXXXXXXXXXXXXXXXXXXXXXX                 "/>
    <s v="XXXXXXXXXXXXXXXXXXXXXXX"/>
    <s v="PE                "/>
    <s v="M"/>
    <s v="MLLE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s v="MUZ       "/>
    <s v="M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VI"/>
    <s v="XXXXXXXXXXXXXXXXXXXXXXXXXXXXXXXXXXXXX                 "/>
    <s v="XXXXXXXXXXXXXXXXXXXXXXX"/>
    <s v="HA"/>
    <s v="N"/>
    <s v="MLE "/>
    <s v="XX"/>
    <s v="XXXXXXXXXX"/>
    <s v="                    "/>
    <s v=" XXXXXXXXXXXXXXXXXXXXXXXXXXXXXXX "/>
    <s v="W         "/>
    <s v=""/>
    <d v="2017-09-03T00:00:00"/>
    <d v="2017-09-08T00:00:00"/>
    <d v="2017-09-03T00:00:00"/>
    <d v="2017-09-09T00:00:00"/>
    <s v="NON"/>
    <s v="NON"/>
    <s v="NON"/>
    <m/>
    <s v="W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0"/>
    <x v="0"/>
    <s v="VI"/>
    <s v="XXXXXXXXXXXXXXXXXXXXXXXXXXXXXXXXXXXXX                 "/>
    <s v="XXXXXXXXXXXXXXXXXXXXXXX"/>
    <s v="WI             "/>
    <s v="O"/>
    <s v="M   "/>
    <s v="XX"/>
    <s v="XXXXXXXXXX"/>
    <s v="                    "/>
    <s v=" XXXXXXXXXXXXXXXXXXXXXXXXXXXXXXX "/>
    <s v="W         "/>
    <s v=""/>
    <d v="2017-09-03T00:00:00"/>
    <d v="2017-09-08T00:00:00"/>
    <d v="2017-09-03T00:00:00"/>
    <d v="2017-09-09T00:00:00"/>
    <s v="NON"/>
    <s v="NON"/>
    <s v="NON"/>
    <m/>
    <s v="W         "/>
    <m/>
    <m/>
    <m/>
    <m/>
    <m/>
    <m/>
    <m/>
    <m/>
    <m/>
    <m/>
    <m/>
    <m/>
    <m/>
    <m/>
    <m/>
    <m/>
    <m/>
    <m/>
    <m/>
    <m/>
    <m/>
    <m/>
    <m/>
  </r>
  <r>
    <s v="XXX"/>
    <s v="XXXXXXXX"/>
    <s v="XXXXXXXXXXXX"/>
    <s v="XXXXXXXXXXXX"/>
    <x v="1"/>
    <x v="0"/>
    <s v="VI"/>
    <s v="XXXXXXXXXXXXXXXXXXXXXXXXXXXXXXXXXXXXX                 "/>
    <s v="XXXXXXXXXXXXXXXXXXXXXXX"/>
    <s v="FA          "/>
    <s v="P"/>
    <s v="M   "/>
    <s v="XX"/>
    <s v="XXXXXXXXXX"/>
    <s v="                    "/>
    <s v=" XXXXXXXXXXXXXXXXXXXXXXXXXXXXXXX "/>
    <s v="M         "/>
    <s v=""/>
    <d v="2017-09-03T00:00:00"/>
    <d v="2017-09-08T00:00:00"/>
    <d v="2017-09-03T00:00:00"/>
    <d v="2017-09-09T00:00:00"/>
    <s v="NON"/>
    <s v="NON"/>
    <s v="NON"/>
    <m/>
    <s v="M         "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6" firstHeaderRow="1" firstDataRow="1" firstDataCol="1"/>
  <pivotFields count="51">
    <pivotField showAll="0"/>
    <pivotField showAll="0"/>
    <pivotField showAll="0"/>
    <pivotField showAll="0"/>
    <pivotField showAll="0">
      <items count="11">
        <item x="1"/>
        <item x="6"/>
        <item x="3"/>
        <item x="2"/>
        <item x="0"/>
        <item x="9"/>
        <item x="8"/>
        <item x="7"/>
        <item x="5"/>
        <item x="4"/>
        <item t="default"/>
      </items>
    </pivotField>
    <pivotField axis="axisRow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numFmtId="1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2">
        <item x="1"/>
        <item x="0"/>
      </items>
    </pivotField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Nombre de Camp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9" firstHeaderRow="1" firstDataRow="1" firstDataCol="1"/>
  <pivotFields count="51">
    <pivotField showAll="0"/>
    <pivotField showAll="0"/>
    <pivotField showAll="0"/>
    <pivotField showAll="0"/>
    <pivotField axis="axisRow" dataField="1" showAll="0">
      <items count="11">
        <item x="1"/>
        <item x="6"/>
        <item x="3"/>
        <item x="2"/>
        <item x="0"/>
        <item x="9"/>
        <item x="8"/>
        <item x="7"/>
        <item x="5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numFmtId="14" showAll="0"/>
    <pivotField numFmtId="1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n="CMN" sd="0" x="1"/>
        <item n="CAMP" x="0"/>
        <item t="default"/>
      </items>
    </pivotField>
  </pivotFields>
  <rowFields count="2">
    <field x="50"/>
    <field x="4"/>
  </rowFields>
  <rowItems count="6">
    <i>
      <x/>
    </i>
    <i>
      <x v="1"/>
    </i>
    <i r="1">
      <x v="1"/>
    </i>
    <i r="1">
      <x v="5"/>
    </i>
    <i r="1">
      <x v="8"/>
    </i>
    <i t="grand">
      <x/>
    </i>
  </rowItems>
  <colItems count="1">
    <i/>
  </colItems>
  <dataFields count="1">
    <dataField name="Nombre de Intitulé stag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X43" totalsRowShown="0" headerRowDxfId="0">
  <autoFilter ref="A1:AX43"/>
  <tableColumns count="50">
    <tableColumn id="1" name="Centre" dataDxfId="27"/>
    <tableColumn id="2" name="Dossier" dataDxfId="26"/>
    <tableColumn id="3" name="Individu" dataDxfId="25"/>
    <tableColumn id="4" name="Code Stage" dataDxfId="24"/>
    <tableColumn id="5" name="Intitulé stage" dataDxfId="23"/>
    <tableColumn id="6" name="Camp" dataDxfId="22">
      <calculatedColumnFormula>IFERROR(IF(SEARCH("camp",E2),"CAMP"),"CMN")</calculatedColumnFormula>
    </tableColumn>
    <tableColumn id="7" name="Type Client" dataDxfId="21"/>
    <tableColumn id="8" name="Nom regroupement" dataDxfId="20"/>
    <tableColumn id="9" name="Personne qui a réservé" dataDxfId="19"/>
    <tableColumn id="10" name="Nom" dataDxfId="18"/>
    <tableColumn id="11" name="Prénom" dataDxfId="17"/>
    <tableColumn id="12" name="Civilité" dataDxfId="16"/>
    <tableColumn id="13" name="Age" dataDxfId="15"/>
    <tableColumn id="14" name="Téléphone 1" dataDxfId="14"/>
    <tableColumn id="15" name="Téléphone 2" dataDxfId="13"/>
    <tableColumn id="16" name="Mail" dataDxfId="12"/>
    <tableColumn id="17" name="Type Hébergement" dataDxfId="11"/>
    <tableColumn id="18" name="Remarques" dataDxfId="10"/>
    <tableColumn id="19" name="Date première Nuit" dataDxfId="9"/>
    <tableColumn id="20" name="Date dernière Nuit" dataDxfId="8"/>
    <tableColumn id="21" name="Date début stage" dataDxfId="7"/>
    <tableColumn id="22" name="Date fin stage" dataDxfId="6"/>
    <tableColumn id="23" name="Arrivée la veille" dataDxfId="5"/>
    <tableColumn id="24" name="Départ le lendemain" dataDxfId="4"/>
    <tableColumn id="25" name="18-25 ans" dataDxfId="3"/>
    <tableColumn id="26" name="Assurance" dataDxfId="2"/>
    <tableColumn id="27" name="Type Chambre" dataDxfId="1"/>
    <tableColumn id="28" name="Stage Avant"/>
    <tableColumn id="29" name="Dossier Stage Avant"/>
    <tableColumn id="30" name="Centre Stage Avant"/>
    <tableColumn id="31" name="Stage Après"/>
    <tableColumn id="32" name="Dossier Stage Après"/>
    <tableColumn id="33" name="Centre Stage Après"/>
    <tableColumn id="34" name="Transport Aller"/>
    <tableColumn id="35" name="Date Départ aller"/>
    <tableColumn id="36" name="Heure Départ aller"/>
    <tableColumn id="37" name="Ville départ aller"/>
    <tableColumn id="38" name="Via aller"/>
    <tableColumn id="39" name="Ville Arrivée aller"/>
    <tableColumn id="40" name="Date Arrivée aller"/>
    <tableColumn id="41" name="Heure Arrivée aller"/>
    <tableColumn id="42" name="Numéro transport aller"/>
    <tableColumn id="43" name="Code Transport aller"/>
    <tableColumn id="44" name="Description Transport aller"/>
    <tableColumn id="45" name="Transfert Centre aller"/>
    <tableColumn id="46" name="Transport retour"/>
    <tableColumn id="47" name="Date départ retour"/>
    <tableColumn id="48" name="Heure départ retour"/>
    <tableColumn id="49" name="Transfert Centre retour"/>
    <tableColumn id="50" name="Ville retou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6"/>
  <sheetViews>
    <sheetView workbookViewId="0">
      <selection activeCell="A3" sqref="A3"/>
    </sheetView>
  </sheetViews>
  <sheetFormatPr baseColWidth="10" defaultRowHeight="15" x14ac:dyDescent="0.25"/>
  <cols>
    <col min="1" max="1" width="21" customWidth="1"/>
    <col min="2" max="2" width="16.5703125" customWidth="1"/>
    <col min="3" max="3" width="5.42578125" customWidth="1"/>
    <col min="4" max="4" width="12.5703125" bestFit="1" customWidth="1"/>
  </cols>
  <sheetData>
    <row r="3" spans="1:2" x14ac:dyDescent="0.25">
      <c r="A3" s="7" t="s">
        <v>168</v>
      </c>
      <c r="B3" t="s">
        <v>172</v>
      </c>
    </row>
    <row r="4" spans="1:2" x14ac:dyDescent="0.25">
      <c r="A4" s="8" t="s">
        <v>169</v>
      </c>
      <c r="B4" s="9">
        <v>9</v>
      </c>
    </row>
    <row r="5" spans="1:2" x14ac:dyDescent="0.25">
      <c r="A5" s="8" t="s">
        <v>170</v>
      </c>
      <c r="B5" s="9">
        <v>33</v>
      </c>
    </row>
    <row r="6" spans="1:2" x14ac:dyDescent="0.25">
      <c r="A6" s="8" t="s">
        <v>171</v>
      </c>
      <c r="B6" s="9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9"/>
  <sheetViews>
    <sheetView tabSelected="1" workbookViewId="0">
      <selection activeCell="A13" sqref="A13"/>
    </sheetView>
  </sheetViews>
  <sheetFormatPr baseColWidth="10" defaultRowHeight="15" x14ac:dyDescent="0.25"/>
  <cols>
    <col min="1" max="1" width="36" customWidth="1"/>
    <col min="2" max="2" width="23.42578125" bestFit="1" customWidth="1"/>
  </cols>
  <sheetData>
    <row r="3" spans="1:2" x14ac:dyDescent="0.25">
      <c r="A3" s="7" t="s">
        <v>168</v>
      </c>
      <c r="B3" t="s">
        <v>173</v>
      </c>
    </row>
    <row r="4" spans="1:2" x14ac:dyDescent="0.25">
      <c r="A4" s="8" t="s">
        <v>170</v>
      </c>
      <c r="B4" s="9">
        <v>33</v>
      </c>
    </row>
    <row r="5" spans="1:2" x14ac:dyDescent="0.25">
      <c r="A5" s="8" t="s">
        <v>169</v>
      </c>
      <c r="B5" s="9">
        <v>9</v>
      </c>
    </row>
    <row r="6" spans="1:2" x14ac:dyDescent="0.25">
      <c r="A6" s="10" t="s">
        <v>71</v>
      </c>
      <c r="B6" s="9">
        <v>5</v>
      </c>
    </row>
    <row r="7" spans="1:2" x14ac:dyDescent="0.25">
      <c r="A7" s="10" t="s">
        <v>75</v>
      </c>
      <c r="B7" s="9">
        <v>1</v>
      </c>
    </row>
    <row r="8" spans="1:2" x14ac:dyDescent="0.25">
      <c r="A8" s="10" t="s">
        <v>67</v>
      </c>
      <c r="B8" s="9">
        <v>3</v>
      </c>
    </row>
    <row r="9" spans="1:2" x14ac:dyDescent="0.25">
      <c r="A9" s="8" t="s">
        <v>171</v>
      </c>
      <c r="B9" s="9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43"/>
  <sheetViews>
    <sheetView topLeftCell="A2" workbookViewId="0">
      <selection activeCell="A2" sqref="A2"/>
    </sheetView>
  </sheetViews>
  <sheetFormatPr baseColWidth="10" defaultRowHeight="15" x14ac:dyDescent="0.25"/>
  <cols>
    <col min="4" max="4" width="13" customWidth="1"/>
    <col min="5" max="5" width="20.7109375" customWidth="1"/>
    <col min="6" max="6" width="8.28515625" bestFit="1" customWidth="1"/>
    <col min="7" max="7" width="13.140625" customWidth="1"/>
    <col min="8" max="8" width="20.7109375" customWidth="1"/>
    <col min="9" max="9" width="23.42578125" customWidth="1"/>
    <col min="14" max="15" width="14.140625" customWidth="1"/>
    <col min="17" max="17" width="20.140625" customWidth="1"/>
    <col min="18" max="18" width="13.140625" customWidth="1"/>
    <col min="19" max="19" width="20.28515625" customWidth="1"/>
    <col min="20" max="20" width="19.7109375" customWidth="1"/>
    <col min="21" max="21" width="18.140625" customWidth="1"/>
    <col min="22" max="22" width="15.28515625" customWidth="1"/>
    <col min="23" max="23" width="17.140625" customWidth="1"/>
    <col min="24" max="24" width="21.28515625" customWidth="1"/>
    <col min="26" max="26" width="12.140625" customWidth="1"/>
    <col min="27" max="27" width="15.85546875" customWidth="1"/>
    <col min="28" max="28" width="13.5703125" customWidth="1"/>
    <col min="29" max="29" width="20.5703125" customWidth="1"/>
    <col min="30" max="30" width="20" customWidth="1"/>
    <col min="31" max="31" width="13.5703125" customWidth="1"/>
    <col min="32" max="32" width="20.5703125" customWidth="1"/>
    <col min="33" max="33" width="20" customWidth="1"/>
    <col min="34" max="34" width="16.28515625" customWidth="1"/>
    <col min="35" max="35" width="18.140625" customWidth="1"/>
    <col min="36" max="36" width="19.42578125" customWidth="1"/>
    <col min="37" max="37" width="18" customWidth="1"/>
    <col min="39" max="40" width="18.7109375" customWidth="1"/>
    <col min="41" max="41" width="20" customWidth="1"/>
    <col min="42" max="42" width="23.42578125" customWidth="1"/>
    <col min="43" max="43" width="21" customWidth="1"/>
    <col min="44" max="44" width="26.5703125" customWidth="1"/>
    <col min="45" max="45" width="22" customWidth="1"/>
    <col min="46" max="46" width="17.5703125" customWidth="1"/>
    <col min="47" max="47" width="19.5703125" customWidth="1"/>
    <col min="48" max="48" width="20.85546875" customWidth="1"/>
    <col min="49" max="49" width="23.5703125" customWidth="1"/>
    <col min="50" max="50" width="13.28515625" customWidth="1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167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2" t="s">
        <v>26</v>
      </c>
      <c r="AC1" s="2" t="s">
        <v>27</v>
      </c>
      <c r="AD1" s="2" t="s">
        <v>28</v>
      </c>
      <c r="AE1" s="3" t="s">
        <v>29</v>
      </c>
      <c r="AF1" s="3" t="s">
        <v>30</v>
      </c>
      <c r="AG1" s="3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5" t="s">
        <v>44</v>
      </c>
      <c r="AU1" s="5" t="s">
        <v>45</v>
      </c>
      <c r="AV1" s="5" t="s">
        <v>46</v>
      </c>
      <c r="AW1" s="5" t="s">
        <v>47</v>
      </c>
      <c r="AX1" s="5" t="s">
        <v>48</v>
      </c>
    </row>
    <row r="2" spans="1:50" x14ac:dyDescent="0.25">
      <c r="A2" s="6" t="s">
        <v>78</v>
      </c>
      <c r="B2" s="6" t="s">
        <v>79</v>
      </c>
      <c r="C2" s="6" t="s">
        <v>80</v>
      </c>
      <c r="D2" s="6" t="s">
        <v>80</v>
      </c>
      <c r="E2" s="6" t="s">
        <v>49</v>
      </c>
      <c r="F2" s="6" t="str">
        <f>IFERROR(IF(SEARCH("camp",E2),"CAMP"),"CMN")</f>
        <v>CMN</v>
      </c>
      <c r="G2" s="6" t="s">
        <v>50</v>
      </c>
      <c r="H2" s="6" t="s">
        <v>81</v>
      </c>
      <c r="I2" s="6" t="s">
        <v>82</v>
      </c>
      <c r="J2" s="1" t="s">
        <v>83</v>
      </c>
      <c r="K2" s="1" t="s">
        <v>124</v>
      </c>
      <c r="L2" s="1" t="s">
        <v>51</v>
      </c>
      <c r="M2" s="1" t="s">
        <v>150</v>
      </c>
      <c r="N2" s="1" t="s">
        <v>151</v>
      </c>
      <c r="O2" s="1" t="s">
        <v>52</v>
      </c>
      <c r="P2" s="1" t="s">
        <v>152</v>
      </c>
      <c r="Q2" s="1" t="s">
        <v>53</v>
      </c>
      <c r="R2" s="1" t="s">
        <v>54</v>
      </c>
      <c r="S2" s="1">
        <v>42981</v>
      </c>
      <c r="T2" s="1">
        <v>42986</v>
      </c>
      <c r="U2" s="1">
        <v>42981</v>
      </c>
      <c r="V2" s="1">
        <v>42987</v>
      </c>
      <c r="W2" s="1" t="s">
        <v>55</v>
      </c>
      <c r="X2" s="1" t="s">
        <v>55</v>
      </c>
      <c r="Y2" s="1" t="s">
        <v>55</v>
      </c>
      <c r="Z2" s="1"/>
      <c r="AA2" s="1" t="s">
        <v>53</v>
      </c>
    </row>
    <row r="3" spans="1:50" x14ac:dyDescent="0.25">
      <c r="A3" s="6" t="s">
        <v>78</v>
      </c>
      <c r="B3" s="6" t="s">
        <v>79</v>
      </c>
      <c r="C3" s="6" t="s">
        <v>80</v>
      </c>
      <c r="D3" s="6" t="s">
        <v>80</v>
      </c>
      <c r="E3" s="6" t="s">
        <v>56</v>
      </c>
      <c r="F3" s="6" t="str">
        <f t="shared" ref="F3:F43" si="0">IFERROR(IF(SEARCH("camp",E3),"CAMP"),"CMN")</f>
        <v>CMN</v>
      </c>
      <c r="G3" s="6" t="s">
        <v>50</v>
      </c>
      <c r="H3" s="6" t="s">
        <v>81</v>
      </c>
      <c r="I3" s="6" t="s">
        <v>82</v>
      </c>
      <c r="J3" s="1" t="s">
        <v>84</v>
      </c>
      <c r="K3" s="1" t="s">
        <v>125</v>
      </c>
      <c r="L3" s="1" t="s">
        <v>51</v>
      </c>
      <c r="M3" s="1" t="s">
        <v>150</v>
      </c>
      <c r="N3" s="1" t="s">
        <v>151</v>
      </c>
      <c r="O3" s="1" t="s">
        <v>52</v>
      </c>
      <c r="P3" s="1" t="s">
        <v>152</v>
      </c>
      <c r="Q3" s="1" t="s">
        <v>53</v>
      </c>
      <c r="R3" s="1" t="s">
        <v>54</v>
      </c>
      <c r="S3" s="1">
        <v>42981</v>
      </c>
      <c r="T3" s="1">
        <v>42986</v>
      </c>
      <c r="U3" s="1">
        <v>42981</v>
      </c>
      <c r="V3" s="1">
        <v>42987</v>
      </c>
      <c r="W3" s="1" t="s">
        <v>55</v>
      </c>
      <c r="X3" s="1" t="s">
        <v>55</v>
      </c>
      <c r="Y3" s="1" t="s">
        <v>55</v>
      </c>
      <c r="Z3" s="1" t="s">
        <v>57</v>
      </c>
      <c r="AA3" s="1" t="s">
        <v>53</v>
      </c>
    </row>
    <row r="4" spans="1:50" x14ac:dyDescent="0.25">
      <c r="A4" s="6" t="s">
        <v>78</v>
      </c>
      <c r="B4" s="6" t="s">
        <v>79</v>
      </c>
      <c r="C4" s="6" t="s">
        <v>80</v>
      </c>
      <c r="D4" s="6" t="s">
        <v>80</v>
      </c>
      <c r="E4" s="6" t="s">
        <v>56</v>
      </c>
      <c r="F4" s="6" t="str">
        <f t="shared" si="0"/>
        <v>CMN</v>
      </c>
      <c r="G4" s="6" t="s">
        <v>50</v>
      </c>
      <c r="H4" s="6" t="s">
        <v>81</v>
      </c>
      <c r="I4" s="6" t="s">
        <v>82</v>
      </c>
      <c r="J4" s="1" t="s">
        <v>85</v>
      </c>
      <c r="K4" s="1" t="s">
        <v>126</v>
      </c>
      <c r="L4" s="1" t="s">
        <v>51</v>
      </c>
      <c r="M4" s="1" t="s">
        <v>150</v>
      </c>
      <c r="N4" s="1" t="s">
        <v>151</v>
      </c>
      <c r="O4" s="1" t="s">
        <v>52</v>
      </c>
      <c r="P4" s="1" t="s">
        <v>152</v>
      </c>
      <c r="Q4" s="1" t="s">
        <v>53</v>
      </c>
      <c r="R4" s="1" t="s">
        <v>54</v>
      </c>
      <c r="S4" s="1">
        <v>42981</v>
      </c>
      <c r="T4" s="1">
        <v>42986</v>
      </c>
      <c r="U4" s="1">
        <v>42981</v>
      </c>
      <c r="V4" s="1">
        <v>42987</v>
      </c>
      <c r="W4" s="1" t="s">
        <v>55</v>
      </c>
      <c r="X4" s="1" t="s">
        <v>55</v>
      </c>
      <c r="Y4" s="1" t="s">
        <v>55</v>
      </c>
      <c r="Z4" s="1" t="s">
        <v>57</v>
      </c>
      <c r="AA4" s="1" t="s">
        <v>53</v>
      </c>
    </row>
    <row r="5" spans="1:50" x14ac:dyDescent="0.25">
      <c r="A5" s="6" t="s">
        <v>78</v>
      </c>
      <c r="B5" s="6" t="s">
        <v>79</v>
      </c>
      <c r="C5" s="6" t="s">
        <v>80</v>
      </c>
      <c r="D5" s="6" t="s">
        <v>80</v>
      </c>
      <c r="E5" s="6" t="s">
        <v>58</v>
      </c>
      <c r="F5" s="6" t="str">
        <f t="shared" si="0"/>
        <v>CMN</v>
      </c>
      <c r="G5" s="6" t="s">
        <v>59</v>
      </c>
      <c r="H5" s="6" t="s">
        <v>81</v>
      </c>
      <c r="I5" s="6" t="s">
        <v>82</v>
      </c>
      <c r="J5" s="1" t="s">
        <v>86</v>
      </c>
      <c r="K5" s="1" t="s">
        <v>127</v>
      </c>
      <c r="L5" s="1" t="s">
        <v>51</v>
      </c>
      <c r="M5" s="1" t="s">
        <v>150</v>
      </c>
      <c r="N5" s="1" t="s">
        <v>151</v>
      </c>
      <c r="O5" s="1" t="s">
        <v>52</v>
      </c>
      <c r="P5" s="1" t="s">
        <v>152</v>
      </c>
      <c r="Q5" s="1" t="s">
        <v>53</v>
      </c>
      <c r="R5" s="1" t="s">
        <v>54</v>
      </c>
      <c r="S5" s="1">
        <v>42981</v>
      </c>
      <c r="T5" s="1">
        <v>42986</v>
      </c>
      <c r="U5" s="1">
        <v>42981</v>
      </c>
      <c r="V5" s="1">
        <v>42987</v>
      </c>
      <c r="W5" s="1" t="s">
        <v>55</v>
      </c>
      <c r="X5" s="1" t="s">
        <v>55</v>
      </c>
      <c r="Y5" s="1" t="s">
        <v>55</v>
      </c>
      <c r="Z5" s="1"/>
      <c r="AA5" s="1" t="s">
        <v>53</v>
      </c>
    </row>
    <row r="6" spans="1:50" x14ac:dyDescent="0.25">
      <c r="A6" s="6" t="s">
        <v>78</v>
      </c>
      <c r="B6" s="6" t="s">
        <v>79</v>
      </c>
      <c r="C6" s="6" t="s">
        <v>80</v>
      </c>
      <c r="D6" s="6" t="s">
        <v>80</v>
      </c>
      <c r="E6" s="6" t="s">
        <v>58</v>
      </c>
      <c r="F6" s="6" t="str">
        <f t="shared" si="0"/>
        <v>CMN</v>
      </c>
      <c r="G6" s="6" t="s">
        <v>50</v>
      </c>
      <c r="H6" s="6" t="s">
        <v>81</v>
      </c>
      <c r="I6" s="6" t="s">
        <v>82</v>
      </c>
      <c r="J6" s="1" t="s">
        <v>87</v>
      </c>
      <c r="K6" s="1" t="s">
        <v>128</v>
      </c>
      <c r="L6" s="1" t="s">
        <v>51</v>
      </c>
      <c r="M6" s="1" t="s">
        <v>150</v>
      </c>
      <c r="N6" s="1" t="s">
        <v>151</v>
      </c>
      <c r="O6" s="1" t="s">
        <v>52</v>
      </c>
      <c r="P6" s="1" t="s">
        <v>152</v>
      </c>
      <c r="Q6" s="1" t="s">
        <v>53</v>
      </c>
      <c r="R6" s="1" t="s">
        <v>54</v>
      </c>
      <c r="S6" s="1">
        <v>42981</v>
      </c>
      <c r="T6" s="1">
        <v>42986</v>
      </c>
      <c r="U6" s="1">
        <v>42981</v>
      </c>
      <c r="V6" s="1">
        <v>42987</v>
      </c>
      <c r="W6" s="1" t="s">
        <v>55</v>
      </c>
      <c r="X6" s="1" t="s">
        <v>55</v>
      </c>
      <c r="Y6" s="1" t="s">
        <v>55</v>
      </c>
      <c r="Z6" s="1"/>
      <c r="AA6" s="1" t="s">
        <v>53</v>
      </c>
    </row>
    <row r="7" spans="1:50" x14ac:dyDescent="0.25">
      <c r="A7" s="6" t="s">
        <v>78</v>
      </c>
      <c r="B7" s="6" t="s">
        <v>79</v>
      </c>
      <c r="C7" s="6" t="s">
        <v>80</v>
      </c>
      <c r="D7" s="6" t="s">
        <v>80</v>
      </c>
      <c r="E7" s="6" t="s">
        <v>49</v>
      </c>
      <c r="F7" s="6" t="str">
        <f t="shared" si="0"/>
        <v>CMN</v>
      </c>
      <c r="G7" s="6" t="s">
        <v>50</v>
      </c>
      <c r="H7" s="6" t="s">
        <v>81</v>
      </c>
      <c r="I7" s="6" t="s">
        <v>82</v>
      </c>
      <c r="J7" s="1" t="s">
        <v>88</v>
      </c>
      <c r="K7" s="1" t="s">
        <v>129</v>
      </c>
      <c r="L7" s="1" t="s">
        <v>60</v>
      </c>
      <c r="M7" s="1" t="s">
        <v>150</v>
      </c>
      <c r="N7" s="1" t="s">
        <v>151</v>
      </c>
      <c r="O7" s="1" t="s">
        <v>52</v>
      </c>
      <c r="P7" s="1" t="s">
        <v>152</v>
      </c>
      <c r="Q7" s="1" t="s">
        <v>53</v>
      </c>
      <c r="R7" s="1" t="s">
        <v>54</v>
      </c>
      <c r="S7" s="1">
        <v>42980</v>
      </c>
      <c r="T7" s="1">
        <v>42986</v>
      </c>
      <c r="U7" s="1">
        <v>42981</v>
      </c>
      <c r="V7" s="1">
        <v>42987</v>
      </c>
      <c r="W7" s="1" t="s">
        <v>61</v>
      </c>
      <c r="X7" s="1" t="s">
        <v>55</v>
      </c>
      <c r="Y7" s="1" t="s">
        <v>55</v>
      </c>
      <c r="Z7" s="1"/>
      <c r="AA7" s="1" t="s">
        <v>53</v>
      </c>
    </row>
    <row r="8" spans="1:50" x14ac:dyDescent="0.25">
      <c r="A8" s="6" t="s">
        <v>78</v>
      </c>
      <c r="B8" s="6" t="s">
        <v>79</v>
      </c>
      <c r="C8" s="6" t="s">
        <v>80</v>
      </c>
      <c r="D8" s="6" t="s">
        <v>80</v>
      </c>
      <c r="E8" s="6" t="s">
        <v>56</v>
      </c>
      <c r="F8" s="6" t="str">
        <f t="shared" si="0"/>
        <v>CMN</v>
      </c>
      <c r="G8" s="6" t="s">
        <v>50</v>
      </c>
      <c r="H8" s="6" t="s">
        <v>81</v>
      </c>
      <c r="I8" s="6" t="s">
        <v>82</v>
      </c>
      <c r="J8" s="1" t="s">
        <v>89</v>
      </c>
      <c r="K8" s="1" t="s">
        <v>130</v>
      </c>
      <c r="L8" s="1" t="s">
        <v>51</v>
      </c>
      <c r="M8" s="1" t="s">
        <v>150</v>
      </c>
      <c r="N8" s="1" t="s">
        <v>151</v>
      </c>
      <c r="O8" s="1" t="s">
        <v>52</v>
      </c>
      <c r="P8" s="1" t="s">
        <v>152</v>
      </c>
      <c r="Q8" s="1" t="s">
        <v>53</v>
      </c>
      <c r="R8" s="1" t="s">
        <v>54</v>
      </c>
      <c r="S8" s="1">
        <v>42981</v>
      </c>
      <c r="T8" s="1">
        <v>42986</v>
      </c>
      <c r="U8" s="1">
        <v>42981</v>
      </c>
      <c r="V8" s="1">
        <v>42987</v>
      </c>
      <c r="W8" s="1" t="s">
        <v>55</v>
      </c>
      <c r="X8" s="1" t="s">
        <v>55</v>
      </c>
      <c r="Y8" s="1" t="s">
        <v>55</v>
      </c>
      <c r="Z8" s="1" t="s">
        <v>62</v>
      </c>
      <c r="AA8" s="1" t="s">
        <v>53</v>
      </c>
      <c r="AH8" s="4" t="s">
        <v>63</v>
      </c>
      <c r="AI8" s="4">
        <v>42981</v>
      </c>
      <c r="AJ8" s="4" t="s">
        <v>157</v>
      </c>
      <c r="AK8" s="4" t="s">
        <v>158</v>
      </c>
      <c r="AL8" s="4" t="s">
        <v>54</v>
      </c>
      <c r="AM8" s="4" t="s">
        <v>159</v>
      </c>
      <c r="AN8" s="4">
        <v>42981</v>
      </c>
      <c r="AO8" s="4" t="s">
        <v>160</v>
      </c>
      <c r="AP8" s="4" t="s">
        <v>161</v>
      </c>
      <c r="AQ8" s="4" t="s">
        <v>162</v>
      </c>
      <c r="AR8" s="4" t="s">
        <v>163</v>
      </c>
      <c r="AS8" s="4" t="s">
        <v>164</v>
      </c>
      <c r="AT8" s="5" t="s">
        <v>162</v>
      </c>
      <c r="AU8" s="5">
        <v>42987</v>
      </c>
      <c r="AV8" s="5" t="s">
        <v>165</v>
      </c>
      <c r="AW8" s="5" t="s">
        <v>78</v>
      </c>
      <c r="AX8" s="5" t="s">
        <v>166</v>
      </c>
    </row>
    <row r="9" spans="1:50" x14ac:dyDescent="0.25">
      <c r="A9" s="6" t="s">
        <v>78</v>
      </c>
      <c r="B9" s="6" t="s">
        <v>79</v>
      </c>
      <c r="C9" s="6" t="s">
        <v>80</v>
      </c>
      <c r="D9" s="6" t="s">
        <v>80</v>
      </c>
      <c r="E9" s="6" t="s">
        <v>56</v>
      </c>
      <c r="F9" s="6" t="str">
        <f t="shared" si="0"/>
        <v>CMN</v>
      </c>
      <c r="G9" s="6" t="s">
        <v>59</v>
      </c>
      <c r="H9" s="6" t="s">
        <v>81</v>
      </c>
      <c r="I9" s="6" t="s">
        <v>82</v>
      </c>
      <c r="J9" s="1" t="s">
        <v>90</v>
      </c>
      <c r="K9" s="1" t="s">
        <v>131</v>
      </c>
      <c r="L9" s="1" t="s">
        <v>51</v>
      </c>
      <c r="M9" s="1" t="s">
        <v>150</v>
      </c>
      <c r="N9" s="1" t="s">
        <v>151</v>
      </c>
      <c r="O9" s="1" t="s">
        <v>52</v>
      </c>
      <c r="P9" s="1" t="s">
        <v>152</v>
      </c>
      <c r="Q9" s="1" t="s">
        <v>64</v>
      </c>
      <c r="R9" s="1" t="s">
        <v>54</v>
      </c>
      <c r="S9" s="1">
        <v>42981</v>
      </c>
      <c r="T9" s="1">
        <v>42986</v>
      </c>
      <c r="U9" s="1">
        <v>42981</v>
      </c>
      <c r="V9" s="1">
        <v>42987</v>
      </c>
      <c r="W9" s="1" t="s">
        <v>55</v>
      </c>
      <c r="X9" s="1" t="s">
        <v>55</v>
      </c>
      <c r="Y9" s="1" t="s">
        <v>55</v>
      </c>
      <c r="Z9" s="1" t="s">
        <v>62</v>
      </c>
      <c r="AA9" s="1" t="s">
        <v>64</v>
      </c>
    </row>
    <row r="10" spans="1:50" x14ac:dyDescent="0.25">
      <c r="A10" s="6" t="s">
        <v>78</v>
      </c>
      <c r="B10" s="6" t="s">
        <v>79</v>
      </c>
      <c r="C10" s="6" t="s">
        <v>80</v>
      </c>
      <c r="D10" s="6" t="s">
        <v>80</v>
      </c>
      <c r="E10" s="6" t="s">
        <v>56</v>
      </c>
      <c r="F10" s="6" t="str">
        <f t="shared" si="0"/>
        <v>CMN</v>
      </c>
      <c r="G10" s="6" t="s">
        <v>59</v>
      </c>
      <c r="H10" s="6" t="s">
        <v>81</v>
      </c>
      <c r="I10" s="6" t="s">
        <v>82</v>
      </c>
      <c r="J10" s="1" t="s">
        <v>90</v>
      </c>
      <c r="K10" s="1" t="s">
        <v>132</v>
      </c>
      <c r="L10" s="1" t="s">
        <v>60</v>
      </c>
      <c r="M10" s="1" t="s">
        <v>150</v>
      </c>
      <c r="N10" s="1" t="s">
        <v>151</v>
      </c>
      <c r="O10" s="1" t="s">
        <v>52</v>
      </c>
      <c r="P10" s="1" t="s">
        <v>152</v>
      </c>
      <c r="Q10" s="1" t="s">
        <v>64</v>
      </c>
      <c r="R10" s="1" t="s">
        <v>54</v>
      </c>
      <c r="S10" s="1">
        <v>42981</v>
      </c>
      <c r="T10" s="1">
        <v>42986</v>
      </c>
      <c r="U10" s="1">
        <v>42981</v>
      </c>
      <c r="V10" s="1">
        <v>42987</v>
      </c>
      <c r="W10" s="1" t="s">
        <v>55</v>
      </c>
      <c r="X10" s="1" t="s">
        <v>55</v>
      </c>
      <c r="Y10" s="1" t="s">
        <v>55</v>
      </c>
      <c r="Z10" s="1" t="s">
        <v>62</v>
      </c>
      <c r="AA10" s="1" t="s">
        <v>64</v>
      </c>
    </row>
    <row r="11" spans="1:50" x14ac:dyDescent="0.25">
      <c r="A11" s="6" t="s">
        <v>78</v>
      </c>
      <c r="B11" s="6" t="s">
        <v>79</v>
      </c>
      <c r="C11" s="6" t="s">
        <v>80</v>
      </c>
      <c r="D11" s="6" t="s">
        <v>80</v>
      </c>
      <c r="E11" s="6" t="s">
        <v>65</v>
      </c>
      <c r="F11" s="6" t="str">
        <f t="shared" si="0"/>
        <v>CMN</v>
      </c>
      <c r="G11" s="6" t="s">
        <v>50</v>
      </c>
      <c r="H11" s="6" t="s">
        <v>81</v>
      </c>
      <c r="I11" s="6" t="s">
        <v>82</v>
      </c>
      <c r="J11" s="1" t="s">
        <v>91</v>
      </c>
      <c r="K11" s="1" t="s">
        <v>133</v>
      </c>
      <c r="L11" s="1" t="s">
        <v>60</v>
      </c>
      <c r="M11" s="1" t="s">
        <v>150</v>
      </c>
      <c r="N11" s="1" t="s">
        <v>151</v>
      </c>
      <c r="O11" s="1" t="s">
        <v>52</v>
      </c>
      <c r="P11" s="1" t="s">
        <v>152</v>
      </c>
      <c r="Q11" s="1" t="s">
        <v>53</v>
      </c>
      <c r="R11" s="1" t="s">
        <v>54</v>
      </c>
      <c r="S11" s="1">
        <v>42981</v>
      </c>
      <c r="T11" s="1">
        <v>42986</v>
      </c>
      <c r="U11" s="1">
        <v>42981</v>
      </c>
      <c r="V11" s="1">
        <v>42987</v>
      </c>
      <c r="W11" s="1" t="s">
        <v>55</v>
      </c>
      <c r="X11" s="1" t="s">
        <v>55</v>
      </c>
      <c r="Y11" s="1" t="s">
        <v>55</v>
      </c>
      <c r="Z11" s="1" t="s">
        <v>62</v>
      </c>
      <c r="AA11" s="1" t="s">
        <v>53</v>
      </c>
    </row>
    <row r="12" spans="1:50" x14ac:dyDescent="0.25">
      <c r="A12" s="6" t="s">
        <v>78</v>
      </c>
      <c r="B12" s="6" t="s">
        <v>79</v>
      </c>
      <c r="C12" s="6" t="s">
        <v>80</v>
      </c>
      <c r="D12" s="6" t="s">
        <v>80</v>
      </c>
      <c r="E12" s="6" t="s">
        <v>66</v>
      </c>
      <c r="F12" s="6" t="str">
        <f t="shared" si="0"/>
        <v>CMN</v>
      </c>
      <c r="G12" s="6" t="s">
        <v>50</v>
      </c>
      <c r="H12" s="6" t="s">
        <v>81</v>
      </c>
      <c r="I12" s="6" t="s">
        <v>82</v>
      </c>
      <c r="J12" s="1" t="s">
        <v>92</v>
      </c>
      <c r="K12" s="1" t="s">
        <v>134</v>
      </c>
      <c r="L12" s="1" t="s">
        <v>60</v>
      </c>
      <c r="M12" s="1" t="s">
        <v>150</v>
      </c>
      <c r="N12" s="1" t="s">
        <v>151</v>
      </c>
      <c r="O12" s="1" t="s">
        <v>52</v>
      </c>
      <c r="P12" s="1" t="s">
        <v>152</v>
      </c>
      <c r="Q12" s="1" t="s">
        <v>64</v>
      </c>
      <c r="R12" s="1" t="s">
        <v>54</v>
      </c>
      <c r="S12" s="1">
        <v>42981</v>
      </c>
      <c r="T12" s="1">
        <v>42986</v>
      </c>
      <c r="U12" s="1">
        <v>42981</v>
      </c>
      <c r="V12" s="1">
        <v>42987</v>
      </c>
      <c r="W12" s="1" t="s">
        <v>55</v>
      </c>
      <c r="X12" s="1" t="s">
        <v>55</v>
      </c>
      <c r="Y12" s="1" t="s">
        <v>55</v>
      </c>
      <c r="Z12" s="1" t="s">
        <v>62</v>
      </c>
      <c r="AA12" s="1" t="s">
        <v>64</v>
      </c>
    </row>
    <row r="13" spans="1:50" x14ac:dyDescent="0.25">
      <c r="A13" s="6" t="s">
        <v>78</v>
      </c>
      <c r="B13" s="6" t="s">
        <v>79</v>
      </c>
      <c r="C13" s="6" t="s">
        <v>80</v>
      </c>
      <c r="D13" s="6" t="s">
        <v>80</v>
      </c>
      <c r="E13" s="6" t="s">
        <v>66</v>
      </c>
      <c r="F13" s="6" t="str">
        <f t="shared" si="0"/>
        <v>CMN</v>
      </c>
      <c r="G13" s="6" t="s">
        <v>50</v>
      </c>
      <c r="H13" s="6" t="s">
        <v>81</v>
      </c>
      <c r="I13" s="6" t="s">
        <v>82</v>
      </c>
      <c r="J13" s="1" t="s">
        <v>93</v>
      </c>
      <c r="K13" s="1" t="s">
        <v>135</v>
      </c>
      <c r="L13" s="1" t="s">
        <v>51</v>
      </c>
      <c r="M13" s="1" t="s">
        <v>150</v>
      </c>
      <c r="N13" s="1" t="s">
        <v>151</v>
      </c>
      <c r="O13" s="1" t="s">
        <v>52</v>
      </c>
      <c r="P13" s="1" t="s">
        <v>152</v>
      </c>
      <c r="Q13" s="1" t="s">
        <v>64</v>
      </c>
      <c r="R13" s="1" t="s">
        <v>54</v>
      </c>
      <c r="S13" s="1">
        <v>42981</v>
      </c>
      <c r="T13" s="1">
        <v>42986</v>
      </c>
      <c r="U13" s="1">
        <v>42981</v>
      </c>
      <c r="V13" s="1">
        <v>42987</v>
      </c>
      <c r="W13" s="1" t="s">
        <v>55</v>
      </c>
      <c r="X13" s="1" t="s">
        <v>55</v>
      </c>
      <c r="Y13" s="1" t="s">
        <v>55</v>
      </c>
      <c r="Z13" s="1" t="s">
        <v>62</v>
      </c>
      <c r="AA13" s="1" t="s">
        <v>64</v>
      </c>
    </row>
    <row r="14" spans="1:50" x14ac:dyDescent="0.25">
      <c r="A14" s="6" t="s">
        <v>78</v>
      </c>
      <c r="B14" s="6" t="s">
        <v>79</v>
      </c>
      <c r="C14" s="6" t="s">
        <v>80</v>
      </c>
      <c r="D14" s="6" t="s">
        <v>80</v>
      </c>
      <c r="E14" s="6" t="s">
        <v>67</v>
      </c>
      <c r="F14" s="6" t="str">
        <f t="shared" si="0"/>
        <v>CAMP</v>
      </c>
      <c r="G14" s="6" t="s">
        <v>50</v>
      </c>
      <c r="H14" s="6" t="s">
        <v>81</v>
      </c>
      <c r="I14" s="6" t="s">
        <v>82</v>
      </c>
      <c r="J14" s="1" t="s">
        <v>94</v>
      </c>
      <c r="K14" s="1" t="s">
        <v>136</v>
      </c>
      <c r="L14" s="1" t="s">
        <v>60</v>
      </c>
      <c r="M14" s="1" t="s">
        <v>150</v>
      </c>
      <c r="N14" s="1" t="s">
        <v>151</v>
      </c>
      <c r="O14" s="1" t="s">
        <v>52</v>
      </c>
      <c r="P14" s="1" t="s">
        <v>152</v>
      </c>
      <c r="Q14" s="1" t="s">
        <v>53</v>
      </c>
      <c r="R14" s="1" t="s">
        <v>54</v>
      </c>
      <c r="S14" s="1">
        <v>42981</v>
      </c>
      <c r="T14" s="1">
        <v>42986</v>
      </c>
      <c r="U14" s="1">
        <v>42981</v>
      </c>
      <c r="V14" s="1">
        <v>42987</v>
      </c>
      <c r="W14" s="1" t="s">
        <v>55</v>
      </c>
      <c r="X14" s="1" t="s">
        <v>55</v>
      </c>
      <c r="Y14" s="1" t="s">
        <v>55</v>
      </c>
      <c r="Z14" s="1" t="s">
        <v>68</v>
      </c>
      <c r="AA14" s="1" t="s">
        <v>53</v>
      </c>
    </row>
    <row r="15" spans="1:50" x14ac:dyDescent="0.25">
      <c r="A15" s="6" t="s">
        <v>78</v>
      </c>
      <c r="B15" s="6" t="s">
        <v>79</v>
      </c>
      <c r="C15" s="6" t="s">
        <v>80</v>
      </c>
      <c r="D15" s="6" t="s">
        <v>80</v>
      </c>
      <c r="E15" s="6" t="s">
        <v>56</v>
      </c>
      <c r="F15" s="6" t="str">
        <f t="shared" si="0"/>
        <v>CMN</v>
      </c>
      <c r="G15" s="6" t="s">
        <v>50</v>
      </c>
      <c r="H15" s="6" t="s">
        <v>81</v>
      </c>
      <c r="I15" s="6" t="s">
        <v>82</v>
      </c>
      <c r="J15" s="1" t="s">
        <v>95</v>
      </c>
      <c r="K15" s="1" t="s">
        <v>137</v>
      </c>
      <c r="L15" s="1" t="s">
        <v>51</v>
      </c>
      <c r="M15" s="1" t="s">
        <v>150</v>
      </c>
      <c r="N15" s="1" t="s">
        <v>151</v>
      </c>
      <c r="O15" s="1" t="s">
        <v>52</v>
      </c>
      <c r="P15" s="1" t="s">
        <v>152</v>
      </c>
      <c r="Q15" s="1" t="s">
        <v>53</v>
      </c>
      <c r="R15" s="1" t="s">
        <v>54</v>
      </c>
      <c r="S15" s="1">
        <v>42981</v>
      </c>
      <c r="T15" s="1">
        <v>42986</v>
      </c>
      <c r="U15" s="1">
        <v>42981</v>
      </c>
      <c r="V15" s="1">
        <v>42987</v>
      </c>
      <c r="W15" s="1" t="s">
        <v>55</v>
      </c>
      <c r="X15" s="1" t="s">
        <v>55</v>
      </c>
      <c r="Y15" s="1" t="s">
        <v>55</v>
      </c>
      <c r="Z15" s="1" t="s">
        <v>62</v>
      </c>
      <c r="AA15" s="1" t="s">
        <v>53</v>
      </c>
      <c r="AB15" s="2" t="s">
        <v>153</v>
      </c>
    </row>
    <row r="16" spans="1:50" x14ac:dyDescent="0.25">
      <c r="A16" s="6" t="s">
        <v>78</v>
      </c>
      <c r="B16" s="6" t="s">
        <v>79</v>
      </c>
      <c r="C16" s="6" t="s">
        <v>80</v>
      </c>
      <c r="D16" s="6" t="s">
        <v>80</v>
      </c>
      <c r="E16" s="6" t="s">
        <v>49</v>
      </c>
      <c r="F16" s="6" t="str">
        <f t="shared" si="0"/>
        <v>CMN</v>
      </c>
      <c r="G16" s="6" t="s">
        <v>50</v>
      </c>
      <c r="H16" s="6" t="s">
        <v>81</v>
      </c>
      <c r="I16" s="6" t="s">
        <v>82</v>
      </c>
      <c r="J16" s="1" t="s">
        <v>96</v>
      </c>
      <c r="K16" s="1" t="s">
        <v>138</v>
      </c>
      <c r="L16" s="1" t="s">
        <v>69</v>
      </c>
      <c r="M16" s="1" t="s">
        <v>150</v>
      </c>
      <c r="N16" s="1" t="s">
        <v>151</v>
      </c>
      <c r="O16" s="1" t="s">
        <v>52</v>
      </c>
      <c r="P16" s="1" t="s">
        <v>152</v>
      </c>
      <c r="Q16" s="1" t="s">
        <v>53</v>
      </c>
      <c r="R16" s="1" t="s">
        <v>54</v>
      </c>
      <c r="S16" s="1">
        <v>42981</v>
      </c>
      <c r="T16" s="1">
        <v>42986</v>
      </c>
      <c r="U16" s="1">
        <v>42981</v>
      </c>
      <c r="V16" s="1">
        <v>42987</v>
      </c>
      <c r="W16" s="1" t="s">
        <v>55</v>
      </c>
      <c r="X16" s="1" t="s">
        <v>55</v>
      </c>
      <c r="Y16" s="1" t="s">
        <v>55</v>
      </c>
      <c r="Z16" s="1" t="s">
        <v>62</v>
      </c>
      <c r="AA16" s="1" t="s">
        <v>53</v>
      </c>
    </row>
    <row r="17" spans="1:33" x14ac:dyDescent="0.25">
      <c r="A17" s="6" t="s">
        <v>78</v>
      </c>
      <c r="B17" s="6" t="s">
        <v>79</v>
      </c>
      <c r="C17" s="6" t="s">
        <v>80</v>
      </c>
      <c r="D17" s="6" t="s">
        <v>80</v>
      </c>
      <c r="E17" s="6" t="s">
        <v>66</v>
      </c>
      <c r="F17" s="6" t="str">
        <f t="shared" si="0"/>
        <v>CMN</v>
      </c>
      <c r="G17" s="6" t="s">
        <v>50</v>
      </c>
      <c r="H17" s="6" t="s">
        <v>81</v>
      </c>
      <c r="I17" s="6" t="s">
        <v>82</v>
      </c>
      <c r="J17" s="1" t="s">
        <v>97</v>
      </c>
      <c r="K17" s="1" t="s">
        <v>139</v>
      </c>
      <c r="L17" s="1" t="s">
        <v>51</v>
      </c>
      <c r="M17" s="1" t="s">
        <v>150</v>
      </c>
      <c r="N17" s="1" t="s">
        <v>151</v>
      </c>
      <c r="O17" s="1" t="s">
        <v>52</v>
      </c>
      <c r="P17" s="1" t="s">
        <v>152</v>
      </c>
      <c r="Q17" s="1" t="s">
        <v>53</v>
      </c>
      <c r="R17" s="1" t="s">
        <v>54</v>
      </c>
      <c r="S17" s="1">
        <v>42981</v>
      </c>
      <c r="T17" s="1">
        <v>42986</v>
      </c>
      <c r="U17" s="1">
        <v>42981</v>
      </c>
      <c r="V17" s="1">
        <v>42987</v>
      </c>
      <c r="W17" s="1" t="s">
        <v>55</v>
      </c>
      <c r="X17" s="1" t="s">
        <v>55</v>
      </c>
      <c r="Y17" s="1" t="s">
        <v>55</v>
      </c>
      <c r="Z17" s="1" t="s">
        <v>62</v>
      </c>
      <c r="AA17" s="1" t="s">
        <v>53</v>
      </c>
      <c r="AB17" s="2" t="s">
        <v>154</v>
      </c>
      <c r="AC17" s="2" t="s">
        <v>155</v>
      </c>
      <c r="AD17" s="2" t="s">
        <v>78</v>
      </c>
    </row>
    <row r="18" spans="1:33" x14ac:dyDescent="0.25">
      <c r="A18" s="6" t="s">
        <v>78</v>
      </c>
      <c r="B18" s="6" t="s">
        <v>79</v>
      </c>
      <c r="C18" s="6" t="s">
        <v>80</v>
      </c>
      <c r="D18" s="6" t="s">
        <v>80</v>
      </c>
      <c r="E18" s="6" t="s">
        <v>49</v>
      </c>
      <c r="F18" s="6" t="str">
        <f t="shared" si="0"/>
        <v>CMN</v>
      </c>
      <c r="G18" s="6" t="s">
        <v>50</v>
      </c>
      <c r="H18" s="6" t="s">
        <v>81</v>
      </c>
      <c r="I18" s="6" t="s">
        <v>82</v>
      </c>
      <c r="J18" s="1" t="s">
        <v>98</v>
      </c>
      <c r="K18" s="1" t="s">
        <v>140</v>
      </c>
      <c r="L18" s="1" t="s">
        <v>69</v>
      </c>
      <c r="M18" s="1" t="s">
        <v>150</v>
      </c>
      <c r="N18" s="1" t="s">
        <v>151</v>
      </c>
      <c r="O18" s="1" t="s">
        <v>52</v>
      </c>
      <c r="P18" s="1" t="s">
        <v>152</v>
      </c>
      <c r="Q18" s="1" t="s">
        <v>53</v>
      </c>
      <c r="R18" s="1" t="s">
        <v>54</v>
      </c>
      <c r="S18" s="1">
        <v>42981</v>
      </c>
      <c r="T18" s="1">
        <v>42986</v>
      </c>
      <c r="U18" s="1">
        <v>42981</v>
      </c>
      <c r="V18" s="1">
        <v>42987</v>
      </c>
      <c r="W18" s="1" t="s">
        <v>55</v>
      </c>
      <c r="X18" s="1" t="s">
        <v>61</v>
      </c>
      <c r="Y18" s="1" t="s">
        <v>55</v>
      </c>
      <c r="Z18" s="1" t="s">
        <v>70</v>
      </c>
      <c r="AA18" s="1" t="s">
        <v>53</v>
      </c>
    </row>
    <row r="19" spans="1:33" x14ac:dyDescent="0.25">
      <c r="A19" s="6" t="s">
        <v>78</v>
      </c>
      <c r="B19" s="6" t="s">
        <v>79</v>
      </c>
      <c r="C19" s="6" t="s">
        <v>80</v>
      </c>
      <c r="D19" s="6" t="s">
        <v>80</v>
      </c>
      <c r="E19" s="6" t="s">
        <v>71</v>
      </c>
      <c r="F19" s="6" t="str">
        <f t="shared" si="0"/>
        <v>CAMP</v>
      </c>
      <c r="G19" s="6" t="s">
        <v>50</v>
      </c>
      <c r="H19" s="6" t="s">
        <v>81</v>
      </c>
      <c r="I19" s="6" t="s">
        <v>82</v>
      </c>
      <c r="J19" s="1" t="s">
        <v>99</v>
      </c>
      <c r="K19" s="1" t="s">
        <v>141</v>
      </c>
      <c r="L19" s="1" t="s">
        <v>69</v>
      </c>
      <c r="M19" s="1" t="s">
        <v>150</v>
      </c>
      <c r="N19" s="1" t="s">
        <v>151</v>
      </c>
      <c r="O19" s="1" t="s">
        <v>52</v>
      </c>
      <c r="P19" s="1" t="s">
        <v>152</v>
      </c>
      <c r="Q19" s="1" t="s">
        <v>53</v>
      </c>
      <c r="R19" s="1" t="s">
        <v>54</v>
      </c>
      <c r="S19" s="1">
        <v>42981</v>
      </c>
      <c r="T19" s="1">
        <v>42986</v>
      </c>
      <c r="U19" s="1">
        <v>42981</v>
      </c>
      <c r="V19" s="1">
        <v>42987</v>
      </c>
      <c r="W19" s="1" t="s">
        <v>55</v>
      </c>
      <c r="X19" s="1" t="s">
        <v>55</v>
      </c>
      <c r="Y19" s="1" t="s">
        <v>55</v>
      </c>
      <c r="Z19" s="1" t="s">
        <v>62</v>
      </c>
      <c r="AA19" s="1" t="s">
        <v>53</v>
      </c>
    </row>
    <row r="20" spans="1:33" x14ac:dyDescent="0.25">
      <c r="A20" s="6" t="s">
        <v>78</v>
      </c>
      <c r="B20" s="6" t="s">
        <v>79</v>
      </c>
      <c r="C20" s="6" t="s">
        <v>80</v>
      </c>
      <c r="D20" s="6" t="s">
        <v>80</v>
      </c>
      <c r="E20" s="6" t="s">
        <v>66</v>
      </c>
      <c r="F20" s="6" t="str">
        <f t="shared" si="0"/>
        <v>CMN</v>
      </c>
      <c r="G20" s="6" t="s">
        <v>50</v>
      </c>
      <c r="H20" s="6" t="s">
        <v>81</v>
      </c>
      <c r="I20" s="6" t="s">
        <v>82</v>
      </c>
      <c r="J20" s="1" t="s">
        <v>100</v>
      </c>
      <c r="K20" s="1" t="s">
        <v>142</v>
      </c>
      <c r="L20" s="1" t="s">
        <v>51</v>
      </c>
      <c r="M20" s="1" t="s">
        <v>150</v>
      </c>
      <c r="N20" s="1" t="s">
        <v>151</v>
      </c>
      <c r="O20" s="1" t="s">
        <v>52</v>
      </c>
      <c r="P20" s="1" t="s">
        <v>152</v>
      </c>
      <c r="Q20" s="1" t="s">
        <v>53</v>
      </c>
      <c r="R20" s="1" t="s">
        <v>54</v>
      </c>
      <c r="S20" s="1">
        <v>42981</v>
      </c>
      <c r="T20" s="1">
        <v>42986</v>
      </c>
      <c r="U20" s="1">
        <v>42981</v>
      </c>
      <c r="V20" s="1">
        <v>42987</v>
      </c>
      <c r="W20" s="1" t="s">
        <v>55</v>
      </c>
      <c r="X20" s="1" t="s">
        <v>55</v>
      </c>
      <c r="Y20" s="1" t="s">
        <v>55</v>
      </c>
      <c r="Z20" s="1" t="s">
        <v>62</v>
      </c>
      <c r="AA20" s="1" t="s">
        <v>53</v>
      </c>
    </row>
    <row r="21" spans="1:33" x14ac:dyDescent="0.25">
      <c r="A21" s="6" t="s">
        <v>78</v>
      </c>
      <c r="B21" s="6" t="s">
        <v>79</v>
      </c>
      <c r="C21" s="6" t="s">
        <v>80</v>
      </c>
      <c r="D21" s="6" t="s">
        <v>80</v>
      </c>
      <c r="E21" s="6" t="s">
        <v>49</v>
      </c>
      <c r="F21" s="6" t="str">
        <f t="shared" si="0"/>
        <v>CMN</v>
      </c>
      <c r="G21" s="6" t="s">
        <v>59</v>
      </c>
      <c r="H21" s="6" t="s">
        <v>81</v>
      </c>
      <c r="I21" s="6" t="s">
        <v>82</v>
      </c>
      <c r="J21" s="1" t="s">
        <v>101</v>
      </c>
      <c r="K21" s="1" t="s">
        <v>143</v>
      </c>
      <c r="L21" s="1" t="s">
        <v>51</v>
      </c>
      <c r="M21" s="1" t="s">
        <v>150</v>
      </c>
      <c r="N21" s="1" t="s">
        <v>151</v>
      </c>
      <c r="O21" s="1" t="s">
        <v>52</v>
      </c>
      <c r="P21" s="1" t="s">
        <v>152</v>
      </c>
      <c r="Q21" s="1" t="s">
        <v>53</v>
      </c>
      <c r="R21" s="1" t="s">
        <v>54</v>
      </c>
      <c r="S21" s="1">
        <v>42981</v>
      </c>
      <c r="T21" s="1">
        <v>42986</v>
      </c>
      <c r="U21" s="1">
        <v>42981</v>
      </c>
      <c r="V21" s="1">
        <v>42987</v>
      </c>
      <c r="W21" s="1" t="s">
        <v>55</v>
      </c>
      <c r="X21" s="1" t="s">
        <v>55</v>
      </c>
      <c r="Y21" s="1" t="s">
        <v>55</v>
      </c>
      <c r="Z21" s="1" t="s">
        <v>62</v>
      </c>
      <c r="AA21" s="1" t="s">
        <v>53</v>
      </c>
    </row>
    <row r="22" spans="1:33" x14ac:dyDescent="0.25">
      <c r="A22" s="6" t="s">
        <v>78</v>
      </c>
      <c r="B22" s="6" t="s">
        <v>79</v>
      </c>
      <c r="C22" s="6" t="s">
        <v>80</v>
      </c>
      <c r="D22" s="6" t="s">
        <v>80</v>
      </c>
      <c r="E22" s="6" t="s">
        <v>72</v>
      </c>
      <c r="F22" s="6" t="str">
        <f t="shared" si="0"/>
        <v>CMN</v>
      </c>
      <c r="G22" s="6" t="s">
        <v>50</v>
      </c>
      <c r="H22" s="6" t="s">
        <v>81</v>
      </c>
      <c r="I22" s="6" t="s">
        <v>82</v>
      </c>
      <c r="J22" s="1" t="s">
        <v>102</v>
      </c>
      <c r="K22" s="1" t="s">
        <v>144</v>
      </c>
      <c r="L22" s="1" t="s">
        <v>51</v>
      </c>
      <c r="M22" s="1" t="s">
        <v>150</v>
      </c>
      <c r="N22" s="1" t="s">
        <v>151</v>
      </c>
      <c r="O22" s="1" t="s">
        <v>52</v>
      </c>
      <c r="P22" s="1" t="s">
        <v>152</v>
      </c>
      <c r="Q22" s="1" t="s">
        <v>53</v>
      </c>
      <c r="R22" s="1" t="s">
        <v>54</v>
      </c>
      <c r="S22" s="1">
        <v>42981</v>
      </c>
      <c r="T22" s="1">
        <v>42986</v>
      </c>
      <c r="U22" s="1">
        <v>42981</v>
      </c>
      <c r="V22" s="1">
        <v>42987</v>
      </c>
      <c r="W22" s="1" t="s">
        <v>55</v>
      </c>
      <c r="X22" s="1" t="s">
        <v>55</v>
      </c>
      <c r="Y22" s="1" t="s">
        <v>55</v>
      </c>
      <c r="Z22" s="1" t="s">
        <v>62</v>
      </c>
      <c r="AA22" s="1" t="s">
        <v>53</v>
      </c>
      <c r="AE22" s="3" t="s">
        <v>156</v>
      </c>
      <c r="AF22" s="3" t="s">
        <v>155</v>
      </c>
      <c r="AG22" s="3" t="s">
        <v>78</v>
      </c>
    </row>
    <row r="23" spans="1:33" x14ac:dyDescent="0.25">
      <c r="A23" s="6" t="s">
        <v>78</v>
      </c>
      <c r="B23" s="6" t="s">
        <v>79</v>
      </c>
      <c r="C23" s="6" t="s">
        <v>80</v>
      </c>
      <c r="D23" s="6" t="s">
        <v>80</v>
      </c>
      <c r="E23" s="6" t="s">
        <v>72</v>
      </c>
      <c r="F23" s="6" t="str">
        <f t="shared" si="0"/>
        <v>CMN</v>
      </c>
      <c r="G23" s="6" t="s">
        <v>50</v>
      </c>
      <c r="H23" s="6" t="s">
        <v>81</v>
      </c>
      <c r="I23" s="6" t="s">
        <v>82</v>
      </c>
      <c r="J23" s="1" t="s">
        <v>103</v>
      </c>
      <c r="K23" s="1" t="s">
        <v>145</v>
      </c>
      <c r="L23" s="1" t="s">
        <v>51</v>
      </c>
      <c r="M23" s="1" t="s">
        <v>150</v>
      </c>
      <c r="N23" s="1" t="s">
        <v>151</v>
      </c>
      <c r="O23" s="1" t="s">
        <v>52</v>
      </c>
      <c r="P23" s="1" t="s">
        <v>152</v>
      </c>
      <c r="Q23" s="1" t="s">
        <v>53</v>
      </c>
      <c r="R23" s="1" t="s">
        <v>54</v>
      </c>
      <c r="S23" s="1">
        <v>42981</v>
      </c>
      <c r="T23" s="1">
        <v>42986</v>
      </c>
      <c r="U23" s="1">
        <v>42981</v>
      </c>
      <c r="V23" s="1">
        <v>42987</v>
      </c>
      <c r="W23" s="1" t="s">
        <v>55</v>
      </c>
      <c r="X23" s="1" t="s">
        <v>55</v>
      </c>
      <c r="Y23" s="1" t="s">
        <v>55</v>
      </c>
      <c r="Z23" s="1" t="s">
        <v>62</v>
      </c>
      <c r="AA23" s="1" t="s">
        <v>53</v>
      </c>
      <c r="AE23" s="3" t="s">
        <v>156</v>
      </c>
      <c r="AF23" s="3" t="s">
        <v>155</v>
      </c>
      <c r="AG23" s="3" t="s">
        <v>78</v>
      </c>
    </row>
    <row r="24" spans="1:33" x14ac:dyDescent="0.25">
      <c r="A24" s="6" t="s">
        <v>78</v>
      </c>
      <c r="B24" s="6" t="s">
        <v>79</v>
      </c>
      <c r="C24" s="6" t="s">
        <v>80</v>
      </c>
      <c r="D24" s="6" t="s">
        <v>80</v>
      </c>
      <c r="E24" s="6" t="s">
        <v>71</v>
      </c>
      <c r="F24" s="6" t="str">
        <f t="shared" si="0"/>
        <v>CAMP</v>
      </c>
      <c r="G24" s="6" t="s">
        <v>50</v>
      </c>
      <c r="H24" s="6" t="s">
        <v>81</v>
      </c>
      <c r="I24" s="6" t="s">
        <v>82</v>
      </c>
      <c r="J24" s="1" t="s">
        <v>104</v>
      </c>
      <c r="K24" s="1" t="s">
        <v>146</v>
      </c>
      <c r="L24" s="1" t="s">
        <v>51</v>
      </c>
      <c r="M24" s="1" t="s">
        <v>150</v>
      </c>
      <c r="N24" s="1" t="s">
        <v>151</v>
      </c>
      <c r="O24" s="1" t="s">
        <v>52</v>
      </c>
      <c r="P24" s="1" t="s">
        <v>152</v>
      </c>
      <c r="Q24" s="1" t="s">
        <v>53</v>
      </c>
      <c r="R24" s="1" t="s">
        <v>54</v>
      </c>
      <c r="S24" s="1">
        <v>42981</v>
      </c>
      <c r="T24" s="1">
        <v>42986</v>
      </c>
      <c r="U24" s="1">
        <v>42981</v>
      </c>
      <c r="V24" s="1">
        <v>42987</v>
      </c>
      <c r="W24" s="1" t="s">
        <v>55</v>
      </c>
      <c r="X24" s="1" t="s">
        <v>55</v>
      </c>
      <c r="Y24" s="1" t="s">
        <v>55</v>
      </c>
      <c r="Z24" s="1" t="s">
        <v>62</v>
      </c>
      <c r="AA24" s="1" t="s">
        <v>53</v>
      </c>
    </row>
    <row r="25" spans="1:33" x14ac:dyDescent="0.25">
      <c r="A25" s="6" t="s">
        <v>78</v>
      </c>
      <c r="B25" s="6" t="s">
        <v>79</v>
      </c>
      <c r="C25" s="6" t="s">
        <v>80</v>
      </c>
      <c r="D25" s="6" t="s">
        <v>80</v>
      </c>
      <c r="E25" s="6" t="s">
        <v>49</v>
      </c>
      <c r="F25" s="6" t="str">
        <f t="shared" si="0"/>
        <v>CMN</v>
      </c>
      <c r="G25" s="6" t="s">
        <v>50</v>
      </c>
      <c r="H25" s="6" t="s">
        <v>81</v>
      </c>
      <c r="I25" s="6" t="s">
        <v>82</v>
      </c>
      <c r="J25" s="1" t="s">
        <v>105</v>
      </c>
      <c r="K25" s="1" t="s">
        <v>147</v>
      </c>
      <c r="L25" s="1" t="s">
        <v>51</v>
      </c>
      <c r="M25" s="1" t="s">
        <v>150</v>
      </c>
      <c r="N25" s="1" t="s">
        <v>151</v>
      </c>
      <c r="O25" s="1" t="s">
        <v>52</v>
      </c>
      <c r="P25" s="1" t="s">
        <v>152</v>
      </c>
      <c r="Q25" s="1" t="s">
        <v>53</v>
      </c>
      <c r="R25" s="1" t="s">
        <v>54</v>
      </c>
      <c r="S25" s="1">
        <v>42981</v>
      </c>
      <c r="T25" s="1">
        <v>42986</v>
      </c>
      <c r="U25" s="1">
        <v>42981</v>
      </c>
      <c r="V25" s="1">
        <v>42987</v>
      </c>
      <c r="W25" s="1" t="s">
        <v>55</v>
      </c>
      <c r="X25" s="1" t="s">
        <v>55</v>
      </c>
      <c r="Y25" s="1" t="s">
        <v>55</v>
      </c>
      <c r="Z25" s="1" t="s">
        <v>62</v>
      </c>
      <c r="AA25" s="1" t="s">
        <v>53</v>
      </c>
    </row>
    <row r="26" spans="1:33" x14ac:dyDescent="0.25">
      <c r="A26" s="6" t="s">
        <v>78</v>
      </c>
      <c r="B26" s="6" t="s">
        <v>79</v>
      </c>
      <c r="C26" s="6" t="s">
        <v>80</v>
      </c>
      <c r="D26" s="6" t="s">
        <v>80</v>
      </c>
      <c r="E26" s="6" t="s">
        <v>49</v>
      </c>
      <c r="F26" s="6" t="str">
        <f t="shared" si="0"/>
        <v>CMN</v>
      </c>
      <c r="G26" s="6" t="s">
        <v>50</v>
      </c>
      <c r="H26" s="6" t="s">
        <v>81</v>
      </c>
      <c r="I26" s="6" t="s">
        <v>82</v>
      </c>
      <c r="J26" s="1" t="s">
        <v>106</v>
      </c>
      <c r="K26" s="1" t="s">
        <v>148</v>
      </c>
      <c r="L26" s="1" t="s">
        <v>51</v>
      </c>
      <c r="M26" s="1" t="s">
        <v>150</v>
      </c>
      <c r="N26" s="1" t="s">
        <v>151</v>
      </c>
      <c r="O26" s="1" t="s">
        <v>52</v>
      </c>
      <c r="P26" s="1" t="s">
        <v>152</v>
      </c>
      <c r="Q26" s="1" t="s">
        <v>53</v>
      </c>
      <c r="R26" s="1" t="s">
        <v>54</v>
      </c>
      <c r="S26" s="1">
        <v>42981</v>
      </c>
      <c r="T26" s="1">
        <v>42986</v>
      </c>
      <c r="U26" s="1">
        <v>42981</v>
      </c>
      <c r="V26" s="1">
        <v>42987</v>
      </c>
      <c r="W26" s="1" t="s">
        <v>55</v>
      </c>
      <c r="X26" s="1" t="s">
        <v>55</v>
      </c>
      <c r="Y26" s="1" t="s">
        <v>55</v>
      </c>
      <c r="Z26" s="1" t="s">
        <v>62</v>
      </c>
      <c r="AA26" s="1" t="s">
        <v>53</v>
      </c>
    </row>
    <row r="27" spans="1:33" x14ac:dyDescent="0.25">
      <c r="A27" s="6" t="s">
        <v>78</v>
      </c>
      <c r="B27" s="6" t="s">
        <v>79</v>
      </c>
      <c r="C27" s="6" t="s">
        <v>80</v>
      </c>
      <c r="D27" s="6" t="s">
        <v>80</v>
      </c>
      <c r="E27" s="6" t="s">
        <v>49</v>
      </c>
      <c r="F27" s="6" t="str">
        <f t="shared" si="0"/>
        <v>CMN</v>
      </c>
      <c r="G27" s="6" t="s">
        <v>59</v>
      </c>
      <c r="H27" s="6" t="s">
        <v>81</v>
      </c>
      <c r="I27" s="6" t="s">
        <v>82</v>
      </c>
      <c r="J27" s="1" t="s">
        <v>107</v>
      </c>
      <c r="K27" s="1" t="s">
        <v>149</v>
      </c>
      <c r="L27" s="1" t="s">
        <v>51</v>
      </c>
      <c r="M27" s="1" t="s">
        <v>150</v>
      </c>
      <c r="N27" s="1" t="s">
        <v>151</v>
      </c>
      <c r="O27" s="1" t="s">
        <v>52</v>
      </c>
      <c r="P27" s="1" t="s">
        <v>152</v>
      </c>
      <c r="Q27" s="1" t="s">
        <v>53</v>
      </c>
      <c r="R27" s="1" t="s">
        <v>54</v>
      </c>
      <c r="S27" s="1">
        <v>42981</v>
      </c>
      <c r="T27" s="1">
        <v>42986</v>
      </c>
      <c r="U27" s="1">
        <v>42981</v>
      </c>
      <c r="V27" s="1">
        <v>42987</v>
      </c>
      <c r="W27" s="1" t="s">
        <v>55</v>
      </c>
      <c r="X27" s="1" t="s">
        <v>55</v>
      </c>
      <c r="Y27" s="1" t="s">
        <v>55</v>
      </c>
      <c r="Z27" s="1" t="s">
        <v>62</v>
      </c>
      <c r="AA27" s="1" t="s">
        <v>53</v>
      </c>
    </row>
    <row r="28" spans="1:33" x14ac:dyDescent="0.25">
      <c r="A28" s="6" t="s">
        <v>78</v>
      </c>
      <c r="B28" s="6" t="s">
        <v>79</v>
      </c>
      <c r="C28" s="6" t="s">
        <v>80</v>
      </c>
      <c r="D28" s="6" t="s">
        <v>80</v>
      </c>
      <c r="E28" s="6" t="s">
        <v>49</v>
      </c>
      <c r="F28" s="6" t="str">
        <f t="shared" si="0"/>
        <v>CMN</v>
      </c>
      <c r="G28" s="6" t="s">
        <v>59</v>
      </c>
      <c r="H28" s="6" t="s">
        <v>81</v>
      </c>
      <c r="I28" s="6" t="s">
        <v>82</v>
      </c>
      <c r="J28" s="1" t="s">
        <v>108</v>
      </c>
      <c r="K28" s="1" t="s">
        <v>124</v>
      </c>
      <c r="L28" s="1" t="s">
        <v>51</v>
      </c>
      <c r="M28" s="1" t="s">
        <v>150</v>
      </c>
      <c r="N28" s="1" t="s">
        <v>151</v>
      </c>
      <c r="O28" s="1" t="s">
        <v>52</v>
      </c>
      <c r="P28" s="1" t="s">
        <v>152</v>
      </c>
      <c r="Q28" s="1" t="s">
        <v>53</v>
      </c>
      <c r="R28" s="1" t="s">
        <v>54</v>
      </c>
      <c r="S28" s="1">
        <v>42981</v>
      </c>
      <c r="T28" s="1">
        <v>42986</v>
      </c>
      <c r="U28" s="1">
        <v>42981</v>
      </c>
      <c r="V28" s="1">
        <v>42987</v>
      </c>
      <c r="W28" s="1" t="s">
        <v>55</v>
      </c>
      <c r="X28" s="1" t="s">
        <v>55</v>
      </c>
      <c r="Y28" s="1" t="s">
        <v>55</v>
      </c>
      <c r="Z28" s="1" t="s">
        <v>62</v>
      </c>
      <c r="AA28" s="1" t="s">
        <v>53</v>
      </c>
    </row>
    <row r="29" spans="1:33" x14ac:dyDescent="0.25">
      <c r="A29" s="6" t="s">
        <v>78</v>
      </c>
      <c r="B29" s="6" t="s">
        <v>79</v>
      </c>
      <c r="C29" s="6" t="s">
        <v>80</v>
      </c>
      <c r="D29" s="6" t="s">
        <v>80</v>
      </c>
      <c r="E29" s="6" t="s">
        <v>67</v>
      </c>
      <c r="F29" s="6" t="str">
        <f t="shared" si="0"/>
        <v>CAMP</v>
      </c>
      <c r="G29" s="6" t="s">
        <v>50</v>
      </c>
      <c r="H29" s="6" t="s">
        <v>81</v>
      </c>
      <c r="I29" s="6" t="s">
        <v>82</v>
      </c>
      <c r="J29" s="1" t="s">
        <v>109</v>
      </c>
      <c r="K29" s="1" t="s">
        <v>125</v>
      </c>
      <c r="L29" s="1" t="s">
        <v>51</v>
      </c>
      <c r="M29" s="1" t="s">
        <v>150</v>
      </c>
      <c r="N29" s="1" t="s">
        <v>151</v>
      </c>
      <c r="O29" s="1" t="s">
        <v>52</v>
      </c>
      <c r="P29" s="1" t="s">
        <v>152</v>
      </c>
      <c r="Q29" s="1" t="s">
        <v>53</v>
      </c>
      <c r="R29" s="1" t="s">
        <v>54</v>
      </c>
      <c r="S29" s="1">
        <v>42981</v>
      </c>
      <c r="T29" s="1">
        <v>42986</v>
      </c>
      <c r="U29" s="1">
        <v>42981</v>
      </c>
      <c r="V29" s="1">
        <v>42987</v>
      </c>
      <c r="W29" s="1" t="s">
        <v>55</v>
      </c>
      <c r="X29" s="1" t="s">
        <v>55</v>
      </c>
      <c r="Y29" s="1" t="s">
        <v>55</v>
      </c>
      <c r="Z29" s="1" t="s">
        <v>68</v>
      </c>
      <c r="AA29" s="1" t="s">
        <v>53</v>
      </c>
      <c r="AB29" s="2" t="s">
        <v>154</v>
      </c>
      <c r="AC29" s="2" t="s">
        <v>155</v>
      </c>
      <c r="AD29" s="2" t="s">
        <v>78</v>
      </c>
    </row>
    <row r="30" spans="1:33" x14ac:dyDescent="0.25">
      <c r="A30" s="6" t="s">
        <v>78</v>
      </c>
      <c r="B30" s="6" t="s">
        <v>79</v>
      </c>
      <c r="C30" s="6" t="s">
        <v>80</v>
      </c>
      <c r="D30" s="6" t="s">
        <v>80</v>
      </c>
      <c r="E30" s="6" t="s">
        <v>71</v>
      </c>
      <c r="F30" s="6" t="str">
        <f t="shared" si="0"/>
        <v>CAMP</v>
      </c>
      <c r="G30" s="6" t="s">
        <v>50</v>
      </c>
      <c r="H30" s="6" t="s">
        <v>81</v>
      </c>
      <c r="I30" s="6" t="s">
        <v>82</v>
      </c>
      <c r="J30" s="1" t="s">
        <v>110</v>
      </c>
      <c r="K30" s="1" t="s">
        <v>126</v>
      </c>
      <c r="L30" s="1" t="s">
        <v>60</v>
      </c>
      <c r="M30" s="1" t="s">
        <v>150</v>
      </c>
      <c r="N30" s="1" t="s">
        <v>151</v>
      </c>
      <c r="O30" s="1" t="s">
        <v>52</v>
      </c>
      <c r="P30" s="1" t="s">
        <v>152</v>
      </c>
      <c r="Q30" s="1" t="s">
        <v>53</v>
      </c>
      <c r="R30" s="1" t="s">
        <v>54</v>
      </c>
      <c r="S30" s="1">
        <v>42981</v>
      </c>
      <c r="T30" s="1">
        <v>42986</v>
      </c>
      <c r="U30" s="1">
        <v>42981</v>
      </c>
      <c r="V30" s="1">
        <v>42987</v>
      </c>
      <c r="W30" s="1" t="s">
        <v>55</v>
      </c>
      <c r="X30" s="1" t="s">
        <v>55</v>
      </c>
      <c r="Y30" s="1" t="s">
        <v>55</v>
      </c>
      <c r="Z30" s="1" t="s">
        <v>62</v>
      </c>
      <c r="AA30" s="1" t="s">
        <v>53</v>
      </c>
    </row>
    <row r="31" spans="1:33" x14ac:dyDescent="0.25">
      <c r="A31" s="6" t="s">
        <v>78</v>
      </c>
      <c r="B31" s="6" t="s">
        <v>79</v>
      </c>
      <c r="C31" s="6" t="s">
        <v>80</v>
      </c>
      <c r="D31" s="6" t="s">
        <v>80</v>
      </c>
      <c r="E31" s="6" t="s">
        <v>71</v>
      </c>
      <c r="F31" s="6" t="str">
        <f t="shared" si="0"/>
        <v>CAMP</v>
      </c>
      <c r="G31" s="6" t="s">
        <v>59</v>
      </c>
      <c r="H31" s="6" t="s">
        <v>81</v>
      </c>
      <c r="I31" s="6" t="s">
        <v>82</v>
      </c>
      <c r="J31" s="1" t="s">
        <v>111</v>
      </c>
      <c r="K31" s="1" t="s">
        <v>127</v>
      </c>
      <c r="L31" s="1" t="s">
        <v>51</v>
      </c>
      <c r="M31" s="1" t="s">
        <v>150</v>
      </c>
      <c r="N31" s="1" t="s">
        <v>151</v>
      </c>
      <c r="O31" s="1" t="s">
        <v>52</v>
      </c>
      <c r="P31" s="1" t="s">
        <v>152</v>
      </c>
      <c r="Q31" s="1" t="s">
        <v>53</v>
      </c>
      <c r="R31" s="1" t="s">
        <v>54</v>
      </c>
      <c r="S31" s="1">
        <v>42981</v>
      </c>
      <c r="T31" s="1">
        <v>42986</v>
      </c>
      <c r="U31" s="1">
        <v>42981</v>
      </c>
      <c r="V31" s="1">
        <v>42987</v>
      </c>
      <c r="W31" s="1" t="s">
        <v>55</v>
      </c>
      <c r="X31" s="1" t="s">
        <v>55</v>
      </c>
      <c r="Y31" s="1" t="s">
        <v>55</v>
      </c>
      <c r="Z31" s="1" t="s">
        <v>62</v>
      </c>
      <c r="AA31" s="1" t="s">
        <v>53</v>
      </c>
    </row>
    <row r="32" spans="1:33" x14ac:dyDescent="0.25">
      <c r="A32" s="6" t="s">
        <v>78</v>
      </c>
      <c r="B32" s="6" t="s">
        <v>79</v>
      </c>
      <c r="C32" s="6" t="s">
        <v>80</v>
      </c>
      <c r="D32" s="6" t="s">
        <v>80</v>
      </c>
      <c r="E32" s="6" t="s">
        <v>73</v>
      </c>
      <c r="F32" s="6" t="str">
        <f t="shared" si="0"/>
        <v>CMN</v>
      </c>
      <c r="G32" s="6" t="s">
        <v>50</v>
      </c>
      <c r="H32" s="6" t="s">
        <v>81</v>
      </c>
      <c r="I32" s="6" t="s">
        <v>82</v>
      </c>
      <c r="J32" s="1" t="s">
        <v>112</v>
      </c>
      <c r="K32" s="1" t="s">
        <v>128</v>
      </c>
      <c r="L32" s="1" t="s">
        <v>69</v>
      </c>
      <c r="M32" s="1" t="s">
        <v>150</v>
      </c>
      <c r="N32" s="1" t="s">
        <v>151</v>
      </c>
      <c r="O32" s="1" t="s">
        <v>52</v>
      </c>
      <c r="P32" s="1" t="s">
        <v>152</v>
      </c>
      <c r="Q32" s="1" t="s">
        <v>53</v>
      </c>
      <c r="R32" s="1" t="s">
        <v>54</v>
      </c>
      <c r="S32" s="1">
        <v>42981</v>
      </c>
      <c r="T32" s="1">
        <v>42986</v>
      </c>
      <c r="U32" s="1">
        <v>42981</v>
      </c>
      <c r="V32" s="1">
        <v>42987</v>
      </c>
      <c r="W32" s="1" t="s">
        <v>55</v>
      </c>
      <c r="X32" s="1" t="s">
        <v>55</v>
      </c>
      <c r="Y32" s="1" t="s">
        <v>55</v>
      </c>
      <c r="Z32" s="1" t="s">
        <v>62</v>
      </c>
      <c r="AA32" s="1" t="s">
        <v>53</v>
      </c>
    </row>
    <row r="33" spans="1:27" x14ac:dyDescent="0.25">
      <c r="A33" s="6" t="s">
        <v>78</v>
      </c>
      <c r="B33" s="6" t="s">
        <v>79</v>
      </c>
      <c r="C33" s="6" t="s">
        <v>80</v>
      </c>
      <c r="D33" s="6" t="s">
        <v>80</v>
      </c>
      <c r="E33" s="6" t="s">
        <v>73</v>
      </c>
      <c r="F33" s="6" t="str">
        <f t="shared" si="0"/>
        <v>CMN</v>
      </c>
      <c r="G33" s="6" t="s">
        <v>50</v>
      </c>
      <c r="H33" s="6" t="s">
        <v>81</v>
      </c>
      <c r="I33" s="6" t="s">
        <v>82</v>
      </c>
      <c r="J33" s="1" t="s">
        <v>113</v>
      </c>
      <c r="K33" s="1" t="s">
        <v>129</v>
      </c>
      <c r="L33" s="1" t="s">
        <v>69</v>
      </c>
      <c r="M33" s="1" t="s">
        <v>150</v>
      </c>
      <c r="N33" s="1" t="s">
        <v>151</v>
      </c>
      <c r="O33" s="1" t="s">
        <v>52</v>
      </c>
      <c r="P33" s="1" t="s">
        <v>152</v>
      </c>
      <c r="Q33" s="1" t="s">
        <v>53</v>
      </c>
      <c r="R33" s="1" t="s">
        <v>54</v>
      </c>
      <c r="S33" s="1">
        <v>42981</v>
      </c>
      <c r="T33" s="1">
        <v>42986</v>
      </c>
      <c r="U33" s="1">
        <v>42981</v>
      </c>
      <c r="V33" s="1">
        <v>42987</v>
      </c>
      <c r="W33" s="1" t="s">
        <v>55</v>
      </c>
      <c r="X33" s="1" t="s">
        <v>55</v>
      </c>
      <c r="Y33" s="1" t="s">
        <v>55</v>
      </c>
      <c r="Z33" s="1" t="s">
        <v>62</v>
      </c>
      <c r="AA33" s="1" t="s">
        <v>53</v>
      </c>
    </row>
    <row r="34" spans="1:27" x14ac:dyDescent="0.25">
      <c r="A34" s="6" t="s">
        <v>78</v>
      </c>
      <c r="B34" s="6" t="s">
        <v>79</v>
      </c>
      <c r="C34" s="6" t="s">
        <v>80</v>
      </c>
      <c r="D34" s="6" t="s">
        <v>80</v>
      </c>
      <c r="E34" s="6" t="s">
        <v>71</v>
      </c>
      <c r="F34" s="6" t="str">
        <f t="shared" si="0"/>
        <v>CAMP</v>
      </c>
      <c r="G34" s="6" t="s">
        <v>50</v>
      </c>
      <c r="H34" s="6" t="s">
        <v>81</v>
      </c>
      <c r="I34" s="6" t="s">
        <v>82</v>
      </c>
      <c r="J34" s="1" t="s">
        <v>114</v>
      </c>
      <c r="K34" s="1" t="s">
        <v>130</v>
      </c>
      <c r="L34" s="1" t="s">
        <v>51</v>
      </c>
      <c r="M34" s="1" t="s">
        <v>150</v>
      </c>
      <c r="N34" s="1" t="s">
        <v>151</v>
      </c>
      <c r="O34" s="1" t="s">
        <v>52</v>
      </c>
      <c r="P34" s="1" t="s">
        <v>152</v>
      </c>
      <c r="Q34" s="1" t="s">
        <v>53</v>
      </c>
      <c r="R34" s="1" t="s">
        <v>54</v>
      </c>
      <c r="S34" s="1">
        <v>42981</v>
      </c>
      <c r="T34" s="1">
        <v>42986</v>
      </c>
      <c r="U34" s="1">
        <v>42981</v>
      </c>
      <c r="V34" s="1">
        <v>42987</v>
      </c>
      <c r="W34" s="1" t="s">
        <v>55</v>
      </c>
      <c r="X34" s="1" t="s">
        <v>55</v>
      </c>
      <c r="Y34" s="1" t="s">
        <v>55</v>
      </c>
      <c r="Z34" s="1" t="s">
        <v>62</v>
      </c>
      <c r="AA34" s="1" t="s">
        <v>53</v>
      </c>
    </row>
    <row r="35" spans="1:27" x14ac:dyDescent="0.25">
      <c r="A35" s="6" t="s">
        <v>78</v>
      </c>
      <c r="B35" s="6" t="s">
        <v>79</v>
      </c>
      <c r="C35" s="6" t="s">
        <v>80</v>
      </c>
      <c r="D35" s="6" t="s">
        <v>80</v>
      </c>
      <c r="E35" s="6" t="s">
        <v>67</v>
      </c>
      <c r="F35" s="6" t="str">
        <f t="shared" si="0"/>
        <v>CAMP</v>
      </c>
      <c r="G35" s="6" t="s">
        <v>50</v>
      </c>
      <c r="H35" s="6" t="s">
        <v>81</v>
      </c>
      <c r="I35" s="6" t="s">
        <v>82</v>
      </c>
      <c r="J35" s="1" t="s">
        <v>115</v>
      </c>
      <c r="K35" s="1" t="s">
        <v>131</v>
      </c>
      <c r="L35" s="1" t="s">
        <v>51</v>
      </c>
      <c r="M35" s="1" t="s">
        <v>150</v>
      </c>
      <c r="N35" s="1" t="s">
        <v>151</v>
      </c>
      <c r="O35" s="1" t="s">
        <v>52</v>
      </c>
      <c r="P35" s="1" t="s">
        <v>152</v>
      </c>
      <c r="Q35" s="1" t="s">
        <v>53</v>
      </c>
      <c r="R35" s="1" t="s">
        <v>54</v>
      </c>
      <c r="S35" s="1">
        <v>42981</v>
      </c>
      <c r="T35" s="1">
        <v>42986</v>
      </c>
      <c r="U35" s="1">
        <v>42981</v>
      </c>
      <c r="V35" s="1">
        <v>42987</v>
      </c>
      <c r="W35" s="1" t="s">
        <v>55</v>
      </c>
      <c r="X35" s="1" t="s">
        <v>55</v>
      </c>
      <c r="Y35" s="1" t="s">
        <v>55</v>
      </c>
      <c r="Z35" s="1" t="s">
        <v>62</v>
      </c>
      <c r="AA35" s="1" t="s">
        <v>53</v>
      </c>
    </row>
    <row r="36" spans="1:27" x14ac:dyDescent="0.25">
      <c r="A36" s="6" t="s">
        <v>78</v>
      </c>
      <c r="B36" s="6" t="s">
        <v>79</v>
      </c>
      <c r="C36" s="6" t="s">
        <v>80</v>
      </c>
      <c r="D36" s="6" t="s">
        <v>80</v>
      </c>
      <c r="E36" s="6" t="s">
        <v>73</v>
      </c>
      <c r="F36" s="6" t="str">
        <f t="shared" si="0"/>
        <v>CMN</v>
      </c>
      <c r="G36" s="6" t="s">
        <v>50</v>
      </c>
      <c r="H36" s="6" t="s">
        <v>81</v>
      </c>
      <c r="I36" s="6" t="s">
        <v>82</v>
      </c>
      <c r="J36" s="1" t="s">
        <v>116</v>
      </c>
      <c r="K36" s="1" t="s">
        <v>132</v>
      </c>
      <c r="L36" s="1" t="s">
        <v>51</v>
      </c>
      <c r="M36" s="1" t="s">
        <v>150</v>
      </c>
      <c r="N36" s="1" t="s">
        <v>151</v>
      </c>
      <c r="O36" s="1" t="s">
        <v>52</v>
      </c>
      <c r="P36" s="1" t="s">
        <v>152</v>
      </c>
      <c r="Q36" s="1" t="s">
        <v>53</v>
      </c>
      <c r="R36" s="1" t="s">
        <v>54</v>
      </c>
      <c r="S36" s="1">
        <v>42981</v>
      </c>
      <c r="T36" s="1">
        <v>42986</v>
      </c>
      <c r="U36" s="1">
        <v>42981</v>
      </c>
      <c r="V36" s="1">
        <v>42987</v>
      </c>
      <c r="W36" s="1" t="s">
        <v>55</v>
      </c>
      <c r="X36" s="1" t="s">
        <v>55</v>
      </c>
      <c r="Y36" s="1" t="s">
        <v>55</v>
      </c>
      <c r="Z36" s="1" t="s">
        <v>62</v>
      </c>
      <c r="AA36" s="1" t="s">
        <v>53</v>
      </c>
    </row>
    <row r="37" spans="1:27" x14ac:dyDescent="0.25">
      <c r="A37" s="6" t="s">
        <v>78</v>
      </c>
      <c r="B37" s="6" t="s">
        <v>79</v>
      </c>
      <c r="C37" s="6" t="s">
        <v>80</v>
      </c>
      <c r="D37" s="6" t="s">
        <v>80</v>
      </c>
      <c r="E37" s="6" t="s">
        <v>73</v>
      </c>
      <c r="F37" s="6" t="str">
        <f t="shared" si="0"/>
        <v>CMN</v>
      </c>
      <c r="G37" s="6" t="s">
        <v>50</v>
      </c>
      <c r="H37" s="6" t="s">
        <v>81</v>
      </c>
      <c r="I37" s="6" t="s">
        <v>82</v>
      </c>
      <c r="J37" s="1" t="s">
        <v>117</v>
      </c>
      <c r="K37" s="1" t="s">
        <v>133</v>
      </c>
      <c r="L37" s="1" t="s">
        <v>51</v>
      </c>
      <c r="M37" s="1" t="s">
        <v>150</v>
      </c>
      <c r="N37" s="1" t="s">
        <v>151</v>
      </c>
      <c r="O37" s="1" t="s">
        <v>52</v>
      </c>
      <c r="P37" s="1" t="s">
        <v>152</v>
      </c>
      <c r="Q37" s="1" t="s">
        <v>53</v>
      </c>
      <c r="R37" s="1" t="s">
        <v>54</v>
      </c>
      <c r="S37" s="1">
        <v>42981</v>
      </c>
      <c r="T37" s="1">
        <v>42986</v>
      </c>
      <c r="U37" s="1">
        <v>42981</v>
      </c>
      <c r="V37" s="1">
        <v>42987</v>
      </c>
      <c r="W37" s="1" t="s">
        <v>55</v>
      </c>
      <c r="X37" s="1" t="s">
        <v>55</v>
      </c>
      <c r="Y37" s="1" t="s">
        <v>55</v>
      </c>
      <c r="Z37" s="1" t="s">
        <v>62</v>
      </c>
      <c r="AA37" s="1" t="s">
        <v>53</v>
      </c>
    </row>
    <row r="38" spans="1:27" x14ac:dyDescent="0.25">
      <c r="A38" s="6" t="s">
        <v>78</v>
      </c>
      <c r="B38" s="6" t="s">
        <v>79</v>
      </c>
      <c r="C38" s="6" t="s">
        <v>80</v>
      </c>
      <c r="D38" s="6" t="s">
        <v>80</v>
      </c>
      <c r="E38" s="6" t="s">
        <v>56</v>
      </c>
      <c r="F38" s="6" t="str">
        <f t="shared" si="0"/>
        <v>CMN</v>
      </c>
      <c r="G38" s="6" t="s">
        <v>74</v>
      </c>
      <c r="H38" s="6" t="s">
        <v>81</v>
      </c>
      <c r="I38" s="6" t="s">
        <v>82</v>
      </c>
      <c r="J38" s="1" t="s">
        <v>118</v>
      </c>
      <c r="K38" s="1" t="s">
        <v>134</v>
      </c>
      <c r="L38" s="1" t="s">
        <v>51</v>
      </c>
      <c r="M38" s="1" t="s">
        <v>150</v>
      </c>
      <c r="N38" s="1" t="s">
        <v>151</v>
      </c>
      <c r="O38" s="1" t="s">
        <v>52</v>
      </c>
      <c r="P38" s="1" t="s">
        <v>152</v>
      </c>
      <c r="Q38" s="1" t="s">
        <v>53</v>
      </c>
      <c r="R38" s="1" t="s">
        <v>54</v>
      </c>
      <c r="S38" s="1">
        <v>42981</v>
      </c>
      <c r="T38" s="1">
        <v>42986</v>
      </c>
      <c r="U38" s="1">
        <v>42981</v>
      </c>
      <c r="V38" s="1">
        <v>42987</v>
      </c>
      <c r="W38" s="1" t="s">
        <v>55</v>
      </c>
      <c r="X38" s="1" t="s">
        <v>55</v>
      </c>
      <c r="Y38" s="1" t="s">
        <v>55</v>
      </c>
      <c r="Z38" s="1"/>
      <c r="AA38" s="1" t="s">
        <v>53</v>
      </c>
    </row>
    <row r="39" spans="1:27" x14ac:dyDescent="0.25">
      <c r="A39" s="6" t="s">
        <v>78</v>
      </c>
      <c r="B39" s="6" t="s">
        <v>79</v>
      </c>
      <c r="C39" s="6" t="s">
        <v>80</v>
      </c>
      <c r="D39" s="6" t="s">
        <v>80</v>
      </c>
      <c r="E39" s="6" t="s">
        <v>49</v>
      </c>
      <c r="F39" s="6" t="str">
        <f t="shared" si="0"/>
        <v>CMN</v>
      </c>
      <c r="G39" s="6" t="s">
        <v>74</v>
      </c>
      <c r="H39" s="6" t="s">
        <v>81</v>
      </c>
      <c r="I39" s="6" t="s">
        <v>82</v>
      </c>
      <c r="J39" s="1" t="s">
        <v>119</v>
      </c>
      <c r="K39" s="1" t="s">
        <v>135</v>
      </c>
      <c r="L39" s="1" t="s">
        <v>51</v>
      </c>
      <c r="M39" s="1" t="s">
        <v>150</v>
      </c>
      <c r="N39" s="1" t="s">
        <v>151</v>
      </c>
      <c r="O39" s="1" t="s">
        <v>52</v>
      </c>
      <c r="P39" s="1" t="s">
        <v>152</v>
      </c>
      <c r="Q39" s="1" t="s">
        <v>53</v>
      </c>
      <c r="R39" s="1" t="s">
        <v>54</v>
      </c>
      <c r="S39" s="1">
        <v>42981</v>
      </c>
      <c r="T39" s="1">
        <v>42986</v>
      </c>
      <c r="U39" s="1">
        <v>42981</v>
      </c>
      <c r="V39" s="1">
        <v>42987</v>
      </c>
      <c r="W39" s="1" t="s">
        <v>55</v>
      </c>
      <c r="X39" s="1" t="s">
        <v>55</v>
      </c>
      <c r="Y39" s="1" t="s">
        <v>55</v>
      </c>
      <c r="Z39" s="1"/>
      <c r="AA39" s="1" t="s">
        <v>53</v>
      </c>
    </row>
    <row r="40" spans="1:27" x14ac:dyDescent="0.25">
      <c r="A40" s="6" t="s">
        <v>78</v>
      </c>
      <c r="B40" s="6" t="s">
        <v>79</v>
      </c>
      <c r="C40" s="6" t="s">
        <v>80</v>
      </c>
      <c r="D40" s="6" t="s">
        <v>80</v>
      </c>
      <c r="E40" s="6" t="s">
        <v>75</v>
      </c>
      <c r="F40" s="6" t="str">
        <f t="shared" si="0"/>
        <v>CAMP</v>
      </c>
      <c r="G40" s="6" t="s">
        <v>59</v>
      </c>
      <c r="H40" s="6" t="s">
        <v>81</v>
      </c>
      <c r="I40" s="6" t="s">
        <v>82</v>
      </c>
      <c r="J40" s="1" t="s">
        <v>120</v>
      </c>
      <c r="K40" s="1" t="s">
        <v>136</v>
      </c>
      <c r="L40" s="1" t="s">
        <v>69</v>
      </c>
      <c r="M40" s="1" t="s">
        <v>150</v>
      </c>
      <c r="N40" s="1" t="s">
        <v>151</v>
      </c>
      <c r="O40" s="1" t="s">
        <v>52</v>
      </c>
      <c r="P40" s="1" t="s">
        <v>152</v>
      </c>
      <c r="Q40" s="1" t="s">
        <v>53</v>
      </c>
      <c r="R40" s="1" t="s">
        <v>54</v>
      </c>
      <c r="S40" s="1">
        <v>42981</v>
      </c>
      <c r="T40" s="1">
        <v>42986</v>
      </c>
      <c r="U40" s="1">
        <v>42981</v>
      </c>
      <c r="V40" s="1">
        <v>42987</v>
      </c>
      <c r="W40" s="1" t="s">
        <v>55</v>
      </c>
      <c r="X40" s="1" t="s">
        <v>55</v>
      </c>
      <c r="Y40" s="1" t="s">
        <v>55</v>
      </c>
      <c r="Z40" s="1" t="s">
        <v>62</v>
      </c>
      <c r="AA40" s="1" t="s">
        <v>53</v>
      </c>
    </row>
    <row r="41" spans="1:27" x14ac:dyDescent="0.25">
      <c r="A41" s="6" t="s">
        <v>78</v>
      </c>
      <c r="B41" s="6" t="s">
        <v>79</v>
      </c>
      <c r="C41" s="6" t="s">
        <v>80</v>
      </c>
      <c r="D41" s="6" t="s">
        <v>80</v>
      </c>
      <c r="E41" s="6" t="s">
        <v>49</v>
      </c>
      <c r="F41" s="6" t="str">
        <f t="shared" si="0"/>
        <v>CMN</v>
      </c>
      <c r="G41" s="6" t="s">
        <v>76</v>
      </c>
      <c r="H41" s="6" t="s">
        <v>81</v>
      </c>
      <c r="I41" s="6" t="s">
        <v>82</v>
      </c>
      <c r="J41" s="1" t="s">
        <v>121</v>
      </c>
      <c r="K41" s="1" t="s">
        <v>137</v>
      </c>
      <c r="L41" s="1" t="s">
        <v>77</v>
      </c>
      <c r="M41" s="1" t="s">
        <v>150</v>
      </c>
      <c r="N41" s="1" t="s">
        <v>151</v>
      </c>
      <c r="O41" s="1" t="s">
        <v>52</v>
      </c>
      <c r="P41" s="1" t="s">
        <v>152</v>
      </c>
      <c r="Q41" s="1" t="s">
        <v>64</v>
      </c>
      <c r="R41" s="1" t="s">
        <v>54</v>
      </c>
      <c r="S41" s="1">
        <v>42981</v>
      </c>
      <c r="T41" s="1">
        <v>42986</v>
      </c>
      <c r="U41" s="1">
        <v>42981</v>
      </c>
      <c r="V41" s="1">
        <v>42987</v>
      </c>
      <c r="W41" s="1" t="s">
        <v>55</v>
      </c>
      <c r="X41" s="1" t="s">
        <v>55</v>
      </c>
      <c r="Y41" s="1" t="s">
        <v>55</v>
      </c>
      <c r="Z41" s="1"/>
      <c r="AA41" s="1" t="s">
        <v>64</v>
      </c>
    </row>
    <row r="42" spans="1:27" x14ac:dyDescent="0.25">
      <c r="A42" s="6" t="s">
        <v>78</v>
      </c>
      <c r="B42" s="6" t="s">
        <v>79</v>
      </c>
      <c r="C42" s="6" t="s">
        <v>80</v>
      </c>
      <c r="D42" s="6" t="s">
        <v>80</v>
      </c>
      <c r="E42" s="6" t="s">
        <v>49</v>
      </c>
      <c r="F42" s="6" t="str">
        <f t="shared" si="0"/>
        <v>CMN</v>
      </c>
      <c r="G42" s="6" t="s">
        <v>76</v>
      </c>
      <c r="H42" s="6" t="s">
        <v>81</v>
      </c>
      <c r="I42" s="6" t="s">
        <v>82</v>
      </c>
      <c r="J42" s="1" t="s">
        <v>122</v>
      </c>
      <c r="K42" s="1" t="s">
        <v>138</v>
      </c>
      <c r="L42" s="1" t="s">
        <v>51</v>
      </c>
      <c r="M42" s="1" t="s">
        <v>150</v>
      </c>
      <c r="N42" s="1" t="s">
        <v>151</v>
      </c>
      <c r="O42" s="1" t="s">
        <v>52</v>
      </c>
      <c r="P42" s="1" t="s">
        <v>152</v>
      </c>
      <c r="Q42" s="1" t="s">
        <v>64</v>
      </c>
      <c r="R42" s="1" t="s">
        <v>54</v>
      </c>
      <c r="S42" s="1">
        <v>42981</v>
      </c>
      <c r="T42" s="1">
        <v>42986</v>
      </c>
      <c r="U42" s="1">
        <v>42981</v>
      </c>
      <c r="V42" s="1">
        <v>42987</v>
      </c>
      <c r="W42" s="1" t="s">
        <v>55</v>
      </c>
      <c r="X42" s="1" t="s">
        <v>55</v>
      </c>
      <c r="Y42" s="1" t="s">
        <v>55</v>
      </c>
      <c r="Z42" s="1"/>
      <c r="AA42" s="1" t="s">
        <v>64</v>
      </c>
    </row>
    <row r="43" spans="1:27" x14ac:dyDescent="0.25">
      <c r="A43" s="6" t="s">
        <v>78</v>
      </c>
      <c r="B43" s="6" t="s">
        <v>79</v>
      </c>
      <c r="C43" s="6" t="s">
        <v>80</v>
      </c>
      <c r="D43" s="6" t="s">
        <v>80</v>
      </c>
      <c r="E43" s="6" t="s">
        <v>56</v>
      </c>
      <c r="F43" s="6" t="str">
        <f t="shared" si="0"/>
        <v>CMN</v>
      </c>
      <c r="G43" s="6" t="s">
        <v>76</v>
      </c>
      <c r="H43" s="6" t="s">
        <v>81</v>
      </c>
      <c r="I43" s="6" t="s">
        <v>82</v>
      </c>
      <c r="J43" s="1" t="s">
        <v>123</v>
      </c>
      <c r="K43" s="1" t="s">
        <v>139</v>
      </c>
      <c r="L43" s="1" t="s">
        <v>51</v>
      </c>
      <c r="M43" s="1" t="s">
        <v>150</v>
      </c>
      <c r="N43" s="1" t="s">
        <v>151</v>
      </c>
      <c r="O43" s="1" t="s">
        <v>52</v>
      </c>
      <c r="P43" s="1" t="s">
        <v>152</v>
      </c>
      <c r="Q43" s="1" t="s">
        <v>53</v>
      </c>
      <c r="R43" s="1" t="s">
        <v>54</v>
      </c>
      <c r="S43" s="1">
        <v>42981</v>
      </c>
      <c r="T43" s="1">
        <v>42986</v>
      </c>
      <c r="U43" s="1">
        <v>42981</v>
      </c>
      <c r="V43" s="1">
        <v>42987</v>
      </c>
      <c r="W43" s="1" t="s">
        <v>55</v>
      </c>
      <c r="X43" s="1" t="s">
        <v>55</v>
      </c>
      <c r="Y43" s="1" t="s">
        <v>55</v>
      </c>
      <c r="Z43" s="1"/>
      <c r="AA43" s="1" t="s">
        <v>53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38" sqref="I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TCD1</vt:lpstr>
      <vt:lpstr>TCD2</vt:lpstr>
      <vt:lpstr>Stagiaire</vt:lpstr>
      <vt:lpstr>Stagiaire depart</vt:lpstr>
      <vt:lpstr>Extraction</vt:lpstr>
    </vt:vector>
  </TitlesOfParts>
  <Company>UCPA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portbarcares</dc:creator>
  <cp:lastModifiedBy>Eric</cp:lastModifiedBy>
  <dcterms:created xsi:type="dcterms:W3CDTF">2017-08-31T09:31:16Z</dcterms:created>
  <dcterms:modified xsi:type="dcterms:W3CDTF">2017-09-01T09:09:49Z</dcterms:modified>
</cp:coreProperties>
</file>