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5" windowWidth="18195" windowHeight="11820"/>
  </bookViews>
  <sheets>
    <sheet name="Production" sheetId="1" r:id="rId1"/>
  </sheets>
  <externalReferences>
    <externalReference r:id="rId2"/>
  </externalReferences>
  <definedNames>
    <definedName name="références_noms">'[1]Tableau de référence'!$E$5:$H$58</definedName>
    <definedName name="références_repas">'[1]Tableau de référence'!$I$5:$O$5</definedName>
  </definedNames>
  <calcPr calcId="145621"/>
</workbook>
</file>

<file path=xl/calcChain.xml><?xml version="1.0" encoding="utf-8"?>
<calcChain xmlns="http://schemas.openxmlformats.org/spreadsheetml/2006/main">
  <c r="BM560" i="1" l="1"/>
  <c r="BL560" i="1"/>
  <c r="BK560" i="1"/>
  <c r="BJ560" i="1"/>
  <c r="BI560" i="1"/>
  <c r="BH560" i="1"/>
  <c r="BG560" i="1"/>
  <c r="BE560" i="1"/>
  <c r="BD560" i="1"/>
  <c r="BC560" i="1"/>
  <c r="BB560" i="1"/>
  <c r="BA560" i="1"/>
  <c r="AZ560" i="1"/>
  <c r="AY560" i="1"/>
  <c r="AW560" i="1"/>
  <c r="AV560" i="1"/>
  <c r="AU560" i="1"/>
  <c r="AT560" i="1"/>
  <c r="AS560" i="1"/>
  <c r="AR560" i="1"/>
  <c r="AQ560" i="1"/>
  <c r="AO560" i="1"/>
  <c r="AN560" i="1"/>
  <c r="AM560" i="1"/>
  <c r="AL560" i="1"/>
  <c r="AK560" i="1"/>
  <c r="AJ560" i="1"/>
  <c r="AI560" i="1"/>
  <c r="AG560" i="1"/>
  <c r="AF560" i="1"/>
  <c r="AE560" i="1"/>
  <c r="AD560" i="1"/>
  <c r="AC560" i="1"/>
  <c r="AB560" i="1"/>
  <c r="AA560" i="1"/>
  <c r="Y560" i="1"/>
  <c r="X560" i="1"/>
  <c r="W560" i="1"/>
  <c r="V560" i="1"/>
  <c r="U560" i="1"/>
  <c r="T560" i="1"/>
  <c r="S560" i="1"/>
  <c r="Q560" i="1"/>
  <c r="P560" i="1"/>
  <c r="O560" i="1"/>
  <c r="N560" i="1"/>
  <c r="M560" i="1"/>
  <c r="L560" i="1"/>
  <c r="K560" i="1"/>
  <c r="BU559" i="1"/>
  <c r="BT559" i="1"/>
  <c r="BS559" i="1"/>
  <c r="BR559" i="1"/>
  <c r="BQ559" i="1"/>
  <c r="BP559" i="1"/>
  <c r="BO559" i="1"/>
  <c r="BU558" i="1"/>
  <c r="BT558" i="1"/>
  <c r="BS558" i="1"/>
  <c r="BR558" i="1"/>
  <c r="BQ558" i="1"/>
  <c r="BP558" i="1"/>
  <c r="BO558" i="1"/>
  <c r="BU557" i="1"/>
  <c r="BT557" i="1"/>
  <c r="BS557" i="1"/>
  <c r="BR557" i="1"/>
  <c r="BQ557" i="1"/>
  <c r="BP557" i="1"/>
  <c r="BO557" i="1"/>
  <c r="BU556" i="1"/>
  <c r="BT556" i="1"/>
  <c r="BS556" i="1"/>
  <c r="BR556" i="1"/>
  <c r="BQ556" i="1"/>
  <c r="BP556" i="1"/>
  <c r="BO556" i="1"/>
  <c r="BU555" i="1"/>
  <c r="BT555" i="1"/>
  <c r="BS555" i="1"/>
  <c r="BR555" i="1"/>
  <c r="BQ555" i="1"/>
  <c r="BP555" i="1"/>
  <c r="BO555" i="1"/>
  <c r="BU554" i="1"/>
  <c r="BT554" i="1"/>
  <c r="BS554" i="1"/>
  <c r="BR554" i="1"/>
  <c r="BQ554" i="1"/>
  <c r="BP554" i="1"/>
  <c r="BO554" i="1"/>
  <c r="BU553" i="1"/>
  <c r="BT553" i="1"/>
  <c r="BS553" i="1"/>
  <c r="BR553" i="1"/>
  <c r="BQ553" i="1"/>
  <c r="BP553" i="1"/>
  <c r="BO553" i="1"/>
  <c r="BU552" i="1"/>
  <c r="BT552" i="1"/>
  <c r="BS552" i="1"/>
  <c r="BR552" i="1"/>
  <c r="BQ552" i="1"/>
  <c r="BP552" i="1"/>
  <c r="BO552" i="1"/>
  <c r="BU551" i="1"/>
  <c r="BT551" i="1"/>
  <c r="BS551" i="1"/>
  <c r="BR551" i="1"/>
  <c r="BQ551" i="1"/>
  <c r="BP551" i="1"/>
  <c r="BO551" i="1"/>
  <c r="BU550" i="1"/>
  <c r="BT550" i="1"/>
  <c r="BS550" i="1"/>
  <c r="BR550" i="1"/>
  <c r="BQ550" i="1"/>
  <c r="BP550" i="1"/>
  <c r="BO550" i="1"/>
  <c r="BU549" i="1"/>
  <c r="BT549" i="1"/>
  <c r="BS549" i="1"/>
  <c r="BR549" i="1"/>
  <c r="BQ549" i="1"/>
  <c r="BP549" i="1"/>
  <c r="BO549" i="1"/>
  <c r="BU548" i="1"/>
  <c r="BT548" i="1"/>
  <c r="BS548" i="1"/>
  <c r="BR548" i="1"/>
  <c r="BQ548" i="1"/>
  <c r="BP548" i="1"/>
  <c r="BO548" i="1"/>
  <c r="BU547" i="1"/>
  <c r="BT547" i="1"/>
  <c r="BS547" i="1"/>
  <c r="BR547" i="1"/>
  <c r="BQ547" i="1"/>
  <c r="BP547" i="1"/>
  <c r="BO547" i="1"/>
  <c r="BU546" i="1"/>
  <c r="BT546" i="1"/>
  <c r="BS546" i="1"/>
  <c r="BR546" i="1"/>
  <c r="BQ546" i="1"/>
  <c r="BP546" i="1"/>
  <c r="BO546" i="1"/>
  <c r="BU545" i="1"/>
  <c r="BT545" i="1"/>
  <c r="BS545" i="1"/>
  <c r="BR545" i="1"/>
  <c r="BQ545" i="1"/>
  <c r="BP545" i="1"/>
  <c r="BO545" i="1"/>
  <c r="BU544" i="1"/>
  <c r="BT544" i="1"/>
  <c r="BS544" i="1"/>
  <c r="BR544" i="1"/>
  <c r="BQ544" i="1"/>
  <c r="BP544" i="1"/>
  <c r="BO544" i="1"/>
  <c r="BU543" i="1"/>
  <c r="BT543" i="1"/>
  <c r="BS543" i="1"/>
  <c r="BR543" i="1"/>
  <c r="BQ543" i="1"/>
  <c r="BP543" i="1"/>
  <c r="BO543" i="1"/>
  <c r="BU542" i="1"/>
  <c r="BT542" i="1"/>
  <c r="BS542" i="1"/>
  <c r="BR542" i="1"/>
  <c r="BQ542" i="1"/>
  <c r="BP542" i="1"/>
  <c r="BO542" i="1"/>
  <c r="BU541" i="1"/>
  <c r="BT541" i="1"/>
  <c r="BS541" i="1"/>
  <c r="BR541" i="1"/>
  <c r="BQ541" i="1"/>
  <c r="BP541" i="1"/>
  <c r="BO541" i="1"/>
  <c r="BU540" i="1"/>
  <c r="BT540" i="1"/>
  <c r="BS540" i="1"/>
  <c r="BR540" i="1"/>
  <c r="BQ540" i="1"/>
  <c r="BP540" i="1"/>
  <c r="BO540" i="1"/>
  <c r="BU539" i="1"/>
  <c r="BT539" i="1"/>
  <c r="BS539" i="1"/>
  <c r="BR539" i="1"/>
  <c r="BQ539" i="1"/>
  <c r="BP539" i="1"/>
  <c r="BO539" i="1"/>
  <c r="BU538" i="1"/>
  <c r="BT538" i="1"/>
  <c r="BS538" i="1"/>
  <c r="BR538" i="1"/>
  <c r="BQ538" i="1"/>
  <c r="BP538" i="1"/>
  <c r="BO538" i="1"/>
  <c r="BU537" i="1"/>
  <c r="BT537" i="1"/>
  <c r="BS537" i="1"/>
  <c r="BR537" i="1"/>
  <c r="BQ537" i="1"/>
  <c r="BP537" i="1"/>
  <c r="BO537" i="1"/>
  <c r="BU536" i="1"/>
  <c r="BT536" i="1"/>
  <c r="BS536" i="1"/>
  <c r="BR536" i="1"/>
  <c r="BQ536" i="1"/>
  <c r="BP536" i="1"/>
  <c r="BO536" i="1"/>
  <c r="BU535" i="1"/>
  <c r="BT535" i="1"/>
  <c r="BS535" i="1"/>
  <c r="BR535" i="1"/>
  <c r="BQ535" i="1"/>
  <c r="BP535" i="1"/>
  <c r="BO535" i="1"/>
  <c r="BU534" i="1"/>
  <c r="BT534" i="1"/>
  <c r="BS534" i="1"/>
  <c r="BR534" i="1"/>
  <c r="BQ534" i="1"/>
  <c r="BP534" i="1"/>
  <c r="BO534" i="1"/>
  <c r="BU533" i="1"/>
  <c r="BT533" i="1"/>
  <c r="BS533" i="1"/>
  <c r="BR533" i="1"/>
  <c r="BQ533" i="1"/>
  <c r="BP533" i="1"/>
  <c r="BO533" i="1"/>
  <c r="BU532" i="1"/>
  <c r="BT532" i="1"/>
  <c r="BS532" i="1"/>
  <c r="BR532" i="1"/>
  <c r="BQ532" i="1"/>
  <c r="BP532" i="1"/>
  <c r="BO532" i="1"/>
  <c r="BU531" i="1"/>
  <c r="BT531" i="1"/>
  <c r="BS531" i="1"/>
  <c r="BR531" i="1"/>
  <c r="BQ531" i="1"/>
  <c r="BP531" i="1"/>
  <c r="BO531" i="1"/>
  <c r="BU530" i="1"/>
  <c r="BT530" i="1"/>
  <c r="BS530" i="1"/>
  <c r="BR530" i="1"/>
  <c r="BQ530" i="1"/>
  <c r="BP530" i="1"/>
  <c r="BO530" i="1"/>
  <c r="BU529" i="1"/>
  <c r="BT529" i="1"/>
  <c r="BS529" i="1"/>
  <c r="BR529" i="1"/>
  <c r="BQ529" i="1"/>
  <c r="BP529" i="1"/>
  <c r="BO529" i="1"/>
  <c r="BU528" i="1"/>
  <c r="BT528" i="1"/>
  <c r="BS528" i="1"/>
  <c r="BR528" i="1"/>
  <c r="BQ528" i="1"/>
  <c r="BP528" i="1"/>
  <c r="BO528" i="1"/>
  <c r="BU527" i="1"/>
  <c r="BT527" i="1"/>
  <c r="BS527" i="1"/>
  <c r="BR527" i="1"/>
  <c r="BQ527" i="1"/>
  <c r="BP527" i="1"/>
  <c r="BO527" i="1"/>
  <c r="BU526" i="1"/>
  <c r="BT526" i="1"/>
  <c r="BS526" i="1"/>
  <c r="BR526" i="1"/>
  <c r="BQ526" i="1"/>
  <c r="BP526" i="1"/>
  <c r="BO526" i="1"/>
  <c r="BU525" i="1"/>
  <c r="BT525" i="1"/>
  <c r="BS525" i="1"/>
  <c r="BR525" i="1"/>
  <c r="BQ525" i="1"/>
  <c r="BP525" i="1"/>
  <c r="BO525" i="1"/>
  <c r="BU524" i="1"/>
  <c r="BT524" i="1"/>
  <c r="BS524" i="1"/>
  <c r="BR524" i="1"/>
  <c r="BQ524" i="1"/>
  <c r="BP524" i="1"/>
  <c r="BO524" i="1"/>
  <c r="BU523" i="1"/>
  <c r="BT523" i="1"/>
  <c r="BS523" i="1"/>
  <c r="BR523" i="1"/>
  <c r="BQ523" i="1"/>
  <c r="BP523" i="1"/>
  <c r="BO523" i="1"/>
  <c r="BU522" i="1"/>
  <c r="BT522" i="1"/>
  <c r="BS522" i="1"/>
  <c r="BR522" i="1"/>
  <c r="BQ522" i="1"/>
  <c r="BP522" i="1"/>
  <c r="BO522" i="1"/>
  <c r="BU521" i="1"/>
  <c r="BT521" i="1"/>
  <c r="BS521" i="1"/>
  <c r="BR521" i="1"/>
  <c r="BQ521" i="1"/>
  <c r="BP521" i="1"/>
  <c r="BO521" i="1"/>
  <c r="BU520" i="1"/>
  <c r="BT520" i="1"/>
  <c r="BS520" i="1"/>
  <c r="BR520" i="1"/>
  <c r="BQ520" i="1"/>
  <c r="BP520" i="1"/>
  <c r="BO520" i="1"/>
  <c r="BU519" i="1"/>
  <c r="BT519" i="1"/>
  <c r="BS519" i="1"/>
  <c r="BR519" i="1"/>
  <c r="BQ519" i="1"/>
  <c r="BP519" i="1"/>
  <c r="BO519" i="1"/>
  <c r="BU518" i="1"/>
  <c r="BT518" i="1"/>
  <c r="BS518" i="1"/>
  <c r="BR518" i="1"/>
  <c r="BQ518" i="1"/>
  <c r="BP518" i="1"/>
  <c r="BO518" i="1"/>
  <c r="BU517" i="1"/>
  <c r="BT517" i="1"/>
  <c r="BS517" i="1"/>
  <c r="BR517" i="1"/>
  <c r="BQ517" i="1"/>
  <c r="BP517" i="1"/>
  <c r="BO517" i="1"/>
  <c r="BU516" i="1"/>
  <c r="BT516" i="1"/>
  <c r="BS516" i="1"/>
  <c r="BR516" i="1"/>
  <c r="BQ516" i="1"/>
  <c r="BP516" i="1"/>
  <c r="BO516" i="1"/>
  <c r="BU515" i="1"/>
  <c r="BT515" i="1"/>
  <c r="BS515" i="1"/>
  <c r="BR515" i="1"/>
  <c r="BQ515" i="1"/>
  <c r="BP515" i="1"/>
  <c r="BO515" i="1"/>
  <c r="BU514" i="1"/>
  <c r="BT514" i="1"/>
  <c r="BS514" i="1"/>
  <c r="BR514" i="1"/>
  <c r="BQ514" i="1"/>
  <c r="BP514" i="1"/>
  <c r="BO514" i="1"/>
  <c r="BU513" i="1"/>
  <c r="BT513" i="1"/>
  <c r="BS513" i="1"/>
  <c r="BR513" i="1"/>
  <c r="BQ513" i="1"/>
  <c r="BP513" i="1"/>
  <c r="BO513" i="1"/>
  <c r="BU512" i="1"/>
  <c r="BT512" i="1"/>
  <c r="BS512" i="1"/>
  <c r="BR512" i="1"/>
  <c r="BQ512" i="1"/>
  <c r="BP512" i="1"/>
  <c r="BO512" i="1"/>
  <c r="BU511" i="1"/>
  <c r="BT511" i="1"/>
  <c r="BS511" i="1"/>
  <c r="BR511" i="1"/>
  <c r="BQ511" i="1"/>
  <c r="BP511" i="1"/>
  <c r="BO511" i="1"/>
  <c r="BU510" i="1"/>
  <c r="BT510" i="1"/>
  <c r="BS510" i="1"/>
  <c r="BR510" i="1"/>
  <c r="BQ510" i="1"/>
  <c r="BP510" i="1"/>
  <c r="BO510" i="1"/>
  <c r="BM504" i="1"/>
  <c r="BL504" i="1"/>
  <c r="BK504" i="1"/>
  <c r="BJ504" i="1"/>
  <c r="BI504" i="1"/>
  <c r="BH504" i="1"/>
  <c r="BG504" i="1"/>
  <c r="BE504" i="1"/>
  <c r="BD504" i="1"/>
  <c r="BC504" i="1"/>
  <c r="BB504" i="1"/>
  <c r="BA504" i="1"/>
  <c r="AZ504" i="1"/>
  <c r="AY504" i="1"/>
  <c r="AW504" i="1"/>
  <c r="AV504" i="1"/>
  <c r="AU504" i="1"/>
  <c r="AT504" i="1"/>
  <c r="AS504" i="1"/>
  <c r="AR504" i="1"/>
  <c r="AQ504" i="1"/>
  <c r="AO504" i="1"/>
  <c r="AN504" i="1"/>
  <c r="AM504" i="1"/>
  <c r="AL504" i="1"/>
  <c r="AK504" i="1"/>
  <c r="AJ504" i="1"/>
  <c r="AI504" i="1"/>
  <c r="AG504" i="1"/>
  <c r="AF504" i="1"/>
  <c r="AE504" i="1"/>
  <c r="AD504" i="1"/>
  <c r="AC504" i="1"/>
  <c r="AB504" i="1"/>
  <c r="AA504" i="1"/>
  <c r="Y504" i="1"/>
  <c r="X504" i="1"/>
  <c r="W504" i="1"/>
  <c r="V504" i="1"/>
  <c r="U504" i="1"/>
  <c r="T504" i="1"/>
  <c r="S504" i="1"/>
  <c r="Q504" i="1"/>
  <c r="P504" i="1"/>
  <c r="O504" i="1"/>
  <c r="N504" i="1"/>
  <c r="M504" i="1"/>
  <c r="L504" i="1"/>
  <c r="K504" i="1"/>
  <c r="BU503" i="1"/>
  <c r="BT503" i="1"/>
  <c r="BS503" i="1"/>
  <c r="BR503" i="1"/>
  <c r="BQ503" i="1"/>
  <c r="BP503" i="1"/>
  <c r="BO503" i="1"/>
  <c r="BU502" i="1"/>
  <c r="BT502" i="1"/>
  <c r="BS502" i="1"/>
  <c r="BR502" i="1"/>
  <c r="BQ502" i="1"/>
  <c r="BP502" i="1"/>
  <c r="BO502" i="1"/>
  <c r="BU501" i="1"/>
  <c r="BT501" i="1"/>
  <c r="BS501" i="1"/>
  <c r="BR501" i="1"/>
  <c r="BQ501" i="1"/>
  <c r="BP501" i="1"/>
  <c r="BO501" i="1"/>
  <c r="BU500" i="1"/>
  <c r="BT500" i="1"/>
  <c r="BS500" i="1"/>
  <c r="BR500" i="1"/>
  <c r="BQ500" i="1"/>
  <c r="BP500" i="1"/>
  <c r="BO500" i="1"/>
  <c r="BU499" i="1"/>
  <c r="BT499" i="1"/>
  <c r="BS499" i="1"/>
  <c r="BR499" i="1"/>
  <c r="BQ499" i="1"/>
  <c r="BP499" i="1"/>
  <c r="BO499" i="1"/>
  <c r="BU498" i="1"/>
  <c r="BT498" i="1"/>
  <c r="BS498" i="1"/>
  <c r="BR498" i="1"/>
  <c r="BQ498" i="1"/>
  <c r="BP498" i="1"/>
  <c r="BO498" i="1"/>
  <c r="BU497" i="1"/>
  <c r="BT497" i="1"/>
  <c r="BS497" i="1"/>
  <c r="BR497" i="1"/>
  <c r="BQ497" i="1"/>
  <c r="BP497" i="1"/>
  <c r="BO497" i="1"/>
  <c r="BU496" i="1"/>
  <c r="BT496" i="1"/>
  <c r="BS496" i="1"/>
  <c r="BR496" i="1"/>
  <c r="BQ496" i="1"/>
  <c r="BP496" i="1"/>
  <c r="BO496" i="1"/>
  <c r="BU495" i="1"/>
  <c r="BT495" i="1"/>
  <c r="BS495" i="1"/>
  <c r="BR495" i="1"/>
  <c r="BQ495" i="1"/>
  <c r="BP495" i="1"/>
  <c r="BO495" i="1"/>
  <c r="BU494" i="1"/>
  <c r="BT494" i="1"/>
  <c r="BS494" i="1"/>
  <c r="BR494" i="1"/>
  <c r="BQ494" i="1"/>
  <c r="BP494" i="1"/>
  <c r="BO494" i="1"/>
  <c r="BU493" i="1"/>
  <c r="BT493" i="1"/>
  <c r="BS493" i="1"/>
  <c r="BR493" i="1"/>
  <c r="BQ493" i="1"/>
  <c r="BP493" i="1"/>
  <c r="BO493" i="1"/>
  <c r="BU492" i="1"/>
  <c r="BT492" i="1"/>
  <c r="BS492" i="1"/>
  <c r="BR492" i="1"/>
  <c r="BQ492" i="1"/>
  <c r="BP492" i="1"/>
  <c r="BO492" i="1"/>
  <c r="BU491" i="1"/>
  <c r="BT491" i="1"/>
  <c r="BS491" i="1"/>
  <c r="BR491" i="1"/>
  <c r="BQ491" i="1"/>
  <c r="BP491" i="1"/>
  <c r="BO491" i="1"/>
  <c r="BU490" i="1"/>
  <c r="BT490" i="1"/>
  <c r="BS490" i="1"/>
  <c r="BR490" i="1"/>
  <c r="BQ490" i="1"/>
  <c r="BP490" i="1"/>
  <c r="BO490" i="1"/>
  <c r="BU489" i="1"/>
  <c r="BT489" i="1"/>
  <c r="BS489" i="1"/>
  <c r="BR489" i="1"/>
  <c r="BQ489" i="1"/>
  <c r="BP489" i="1"/>
  <c r="BO489" i="1"/>
  <c r="BU488" i="1"/>
  <c r="BT488" i="1"/>
  <c r="BS488" i="1"/>
  <c r="BR488" i="1"/>
  <c r="BQ488" i="1"/>
  <c r="BP488" i="1"/>
  <c r="BO488" i="1"/>
  <c r="BU487" i="1"/>
  <c r="BT487" i="1"/>
  <c r="BS487" i="1"/>
  <c r="BR487" i="1"/>
  <c r="BQ487" i="1"/>
  <c r="BP487" i="1"/>
  <c r="BO487" i="1"/>
  <c r="BU486" i="1"/>
  <c r="BT486" i="1"/>
  <c r="BS486" i="1"/>
  <c r="BR486" i="1"/>
  <c r="BQ486" i="1"/>
  <c r="BP486" i="1"/>
  <c r="BO486" i="1"/>
  <c r="BU485" i="1"/>
  <c r="BT485" i="1"/>
  <c r="BS485" i="1"/>
  <c r="BR485" i="1"/>
  <c r="BQ485" i="1"/>
  <c r="BP485" i="1"/>
  <c r="BO485" i="1"/>
  <c r="BU484" i="1"/>
  <c r="BT484" i="1"/>
  <c r="BS484" i="1"/>
  <c r="BR484" i="1"/>
  <c r="BQ484" i="1"/>
  <c r="BP484" i="1"/>
  <c r="BO484" i="1"/>
  <c r="BU483" i="1"/>
  <c r="BT483" i="1"/>
  <c r="BS483" i="1"/>
  <c r="BR483" i="1"/>
  <c r="BQ483" i="1"/>
  <c r="BP483" i="1"/>
  <c r="BO483" i="1"/>
  <c r="BU482" i="1"/>
  <c r="BT482" i="1"/>
  <c r="BS482" i="1"/>
  <c r="BR482" i="1"/>
  <c r="BQ482" i="1"/>
  <c r="BP482" i="1"/>
  <c r="BO482" i="1"/>
  <c r="BU481" i="1"/>
  <c r="BT481" i="1"/>
  <c r="BS481" i="1"/>
  <c r="BR481" i="1"/>
  <c r="BQ481" i="1"/>
  <c r="BP481" i="1"/>
  <c r="BO481" i="1"/>
  <c r="BU480" i="1"/>
  <c r="BT480" i="1"/>
  <c r="BS480" i="1"/>
  <c r="BR480" i="1"/>
  <c r="BQ480" i="1"/>
  <c r="BP480" i="1"/>
  <c r="BO480" i="1"/>
  <c r="BU479" i="1"/>
  <c r="BT479" i="1"/>
  <c r="BS479" i="1"/>
  <c r="BR479" i="1"/>
  <c r="BQ479" i="1"/>
  <c r="BP479" i="1"/>
  <c r="BO479" i="1"/>
  <c r="BU478" i="1"/>
  <c r="BT478" i="1"/>
  <c r="BS478" i="1"/>
  <c r="BR478" i="1"/>
  <c r="BQ478" i="1"/>
  <c r="BP478" i="1"/>
  <c r="BO478" i="1"/>
  <c r="BU477" i="1"/>
  <c r="BT477" i="1"/>
  <c r="BS477" i="1"/>
  <c r="BR477" i="1"/>
  <c r="BQ477" i="1"/>
  <c r="BP477" i="1"/>
  <c r="BO477" i="1"/>
  <c r="BU476" i="1"/>
  <c r="BT476" i="1"/>
  <c r="BS476" i="1"/>
  <c r="BR476" i="1"/>
  <c r="BQ476" i="1"/>
  <c r="BP476" i="1"/>
  <c r="BO476" i="1"/>
  <c r="BU475" i="1"/>
  <c r="BT475" i="1"/>
  <c r="BS475" i="1"/>
  <c r="BR475" i="1"/>
  <c r="BQ475" i="1"/>
  <c r="BP475" i="1"/>
  <c r="BO475" i="1"/>
  <c r="BU474" i="1"/>
  <c r="BT474" i="1"/>
  <c r="BS474" i="1"/>
  <c r="BR474" i="1"/>
  <c r="BQ474" i="1"/>
  <c r="BP474" i="1"/>
  <c r="BO474" i="1"/>
  <c r="BU473" i="1"/>
  <c r="BT473" i="1"/>
  <c r="BS473" i="1"/>
  <c r="BR473" i="1"/>
  <c r="BQ473" i="1"/>
  <c r="BP473" i="1"/>
  <c r="BO473" i="1"/>
  <c r="BU472" i="1"/>
  <c r="BT472" i="1"/>
  <c r="BS472" i="1"/>
  <c r="BR472" i="1"/>
  <c r="BQ472" i="1"/>
  <c r="BP472" i="1"/>
  <c r="BO472" i="1"/>
  <c r="BU471" i="1"/>
  <c r="BT471" i="1"/>
  <c r="BS471" i="1"/>
  <c r="BR471" i="1"/>
  <c r="BQ471" i="1"/>
  <c r="BP471" i="1"/>
  <c r="BO471" i="1"/>
  <c r="BU470" i="1"/>
  <c r="BT470" i="1"/>
  <c r="BS470" i="1"/>
  <c r="BR470" i="1"/>
  <c r="BQ470" i="1"/>
  <c r="BP470" i="1"/>
  <c r="BO470" i="1"/>
  <c r="BU469" i="1"/>
  <c r="BT469" i="1"/>
  <c r="BS469" i="1"/>
  <c r="BR469" i="1"/>
  <c r="BQ469" i="1"/>
  <c r="BP469" i="1"/>
  <c r="BO469" i="1"/>
  <c r="BU468" i="1"/>
  <c r="BT468" i="1"/>
  <c r="BS468" i="1"/>
  <c r="BR468" i="1"/>
  <c r="BQ468" i="1"/>
  <c r="BP468" i="1"/>
  <c r="BO468" i="1"/>
  <c r="BU467" i="1"/>
  <c r="BT467" i="1"/>
  <c r="BS467" i="1"/>
  <c r="BR467" i="1"/>
  <c r="BQ467" i="1"/>
  <c r="BP467" i="1"/>
  <c r="BO467" i="1"/>
  <c r="BU466" i="1"/>
  <c r="BT466" i="1"/>
  <c r="BS466" i="1"/>
  <c r="BR466" i="1"/>
  <c r="BQ466" i="1"/>
  <c r="BP466" i="1"/>
  <c r="BO466" i="1"/>
  <c r="BU465" i="1"/>
  <c r="BT465" i="1"/>
  <c r="BS465" i="1"/>
  <c r="BR465" i="1"/>
  <c r="BQ465" i="1"/>
  <c r="BP465" i="1"/>
  <c r="BO465" i="1"/>
  <c r="BU464" i="1"/>
  <c r="BT464" i="1"/>
  <c r="BS464" i="1"/>
  <c r="BR464" i="1"/>
  <c r="BQ464" i="1"/>
  <c r="BP464" i="1"/>
  <c r="BO464" i="1"/>
  <c r="BU463" i="1"/>
  <c r="BT463" i="1"/>
  <c r="BS463" i="1"/>
  <c r="BR463" i="1"/>
  <c r="BQ463" i="1"/>
  <c r="BP463" i="1"/>
  <c r="BO463" i="1"/>
  <c r="BU462" i="1"/>
  <c r="BT462" i="1"/>
  <c r="BS462" i="1"/>
  <c r="BR462" i="1"/>
  <c r="BQ462" i="1"/>
  <c r="BP462" i="1"/>
  <c r="BO462" i="1"/>
  <c r="BU461" i="1"/>
  <c r="BT461" i="1"/>
  <c r="BS461" i="1"/>
  <c r="BR461" i="1"/>
  <c r="BQ461" i="1"/>
  <c r="BP461" i="1"/>
  <c r="BO461" i="1"/>
  <c r="BU460" i="1"/>
  <c r="BT460" i="1"/>
  <c r="BS460" i="1"/>
  <c r="BR460" i="1"/>
  <c r="BQ460" i="1"/>
  <c r="BP460" i="1"/>
  <c r="BO460" i="1"/>
  <c r="BU459" i="1"/>
  <c r="BT459" i="1"/>
  <c r="BS459" i="1"/>
  <c r="BR459" i="1"/>
  <c r="BQ459" i="1"/>
  <c r="BP459" i="1"/>
  <c r="BO459" i="1"/>
  <c r="BU458" i="1"/>
  <c r="BT458" i="1"/>
  <c r="BS458" i="1"/>
  <c r="BR458" i="1"/>
  <c r="BQ458" i="1"/>
  <c r="BP458" i="1"/>
  <c r="BO458" i="1"/>
  <c r="BU457" i="1"/>
  <c r="BT457" i="1"/>
  <c r="BS457" i="1"/>
  <c r="BR457" i="1"/>
  <c r="BQ457" i="1"/>
  <c r="BP457" i="1"/>
  <c r="BO457" i="1"/>
  <c r="BU456" i="1"/>
  <c r="BT456" i="1"/>
  <c r="BS456" i="1"/>
  <c r="BR456" i="1"/>
  <c r="BQ456" i="1"/>
  <c r="BP456" i="1"/>
  <c r="BO456" i="1"/>
  <c r="BU455" i="1"/>
  <c r="BT455" i="1"/>
  <c r="BS455" i="1"/>
  <c r="BR455" i="1"/>
  <c r="BQ455" i="1"/>
  <c r="BP455" i="1"/>
  <c r="BO455" i="1"/>
  <c r="BU454" i="1"/>
  <c r="BT454" i="1"/>
  <c r="BS454" i="1"/>
  <c r="BR454" i="1"/>
  <c r="BQ454" i="1"/>
  <c r="BP454" i="1"/>
  <c r="BO454" i="1"/>
  <c r="BM448" i="1"/>
  <c r="BL448" i="1"/>
  <c r="BK448" i="1"/>
  <c r="BJ448" i="1"/>
  <c r="BI448" i="1"/>
  <c r="BH448" i="1"/>
  <c r="BG448" i="1"/>
  <c r="BE448" i="1"/>
  <c r="BD448" i="1"/>
  <c r="BC448" i="1"/>
  <c r="BB448" i="1"/>
  <c r="BA448" i="1"/>
  <c r="AZ448" i="1"/>
  <c r="AY448" i="1"/>
  <c r="AW448" i="1"/>
  <c r="AV448" i="1"/>
  <c r="AU448" i="1"/>
  <c r="AT448" i="1"/>
  <c r="AS448" i="1"/>
  <c r="AR448" i="1"/>
  <c r="AQ448" i="1"/>
  <c r="AO448" i="1"/>
  <c r="AN448" i="1"/>
  <c r="AM448" i="1"/>
  <c r="AL448" i="1"/>
  <c r="AK448" i="1"/>
  <c r="AJ448" i="1"/>
  <c r="AI448" i="1"/>
  <c r="AG448" i="1"/>
  <c r="AF448" i="1"/>
  <c r="AE448" i="1"/>
  <c r="AD448" i="1"/>
  <c r="AC448" i="1"/>
  <c r="AB448" i="1"/>
  <c r="AA448" i="1"/>
  <c r="Y448" i="1"/>
  <c r="X448" i="1"/>
  <c r="W448" i="1"/>
  <c r="V448" i="1"/>
  <c r="U448" i="1"/>
  <c r="T448" i="1"/>
  <c r="S448" i="1"/>
  <c r="Q448" i="1"/>
  <c r="P448" i="1"/>
  <c r="O448" i="1"/>
  <c r="N448" i="1"/>
  <c r="M448" i="1"/>
  <c r="L448" i="1"/>
  <c r="K448" i="1"/>
  <c r="BU447" i="1"/>
  <c r="BT447" i="1"/>
  <c r="BS447" i="1"/>
  <c r="BR447" i="1"/>
  <c r="BQ447" i="1"/>
  <c r="BP447" i="1"/>
  <c r="BO447" i="1"/>
  <c r="BU446" i="1"/>
  <c r="BT446" i="1"/>
  <c r="BS446" i="1"/>
  <c r="BR446" i="1"/>
  <c r="BQ446" i="1"/>
  <c r="BP446" i="1"/>
  <c r="BO446" i="1"/>
  <c r="BU445" i="1"/>
  <c r="BT445" i="1"/>
  <c r="BS445" i="1"/>
  <c r="BR445" i="1"/>
  <c r="BQ445" i="1"/>
  <c r="BP445" i="1"/>
  <c r="BO445" i="1"/>
  <c r="BU444" i="1"/>
  <c r="BT444" i="1"/>
  <c r="BS444" i="1"/>
  <c r="BR444" i="1"/>
  <c r="BQ444" i="1"/>
  <c r="BP444" i="1"/>
  <c r="BO444" i="1"/>
  <c r="BU443" i="1"/>
  <c r="BT443" i="1"/>
  <c r="BS443" i="1"/>
  <c r="BR443" i="1"/>
  <c r="BQ443" i="1"/>
  <c r="BP443" i="1"/>
  <c r="BO443" i="1"/>
  <c r="BU442" i="1"/>
  <c r="BT442" i="1"/>
  <c r="BS442" i="1"/>
  <c r="BR442" i="1"/>
  <c r="BQ442" i="1"/>
  <c r="BP442" i="1"/>
  <c r="BO442" i="1"/>
  <c r="BU441" i="1"/>
  <c r="BT441" i="1"/>
  <c r="BS441" i="1"/>
  <c r="BR441" i="1"/>
  <c r="BQ441" i="1"/>
  <c r="BP441" i="1"/>
  <c r="BO441" i="1"/>
  <c r="BU440" i="1"/>
  <c r="BT440" i="1"/>
  <c r="BS440" i="1"/>
  <c r="BR440" i="1"/>
  <c r="BQ440" i="1"/>
  <c r="BP440" i="1"/>
  <c r="BO440" i="1"/>
  <c r="BU439" i="1"/>
  <c r="BT439" i="1"/>
  <c r="BS439" i="1"/>
  <c r="BR439" i="1"/>
  <c r="BQ439" i="1"/>
  <c r="BP439" i="1"/>
  <c r="BO439" i="1"/>
  <c r="BU438" i="1"/>
  <c r="BT438" i="1"/>
  <c r="BS438" i="1"/>
  <c r="BR438" i="1"/>
  <c r="BQ438" i="1"/>
  <c r="BP438" i="1"/>
  <c r="BO438" i="1"/>
  <c r="BU437" i="1"/>
  <c r="BT437" i="1"/>
  <c r="BS437" i="1"/>
  <c r="BR437" i="1"/>
  <c r="BQ437" i="1"/>
  <c r="BP437" i="1"/>
  <c r="BO437" i="1"/>
  <c r="BU436" i="1"/>
  <c r="BT436" i="1"/>
  <c r="BS436" i="1"/>
  <c r="BR436" i="1"/>
  <c r="BQ436" i="1"/>
  <c r="BP436" i="1"/>
  <c r="BO436" i="1"/>
  <c r="BU435" i="1"/>
  <c r="BT435" i="1"/>
  <c r="BS435" i="1"/>
  <c r="BR435" i="1"/>
  <c r="BQ435" i="1"/>
  <c r="BP435" i="1"/>
  <c r="BO435" i="1"/>
  <c r="BU434" i="1"/>
  <c r="BT434" i="1"/>
  <c r="BS434" i="1"/>
  <c r="BR434" i="1"/>
  <c r="BQ434" i="1"/>
  <c r="BP434" i="1"/>
  <c r="BO434" i="1"/>
  <c r="BU433" i="1"/>
  <c r="BT433" i="1"/>
  <c r="BS433" i="1"/>
  <c r="BR433" i="1"/>
  <c r="BQ433" i="1"/>
  <c r="BP433" i="1"/>
  <c r="BO433" i="1"/>
  <c r="BU432" i="1"/>
  <c r="BT432" i="1"/>
  <c r="BS432" i="1"/>
  <c r="BR432" i="1"/>
  <c r="BQ432" i="1"/>
  <c r="BP432" i="1"/>
  <c r="BO432" i="1"/>
  <c r="BU431" i="1"/>
  <c r="BT431" i="1"/>
  <c r="BS431" i="1"/>
  <c r="BR431" i="1"/>
  <c r="BQ431" i="1"/>
  <c r="BP431" i="1"/>
  <c r="BO431" i="1"/>
  <c r="BU430" i="1"/>
  <c r="BT430" i="1"/>
  <c r="BS430" i="1"/>
  <c r="BR430" i="1"/>
  <c r="BQ430" i="1"/>
  <c r="BP430" i="1"/>
  <c r="BO430" i="1"/>
  <c r="BU429" i="1"/>
  <c r="BT429" i="1"/>
  <c r="BS429" i="1"/>
  <c r="BR429" i="1"/>
  <c r="BQ429" i="1"/>
  <c r="BP429" i="1"/>
  <c r="BO429" i="1"/>
  <c r="BU428" i="1"/>
  <c r="BT428" i="1"/>
  <c r="BS428" i="1"/>
  <c r="BR428" i="1"/>
  <c r="BQ428" i="1"/>
  <c r="BP428" i="1"/>
  <c r="BO428" i="1"/>
  <c r="BU427" i="1"/>
  <c r="BT427" i="1"/>
  <c r="BS427" i="1"/>
  <c r="BR427" i="1"/>
  <c r="BQ427" i="1"/>
  <c r="BP427" i="1"/>
  <c r="BO427" i="1"/>
  <c r="BU426" i="1"/>
  <c r="BT426" i="1"/>
  <c r="BS426" i="1"/>
  <c r="BR426" i="1"/>
  <c r="BQ426" i="1"/>
  <c r="BP426" i="1"/>
  <c r="BO426" i="1"/>
  <c r="BU425" i="1"/>
  <c r="BT425" i="1"/>
  <c r="BS425" i="1"/>
  <c r="BR425" i="1"/>
  <c r="BQ425" i="1"/>
  <c r="BP425" i="1"/>
  <c r="BO425" i="1"/>
  <c r="BU424" i="1"/>
  <c r="BT424" i="1"/>
  <c r="BS424" i="1"/>
  <c r="BR424" i="1"/>
  <c r="BQ424" i="1"/>
  <c r="BP424" i="1"/>
  <c r="BO424" i="1"/>
  <c r="BU423" i="1"/>
  <c r="BT423" i="1"/>
  <c r="BS423" i="1"/>
  <c r="BR423" i="1"/>
  <c r="BQ423" i="1"/>
  <c r="BP423" i="1"/>
  <c r="BO423" i="1"/>
  <c r="BU422" i="1"/>
  <c r="BT422" i="1"/>
  <c r="BS422" i="1"/>
  <c r="BR422" i="1"/>
  <c r="BQ422" i="1"/>
  <c r="BP422" i="1"/>
  <c r="BO422" i="1"/>
  <c r="BU421" i="1"/>
  <c r="BT421" i="1"/>
  <c r="BS421" i="1"/>
  <c r="BR421" i="1"/>
  <c r="BQ421" i="1"/>
  <c r="BP421" i="1"/>
  <c r="BO421" i="1"/>
  <c r="BU420" i="1"/>
  <c r="BT420" i="1"/>
  <c r="BS420" i="1"/>
  <c r="BR420" i="1"/>
  <c r="BQ420" i="1"/>
  <c r="BP420" i="1"/>
  <c r="BO420" i="1"/>
  <c r="BU419" i="1"/>
  <c r="BT419" i="1"/>
  <c r="BS419" i="1"/>
  <c r="BR419" i="1"/>
  <c r="BQ419" i="1"/>
  <c r="BP419" i="1"/>
  <c r="BO419" i="1"/>
  <c r="BU418" i="1"/>
  <c r="BT418" i="1"/>
  <c r="BS418" i="1"/>
  <c r="BR418" i="1"/>
  <c r="BQ418" i="1"/>
  <c r="BP418" i="1"/>
  <c r="BO418" i="1"/>
  <c r="BU417" i="1"/>
  <c r="BT417" i="1"/>
  <c r="BS417" i="1"/>
  <c r="BR417" i="1"/>
  <c r="BQ417" i="1"/>
  <c r="BP417" i="1"/>
  <c r="BO417" i="1"/>
  <c r="BU416" i="1"/>
  <c r="BT416" i="1"/>
  <c r="BS416" i="1"/>
  <c r="BR416" i="1"/>
  <c r="BQ416" i="1"/>
  <c r="BP416" i="1"/>
  <c r="BO416" i="1"/>
  <c r="BU415" i="1"/>
  <c r="BT415" i="1"/>
  <c r="BS415" i="1"/>
  <c r="BR415" i="1"/>
  <c r="BQ415" i="1"/>
  <c r="BP415" i="1"/>
  <c r="BO415" i="1"/>
  <c r="BU414" i="1"/>
  <c r="BT414" i="1"/>
  <c r="BS414" i="1"/>
  <c r="BR414" i="1"/>
  <c r="BQ414" i="1"/>
  <c r="BP414" i="1"/>
  <c r="BO414" i="1"/>
  <c r="BU413" i="1"/>
  <c r="BT413" i="1"/>
  <c r="BS413" i="1"/>
  <c r="BR413" i="1"/>
  <c r="BQ413" i="1"/>
  <c r="BP413" i="1"/>
  <c r="BO413" i="1"/>
  <c r="BU412" i="1"/>
  <c r="BT412" i="1"/>
  <c r="BS412" i="1"/>
  <c r="BR412" i="1"/>
  <c r="BQ412" i="1"/>
  <c r="BP412" i="1"/>
  <c r="BO412" i="1"/>
  <c r="BU411" i="1"/>
  <c r="BT411" i="1"/>
  <c r="BS411" i="1"/>
  <c r="BR411" i="1"/>
  <c r="BQ411" i="1"/>
  <c r="BP411" i="1"/>
  <c r="BO411" i="1"/>
  <c r="BU410" i="1"/>
  <c r="BT410" i="1"/>
  <c r="BS410" i="1"/>
  <c r="BR410" i="1"/>
  <c r="BQ410" i="1"/>
  <c r="BP410" i="1"/>
  <c r="BO410" i="1"/>
  <c r="BU409" i="1"/>
  <c r="BT409" i="1"/>
  <c r="BS409" i="1"/>
  <c r="BR409" i="1"/>
  <c r="BQ409" i="1"/>
  <c r="BP409" i="1"/>
  <c r="BO409" i="1"/>
  <c r="BU408" i="1"/>
  <c r="BT408" i="1"/>
  <c r="BS408" i="1"/>
  <c r="BR408" i="1"/>
  <c r="BQ408" i="1"/>
  <c r="BP408" i="1"/>
  <c r="BO408" i="1"/>
  <c r="BU407" i="1"/>
  <c r="BT407" i="1"/>
  <c r="BS407" i="1"/>
  <c r="BR407" i="1"/>
  <c r="BQ407" i="1"/>
  <c r="BP407" i="1"/>
  <c r="BO407" i="1"/>
  <c r="BU406" i="1"/>
  <c r="BT406" i="1"/>
  <c r="BS406" i="1"/>
  <c r="BR406" i="1"/>
  <c r="BQ406" i="1"/>
  <c r="BP406" i="1"/>
  <c r="BO406" i="1"/>
  <c r="BU405" i="1"/>
  <c r="BT405" i="1"/>
  <c r="BS405" i="1"/>
  <c r="BR405" i="1"/>
  <c r="BQ405" i="1"/>
  <c r="BP405" i="1"/>
  <c r="BO405" i="1"/>
  <c r="BU404" i="1"/>
  <c r="BT404" i="1"/>
  <c r="BS404" i="1"/>
  <c r="BR404" i="1"/>
  <c r="BQ404" i="1"/>
  <c r="BP404" i="1"/>
  <c r="BO404" i="1"/>
  <c r="BU403" i="1"/>
  <c r="BT403" i="1"/>
  <c r="BS403" i="1"/>
  <c r="BR403" i="1"/>
  <c r="BQ403" i="1"/>
  <c r="BP403" i="1"/>
  <c r="BO403" i="1"/>
  <c r="BU402" i="1"/>
  <c r="BT402" i="1"/>
  <c r="BS402" i="1"/>
  <c r="BR402" i="1"/>
  <c r="BQ402" i="1"/>
  <c r="BP402" i="1"/>
  <c r="BO402" i="1"/>
  <c r="BU401" i="1"/>
  <c r="BT401" i="1"/>
  <c r="BS401" i="1"/>
  <c r="BR401" i="1"/>
  <c r="BQ401" i="1"/>
  <c r="BP401" i="1"/>
  <c r="BO401" i="1"/>
  <c r="BU400" i="1"/>
  <c r="BT400" i="1"/>
  <c r="BS400" i="1"/>
  <c r="BR400" i="1"/>
  <c r="BQ400" i="1"/>
  <c r="BP400" i="1"/>
  <c r="BO400" i="1"/>
  <c r="BU399" i="1"/>
  <c r="BT399" i="1"/>
  <c r="BS399" i="1"/>
  <c r="BR399" i="1"/>
  <c r="BQ399" i="1"/>
  <c r="BP399" i="1"/>
  <c r="BO399" i="1"/>
  <c r="BU398" i="1"/>
  <c r="BT398" i="1"/>
  <c r="BS398" i="1"/>
  <c r="BR398" i="1"/>
  <c r="BQ398" i="1"/>
  <c r="BP398" i="1"/>
  <c r="BO398" i="1"/>
  <c r="BM392" i="1"/>
  <c r="BL392" i="1"/>
  <c r="BK392" i="1"/>
  <c r="BJ392" i="1"/>
  <c r="BI392" i="1"/>
  <c r="BH392" i="1"/>
  <c r="BG392" i="1"/>
  <c r="BE392" i="1"/>
  <c r="BD392" i="1"/>
  <c r="BC392" i="1"/>
  <c r="BB392" i="1"/>
  <c r="BA392" i="1"/>
  <c r="AZ392" i="1"/>
  <c r="AY392" i="1"/>
  <c r="AW392" i="1"/>
  <c r="AV392" i="1"/>
  <c r="AU392" i="1"/>
  <c r="AT392" i="1"/>
  <c r="AS392" i="1"/>
  <c r="AR392" i="1"/>
  <c r="AQ392" i="1"/>
  <c r="AO392" i="1"/>
  <c r="AN392" i="1"/>
  <c r="AM392" i="1"/>
  <c r="AL392" i="1"/>
  <c r="AK392" i="1"/>
  <c r="AJ392" i="1"/>
  <c r="AI392" i="1"/>
  <c r="AG392" i="1"/>
  <c r="AF392" i="1"/>
  <c r="AE392" i="1"/>
  <c r="AD392" i="1"/>
  <c r="AC392" i="1"/>
  <c r="AB392" i="1"/>
  <c r="AA392" i="1"/>
  <c r="Y392" i="1"/>
  <c r="X392" i="1"/>
  <c r="W392" i="1"/>
  <c r="V392" i="1"/>
  <c r="U392" i="1"/>
  <c r="T392" i="1"/>
  <c r="S392" i="1"/>
  <c r="Q392" i="1"/>
  <c r="P392" i="1"/>
  <c r="O392" i="1"/>
  <c r="N392" i="1"/>
  <c r="M392" i="1"/>
  <c r="L392" i="1"/>
  <c r="K392" i="1"/>
  <c r="BU391" i="1"/>
  <c r="BT391" i="1"/>
  <c r="BS391" i="1"/>
  <c r="BR391" i="1"/>
  <c r="BQ391" i="1"/>
  <c r="BP391" i="1"/>
  <c r="BO391" i="1"/>
  <c r="BU390" i="1"/>
  <c r="BT390" i="1"/>
  <c r="BS390" i="1"/>
  <c r="BR390" i="1"/>
  <c r="BQ390" i="1"/>
  <c r="BP390" i="1"/>
  <c r="BO390" i="1"/>
  <c r="BU389" i="1"/>
  <c r="BT389" i="1"/>
  <c r="BS389" i="1"/>
  <c r="BR389" i="1"/>
  <c r="BQ389" i="1"/>
  <c r="BP389" i="1"/>
  <c r="BO389" i="1"/>
  <c r="BU388" i="1"/>
  <c r="BT388" i="1"/>
  <c r="BS388" i="1"/>
  <c r="BR388" i="1"/>
  <c r="BQ388" i="1"/>
  <c r="BP388" i="1"/>
  <c r="BO388" i="1"/>
  <c r="BU387" i="1"/>
  <c r="BT387" i="1"/>
  <c r="BS387" i="1"/>
  <c r="BR387" i="1"/>
  <c r="BQ387" i="1"/>
  <c r="BP387" i="1"/>
  <c r="BO387" i="1"/>
  <c r="BU386" i="1"/>
  <c r="BT386" i="1"/>
  <c r="BS386" i="1"/>
  <c r="BR386" i="1"/>
  <c r="BQ386" i="1"/>
  <c r="BP386" i="1"/>
  <c r="BO386" i="1"/>
  <c r="BU385" i="1"/>
  <c r="BT385" i="1"/>
  <c r="BS385" i="1"/>
  <c r="BR385" i="1"/>
  <c r="BQ385" i="1"/>
  <c r="BP385" i="1"/>
  <c r="BO385" i="1"/>
  <c r="BU384" i="1"/>
  <c r="BT384" i="1"/>
  <c r="BS384" i="1"/>
  <c r="BR384" i="1"/>
  <c r="BQ384" i="1"/>
  <c r="BP384" i="1"/>
  <c r="BO384" i="1"/>
  <c r="BU383" i="1"/>
  <c r="BT383" i="1"/>
  <c r="BS383" i="1"/>
  <c r="BR383" i="1"/>
  <c r="BQ383" i="1"/>
  <c r="BP383" i="1"/>
  <c r="BO383" i="1"/>
  <c r="BU382" i="1"/>
  <c r="BT382" i="1"/>
  <c r="BS382" i="1"/>
  <c r="BR382" i="1"/>
  <c r="BQ382" i="1"/>
  <c r="BP382" i="1"/>
  <c r="BO382" i="1"/>
  <c r="BU381" i="1"/>
  <c r="BT381" i="1"/>
  <c r="BS381" i="1"/>
  <c r="BR381" i="1"/>
  <c r="BQ381" i="1"/>
  <c r="BP381" i="1"/>
  <c r="BO381" i="1"/>
  <c r="BU380" i="1"/>
  <c r="BT380" i="1"/>
  <c r="BS380" i="1"/>
  <c r="BR380" i="1"/>
  <c r="BQ380" i="1"/>
  <c r="BP380" i="1"/>
  <c r="BO380" i="1"/>
  <c r="BU379" i="1"/>
  <c r="BT379" i="1"/>
  <c r="BS379" i="1"/>
  <c r="BR379" i="1"/>
  <c r="BQ379" i="1"/>
  <c r="BP379" i="1"/>
  <c r="BO379" i="1"/>
  <c r="BU378" i="1"/>
  <c r="BT378" i="1"/>
  <c r="BS378" i="1"/>
  <c r="BR378" i="1"/>
  <c r="BQ378" i="1"/>
  <c r="BP378" i="1"/>
  <c r="BO378" i="1"/>
  <c r="BU377" i="1"/>
  <c r="BT377" i="1"/>
  <c r="BS377" i="1"/>
  <c r="BR377" i="1"/>
  <c r="BQ377" i="1"/>
  <c r="BP377" i="1"/>
  <c r="BO377" i="1"/>
  <c r="BU376" i="1"/>
  <c r="BT376" i="1"/>
  <c r="BS376" i="1"/>
  <c r="BR376" i="1"/>
  <c r="BQ376" i="1"/>
  <c r="BP376" i="1"/>
  <c r="BO376" i="1"/>
  <c r="BU375" i="1"/>
  <c r="BT375" i="1"/>
  <c r="BS375" i="1"/>
  <c r="BR375" i="1"/>
  <c r="BQ375" i="1"/>
  <c r="BP375" i="1"/>
  <c r="BO375" i="1"/>
  <c r="BU374" i="1"/>
  <c r="BT374" i="1"/>
  <c r="BS374" i="1"/>
  <c r="BR374" i="1"/>
  <c r="BQ374" i="1"/>
  <c r="BP374" i="1"/>
  <c r="BO374" i="1"/>
  <c r="BU373" i="1"/>
  <c r="BT373" i="1"/>
  <c r="BS373" i="1"/>
  <c r="BR373" i="1"/>
  <c r="BQ373" i="1"/>
  <c r="BP373" i="1"/>
  <c r="BO373" i="1"/>
  <c r="BU372" i="1"/>
  <c r="BT372" i="1"/>
  <c r="BS372" i="1"/>
  <c r="BR372" i="1"/>
  <c r="BQ372" i="1"/>
  <c r="BP372" i="1"/>
  <c r="BO372" i="1"/>
  <c r="BU371" i="1"/>
  <c r="BT371" i="1"/>
  <c r="BS371" i="1"/>
  <c r="BR371" i="1"/>
  <c r="BQ371" i="1"/>
  <c r="BP371" i="1"/>
  <c r="BO371" i="1"/>
  <c r="BU370" i="1"/>
  <c r="BT370" i="1"/>
  <c r="BS370" i="1"/>
  <c r="BR370" i="1"/>
  <c r="BQ370" i="1"/>
  <c r="BP370" i="1"/>
  <c r="BO370" i="1"/>
  <c r="BU369" i="1"/>
  <c r="BT369" i="1"/>
  <c r="BS369" i="1"/>
  <c r="BR369" i="1"/>
  <c r="BQ369" i="1"/>
  <c r="BP369" i="1"/>
  <c r="BO369" i="1"/>
  <c r="BU368" i="1"/>
  <c r="BT368" i="1"/>
  <c r="BS368" i="1"/>
  <c r="BR368" i="1"/>
  <c r="BQ368" i="1"/>
  <c r="BP368" i="1"/>
  <c r="BO368" i="1"/>
  <c r="BU367" i="1"/>
  <c r="BT367" i="1"/>
  <c r="BS367" i="1"/>
  <c r="BR367" i="1"/>
  <c r="BQ367" i="1"/>
  <c r="BP367" i="1"/>
  <c r="BO367" i="1"/>
  <c r="BU366" i="1"/>
  <c r="BT366" i="1"/>
  <c r="BS366" i="1"/>
  <c r="BR366" i="1"/>
  <c r="BQ366" i="1"/>
  <c r="BP366" i="1"/>
  <c r="BO366" i="1"/>
  <c r="BU365" i="1"/>
  <c r="BT365" i="1"/>
  <c r="BS365" i="1"/>
  <c r="BR365" i="1"/>
  <c r="BQ365" i="1"/>
  <c r="BP365" i="1"/>
  <c r="BO365" i="1"/>
  <c r="BU364" i="1"/>
  <c r="BT364" i="1"/>
  <c r="BS364" i="1"/>
  <c r="BR364" i="1"/>
  <c r="BQ364" i="1"/>
  <c r="BP364" i="1"/>
  <c r="BO364" i="1"/>
  <c r="BU363" i="1"/>
  <c r="BT363" i="1"/>
  <c r="BS363" i="1"/>
  <c r="BR363" i="1"/>
  <c r="BQ363" i="1"/>
  <c r="BP363" i="1"/>
  <c r="BO363" i="1"/>
  <c r="BU362" i="1"/>
  <c r="BT362" i="1"/>
  <c r="BS362" i="1"/>
  <c r="BR362" i="1"/>
  <c r="BQ362" i="1"/>
  <c r="BP362" i="1"/>
  <c r="BO362" i="1"/>
  <c r="BU361" i="1"/>
  <c r="BT361" i="1"/>
  <c r="BS361" i="1"/>
  <c r="BR361" i="1"/>
  <c r="BQ361" i="1"/>
  <c r="BP361" i="1"/>
  <c r="BO361" i="1"/>
  <c r="BU360" i="1"/>
  <c r="BT360" i="1"/>
  <c r="BS360" i="1"/>
  <c r="BR360" i="1"/>
  <c r="BQ360" i="1"/>
  <c r="BP360" i="1"/>
  <c r="BO360" i="1"/>
  <c r="BU359" i="1"/>
  <c r="BT359" i="1"/>
  <c r="BS359" i="1"/>
  <c r="BR359" i="1"/>
  <c r="BQ359" i="1"/>
  <c r="BP359" i="1"/>
  <c r="BO359" i="1"/>
  <c r="BU358" i="1"/>
  <c r="BT358" i="1"/>
  <c r="BS358" i="1"/>
  <c r="BR358" i="1"/>
  <c r="BQ358" i="1"/>
  <c r="BP358" i="1"/>
  <c r="BO358" i="1"/>
  <c r="BU357" i="1"/>
  <c r="BT357" i="1"/>
  <c r="BS357" i="1"/>
  <c r="BR357" i="1"/>
  <c r="BQ357" i="1"/>
  <c r="BP357" i="1"/>
  <c r="BO357" i="1"/>
  <c r="BU356" i="1"/>
  <c r="BT356" i="1"/>
  <c r="BS356" i="1"/>
  <c r="BR356" i="1"/>
  <c r="BQ356" i="1"/>
  <c r="BP356" i="1"/>
  <c r="BO356" i="1"/>
  <c r="BU355" i="1"/>
  <c r="BT355" i="1"/>
  <c r="BS355" i="1"/>
  <c r="BR355" i="1"/>
  <c r="BQ355" i="1"/>
  <c r="BP355" i="1"/>
  <c r="BO355" i="1"/>
  <c r="BU354" i="1"/>
  <c r="BT354" i="1"/>
  <c r="BS354" i="1"/>
  <c r="BR354" i="1"/>
  <c r="BQ354" i="1"/>
  <c r="BP354" i="1"/>
  <c r="BO354" i="1"/>
  <c r="BU353" i="1"/>
  <c r="BT353" i="1"/>
  <c r="BS353" i="1"/>
  <c r="BR353" i="1"/>
  <c r="BQ353" i="1"/>
  <c r="BP353" i="1"/>
  <c r="BO353" i="1"/>
  <c r="BU352" i="1"/>
  <c r="BT352" i="1"/>
  <c r="BS352" i="1"/>
  <c r="BR352" i="1"/>
  <c r="BQ352" i="1"/>
  <c r="BP352" i="1"/>
  <c r="BO352" i="1"/>
  <c r="BU351" i="1"/>
  <c r="BT351" i="1"/>
  <c r="BS351" i="1"/>
  <c r="BR351" i="1"/>
  <c r="BQ351" i="1"/>
  <c r="BP351" i="1"/>
  <c r="BO351" i="1"/>
  <c r="BU350" i="1"/>
  <c r="BT350" i="1"/>
  <c r="BS350" i="1"/>
  <c r="BR350" i="1"/>
  <c r="BQ350" i="1"/>
  <c r="BP350" i="1"/>
  <c r="BO350" i="1"/>
  <c r="BU349" i="1"/>
  <c r="BT349" i="1"/>
  <c r="BS349" i="1"/>
  <c r="BR349" i="1"/>
  <c r="BQ349" i="1"/>
  <c r="BP349" i="1"/>
  <c r="BO349" i="1"/>
  <c r="BU348" i="1"/>
  <c r="BT348" i="1"/>
  <c r="BS348" i="1"/>
  <c r="BR348" i="1"/>
  <c r="BQ348" i="1"/>
  <c r="BP348" i="1"/>
  <c r="BO348" i="1"/>
  <c r="BU347" i="1"/>
  <c r="BT347" i="1"/>
  <c r="BS347" i="1"/>
  <c r="BR347" i="1"/>
  <c r="BQ347" i="1"/>
  <c r="BP347" i="1"/>
  <c r="BO347" i="1"/>
  <c r="BU346" i="1"/>
  <c r="BT346" i="1"/>
  <c r="BS346" i="1"/>
  <c r="BR346" i="1"/>
  <c r="BQ346" i="1"/>
  <c r="BP346" i="1"/>
  <c r="BO346" i="1"/>
  <c r="BU345" i="1"/>
  <c r="BT345" i="1"/>
  <c r="BS345" i="1"/>
  <c r="BR345" i="1"/>
  <c r="BQ345" i="1"/>
  <c r="BP345" i="1"/>
  <c r="BO345" i="1"/>
  <c r="BU344" i="1"/>
  <c r="BT344" i="1"/>
  <c r="BS344" i="1"/>
  <c r="BR344" i="1"/>
  <c r="BQ344" i="1"/>
  <c r="BP344" i="1"/>
  <c r="BO344" i="1"/>
  <c r="BU343" i="1"/>
  <c r="BT343" i="1"/>
  <c r="BS343" i="1"/>
  <c r="BR343" i="1"/>
  <c r="BQ343" i="1"/>
  <c r="BP343" i="1"/>
  <c r="BO343" i="1"/>
  <c r="BU342" i="1"/>
  <c r="BT342" i="1"/>
  <c r="BS342" i="1"/>
  <c r="BR342" i="1"/>
  <c r="BQ342" i="1"/>
  <c r="BP342" i="1"/>
  <c r="BO342" i="1"/>
  <c r="BM336" i="1"/>
  <c r="BL336" i="1"/>
  <c r="BK336" i="1"/>
  <c r="BJ336" i="1"/>
  <c r="BI336" i="1"/>
  <c r="BH336" i="1"/>
  <c r="BG336" i="1"/>
  <c r="BE336" i="1"/>
  <c r="BD336" i="1"/>
  <c r="BC336" i="1"/>
  <c r="BB336" i="1"/>
  <c r="BA336" i="1"/>
  <c r="AZ336" i="1"/>
  <c r="AY336" i="1"/>
  <c r="AW336" i="1"/>
  <c r="AV336" i="1"/>
  <c r="AU336" i="1"/>
  <c r="AT336" i="1"/>
  <c r="AS336" i="1"/>
  <c r="AR336" i="1"/>
  <c r="AQ336" i="1"/>
  <c r="AO336" i="1"/>
  <c r="AN336" i="1"/>
  <c r="AM336" i="1"/>
  <c r="AL336" i="1"/>
  <c r="AK336" i="1"/>
  <c r="AJ336" i="1"/>
  <c r="AI336" i="1"/>
  <c r="AG336" i="1"/>
  <c r="AF336" i="1"/>
  <c r="AE336" i="1"/>
  <c r="AD336" i="1"/>
  <c r="AC336" i="1"/>
  <c r="AB336" i="1"/>
  <c r="AA336" i="1"/>
  <c r="Y336" i="1"/>
  <c r="X336" i="1"/>
  <c r="W336" i="1"/>
  <c r="V336" i="1"/>
  <c r="U336" i="1"/>
  <c r="T336" i="1"/>
  <c r="S336" i="1"/>
  <c r="Q336" i="1"/>
  <c r="P336" i="1"/>
  <c r="O336" i="1"/>
  <c r="N336" i="1"/>
  <c r="M336" i="1"/>
  <c r="L336" i="1"/>
  <c r="K336" i="1"/>
  <c r="BU335" i="1"/>
  <c r="BT335" i="1"/>
  <c r="BS335" i="1"/>
  <c r="BR335" i="1"/>
  <c r="BQ335" i="1"/>
  <c r="BP335" i="1"/>
  <c r="BO335" i="1"/>
  <c r="BU334" i="1"/>
  <c r="BT334" i="1"/>
  <c r="BS334" i="1"/>
  <c r="BR334" i="1"/>
  <c r="BQ334" i="1"/>
  <c r="BP334" i="1"/>
  <c r="BO334" i="1"/>
  <c r="BU333" i="1"/>
  <c r="BT333" i="1"/>
  <c r="BS333" i="1"/>
  <c r="BR333" i="1"/>
  <c r="BQ333" i="1"/>
  <c r="BP333" i="1"/>
  <c r="BO333" i="1"/>
  <c r="BU332" i="1"/>
  <c r="BT332" i="1"/>
  <c r="BS332" i="1"/>
  <c r="BR332" i="1"/>
  <c r="BQ332" i="1"/>
  <c r="BP332" i="1"/>
  <c r="BO332" i="1"/>
  <c r="BU331" i="1"/>
  <c r="BT331" i="1"/>
  <c r="BS331" i="1"/>
  <c r="BR331" i="1"/>
  <c r="BQ331" i="1"/>
  <c r="BP331" i="1"/>
  <c r="BO331" i="1"/>
  <c r="BU330" i="1"/>
  <c r="BT330" i="1"/>
  <c r="BS330" i="1"/>
  <c r="BR330" i="1"/>
  <c r="BQ330" i="1"/>
  <c r="BP330" i="1"/>
  <c r="BO330" i="1"/>
  <c r="BU329" i="1"/>
  <c r="BT329" i="1"/>
  <c r="BS329" i="1"/>
  <c r="BR329" i="1"/>
  <c r="BQ329" i="1"/>
  <c r="BP329" i="1"/>
  <c r="BO329" i="1"/>
  <c r="BU328" i="1"/>
  <c r="BT328" i="1"/>
  <c r="BS328" i="1"/>
  <c r="BR328" i="1"/>
  <c r="BQ328" i="1"/>
  <c r="BP328" i="1"/>
  <c r="BO328" i="1"/>
  <c r="BU327" i="1"/>
  <c r="BT327" i="1"/>
  <c r="BS327" i="1"/>
  <c r="BR327" i="1"/>
  <c r="BQ327" i="1"/>
  <c r="BP327" i="1"/>
  <c r="BO327" i="1"/>
  <c r="BU326" i="1"/>
  <c r="BT326" i="1"/>
  <c r="BS326" i="1"/>
  <c r="BR326" i="1"/>
  <c r="BQ326" i="1"/>
  <c r="BP326" i="1"/>
  <c r="BO326" i="1"/>
  <c r="BU325" i="1"/>
  <c r="BT325" i="1"/>
  <c r="BS325" i="1"/>
  <c r="BR325" i="1"/>
  <c r="BQ325" i="1"/>
  <c r="BP325" i="1"/>
  <c r="BO325" i="1"/>
  <c r="BU324" i="1"/>
  <c r="BT324" i="1"/>
  <c r="BS324" i="1"/>
  <c r="BR324" i="1"/>
  <c r="BQ324" i="1"/>
  <c r="BP324" i="1"/>
  <c r="BO324" i="1"/>
  <c r="BU323" i="1"/>
  <c r="BT323" i="1"/>
  <c r="BS323" i="1"/>
  <c r="BR323" i="1"/>
  <c r="BQ323" i="1"/>
  <c r="BP323" i="1"/>
  <c r="BO323" i="1"/>
  <c r="BU322" i="1"/>
  <c r="BT322" i="1"/>
  <c r="BS322" i="1"/>
  <c r="BR322" i="1"/>
  <c r="BQ322" i="1"/>
  <c r="BP322" i="1"/>
  <c r="BO322" i="1"/>
  <c r="BU321" i="1"/>
  <c r="BT321" i="1"/>
  <c r="BS321" i="1"/>
  <c r="BR321" i="1"/>
  <c r="BQ321" i="1"/>
  <c r="BP321" i="1"/>
  <c r="BO321" i="1"/>
  <c r="BU320" i="1"/>
  <c r="BT320" i="1"/>
  <c r="BS320" i="1"/>
  <c r="BR320" i="1"/>
  <c r="BQ320" i="1"/>
  <c r="BP320" i="1"/>
  <c r="BO320" i="1"/>
  <c r="BU319" i="1"/>
  <c r="BT319" i="1"/>
  <c r="BS319" i="1"/>
  <c r="BR319" i="1"/>
  <c r="BQ319" i="1"/>
  <c r="BP319" i="1"/>
  <c r="BO319" i="1"/>
  <c r="BU318" i="1"/>
  <c r="BT318" i="1"/>
  <c r="BS318" i="1"/>
  <c r="BR318" i="1"/>
  <c r="BQ318" i="1"/>
  <c r="BP318" i="1"/>
  <c r="BO318" i="1"/>
  <c r="BU317" i="1"/>
  <c r="BT317" i="1"/>
  <c r="BS317" i="1"/>
  <c r="BR317" i="1"/>
  <c r="BQ317" i="1"/>
  <c r="BP317" i="1"/>
  <c r="BO317" i="1"/>
  <c r="BU316" i="1"/>
  <c r="BT316" i="1"/>
  <c r="BS316" i="1"/>
  <c r="BR316" i="1"/>
  <c r="BQ316" i="1"/>
  <c r="BP316" i="1"/>
  <c r="BO316" i="1"/>
  <c r="BU315" i="1"/>
  <c r="BT315" i="1"/>
  <c r="BS315" i="1"/>
  <c r="BR315" i="1"/>
  <c r="BQ315" i="1"/>
  <c r="BP315" i="1"/>
  <c r="BO315" i="1"/>
  <c r="BU314" i="1"/>
  <c r="BT314" i="1"/>
  <c r="BS314" i="1"/>
  <c r="BR314" i="1"/>
  <c r="BQ314" i="1"/>
  <c r="BP314" i="1"/>
  <c r="BO314" i="1"/>
  <c r="BU313" i="1"/>
  <c r="BT313" i="1"/>
  <c r="BS313" i="1"/>
  <c r="BR313" i="1"/>
  <c r="BQ313" i="1"/>
  <c r="BP313" i="1"/>
  <c r="BO313" i="1"/>
  <c r="BU312" i="1"/>
  <c r="BT312" i="1"/>
  <c r="BS312" i="1"/>
  <c r="BR312" i="1"/>
  <c r="BQ312" i="1"/>
  <c r="BP312" i="1"/>
  <c r="BO312" i="1"/>
  <c r="BU311" i="1"/>
  <c r="BT311" i="1"/>
  <c r="BS311" i="1"/>
  <c r="BR311" i="1"/>
  <c r="BQ311" i="1"/>
  <c r="BP311" i="1"/>
  <c r="BO311" i="1"/>
  <c r="BU310" i="1"/>
  <c r="BT310" i="1"/>
  <c r="BS310" i="1"/>
  <c r="BR310" i="1"/>
  <c r="BQ310" i="1"/>
  <c r="BP310" i="1"/>
  <c r="BO310" i="1"/>
  <c r="BU309" i="1"/>
  <c r="BT309" i="1"/>
  <c r="BS309" i="1"/>
  <c r="BR309" i="1"/>
  <c r="BQ309" i="1"/>
  <c r="BP309" i="1"/>
  <c r="BO309" i="1"/>
  <c r="BU308" i="1"/>
  <c r="BT308" i="1"/>
  <c r="BS308" i="1"/>
  <c r="BR308" i="1"/>
  <c r="BQ308" i="1"/>
  <c r="BP308" i="1"/>
  <c r="BO308" i="1"/>
  <c r="BU307" i="1"/>
  <c r="BT307" i="1"/>
  <c r="BS307" i="1"/>
  <c r="BR307" i="1"/>
  <c r="BQ307" i="1"/>
  <c r="BP307" i="1"/>
  <c r="BO307" i="1"/>
  <c r="BU306" i="1"/>
  <c r="BT306" i="1"/>
  <c r="BS306" i="1"/>
  <c r="BR306" i="1"/>
  <c r="BQ306" i="1"/>
  <c r="BP306" i="1"/>
  <c r="BO306" i="1"/>
  <c r="BU305" i="1"/>
  <c r="BT305" i="1"/>
  <c r="BS305" i="1"/>
  <c r="BR305" i="1"/>
  <c r="BQ305" i="1"/>
  <c r="BP305" i="1"/>
  <c r="BO305" i="1"/>
  <c r="BU304" i="1"/>
  <c r="BT304" i="1"/>
  <c r="BS304" i="1"/>
  <c r="BR304" i="1"/>
  <c r="BQ304" i="1"/>
  <c r="BP304" i="1"/>
  <c r="BO304" i="1"/>
  <c r="BU303" i="1"/>
  <c r="BT303" i="1"/>
  <c r="BS303" i="1"/>
  <c r="BR303" i="1"/>
  <c r="BQ303" i="1"/>
  <c r="BP303" i="1"/>
  <c r="BO303" i="1"/>
  <c r="BU302" i="1"/>
  <c r="BT302" i="1"/>
  <c r="BS302" i="1"/>
  <c r="BR302" i="1"/>
  <c r="BQ302" i="1"/>
  <c r="BP302" i="1"/>
  <c r="BO302" i="1"/>
  <c r="BU301" i="1"/>
  <c r="BT301" i="1"/>
  <c r="BS301" i="1"/>
  <c r="BR301" i="1"/>
  <c r="BQ301" i="1"/>
  <c r="BP301" i="1"/>
  <c r="BO301" i="1"/>
  <c r="BU300" i="1"/>
  <c r="BT300" i="1"/>
  <c r="BS300" i="1"/>
  <c r="BR300" i="1"/>
  <c r="BQ300" i="1"/>
  <c r="BP300" i="1"/>
  <c r="BO300" i="1"/>
  <c r="BU299" i="1"/>
  <c r="BT299" i="1"/>
  <c r="BS299" i="1"/>
  <c r="BR299" i="1"/>
  <c r="BQ299" i="1"/>
  <c r="BP299" i="1"/>
  <c r="BO299" i="1"/>
  <c r="BU298" i="1"/>
  <c r="BT298" i="1"/>
  <c r="BS298" i="1"/>
  <c r="BR298" i="1"/>
  <c r="BQ298" i="1"/>
  <c r="BP298" i="1"/>
  <c r="BO298" i="1"/>
  <c r="BU297" i="1"/>
  <c r="BT297" i="1"/>
  <c r="BS297" i="1"/>
  <c r="BR297" i="1"/>
  <c r="BQ297" i="1"/>
  <c r="BP297" i="1"/>
  <c r="BO297" i="1"/>
  <c r="BU296" i="1"/>
  <c r="BT296" i="1"/>
  <c r="BS296" i="1"/>
  <c r="BR296" i="1"/>
  <c r="BQ296" i="1"/>
  <c r="BP296" i="1"/>
  <c r="BO296" i="1"/>
  <c r="BU295" i="1"/>
  <c r="BT295" i="1"/>
  <c r="BS295" i="1"/>
  <c r="BR295" i="1"/>
  <c r="BQ295" i="1"/>
  <c r="BP295" i="1"/>
  <c r="BO295" i="1"/>
  <c r="BU294" i="1"/>
  <c r="BT294" i="1"/>
  <c r="BS294" i="1"/>
  <c r="BR294" i="1"/>
  <c r="BQ294" i="1"/>
  <c r="BP294" i="1"/>
  <c r="BO294" i="1"/>
  <c r="BU293" i="1"/>
  <c r="BT293" i="1"/>
  <c r="BS293" i="1"/>
  <c r="BR293" i="1"/>
  <c r="BQ293" i="1"/>
  <c r="BP293" i="1"/>
  <c r="BO293" i="1"/>
  <c r="BU292" i="1"/>
  <c r="BT292" i="1"/>
  <c r="BS292" i="1"/>
  <c r="BR292" i="1"/>
  <c r="BQ292" i="1"/>
  <c r="BP292" i="1"/>
  <c r="BO292" i="1"/>
  <c r="BU291" i="1"/>
  <c r="BT291" i="1"/>
  <c r="BS291" i="1"/>
  <c r="BR291" i="1"/>
  <c r="BQ291" i="1"/>
  <c r="BP291" i="1"/>
  <c r="BO291" i="1"/>
  <c r="BU290" i="1"/>
  <c r="BT290" i="1"/>
  <c r="BS290" i="1"/>
  <c r="BR290" i="1"/>
  <c r="BQ290" i="1"/>
  <c r="BP290" i="1"/>
  <c r="BO290" i="1"/>
  <c r="BU289" i="1"/>
  <c r="BT289" i="1"/>
  <c r="BS289" i="1"/>
  <c r="BR289" i="1"/>
  <c r="BQ289" i="1"/>
  <c r="BP289" i="1"/>
  <c r="BO289" i="1"/>
  <c r="BU288" i="1"/>
  <c r="BT288" i="1"/>
  <c r="BS288" i="1"/>
  <c r="BR288" i="1"/>
  <c r="BQ288" i="1"/>
  <c r="BP288" i="1"/>
  <c r="BO288" i="1"/>
  <c r="BU287" i="1"/>
  <c r="BT287" i="1"/>
  <c r="BS287" i="1"/>
  <c r="BR287" i="1"/>
  <c r="BQ287" i="1"/>
  <c r="BP287" i="1"/>
  <c r="BO287" i="1"/>
  <c r="BU286" i="1"/>
  <c r="BT286" i="1"/>
  <c r="BS286" i="1"/>
  <c r="BR286" i="1"/>
  <c r="BQ286" i="1"/>
  <c r="BP286" i="1"/>
  <c r="BO286" i="1"/>
  <c r="BM280" i="1"/>
  <c r="BL280" i="1"/>
  <c r="BK280" i="1"/>
  <c r="BJ280" i="1"/>
  <c r="BI280" i="1"/>
  <c r="BH280" i="1"/>
  <c r="BG280" i="1"/>
  <c r="BE280" i="1"/>
  <c r="BD280" i="1"/>
  <c r="BC280" i="1"/>
  <c r="BB280" i="1"/>
  <c r="BA280" i="1"/>
  <c r="AZ280" i="1"/>
  <c r="AY280" i="1"/>
  <c r="AW280" i="1"/>
  <c r="AV280" i="1"/>
  <c r="AU280" i="1"/>
  <c r="AT280" i="1"/>
  <c r="AS280" i="1"/>
  <c r="AR280" i="1"/>
  <c r="AQ280" i="1"/>
  <c r="AO280" i="1"/>
  <c r="AN280" i="1"/>
  <c r="AM280" i="1"/>
  <c r="AL280" i="1"/>
  <c r="AK280" i="1"/>
  <c r="AJ280" i="1"/>
  <c r="AI280" i="1"/>
  <c r="AG280" i="1"/>
  <c r="AF280" i="1"/>
  <c r="AE280" i="1"/>
  <c r="AD280" i="1"/>
  <c r="AC280" i="1"/>
  <c r="AB280" i="1"/>
  <c r="AA280" i="1"/>
  <c r="Y280" i="1"/>
  <c r="X280" i="1"/>
  <c r="W280" i="1"/>
  <c r="V280" i="1"/>
  <c r="U280" i="1"/>
  <c r="T280" i="1"/>
  <c r="S280" i="1"/>
  <c r="Q280" i="1"/>
  <c r="P280" i="1"/>
  <c r="O280" i="1"/>
  <c r="N280" i="1"/>
  <c r="M280" i="1"/>
  <c r="L280" i="1"/>
  <c r="K280" i="1"/>
  <c r="BU279" i="1"/>
  <c r="BT279" i="1"/>
  <c r="BS279" i="1"/>
  <c r="BR279" i="1"/>
  <c r="BQ279" i="1"/>
  <c r="BP279" i="1"/>
  <c r="BO279" i="1"/>
  <c r="BU278" i="1"/>
  <c r="BT278" i="1"/>
  <c r="BS278" i="1"/>
  <c r="BR278" i="1"/>
  <c r="BQ278" i="1"/>
  <c r="BP278" i="1"/>
  <c r="BO278" i="1"/>
  <c r="BU277" i="1"/>
  <c r="BT277" i="1"/>
  <c r="BS277" i="1"/>
  <c r="BR277" i="1"/>
  <c r="BQ277" i="1"/>
  <c r="BP277" i="1"/>
  <c r="BO277" i="1"/>
  <c r="BU276" i="1"/>
  <c r="BT276" i="1"/>
  <c r="BS276" i="1"/>
  <c r="BR276" i="1"/>
  <c r="BQ276" i="1"/>
  <c r="BP276" i="1"/>
  <c r="BO276" i="1"/>
  <c r="BU275" i="1"/>
  <c r="BT275" i="1"/>
  <c r="BS275" i="1"/>
  <c r="BR275" i="1"/>
  <c r="BQ275" i="1"/>
  <c r="BP275" i="1"/>
  <c r="BO275" i="1"/>
  <c r="BU274" i="1"/>
  <c r="BT274" i="1"/>
  <c r="BS274" i="1"/>
  <c r="BR274" i="1"/>
  <c r="BQ274" i="1"/>
  <c r="BP274" i="1"/>
  <c r="BO274" i="1"/>
  <c r="BU273" i="1"/>
  <c r="BT273" i="1"/>
  <c r="BS273" i="1"/>
  <c r="BR273" i="1"/>
  <c r="BQ273" i="1"/>
  <c r="BP273" i="1"/>
  <c r="BO273" i="1"/>
  <c r="BU272" i="1"/>
  <c r="BT272" i="1"/>
  <c r="BS272" i="1"/>
  <c r="BR272" i="1"/>
  <c r="BQ272" i="1"/>
  <c r="BP272" i="1"/>
  <c r="BO272" i="1"/>
  <c r="BU271" i="1"/>
  <c r="BT271" i="1"/>
  <c r="BS271" i="1"/>
  <c r="BR271" i="1"/>
  <c r="BQ271" i="1"/>
  <c r="BP271" i="1"/>
  <c r="BO271" i="1"/>
  <c r="BU270" i="1"/>
  <c r="BT270" i="1"/>
  <c r="BS270" i="1"/>
  <c r="BR270" i="1"/>
  <c r="BQ270" i="1"/>
  <c r="BP270" i="1"/>
  <c r="BO270" i="1"/>
  <c r="BU269" i="1"/>
  <c r="BT269" i="1"/>
  <c r="BS269" i="1"/>
  <c r="BR269" i="1"/>
  <c r="BQ269" i="1"/>
  <c r="BP269" i="1"/>
  <c r="BO269" i="1"/>
  <c r="BU268" i="1"/>
  <c r="BT268" i="1"/>
  <c r="BS268" i="1"/>
  <c r="BR268" i="1"/>
  <c r="BQ268" i="1"/>
  <c r="BP268" i="1"/>
  <c r="BO268" i="1"/>
  <c r="BU267" i="1"/>
  <c r="BT267" i="1"/>
  <c r="BS267" i="1"/>
  <c r="BR267" i="1"/>
  <c r="BQ267" i="1"/>
  <c r="BP267" i="1"/>
  <c r="BO267" i="1"/>
  <c r="BU266" i="1"/>
  <c r="BT266" i="1"/>
  <c r="BS266" i="1"/>
  <c r="BR266" i="1"/>
  <c r="BQ266" i="1"/>
  <c r="BP266" i="1"/>
  <c r="BO266" i="1"/>
  <c r="BU265" i="1"/>
  <c r="BT265" i="1"/>
  <c r="BS265" i="1"/>
  <c r="BR265" i="1"/>
  <c r="BQ265" i="1"/>
  <c r="BP265" i="1"/>
  <c r="BO265" i="1"/>
  <c r="BU264" i="1"/>
  <c r="BT264" i="1"/>
  <c r="BS264" i="1"/>
  <c r="BR264" i="1"/>
  <c r="BQ264" i="1"/>
  <c r="BP264" i="1"/>
  <c r="BO264" i="1"/>
  <c r="BU263" i="1"/>
  <c r="BT263" i="1"/>
  <c r="BS263" i="1"/>
  <c r="BR263" i="1"/>
  <c r="BQ263" i="1"/>
  <c r="BP263" i="1"/>
  <c r="BO263" i="1"/>
  <c r="BU262" i="1"/>
  <c r="BT262" i="1"/>
  <c r="BS262" i="1"/>
  <c r="BR262" i="1"/>
  <c r="BQ262" i="1"/>
  <c r="BP262" i="1"/>
  <c r="BO262" i="1"/>
  <c r="BU261" i="1"/>
  <c r="BT261" i="1"/>
  <c r="BS261" i="1"/>
  <c r="BR261" i="1"/>
  <c r="BQ261" i="1"/>
  <c r="BP261" i="1"/>
  <c r="BO261" i="1"/>
  <c r="BU260" i="1"/>
  <c r="BT260" i="1"/>
  <c r="BS260" i="1"/>
  <c r="BR260" i="1"/>
  <c r="BQ260" i="1"/>
  <c r="BP260" i="1"/>
  <c r="BO260" i="1"/>
  <c r="BU259" i="1"/>
  <c r="BT259" i="1"/>
  <c r="BS259" i="1"/>
  <c r="BR259" i="1"/>
  <c r="BQ259" i="1"/>
  <c r="BP259" i="1"/>
  <c r="BO259" i="1"/>
  <c r="BU258" i="1"/>
  <c r="BT258" i="1"/>
  <c r="BS258" i="1"/>
  <c r="BR258" i="1"/>
  <c r="BQ258" i="1"/>
  <c r="BP258" i="1"/>
  <c r="BO258" i="1"/>
  <c r="BU257" i="1"/>
  <c r="BT257" i="1"/>
  <c r="BS257" i="1"/>
  <c r="BR257" i="1"/>
  <c r="BQ257" i="1"/>
  <c r="BP257" i="1"/>
  <c r="BO257" i="1"/>
  <c r="BU256" i="1"/>
  <c r="BT256" i="1"/>
  <c r="BS256" i="1"/>
  <c r="BR256" i="1"/>
  <c r="BQ256" i="1"/>
  <c r="BP256" i="1"/>
  <c r="BO256" i="1"/>
  <c r="BU255" i="1"/>
  <c r="BT255" i="1"/>
  <c r="BS255" i="1"/>
  <c r="BR255" i="1"/>
  <c r="BQ255" i="1"/>
  <c r="BP255" i="1"/>
  <c r="BO255" i="1"/>
  <c r="BU254" i="1"/>
  <c r="BT254" i="1"/>
  <c r="BS254" i="1"/>
  <c r="BR254" i="1"/>
  <c r="BQ254" i="1"/>
  <c r="BP254" i="1"/>
  <c r="BO254" i="1"/>
  <c r="BU253" i="1"/>
  <c r="BT253" i="1"/>
  <c r="BS253" i="1"/>
  <c r="BR253" i="1"/>
  <c r="BQ253" i="1"/>
  <c r="BP253" i="1"/>
  <c r="BO253" i="1"/>
  <c r="BU252" i="1"/>
  <c r="BT252" i="1"/>
  <c r="BS252" i="1"/>
  <c r="BR252" i="1"/>
  <c r="BQ252" i="1"/>
  <c r="BP252" i="1"/>
  <c r="BO252" i="1"/>
  <c r="BU251" i="1"/>
  <c r="BT251" i="1"/>
  <c r="BS251" i="1"/>
  <c r="BR251" i="1"/>
  <c r="BQ251" i="1"/>
  <c r="BP251" i="1"/>
  <c r="BO251" i="1"/>
  <c r="BU250" i="1"/>
  <c r="BT250" i="1"/>
  <c r="BS250" i="1"/>
  <c r="BR250" i="1"/>
  <c r="BQ250" i="1"/>
  <c r="BP250" i="1"/>
  <c r="BO250" i="1"/>
  <c r="BU249" i="1"/>
  <c r="BT249" i="1"/>
  <c r="BS249" i="1"/>
  <c r="BR249" i="1"/>
  <c r="BQ249" i="1"/>
  <c r="BP249" i="1"/>
  <c r="BO249" i="1"/>
  <c r="BU248" i="1"/>
  <c r="BT248" i="1"/>
  <c r="BS248" i="1"/>
  <c r="BR248" i="1"/>
  <c r="BQ248" i="1"/>
  <c r="BP248" i="1"/>
  <c r="BO248" i="1"/>
  <c r="BU247" i="1"/>
  <c r="BT247" i="1"/>
  <c r="BS247" i="1"/>
  <c r="BR247" i="1"/>
  <c r="BQ247" i="1"/>
  <c r="BP247" i="1"/>
  <c r="BO247" i="1"/>
  <c r="BU246" i="1"/>
  <c r="BT246" i="1"/>
  <c r="BS246" i="1"/>
  <c r="BR246" i="1"/>
  <c r="BQ246" i="1"/>
  <c r="BP246" i="1"/>
  <c r="BO246" i="1"/>
  <c r="BU245" i="1"/>
  <c r="BT245" i="1"/>
  <c r="BS245" i="1"/>
  <c r="BR245" i="1"/>
  <c r="BQ245" i="1"/>
  <c r="BP245" i="1"/>
  <c r="BO245" i="1"/>
  <c r="BU244" i="1"/>
  <c r="BT244" i="1"/>
  <c r="BS244" i="1"/>
  <c r="BR244" i="1"/>
  <c r="BQ244" i="1"/>
  <c r="BP244" i="1"/>
  <c r="BO244" i="1"/>
  <c r="BU243" i="1"/>
  <c r="BT243" i="1"/>
  <c r="BS243" i="1"/>
  <c r="BR243" i="1"/>
  <c r="BQ243" i="1"/>
  <c r="BP243" i="1"/>
  <c r="BO243" i="1"/>
  <c r="BU242" i="1"/>
  <c r="BT242" i="1"/>
  <c r="BS242" i="1"/>
  <c r="BR242" i="1"/>
  <c r="BQ242" i="1"/>
  <c r="BP242" i="1"/>
  <c r="BO242" i="1"/>
  <c r="BU241" i="1"/>
  <c r="BT241" i="1"/>
  <c r="BS241" i="1"/>
  <c r="BR241" i="1"/>
  <c r="BQ241" i="1"/>
  <c r="BP241" i="1"/>
  <c r="BO241" i="1"/>
  <c r="BU240" i="1"/>
  <c r="BT240" i="1"/>
  <c r="BS240" i="1"/>
  <c r="BR240" i="1"/>
  <c r="BQ240" i="1"/>
  <c r="BP240" i="1"/>
  <c r="BO240" i="1"/>
  <c r="BU239" i="1"/>
  <c r="BT239" i="1"/>
  <c r="BS239" i="1"/>
  <c r="BR239" i="1"/>
  <c r="BQ239" i="1"/>
  <c r="BP239" i="1"/>
  <c r="BO239" i="1"/>
  <c r="BU238" i="1"/>
  <c r="BT238" i="1"/>
  <c r="BS238" i="1"/>
  <c r="BR238" i="1"/>
  <c r="BQ238" i="1"/>
  <c r="BP238" i="1"/>
  <c r="BO238" i="1"/>
  <c r="BU237" i="1"/>
  <c r="BT237" i="1"/>
  <c r="BS237" i="1"/>
  <c r="BR237" i="1"/>
  <c r="BQ237" i="1"/>
  <c r="BP237" i="1"/>
  <c r="BO237" i="1"/>
  <c r="BU236" i="1"/>
  <c r="BT236" i="1"/>
  <c r="BS236" i="1"/>
  <c r="BR236" i="1"/>
  <c r="BQ236" i="1"/>
  <c r="BP236" i="1"/>
  <c r="BO236" i="1"/>
  <c r="BU235" i="1"/>
  <c r="BT235" i="1"/>
  <c r="BS235" i="1"/>
  <c r="BR235" i="1"/>
  <c r="BQ235" i="1"/>
  <c r="BP235" i="1"/>
  <c r="BO235" i="1"/>
  <c r="BU234" i="1"/>
  <c r="BT234" i="1"/>
  <c r="BS234" i="1"/>
  <c r="BR234" i="1"/>
  <c r="BQ234" i="1"/>
  <c r="BP234" i="1"/>
  <c r="BO234" i="1"/>
  <c r="BU233" i="1"/>
  <c r="BT233" i="1"/>
  <c r="BS233" i="1"/>
  <c r="BR233" i="1"/>
  <c r="BQ233" i="1"/>
  <c r="BP233" i="1"/>
  <c r="BO233" i="1"/>
  <c r="BU232" i="1"/>
  <c r="BT232" i="1"/>
  <c r="BS232" i="1"/>
  <c r="BR232" i="1"/>
  <c r="BQ232" i="1"/>
  <c r="BP232" i="1"/>
  <c r="BO232" i="1"/>
  <c r="BU231" i="1"/>
  <c r="BT231" i="1"/>
  <c r="BS231" i="1"/>
  <c r="BR231" i="1"/>
  <c r="BQ231" i="1"/>
  <c r="BP231" i="1"/>
  <c r="BO231" i="1"/>
  <c r="BU230" i="1"/>
  <c r="BT230" i="1"/>
  <c r="BS230" i="1"/>
  <c r="BR230" i="1"/>
  <c r="BQ230" i="1"/>
  <c r="BP230" i="1"/>
  <c r="BO230" i="1"/>
  <c r="BM224" i="1"/>
  <c r="BL224" i="1"/>
  <c r="BK224" i="1"/>
  <c r="BJ224" i="1"/>
  <c r="BI224" i="1"/>
  <c r="BH224" i="1"/>
  <c r="BG224" i="1"/>
  <c r="BE224" i="1"/>
  <c r="BD224" i="1"/>
  <c r="BC224" i="1"/>
  <c r="BB224" i="1"/>
  <c r="BA224" i="1"/>
  <c r="AZ224" i="1"/>
  <c r="AY224" i="1"/>
  <c r="AW224" i="1"/>
  <c r="AV224" i="1"/>
  <c r="AU224" i="1"/>
  <c r="AT224" i="1"/>
  <c r="AS224" i="1"/>
  <c r="AR224" i="1"/>
  <c r="AQ224" i="1"/>
  <c r="AO224" i="1"/>
  <c r="AN224" i="1"/>
  <c r="AM224" i="1"/>
  <c r="AL224" i="1"/>
  <c r="AK224" i="1"/>
  <c r="AJ224" i="1"/>
  <c r="AI224" i="1"/>
  <c r="AG224" i="1"/>
  <c r="AF224" i="1"/>
  <c r="AE224" i="1"/>
  <c r="AD224" i="1"/>
  <c r="AC224" i="1"/>
  <c r="AB224" i="1"/>
  <c r="AA224" i="1"/>
  <c r="Y224" i="1"/>
  <c r="X224" i="1"/>
  <c r="W224" i="1"/>
  <c r="V224" i="1"/>
  <c r="U224" i="1"/>
  <c r="T224" i="1"/>
  <c r="S224" i="1"/>
  <c r="Q224" i="1"/>
  <c r="P224" i="1"/>
  <c r="O224" i="1"/>
  <c r="N224" i="1"/>
  <c r="M224" i="1"/>
  <c r="L224" i="1"/>
  <c r="K224" i="1"/>
  <c r="BU223" i="1"/>
  <c r="BT223" i="1"/>
  <c r="BS223" i="1"/>
  <c r="BR223" i="1"/>
  <c r="BQ223" i="1"/>
  <c r="BP223" i="1"/>
  <c r="BO223" i="1"/>
  <c r="BU222" i="1"/>
  <c r="BT222" i="1"/>
  <c r="BS222" i="1"/>
  <c r="BR222" i="1"/>
  <c r="BQ222" i="1"/>
  <c r="BP222" i="1"/>
  <c r="BO222" i="1"/>
  <c r="BU221" i="1"/>
  <c r="BT221" i="1"/>
  <c r="BS221" i="1"/>
  <c r="BR221" i="1"/>
  <c r="BQ221" i="1"/>
  <c r="BP221" i="1"/>
  <c r="BO221" i="1"/>
  <c r="BU220" i="1"/>
  <c r="BT220" i="1"/>
  <c r="BS220" i="1"/>
  <c r="BR220" i="1"/>
  <c r="BQ220" i="1"/>
  <c r="BP220" i="1"/>
  <c r="BO220" i="1"/>
  <c r="BU219" i="1"/>
  <c r="BT219" i="1"/>
  <c r="BS219" i="1"/>
  <c r="BR219" i="1"/>
  <c r="BQ219" i="1"/>
  <c r="BP219" i="1"/>
  <c r="BO219" i="1"/>
  <c r="BU218" i="1"/>
  <c r="BT218" i="1"/>
  <c r="BS218" i="1"/>
  <c r="BR218" i="1"/>
  <c r="BQ218" i="1"/>
  <c r="BP218" i="1"/>
  <c r="BO218" i="1"/>
  <c r="BU217" i="1"/>
  <c r="BT217" i="1"/>
  <c r="BS217" i="1"/>
  <c r="BR217" i="1"/>
  <c r="BQ217" i="1"/>
  <c r="BP217" i="1"/>
  <c r="BO217" i="1"/>
  <c r="BU216" i="1"/>
  <c r="BT216" i="1"/>
  <c r="BS216" i="1"/>
  <c r="BR216" i="1"/>
  <c r="BQ216" i="1"/>
  <c r="BP216" i="1"/>
  <c r="BO216" i="1"/>
  <c r="BU215" i="1"/>
  <c r="BT215" i="1"/>
  <c r="BS215" i="1"/>
  <c r="BR215" i="1"/>
  <c r="BQ215" i="1"/>
  <c r="BP215" i="1"/>
  <c r="BO215" i="1"/>
  <c r="BU214" i="1"/>
  <c r="BT214" i="1"/>
  <c r="BS214" i="1"/>
  <c r="BR214" i="1"/>
  <c r="BQ214" i="1"/>
  <c r="BP214" i="1"/>
  <c r="BO214" i="1"/>
  <c r="BU213" i="1"/>
  <c r="BT213" i="1"/>
  <c r="BS213" i="1"/>
  <c r="BR213" i="1"/>
  <c r="BQ213" i="1"/>
  <c r="BP213" i="1"/>
  <c r="BO213" i="1"/>
  <c r="BU212" i="1"/>
  <c r="BT212" i="1"/>
  <c r="BS212" i="1"/>
  <c r="BR212" i="1"/>
  <c r="BQ212" i="1"/>
  <c r="BP212" i="1"/>
  <c r="BO212" i="1"/>
  <c r="BU211" i="1"/>
  <c r="BT211" i="1"/>
  <c r="BS211" i="1"/>
  <c r="BR211" i="1"/>
  <c r="BQ211" i="1"/>
  <c r="BP211" i="1"/>
  <c r="BO211" i="1"/>
  <c r="BU210" i="1"/>
  <c r="BT210" i="1"/>
  <c r="BS210" i="1"/>
  <c r="BR210" i="1"/>
  <c r="BQ210" i="1"/>
  <c r="BP210" i="1"/>
  <c r="BO210" i="1"/>
  <c r="BU209" i="1"/>
  <c r="BT209" i="1"/>
  <c r="BS209" i="1"/>
  <c r="BR209" i="1"/>
  <c r="BQ209" i="1"/>
  <c r="BP209" i="1"/>
  <c r="BO209" i="1"/>
  <c r="BU208" i="1"/>
  <c r="BT208" i="1"/>
  <c r="BS208" i="1"/>
  <c r="BR208" i="1"/>
  <c r="BQ208" i="1"/>
  <c r="BP208" i="1"/>
  <c r="BO208" i="1"/>
  <c r="BU207" i="1"/>
  <c r="BT207" i="1"/>
  <c r="BS207" i="1"/>
  <c r="BR207" i="1"/>
  <c r="BQ207" i="1"/>
  <c r="BP207" i="1"/>
  <c r="BO207" i="1"/>
  <c r="BU206" i="1"/>
  <c r="BT206" i="1"/>
  <c r="BS206" i="1"/>
  <c r="BR206" i="1"/>
  <c r="BQ206" i="1"/>
  <c r="BP206" i="1"/>
  <c r="BO206" i="1"/>
  <c r="BU205" i="1"/>
  <c r="BT205" i="1"/>
  <c r="BS205" i="1"/>
  <c r="BR205" i="1"/>
  <c r="BQ205" i="1"/>
  <c r="BP205" i="1"/>
  <c r="BO205" i="1"/>
  <c r="BU204" i="1"/>
  <c r="BT204" i="1"/>
  <c r="BS204" i="1"/>
  <c r="BR204" i="1"/>
  <c r="BQ204" i="1"/>
  <c r="BP204" i="1"/>
  <c r="BO204" i="1"/>
  <c r="BU203" i="1"/>
  <c r="BT203" i="1"/>
  <c r="BS203" i="1"/>
  <c r="BR203" i="1"/>
  <c r="BQ203" i="1"/>
  <c r="BP203" i="1"/>
  <c r="BO203" i="1"/>
  <c r="BU202" i="1"/>
  <c r="BT202" i="1"/>
  <c r="BS202" i="1"/>
  <c r="BR202" i="1"/>
  <c r="BQ202" i="1"/>
  <c r="BP202" i="1"/>
  <c r="BO202" i="1"/>
  <c r="BU201" i="1"/>
  <c r="BT201" i="1"/>
  <c r="BS201" i="1"/>
  <c r="BR201" i="1"/>
  <c r="BQ201" i="1"/>
  <c r="BP201" i="1"/>
  <c r="BO201" i="1"/>
  <c r="BU200" i="1"/>
  <c r="BT200" i="1"/>
  <c r="BS200" i="1"/>
  <c r="BR200" i="1"/>
  <c r="BQ200" i="1"/>
  <c r="BP200" i="1"/>
  <c r="BO200" i="1"/>
  <c r="BU199" i="1"/>
  <c r="BT199" i="1"/>
  <c r="BS199" i="1"/>
  <c r="BR199" i="1"/>
  <c r="BQ199" i="1"/>
  <c r="BP199" i="1"/>
  <c r="BO199" i="1"/>
  <c r="BU198" i="1"/>
  <c r="BT198" i="1"/>
  <c r="BS198" i="1"/>
  <c r="BR198" i="1"/>
  <c r="BQ198" i="1"/>
  <c r="BP198" i="1"/>
  <c r="BO198" i="1"/>
  <c r="BU197" i="1"/>
  <c r="BT197" i="1"/>
  <c r="BS197" i="1"/>
  <c r="BR197" i="1"/>
  <c r="BQ197" i="1"/>
  <c r="BP197" i="1"/>
  <c r="BO197" i="1"/>
  <c r="BU196" i="1"/>
  <c r="BT196" i="1"/>
  <c r="BS196" i="1"/>
  <c r="BR196" i="1"/>
  <c r="BQ196" i="1"/>
  <c r="BP196" i="1"/>
  <c r="BO196" i="1"/>
  <c r="BU195" i="1"/>
  <c r="BT195" i="1"/>
  <c r="BS195" i="1"/>
  <c r="BR195" i="1"/>
  <c r="BQ195" i="1"/>
  <c r="BP195" i="1"/>
  <c r="BO195" i="1"/>
  <c r="BU194" i="1"/>
  <c r="BT194" i="1"/>
  <c r="BS194" i="1"/>
  <c r="BR194" i="1"/>
  <c r="BQ194" i="1"/>
  <c r="BP194" i="1"/>
  <c r="BO194" i="1"/>
  <c r="BU193" i="1"/>
  <c r="BT193" i="1"/>
  <c r="BS193" i="1"/>
  <c r="BR193" i="1"/>
  <c r="BQ193" i="1"/>
  <c r="BP193" i="1"/>
  <c r="BO193" i="1"/>
  <c r="BU192" i="1"/>
  <c r="BT192" i="1"/>
  <c r="BS192" i="1"/>
  <c r="BR192" i="1"/>
  <c r="BQ192" i="1"/>
  <c r="BP192" i="1"/>
  <c r="BO192" i="1"/>
  <c r="BU191" i="1"/>
  <c r="BT191" i="1"/>
  <c r="BS191" i="1"/>
  <c r="BR191" i="1"/>
  <c r="BQ191" i="1"/>
  <c r="BP191" i="1"/>
  <c r="BO191" i="1"/>
  <c r="BU190" i="1"/>
  <c r="BT190" i="1"/>
  <c r="BS190" i="1"/>
  <c r="BR190" i="1"/>
  <c r="BQ190" i="1"/>
  <c r="BP190" i="1"/>
  <c r="BO190" i="1"/>
  <c r="BU189" i="1"/>
  <c r="BT189" i="1"/>
  <c r="BS189" i="1"/>
  <c r="BR189" i="1"/>
  <c r="BQ189" i="1"/>
  <c r="BP189" i="1"/>
  <c r="BO189" i="1"/>
  <c r="BU188" i="1"/>
  <c r="BT188" i="1"/>
  <c r="BS188" i="1"/>
  <c r="BR188" i="1"/>
  <c r="BQ188" i="1"/>
  <c r="BP188" i="1"/>
  <c r="BO188" i="1"/>
  <c r="BU187" i="1"/>
  <c r="BT187" i="1"/>
  <c r="BS187" i="1"/>
  <c r="BR187" i="1"/>
  <c r="BQ187" i="1"/>
  <c r="BP187" i="1"/>
  <c r="BO187" i="1"/>
  <c r="BU186" i="1"/>
  <c r="BT186" i="1"/>
  <c r="BS186" i="1"/>
  <c r="BR186" i="1"/>
  <c r="BQ186" i="1"/>
  <c r="BP186" i="1"/>
  <c r="BO186" i="1"/>
  <c r="BU185" i="1"/>
  <c r="BT185" i="1"/>
  <c r="BS185" i="1"/>
  <c r="BR185" i="1"/>
  <c r="BQ185" i="1"/>
  <c r="BP185" i="1"/>
  <c r="BO185" i="1"/>
  <c r="BU184" i="1"/>
  <c r="BT184" i="1"/>
  <c r="BS184" i="1"/>
  <c r="BR184" i="1"/>
  <c r="BQ184" i="1"/>
  <c r="BP184" i="1"/>
  <c r="BO184" i="1"/>
  <c r="BU183" i="1"/>
  <c r="BT183" i="1"/>
  <c r="BS183" i="1"/>
  <c r="BR183" i="1"/>
  <c r="BQ183" i="1"/>
  <c r="BP183" i="1"/>
  <c r="BO183" i="1"/>
  <c r="BU182" i="1"/>
  <c r="BT182" i="1"/>
  <c r="BS182" i="1"/>
  <c r="BR182" i="1"/>
  <c r="BQ182" i="1"/>
  <c r="BP182" i="1"/>
  <c r="BO182" i="1"/>
  <c r="BU181" i="1"/>
  <c r="BT181" i="1"/>
  <c r="BS181" i="1"/>
  <c r="BR181" i="1"/>
  <c r="BQ181" i="1"/>
  <c r="BP181" i="1"/>
  <c r="BO181" i="1"/>
  <c r="BU180" i="1"/>
  <c r="BT180" i="1"/>
  <c r="BS180" i="1"/>
  <c r="BR180" i="1"/>
  <c r="BQ180" i="1"/>
  <c r="BP180" i="1"/>
  <c r="BO180" i="1"/>
  <c r="BU179" i="1"/>
  <c r="BT179" i="1"/>
  <c r="BS179" i="1"/>
  <c r="BR179" i="1"/>
  <c r="BQ179" i="1"/>
  <c r="BP179" i="1"/>
  <c r="BO179" i="1"/>
  <c r="BU178" i="1"/>
  <c r="BT178" i="1"/>
  <c r="BS178" i="1"/>
  <c r="BR178" i="1"/>
  <c r="BQ178" i="1"/>
  <c r="BP178" i="1"/>
  <c r="BO178" i="1"/>
  <c r="BU177" i="1"/>
  <c r="BT177" i="1"/>
  <c r="BS177" i="1"/>
  <c r="BR177" i="1"/>
  <c r="BQ177" i="1"/>
  <c r="BP177" i="1"/>
  <c r="BO177" i="1"/>
  <c r="BU176" i="1"/>
  <c r="BT176" i="1"/>
  <c r="BS176" i="1"/>
  <c r="BR176" i="1"/>
  <c r="BQ176" i="1"/>
  <c r="BP176" i="1"/>
  <c r="BO176" i="1"/>
  <c r="BU175" i="1"/>
  <c r="BT175" i="1"/>
  <c r="BS175" i="1"/>
  <c r="BR175" i="1"/>
  <c r="BQ175" i="1"/>
  <c r="BP175" i="1"/>
  <c r="BO175" i="1"/>
  <c r="BU174" i="1"/>
  <c r="BT174" i="1"/>
  <c r="BS174" i="1"/>
  <c r="BR174" i="1"/>
  <c r="BQ174" i="1"/>
  <c r="BP174" i="1"/>
  <c r="BO174" i="1"/>
  <c r="BM168" i="1"/>
  <c r="BL168" i="1"/>
  <c r="BK168" i="1"/>
  <c r="BJ168" i="1"/>
  <c r="BI168" i="1"/>
  <c r="BH168" i="1"/>
  <c r="BG168" i="1"/>
  <c r="BE168" i="1"/>
  <c r="BD168" i="1"/>
  <c r="BC168" i="1"/>
  <c r="BB168" i="1"/>
  <c r="BA168" i="1"/>
  <c r="AZ168" i="1"/>
  <c r="AY168" i="1"/>
  <c r="AW168" i="1"/>
  <c r="AV168" i="1"/>
  <c r="AU168" i="1"/>
  <c r="AT168" i="1"/>
  <c r="AS168" i="1"/>
  <c r="AR168" i="1"/>
  <c r="AQ168" i="1"/>
  <c r="AO168" i="1"/>
  <c r="AN168" i="1"/>
  <c r="AM168" i="1"/>
  <c r="AL168" i="1"/>
  <c r="AK168" i="1"/>
  <c r="AJ168" i="1"/>
  <c r="AI168" i="1"/>
  <c r="AG168" i="1"/>
  <c r="AF168" i="1"/>
  <c r="AE168" i="1"/>
  <c r="AD168" i="1"/>
  <c r="AC168" i="1"/>
  <c r="AB168" i="1"/>
  <c r="AA168" i="1"/>
  <c r="Y168" i="1"/>
  <c r="X168" i="1"/>
  <c r="W168" i="1"/>
  <c r="V168" i="1"/>
  <c r="U168" i="1"/>
  <c r="T168" i="1"/>
  <c r="S168" i="1"/>
  <c r="Q168" i="1"/>
  <c r="P168" i="1"/>
  <c r="O168" i="1"/>
  <c r="N168" i="1"/>
  <c r="M168" i="1"/>
  <c r="L168" i="1"/>
  <c r="K168" i="1"/>
  <c r="BU167" i="1"/>
  <c r="BT167" i="1"/>
  <c r="BS167" i="1"/>
  <c r="BR167" i="1"/>
  <c r="BQ167" i="1"/>
  <c r="BP167" i="1"/>
  <c r="BO167" i="1"/>
  <c r="BU166" i="1"/>
  <c r="BT166" i="1"/>
  <c r="BS166" i="1"/>
  <c r="BR166" i="1"/>
  <c r="BQ166" i="1"/>
  <c r="BP166" i="1"/>
  <c r="BO166" i="1"/>
  <c r="BU165" i="1"/>
  <c r="BT165" i="1"/>
  <c r="BS165" i="1"/>
  <c r="BR165" i="1"/>
  <c r="BQ165" i="1"/>
  <c r="BP165" i="1"/>
  <c r="BO165" i="1"/>
  <c r="BU164" i="1"/>
  <c r="BT164" i="1"/>
  <c r="BS164" i="1"/>
  <c r="BR164" i="1"/>
  <c r="BQ164" i="1"/>
  <c r="BP164" i="1"/>
  <c r="BO164" i="1"/>
  <c r="BU163" i="1"/>
  <c r="BT163" i="1"/>
  <c r="BS163" i="1"/>
  <c r="BR163" i="1"/>
  <c r="BQ163" i="1"/>
  <c r="BP163" i="1"/>
  <c r="BO163" i="1"/>
  <c r="BU162" i="1"/>
  <c r="BT162" i="1"/>
  <c r="BS162" i="1"/>
  <c r="BR162" i="1"/>
  <c r="BQ162" i="1"/>
  <c r="BP162" i="1"/>
  <c r="BO162" i="1"/>
  <c r="BU161" i="1"/>
  <c r="BT161" i="1"/>
  <c r="BS161" i="1"/>
  <c r="BR161" i="1"/>
  <c r="BQ161" i="1"/>
  <c r="BP161" i="1"/>
  <c r="BO161" i="1"/>
  <c r="BU160" i="1"/>
  <c r="BT160" i="1"/>
  <c r="BS160" i="1"/>
  <c r="BR160" i="1"/>
  <c r="BQ160" i="1"/>
  <c r="BP160" i="1"/>
  <c r="BO160" i="1"/>
  <c r="BU159" i="1"/>
  <c r="BT159" i="1"/>
  <c r="BS159" i="1"/>
  <c r="BR159" i="1"/>
  <c r="BQ159" i="1"/>
  <c r="BP159" i="1"/>
  <c r="BO159" i="1"/>
  <c r="BU158" i="1"/>
  <c r="BT158" i="1"/>
  <c r="BS158" i="1"/>
  <c r="BR158" i="1"/>
  <c r="BQ158" i="1"/>
  <c r="BP158" i="1"/>
  <c r="BO158" i="1"/>
  <c r="BU157" i="1"/>
  <c r="BT157" i="1"/>
  <c r="BS157" i="1"/>
  <c r="BR157" i="1"/>
  <c r="BQ157" i="1"/>
  <c r="BP157" i="1"/>
  <c r="BO157" i="1"/>
  <c r="BU156" i="1"/>
  <c r="BT156" i="1"/>
  <c r="BS156" i="1"/>
  <c r="BR156" i="1"/>
  <c r="BQ156" i="1"/>
  <c r="BP156" i="1"/>
  <c r="BO156" i="1"/>
  <c r="BU155" i="1"/>
  <c r="BT155" i="1"/>
  <c r="BS155" i="1"/>
  <c r="BR155" i="1"/>
  <c r="BQ155" i="1"/>
  <c r="BP155" i="1"/>
  <c r="BO155" i="1"/>
  <c r="BU154" i="1"/>
  <c r="BT154" i="1"/>
  <c r="BS154" i="1"/>
  <c r="BR154" i="1"/>
  <c r="BQ154" i="1"/>
  <c r="BP154" i="1"/>
  <c r="BO154" i="1"/>
  <c r="BU153" i="1"/>
  <c r="BT153" i="1"/>
  <c r="BS153" i="1"/>
  <c r="BR153" i="1"/>
  <c r="BQ153" i="1"/>
  <c r="BP153" i="1"/>
  <c r="BO153" i="1"/>
  <c r="BU152" i="1"/>
  <c r="BT152" i="1"/>
  <c r="BS152" i="1"/>
  <c r="BR152" i="1"/>
  <c r="BQ152" i="1"/>
  <c r="BP152" i="1"/>
  <c r="BO152" i="1"/>
  <c r="BU151" i="1"/>
  <c r="BT151" i="1"/>
  <c r="BS151" i="1"/>
  <c r="BR151" i="1"/>
  <c r="BQ151" i="1"/>
  <c r="BP151" i="1"/>
  <c r="BO151" i="1"/>
  <c r="BU150" i="1"/>
  <c r="BT150" i="1"/>
  <c r="BS150" i="1"/>
  <c r="BR150" i="1"/>
  <c r="BQ150" i="1"/>
  <c r="BP150" i="1"/>
  <c r="BO150" i="1"/>
  <c r="BU149" i="1"/>
  <c r="BT149" i="1"/>
  <c r="BS149" i="1"/>
  <c r="BR149" i="1"/>
  <c r="BQ149" i="1"/>
  <c r="BP149" i="1"/>
  <c r="BO149" i="1"/>
  <c r="BU148" i="1"/>
  <c r="BT148" i="1"/>
  <c r="BS148" i="1"/>
  <c r="BR148" i="1"/>
  <c r="BQ148" i="1"/>
  <c r="BP148" i="1"/>
  <c r="BO148" i="1"/>
  <c r="BU147" i="1"/>
  <c r="BT147" i="1"/>
  <c r="BS147" i="1"/>
  <c r="BR147" i="1"/>
  <c r="BQ147" i="1"/>
  <c r="BP147" i="1"/>
  <c r="BO147" i="1"/>
  <c r="BU146" i="1"/>
  <c r="BT146" i="1"/>
  <c r="BS146" i="1"/>
  <c r="BR146" i="1"/>
  <c r="BQ146" i="1"/>
  <c r="BP146" i="1"/>
  <c r="BO146" i="1"/>
  <c r="BU145" i="1"/>
  <c r="BT145" i="1"/>
  <c r="BS145" i="1"/>
  <c r="BR145" i="1"/>
  <c r="BQ145" i="1"/>
  <c r="BP145" i="1"/>
  <c r="BO145" i="1"/>
  <c r="BU144" i="1"/>
  <c r="BT144" i="1"/>
  <c r="BS144" i="1"/>
  <c r="BR144" i="1"/>
  <c r="BQ144" i="1"/>
  <c r="BP144" i="1"/>
  <c r="BO144" i="1"/>
  <c r="BU143" i="1"/>
  <c r="BT143" i="1"/>
  <c r="BS143" i="1"/>
  <c r="BR143" i="1"/>
  <c r="BQ143" i="1"/>
  <c r="BP143" i="1"/>
  <c r="BO143" i="1"/>
  <c r="BU142" i="1"/>
  <c r="BT142" i="1"/>
  <c r="BS142" i="1"/>
  <c r="BR142" i="1"/>
  <c r="BQ142" i="1"/>
  <c r="BP142" i="1"/>
  <c r="BO142" i="1"/>
  <c r="BU141" i="1"/>
  <c r="BT141" i="1"/>
  <c r="BS141" i="1"/>
  <c r="BR141" i="1"/>
  <c r="BQ141" i="1"/>
  <c r="BP141" i="1"/>
  <c r="BO141" i="1"/>
  <c r="BU140" i="1"/>
  <c r="BT140" i="1"/>
  <c r="BS140" i="1"/>
  <c r="BR140" i="1"/>
  <c r="BQ140" i="1"/>
  <c r="BP140" i="1"/>
  <c r="BO140" i="1"/>
  <c r="BU139" i="1"/>
  <c r="BT139" i="1"/>
  <c r="BS139" i="1"/>
  <c r="BR139" i="1"/>
  <c r="BQ139" i="1"/>
  <c r="BP139" i="1"/>
  <c r="BO139" i="1"/>
  <c r="BU138" i="1"/>
  <c r="BT138" i="1"/>
  <c r="BS138" i="1"/>
  <c r="BR138" i="1"/>
  <c r="BQ138" i="1"/>
  <c r="BP138" i="1"/>
  <c r="BO138" i="1"/>
  <c r="BU137" i="1"/>
  <c r="BT137" i="1"/>
  <c r="BS137" i="1"/>
  <c r="BR137" i="1"/>
  <c r="BQ137" i="1"/>
  <c r="BP137" i="1"/>
  <c r="BO137" i="1"/>
  <c r="BU136" i="1"/>
  <c r="BT136" i="1"/>
  <c r="BS136" i="1"/>
  <c r="BR136" i="1"/>
  <c r="BQ136" i="1"/>
  <c r="BP136" i="1"/>
  <c r="BO136" i="1"/>
  <c r="BU135" i="1"/>
  <c r="BT135" i="1"/>
  <c r="BS135" i="1"/>
  <c r="BR135" i="1"/>
  <c r="BQ135" i="1"/>
  <c r="BP135" i="1"/>
  <c r="BO135" i="1"/>
  <c r="BU134" i="1"/>
  <c r="BT134" i="1"/>
  <c r="BS134" i="1"/>
  <c r="BR134" i="1"/>
  <c r="BQ134" i="1"/>
  <c r="BP134" i="1"/>
  <c r="BO134" i="1"/>
  <c r="BU133" i="1"/>
  <c r="BT133" i="1"/>
  <c r="BS133" i="1"/>
  <c r="BR133" i="1"/>
  <c r="BQ133" i="1"/>
  <c r="BP133" i="1"/>
  <c r="BO133" i="1"/>
  <c r="BU132" i="1"/>
  <c r="BT132" i="1"/>
  <c r="BS132" i="1"/>
  <c r="BR132" i="1"/>
  <c r="BQ132" i="1"/>
  <c r="BP132" i="1"/>
  <c r="BO132" i="1"/>
  <c r="BU131" i="1"/>
  <c r="BT131" i="1"/>
  <c r="BS131" i="1"/>
  <c r="BR131" i="1"/>
  <c r="BQ131" i="1"/>
  <c r="BP131" i="1"/>
  <c r="BO131" i="1"/>
  <c r="BU130" i="1"/>
  <c r="BT130" i="1"/>
  <c r="BS130" i="1"/>
  <c r="BR130" i="1"/>
  <c r="BQ130" i="1"/>
  <c r="BP130" i="1"/>
  <c r="BO130" i="1"/>
  <c r="BU129" i="1"/>
  <c r="BT129" i="1"/>
  <c r="BS129" i="1"/>
  <c r="BR129" i="1"/>
  <c r="BQ129" i="1"/>
  <c r="BP129" i="1"/>
  <c r="BO129" i="1"/>
  <c r="BU128" i="1"/>
  <c r="BT128" i="1"/>
  <c r="BS128" i="1"/>
  <c r="BR128" i="1"/>
  <c r="BQ128" i="1"/>
  <c r="BP128" i="1"/>
  <c r="BO128" i="1"/>
  <c r="BU127" i="1"/>
  <c r="BT127" i="1"/>
  <c r="BS127" i="1"/>
  <c r="BR127" i="1"/>
  <c r="BQ127" i="1"/>
  <c r="BP127" i="1"/>
  <c r="BO127" i="1"/>
  <c r="BU126" i="1"/>
  <c r="BT126" i="1"/>
  <c r="BS126" i="1"/>
  <c r="BR126" i="1"/>
  <c r="BQ126" i="1"/>
  <c r="BP126" i="1"/>
  <c r="BO126" i="1"/>
  <c r="BU125" i="1"/>
  <c r="BT125" i="1"/>
  <c r="BS125" i="1"/>
  <c r="BR125" i="1"/>
  <c r="BQ125" i="1"/>
  <c r="BP125" i="1"/>
  <c r="BO125" i="1"/>
  <c r="BU124" i="1"/>
  <c r="BT124" i="1"/>
  <c r="BS124" i="1"/>
  <c r="BR124" i="1"/>
  <c r="BQ124" i="1"/>
  <c r="BP124" i="1"/>
  <c r="BO124" i="1"/>
  <c r="BU123" i="1"/>
  <c r="BT123" i="1"/>
  <c r="BS123" i="1"/>
  <c r="BR123" i="1"/>
  <c r="BQ123" i="1"/>
  <c r="BP123" i="1"/>
  <c r="BO123" i="1"/>
  <c r="BU122" i="1"/>
  <c r="BT122" i="1"/>
  <c r="BS122" i="1"/>
  <c r="BR122" i="1"/>
  <c r="BQ122" i="1"/>
  <c r="BP122" i="1"/>
  <c r="BO122" i="1"/>
  <c r="BU121" i="1"/>
  <c r="BT121" i="1"/>
  <c r="BS121" i="1"/>
  <c r="BR121" i="1"/>
  <c r="BQ121" i="1"/>
  <c r="BP121" i="1"/>
  <c r="BO121" i="1"/>
  <c r="BU120" i="1"/>
  <c r="BT120" i="1"/>
  <c r="BS120" i="1"/>
  <c r="BR120" i="1"/>
  <c r="BQ120" i="1"/>
  <c r="BP120" i="1"/>
  <c r="BO120" i="1"/>
  <c r="BU119" i="1"/>
  <c r="BT119" i="1"/>
  <c r="BS119" i="1"/>
  <c r="BR119" i="1"/>
  <c r="BQ119" i="1"/>
  <c r="BP119" i="1"/>
  <c r="BO119" i="1"/>
  <c r="BU118" i="1"/>
  <c r="BT118" i="1"/>
  <c r="BS118" i="1"/>
  <c r="BR118" i="1"/>
  <c r="BQ118" i="1"/>
  <c r="BP118" i="1"/>
  <c r="BO118" i="1"/>
  <c r="BM112" i="1"/>
  <c r="BL112" i="1"/>
  <c r="BK112" i="1"/>
  <c r="BJ112" i="1"/>
  <c r="BI112" i="1"/>
  <c r="BH112" i="1"/>
  <c r="BG112" i="1"/>
  <c r="BE112" i="1"/>
  <c r="BD112" i="1"/>
  <c r="BC112" i="1"/>
  <c r="BB112" i="1"/>
  <c r="BA112" i="1"/>
  <c r="AZ112" i="1"/>
  <c r="AY112" i="1"/>
  <c r="AW112" i="1"/>
  <c r="AV112" i="1"/>
  <c r="AU112" i="1"/>
  <c r="AT112" i="1"/>
  <c r="AS112" i="1"/>
  <c r="AR112" i="1"/>
  <c r="AQ112" i="1"/>
  <c r="AO112" i="1"/>
  <c r="AN112" i="1"/>
  <c r="AM112" i="1"/>
  <c r="AL112" i="1"/>
  <c r="AK112" i="1"/>
  <c r="AJ112" i="1"/>
  <c r="AI112" i="1"/>
  <c r="AG112" i="1"/>
  <c r="AF112" i="1"/>
  <c r="AE112" i="1"/>
  <c r="AD112" i="1"/>
  <c r="AC112" i="1"/>
  <c r="AB112" i="1"/>
  <c r="AA112" i="1"/>
  <c r="Y112" i="1"/>
  <c r="X112" i="1"/>
  <c r="W112" i="1"/>
  <c r="V112" i="1"/>
  <c r="U112" i="1"/>
  <c r="T112" i="1"/>
  <c r="S112" i="1"/>
  <c r="Q112" i="1"/>
  <c r="P112" i="1"/>
  <c r="O112" i="1"/>
  <c r="N112" i="1"/>
  <c r="M112" i="1"/>
  <c r="L112" i="1"/>
  <c r="K112" i="1"/>
  <c r="BU111" i="1"/>
  <c r="BT111" i="1"/>
  <c r="BS111" i="1"/>
  <c r="BR111" i="1"/>
  <c r="BQ111" i="1"/>
  <c r="BP111" i="1"/>
  <c r="BO111" i="1"/>
  <c r="BU110" i="1"/>
  <c r="BT110" i="1"/>
  <c r="BS110" i="1"/>
  <c r="BR110" i="1"/>
  <c r="BQ110" i="1"/>
  <c r="BP110" i="1"/>
  <c r="BO110" i="1"/>
  <c r="BU109" i="1"/>
  <c r="BT109" i="1"/>
  <c r="BS109" i="1"/>
  <c r="BR109" i="1"/>
  <c r="BQ109" i="1"/>
  <c r="BP109" i="1"/>
  <c r="BO109" i="1"/>
  <c r="BU108" i="1"/>
  <c r="BT108" i="1"/>
  <c r="BS108" i="1"/>
  <c r="BR108" i="1"/>
  <c r="BQ108" i="1"/>
  <c r="BP108" i="1"/>
  <c r="BO108" i="1"/>
  <c r="BU107" i="1"/>
  <c r="BT107" i="1"/>
  <c r="BS107" i="1"/>
  <c r="BR107" i="1"/>
  <c r="BQ107" i="1"/>
  <c r="BP107" i="1"/>
  <c r="BO107" i="1"/>
  <c r="BU106" i="1"/>
  <c r="BT106" i="1"/>
  <c r="BS106" i="1"/>
  <c r="BR106" i="1"/>
  <c r="BQ106" i="1"/>
  <c r="BP106" i="1"/>
  <c r="BO106" i="1"/>
  <c r="BU105" i="1"/>
  <c r="BT105" i="1"/>
  <c r="BS105" i="1"/>
  <c r="BR105" i="1"/>
  <c r="BQ105" i="1"/>
  <c r="BP105" i="1"/>
  <c r="BO105" i="1"/>
  <c r="BU104" i="1"/>
  <c r="BT104" i="1"/>
  <c r="BS104" i="1"/>
  <c r="BR104" i="1"/>
  <c r="BQ104" i="1"/>
  <c r="BP104" i="1"/>
  <c r="BO104" i="1"/>
  <c r="BU103" i="1"/>
  <c r="BT103" i="1"/>
  <c r="BS103" i="1"/>
  <c r="BR103" i="1"/>
  <c r="BQ103" i="1"/>
  <c r="BP103" i="1"/>
  <c r="BO103" i="1"/>
  <c r="BU102" i="1"/>
  <c r="BT102" i="1"/>
  <c r="BS102" i="1"/>
  <c r="BR102" i="1"/>
  <c r="BQ102" i="1"/>
  <c r="BP102" i="1"/>
  <c r="BO102" i="1"/>
  <c r="BU101" i="1"/>
  <c r="BT101" i="1"/>
  <c r="BS101" i="1"/>
  <c r="BR101" i="1"/>
  <c r="BQ101" i="1"/>
  <c r="BP101" i="1"/>
  <c r="BO101" i="1"/>
  <c r="BU100" i="1"/>
  <c r="BT100" i="1"/>
  <c r="BS100" i="1"/>
  <c r="BR100" i="1"/>
  <c r="BQ100" i="1"/>
  <c r="BP100" i="1"/>
  <c r="BO100" i="1"/>
  <c r="BU99" i="1"/>
  <c r="BT99" i="1"/>
  <c r="BS99" i="1"/>
  <c r="BR99" i="1"/>
  <c r="BQ99" i="1"/>
  <c r="BP99" i="1"/>
  <c r="BO99" i="1"/>
  <c r="BU98" i="1"/>
  <c r="BT98" i="1"/>
  <c r="BS98" i="1"/>
  <c r="BR98" i="1"/>
  <c r="BQ98" i="1"/>
  <c r="BP98" i="1"/>
  <c r="BO98" i="1"/>
  <c r="BU97" i="1"/>
  <c r="BT97" i="1"/>
  <c r="BS97" i="1"/>
  <c r="BR97" i="1"/>
  <c r="BQ97" i="1"/>
  <c r="BP97" i="1"/>
  <c r="BO97" i="1"/>
  <c r="BU96" i="1"/>
  <c r="BT96" i="1"/>
  <c r="BS96" i="1"/>
  <c r="BR96" i="1"/>
  <c r="BQ96" i="1"/>
  <c r="BP96" i="1"/>
  <c r="BO96" i="1"/>
  <c r="BU95" i="1"/>
  <c r="BT95" i="1"/>
  <c r="BS95" i="1"/>
  <c r="BR95" i="1"/>
  <c r="BQ95" i="1"/>
  <c r="BP95" i="1"/>
  <c r="BO95" i="1"/>
  <c r="BU94" i="1"/>
  <c r="BT94" i="1"/>
  <c r="BS94" i="1"/>
  <c r="BR94" i="1"/>
  <c r="BQ94" i="1"/>
  <c r="BP94" i="1"/>
  <c r="BO94" i="1"/>
  <c r="BU93" i="1"/>
  <c r="BT93" i="1"/>
  <c r="BS93" i="1"/>
  <c r="BR93" i="1"/>
  <c r="BQ93" i="1"/>
  <c r="BP93" i="1"/>
  <c r="BO93" i="1"/>
  <c r="BU92" i="1"/>
  <c r="BT92" i="1"/>
  <c r="BS92" i="1"/>
  <c r="BR92" i="1"/>
  <c r="BQ92" i="1"/>
  <c r="BP92" i="1"/>
  <c r="BO92" i="1"/>
  <c r="BU91" i="1"/>
  <c r="BT91" i="1"/>
  <c r="BS91" i="1"/>
  <c r="BR91" i="1"/>
  <c r="BQ91" i="1"/>
  <c r="BP91" i="1"/>
  <c r="BO91" i="1"/>
  <c r="BU90" i="1"/>
  <c r="BT90" i="1"/>
  <c r="BS90" i="1"/>
  <c r="BR90" i="1"/>
  <c r="BQ90" i="1"/>
  <c r="BP90" i="1"/>
  <c r="BO90" i="1"/>
  <c r="BU89" i="1"/>
  <c r="BT89" i="1"/>
  <c r="BS89" i="1"/>
  <c r="BR89" i="1"/>
  <c r="BQ89" i="1"/>
  <c r="BP89" i="1"/>
  <c r="BO89" i="1"/>
  <c r="BU88" i="1"/>
  <c r="BT88" i="1"/>
  <c r="BS88" i="1"/>
  <c r="BR88" i="1"/>
  <c r="BQ88" i="1"/>
  <c r="BP88" i="1"/>
  <c r="BO88" i="1"/>
  <c r="BU87" i="1"/>
  <c r="BT87" i="1"/>
  <c r="BS87" i="1"/>
  <c r="BR87" i="1"/>
  <c r="BQ87" i="1"/>
  <c r="BP87" i="1"/>
  <c r="BO87" i="1"/>
  <c r="BU86" i="1"/>
  <c r="BT86" i="1"/>
  <c r="BS86" i="1"/>
  <c r="BR86" i="1"/>
  <c r="BQ86" i="1"/>
  <c r="BP86" i="1"/>
  <c r="BO86" i="1"/>
  <c r="BU85" i="1"/>
  <c r="BT85" i="1"/>
  <c r="BS85" i="1"/>
  <c r="BR85" i="1"/>
  <c r="BQ85" i="1"/>
  <c r="BP85" i="1"/>
  <c r="BO85" i="1"/>
  <c r="BU84" i="1"/>
  <c r="BT84" i="1"/>
  <c r="BS84" i="1"/>
  <c r="BR84" i="1"/>
  <c r="BQ84" i="1"/>
  <c r="BP84" i="1"/>
  <c r="BO84" i="1"/>
  <c r="BU83" i="1"/>
  <c r="BT83" i="1"/>
  <c r="BS83" i="1"/>
  <c r="BR83" i="1"/>
  <c r="BQ83" i="1"/>
  <c r="BP83" i="1"/>
  <c r="BO83" i="1"/>
  <c r="BU82" i="1"/>
  <c r="BT82" i="1"/>
  <c r="BS82" i="1"/>
  <c r="BR82" i="1"/>
  <c r="BQ82" i="1"/>
  <c r="BP82" i="1"/>
  <c r="BO82" i="1"/>
  <c r="BU81" i="1"/>
  <c r="BT81" i="1"/>
  <c r="BS81" i="1"/>
  <c r="BR81" i="1"/>
  <c r="BQ81" i="1"/>
  <c r="BP81" i="1"/>
  <c r="BO81" i="1"/>
  <c r="BU80" i="1"/>
  <c r="BT80" i="1"/>
  <c r="BS80" i="1"/>
  <c r="BR80" i="1"/>
  <c r="BQ80" i="1"/>
  <c r="BP80" i="1"/>
  <c r="BO80" i="1"/>
  <c r="BU79" i="1"/>
  <c r="BT79" i="1"/>
  <c r="BS79" i="1"/>
  <c r="BR79" i="1"/>
  <c r="BQ79" i="1"/>
  <c r="BP79" i="1"/>
  <c r="BO79" i="1"/>
  <c r="BU78" i="1"/>
  <c r="BT78" i="1"/>
  <c r="BS78" i="1"/>
  <c r="BR78" i="1"/>
  <c r="BQ78" i="1"/>
  <c r="BP78" i="1"/>
  <c r="BO78" i="1"/>
  <c r="BU77" i="1"/>
  <c r="BT77" i="1"/>
  <c r="BS77" i="1"/>
  <c r="BR77" i="1"/>
  <c r="BQ77" i="1"/>
  <c r="BP77" i="1"/>
  <c r="BO77" i="1"/>
  <c r="BU76" i="1"/>
  <c r="BT76" i="1"/>
  <c r="BS76" i="1"/>
  <c r="BR76" i="1"/>
  <c r="BQ76" i="1"/>
  <c r="BP76" i="1"/>
  <c r="BO76" i="1"/>
  <c r="BU75" i="1"/>
  <c r="BT75" i="1"/>
  <c r="BS75" i="1"/>
  <c r="BR75" i="1"/>
  <c r="BQ75" i="1"/>
  <c r="BP75" i="1"/>
  <c r="BO75" i="1"/>
  <c r="BU74" i="1"/>
  <c r="BT74" i="1"/>
  <c r="BS74" i="1"/>
  <c r="BR74" i="1"/>
  <c r="BQ74" i="1"/>
  <c r="BP74" i="1"/>
  <c r="BO74" i="1"/>
  <c r="BU73" i="1"/>
  <c r="BT73" i="1"/>
  <c r="BS73" i="1"/>
  <c r="BR73" i="1"/>
  <c r="BQ73" i="1"/>
  <c r="BP73" i="1"/>
  <c r="BO73" i="1"/>
  <c r="BU72" i="1"/>
  <c r="BT72" i="1"/>
  <c r="BS72" i="1"/>
  <c r="BR72" i="1"/>
  <c r="BQ72" i="1"/>
  <c r="BP72" i="1"/>
  <c r="BO72" i="1"/>
  <c r="BU71" i="1"/>
  <c r="BT71" i="1"/>
  <c r="BS71" i="1"/>
  <c r="BR71" i="1"/>
  <c r="BQ71" i="1"/>
  <c r="BP71" i="1"/>
  <c r="BO71" i="1"/>
  <c r="BU70" i="1"/>
  <c r="BT70" i="1"/>
  <c r="BS70" i="1"/>
  <c r="BR70" i="1"/>
  <c r="BQ70" i="1"/>
  <c r="BP70" i="1"/>
  <c r="BO70" i="1"/>
  <c r="BU69" i="1"/>
  <c r="BT69" i="1"/>
  <c r="BS69" i="1"/>
  <c r="BR69" i="1"/>
  <c r="BQ69" i="1"/>
  <c r="BP69" i="1"/>
  <c r="BO69" i="1"/>
  <c r="BU68" i="1"/>
  <c r="BT68" i="1"/>
  <c r="BS68" i="1"/>
  <c r="BR68" i="1"/>
  <c r="BQ68" i="1"/>
  <c r="BP68" i="1"/>
  <c r="BO68" i="1"/>
  <c r="BU67" i="1"/>
  <c r="BT67" i="1"/>
  <c r="BS67" i="1"/>
  <c r="BR67" i="1"/>
  <c r="BQ67" i="1"/>
  <c r="BP67" i="1"/>
  <c r="BO67" i="1"/>
  <c r="BU66" i="1"/>
  <c r="BT66" i="1"/>
  <c r="BS66" i="1"/>
  <c r="BR66" i="1"/>
  <c r="BQ66" i="1"/>
  <c r="BP66" i="1"/>
  <c r="BO66" i="1"/>
  <c r="BU65" i="1"/>
  <c r="BT65" i="1"/>
  <c r="BS65" i="1"/>
  <c r="BR65" i="1"/>
  <c r="BQ65" i="1"/>
  <c r="BP65" i="1"/>
  <c r="BO65" i="1"/>
  <c r="BU64" i="1"/>
  <c r="BT64" i="1"/>
  <c r="BS64" i="1"/>
  <c r="BR64" i="1"/>
  <c r="BQ64" i="1"/>
  <c r="BP64" i="1"/>
  <c r="BO64" i="1"/>
  <c r="BU63" i="1"/>
  <c r="BT63" i="1"/>
  <c r="BS63" i="1"/>
  <c r="BR63" i="1"/>
  <c r="BQ63" i="1"/>
  <c r="BP63" i="1"/>
  <c r="BO63" i="1"/>
  <c r="BU62" i="1"/>
  <c r="BT62" i="1"/>
  <c r="BS62" i="1"/>
  <c r="BR62" i="1"/>
  <c r="BQ62" i="1"/>
  <c r="BP62" i="1"/>
  <c r="BO62" i="1"/>
  <c r="F61" i="1"/>
  <c r="F68" i="1" s="1"/>
  <c r="BG60" i="1" s="1"/>
  <c r="BM56" i="1"/>
  <c r="BL56" i="1"/>
  <c r="BK56" i="1"/>
  <c r="BJ56" i="1"/>
  <c r="BI56" i="1"/>
  <c r="BH56" i="1"/>
  <c r="BG56" i="1"/>
  <c r="BE56" i="1"/>
  <c r="BD56" i="1"/>
  <c r="BC56" i="1"/>
  <c r="BB56" i="1"/>
  <c r="BA56" i="1"/>
  <c r="AZ56" i="1"/>
  <c r="AY56" i="1"/>
  <c r="AW56" i="1"/>
  <c r="AV56" i="1"/>
  <c r="AU56" i="1"/>
  <c r="AT56" i="1"/>
  <c r="AS56" i="1"/>
  <c r="AR56" i="1"/>
  <c r="AQ56" i="1"/>
  <c r="AO56" i="1"/>
  <c r="AN56" i="1"/>
  <c r="AM56" i="1"/>
  <c r="AL56" i="1"/>
  <c r="AK56" i="1"/>
  <c r="AJ56" i="1"/>
  <c r="AI56" i="1"/>
  <c r="AG56" i="1"/>
  <c r="AF56" i="1"/>
  <c r="AE56" i="1"/>
  <c r="AD56" i="1"/>
  <c r="AC56" i="1"/>
  <c r="AB56" i="1"/>
  <c r="AA56" i="1"/>
  <c r="Y56" i="1"/>
  <c r="X56" i="1"/>
  <c r="W56" i="1"/>
  <c r="V56" i="1"/>
  <c r="U56" i="1"/>
  <c r="T56" i="1"/>
  <c r="S56" i="1"/>
  <c r="Q56" i="1"/>
  <c r="P56" i="1"/>
  <c r="O56" i="1"/>
  <c r="N56" i="1"/>
  <c r="M56" i="1"/>
  <c r="L56" i="1"/>
  <c r="K56" i="1"/>
  <c r="BU55" i="1"/>
  <c r="BT55" i="1"/>
  <c r="BS55" i="1"/>
  <c r="BR55" i="1"/>
  <c r="BQ55" i="1"/>
  <c r="BP55" i="1"/>
  <c r="BO55" i="1"/>
  <c r="BU54" i="1"/>
  <c r="BT54" i="1"/>
  <c r="BS54" i="1"/>
  <c r="BR54" i="1"/>
  <c r="BQ54" i="1"/>
  <c r="BP54" i="1"/>
  <c r="BO54" i="1"/>
  <c r="BU53" i="1"/>
  <c r="BT53" i="1"/>
  <c r="BS53" i="1"/>
  <c r="BR53" i="1"/>
  <c r="BQ53" i="1"/>
  <c r="BP53" i="1"/>
  <c r="BO53" i="1"/>
  <c r="BU52" i="1"/>
  <c r="BT52" i="1"/>
  <c r="BS52" i="1"/>
  <c r="BR52" i="1"/>
  <c r="BQ52" i="1"/>
  <c r="BP52" i="1"/>
  <c r="BO52" i="1"/>
  <c r="BU51" i="1"/>
  <c r="BT51" i="1"/>
  <c r="BS51" i="1"/>
  <c r="BR51" i="1"/>
  <c r="BQ51" i="1"/>
  <c r="BP51" i="1"/>
  <c r="BO51" i="1"/>
  <c r="BU50" i="1"/>
  <c r="BT50" i="1"/>
  <c r="BS50" i="1"/>
  <c r="BR50" i="1"/>
  <c r="BQ50" i="1"/>
  <c r="BP50" i="1"/>
  <c r="BO50" i="1"/>
  <c r="BU49" i="1"/>
  <c r="BT49" i="1"/>
  <c r="BS49" i="1"/>
  <c r="BR49" i="1"/>
  <c r="BQ49" i="1"/>
  <c r="BP49" i="1"/>
  <c r="BO49" i="1"/>
  <c r="BU48" i="1"/>
  <c r="BT48" i="1"/>
  <c r="BS48" i="1"/>
  <c r="BR48" i="1"/>
  <c r="BQ48" i="1"/>
  <c r="BP48" i="1"/>
  <c r="BO48" i="1"/>
  <c r="BU47" i="1"/>
  <c r="BT47" i="1"/>
  <c r="BS47" i="1"/>
  <c r="BR47" i="1"/>
  <c r="BQ47" i="1"/>
  <c r="BP47" i="1"/>
  <c r="BO47" i="1"/>
  <c r="BU46" i="1"/>
  <c r="BT46" i="1"/>
  <c r="BS46" i="1"/>
  <c r="BR46" i="1"/>
  <c r="BQ46" i="1"/>
  <c r="BP46" i="1"/>
  <c r="BO46" i="1"/>
  <c r="BU45" i="1"/>
  <c r="BT45" i="1"/>
  <c r="BS45" i="1"/>
  <c r="BR45" i="1"/>
  <c r="BQ45" i="1"/>
  <c r="BP45" i="1"/>
  <c r="BO45" i="1"/>
  <c r="BU44" i="1"/>
  <c r="BT44" i="1"/>
  <c r="BS44" i="1"/>
  <c r="BR44" i="1"/>
  <c r="BQ44" i="1"/>
  <c r="BP44" i="1"/>
  <c r="BO44" i="1"/>
  <c r="BU43" i="1"/>
  <c r="BT43" i="1"/>
  <c r="BS43" i="1"/>
  <c r="BR43" i="1"/>
  <c r="BQ43" i="1"/>
  <c r="BP43" i="1"/>
  <c r="BO43" i="1"/>
  <c r="BU42" i="1"/>
  <c r="BT42" i="1"/>
  <c r="BS42" i="1"/>
  <c r="BR42" i="1"/>
  <c r="BQ42" i="1"/>
  <c r="BP42" i="1"/>
  <c r="BO42" i="1"/>
  <c r="BU41" i="1"/>
  <c r="BT41" i="1"/>
  <c r="BS41" i="1"/>
  <c r="BR41" i="1"/>
  <c r="BQ41" i="1"/>
  <c r="BP41" i="1"/>
  <c r="BO41" i="1"/>
  <c r="BU40" i="1"/>
  <c r="BT40" i="1"/>
  <c r="BS40" i="1"/>
  <c r="BR40" i="1"/>
  <c r="BQ40" i="1"/>
  <c r="BP40" i="1"/>
  <c r="BO40" i="1"/>
  <c r="BU39" i="1"/>
  <c r="BT39" i="1"/>
  <c r="BS39" i="1"/>
  <c r="BR39" i="1"/>
  <c r="BQ39" i="1"/>
  <c r="BP39" i="1"/>
  <c r="BO39" i="1"/>
  <c r="BU38" i="1"/>
  <c r="BT38" i="1"/>
  <c r="BS38" i="1"/>
  <c r="BR38" i="1"/>
  <c r="BQ38" i="1"/>
  <c r="BP38" i="1"/>
  <c r="BO38" i="1"/>
  <c r="BU37" i="1"/>
  <c r="BT37" i="1"/>
  <c r="BS37" i="1"/>
  <c r="BR37" i="1"/>
  <c r="BQ37" i="1"/>
  <c r="BP37" i="1"/>
  <c r="BO37" i="1"/>
  <c r="BU36" i="1"/>
  <c r="BT36" i="1"/>
  <c r="BS36" i="1"/>
  <c r="BR36" i="1"/>
  <c r="BQ36" i="1"/>
  <c r="BP36" i="1"/>
  <c r="BO36" i="1"/>
  <c r="BU35" i="1"/>
  <c r="BT35" i="1"/>
  <c r="BS35" i="1"/>
  <c r="BR35" i="1"/>
  <c r="BQ35" i="1"/>
  <c r="BP35" i="1"/>
  <c r="BO35" i="1"/>
  <c r="BU34" i="1"/>
  <c r="BT34" i="1"/>
  <c r="BS34" i="1"/>
  <c r="BR34" i="1"/>
  <c r="BQ34" i="1"/>
  <c r="BP34" i="1"/>
  <c r="BO34" i="1"/>
  <c r="BU33" i="1"/>
  <c r="BT33" i="1"/>
  <c r="BS33" i="1"/>
  <c r="BR33" i="1"/>
  <c r="BQ33" i="1"/>
  <c r="BP33" i="1"/>
  <c r="BO33" i="1"/>
  <c r="BU32" i="1"/>
  <c r="BT32" i="1"/>
  <c r="BS32" i="1"/>
  <c r="BR32" i="1"/>
  <c r="BQ32" i="1"/>
  <c r="BP32" i="1"/>
  <c r="BO32" i="1"/>
  <c r="BU31" i="1"/>
  <c r="BT31" i="1"/>
  <c r="BS31" i="1"/>
  <c r="BR31" i="1"/>
  <c r="BQ31" i="1"/>
  <c r="BP31" i="1"/>
  <c r="BO31" i="1"/>
  <c r="BU30" i="1"/>
  <c r="BT30" i="1"/>
  <c r="BS30" i="1"/>
  <c r="BR30" i="1"/>
  <c r="BQ30" i="1"/>
  <c r="BP30" i="1"/>
  <c r="BO30" i="1"/>
  <c r="BU29" i="1"/>
  <c r="BT29" i="1"/>
  <c r="BS29" i="1"/>
  <c r="BR29" i="1"/>
  <c r="BQ29" i="1"/>
  <c r="BP29" i="1"/>
  <c r="BO29" i="1"/>
  <c r="BU28" i="1"/>
  <c r="BT28" i="1"/>
  <c r="BS28" i="1"/>
  <c r="BR28" i="1"/>
  <c r="BQ28" i="1"/>
  <c r="BP28" i="1"/>
  <c r="BO28" i="1"/>
  <c r="BU27" i="1"/>
  <c r="BT27" i="1"/>
  <c r="BS27" i="1"/>
  <c r="BR27" i="1"/>
  <c r="BQ27" i="1"/>
  <c r="BP27" i="1"/>
  <c r="BO27" i="1"/>
  <c r="BU26" i="1"/>
  <c r="BT26" i="1"/>
  <c r="BS26" i="1"/>
  <c r="BR26" i="1"/>
  <c r="BQ26" i="1"/>
  <c r="BP26" i="1"/>
  <c r="BO26" i="1"/>
  <c r="BU25" i="1"/>
  <c r="BT25" i="1"/>
  <c r="BS25" i="1"/>
  <c r="BR25" i="1"/>
  <c r="BQ25" i="1"/>
  <c r="BP25" i="1"/>
  <c r="BO25" i="1"/>
  <c r="BU24" i="1"/>
  <c r="BT24" i="1"/>
  <c r="BS24" i="1"/>
  <c r="BR24" i="1"/>
  <c r="BQ24" i="1"/>
  <c r="BP24" i="1"/>
  <c r="BO24" i="1"/>
  <c r="BU23" i="1"/>
  <c r="BT23" i="1"/>
  <c r="BS23" i="1"/>
  <c r="BR23" i="1"/>
  <c r="BQ23" i="1"/>
  <c r="BP23" i="1"/>
  <c r="BO23" i="1"/>
  <c r="BU22" i="1"/>
  <c r="BT22" i="1"/>
  <c r="BS22" i="1"/>
  <c r="BR22" i="1"/>
  <c r="BQ22" i="1"/>
  <c r="BP22" i="1"/>
  <c r="BO22" i="1"/>
  <c r="BU21" i="1"/>
  <c r="BT21" i="1"/>
  <c r="BS21" i="1"/>
  <c r="BR21" i="1"/>
  <c r="BQ21" i="1"/>
  <c r="BP21" i="1"/>
  <c r="BO21" i="1"/>
  <c r="BU20" i="1"/>
  <c r="BT20" i="1"/>
  <c r="BS20" i="1"/>
  <c r="BR20" i="1"/>
  <c r="BQ20" i="1"/>
  <c r="BP20" i="1"/>
  <c r="BO20" i="1"/>
  <c r="BU19" i="1"/>
  <c r="BT19" i="1"/>
  <c r="BS19" i="1"/>
  <c r="BR19" i="1"/>
  <c r="BQ19" i="1"/>
  <c r="BP19" i="1"/>
  <c r="BO19" i="1"/>
  <c r="BU18" i="1"/>
  <c r="BT18" i="1"/>
  <c r="BS18" i="1"/>
  <c r="BR18" i="1"/>
  <c r="BQ18" i="1"/>
  <c r="BP18" i="1"/>
  <c r="BO18" i="1"/>
  <c r="BU17" i="1"/>
  <c r="BT17" i="1"/>
  <c r="BS17" i="1"/>
  <c r="BR17" i="1"/>
  <c r="BQ17" i="1"/>
  <c r="BP17" i="1"/>
  <c r="BO17" i="1"/>
  <c r="BU16" i="1"/>
  <c r="BT16" i="1"/>
  <c r="BS16" i="1"/>
  <c r="BR16" i="1"/>
  <c r="BQ16" i="1"/>
  <c r="BP16" i="1"/>
  <c r="BO16" i="1"/>
  <c r="BU15" i="1"/>
  <c r="BT15" i="1"/>
  <c r="BS15" i="1"/>
  <c r="BR15" i="1"/>
  <c r="BQ15" i="1"/>
  <c r="BP15" i="1"/>
  <c r="BO15" i="1"/>
  <c r="BU14" i="1"/>
  <c r="BT14" i="1"/>
  <c r="BS14" i="1"/>
  <c r="BR14" i="1"/>
  <c r="BQ14" i="1"/>
  <c r="BP14" i="1"/>
  <c r="BO14" i="1"/>
  <c r="BU13" i="1"/>
  <c r="BT13" i="1"/>
  <c r="BS13" i="1"/>
  <c r="BR13" i="1"/>
  <c r="BQ13" i="1"/>
  <c r="BP13" i="1"/>
  <c r="BO13" i="1"/>
  <c r="BU12" i="1"/>
  <c r="BT12" i="1"/>
  <c r="BS12" i="1"/>
  <c r="BR12" i="1"/>
  <c r="BQ12" i="1"/>
  <c r="BP12" i="1"/>
  <c r="BO12" i="1"/>
  <c r="BU11" i="1"/>
  <c r="BT11" i="1"/>
  <c r="BS11" i="1"/>
  <c r="BR11" i="1"/>
  <c r="BQ11" i="1"/>
  <c r="BP11" i="1"/>
  <c r="BO11" i="1"/>
  <c r="BU10" i="1"/>
  <c r="BT10" i="1"/>
  <c r="BS10" i="1"/>
  <c r="BR10" i="1"/>
  <c r="BQ10" i="1"/>
  <c r="BP10" i="1"/>
  <c r="BO10" i="1"/>
  <c r="BU9" i="1"/>
  <c r="BT9" i="1"/>
  <c r="BS9" i="1"/>
  <c r="BR9" i="1"/>
  <c r="BQ9" i="1"/>
  <c r="BP9" i="1"/>
  <c r="BO9" i="1"/>
  <c r="BU8" i="1"/>
  <c r="BT8" i="1"/>
  <c r="BS8" i="1"/>
  <c r="BR8" i="1"/>
  <c r="BQ8" i="1"/>
  <c r="BP8" i="1"/>
  <c r="BO8" i="1"/>
  <c r="BU7" i="1"/>
  <c r="BT7" i="1"/>
  <c r="BS7" i="1"/>
  <c r="BR7" i="1"/>
  <c r="BQ7" i="1"/>
  <c r="BP7" i="1"/>
  <c r="BO7" i="1"/>
  <c r="BU6" i="1"/>
  <c r="BT6" i="1"/>
  <c r="BS6" i="1"/>
  <c r="BR6" i="1"/>
  <c r="BQ6" i="1"/>
  <c r="BP6" i="1"/>
  <c r="BO6" i="1"/>
  <c r="E6" i="1"/>
  <c r="BO4" i="1"/>
  <c r="F12" i="1"/>
  <c r="BG4" i="1" s="1"/>
  <c r="BO112" i="1" l="1"/>
  <c r="S114" i="1"/>
  <c r="AI114" i="1"/>
  <c r="K170" i="1"/>
  <c r="AA170" i="1"/>
  <c r="S338" i="1"/>
  <c r="AI338" i="1"/>
  <c r="K394" i="1"/>
  <c r="AA394" i="1"/>
  <c r="AQ394" i="1"/>
  <c r="BG394" i="1"/>
  <c r="BO448" i="1"/>
  <c r="BQ448" i="1"/>
  <c r="S450" i="1"/>
  <c r="AI450" i="1"/>
  <c r="BP504" i="1"/>
  <c r="BR504" i="1"/>
  <c r="BT504" i="1"/>
  <c r="K506" i="1"/>
  <c r="AA506" i="1"/>
  <c r="AQ506" i="1"/>
  <c r="BG506" i="1"/>
  <c r="S562" i="1"/>
  <c r="AI562" i="1"/>
  <c r="BP280" i="1"/>
  <c r="K282" i="1"/>
  <c r="AA282" i="1"/>
  <c r="AQ282" i="1"/>
  <c r="S226" i="1"/>
  <c r="AI226" i="1"/>
  <c r="BP392" i="1"/>
  <c r="AQ170" i="1"/>
  <c r="BP112" i="1"/>
  <c r="K114" i="1"/>
  <c r="AA114" i="1"/>
  <c r="AQ114" i="1"/>
  <c r="BG114" i="1"/>
  <c r="BO168" i="1"/>
  <c r="BQ168" i="1"/>
  <c r="S170" i="1"/>
  <c r="BP224" i="1"/>
  <c r="K226" i="1"/>
  <c r="AA226" i="1"/>
  <c r="AQ226" i="1"/>
  <c r="BO280" i="1"/>
  <c r="S282" i="1"/>
  <c r="BP336" i="1"/>
  <c r="BR336" i="1"/>
  <c r="BT336" i="1"/>
  <c r="K338" i="1"/>
  <c r="AA338" i="1"/>
  <c r="AQ338" i="1"/>
  <c r="BO392" i="1"/>
  <c r="BQ392" i="1"/>
  <c r="BS392" i="1"/>
  <c r="BR112" i="1"/>
  <c r="BT112" i="1"/>
  <c r="BR224" i="1"/>
  <c r="BR280" i="1"/>
  <c r="BT280" i="1"/>
  <c r="BG282" i="1"/>
  <c r="BO336" i="1"/>
  <c r="BQ336" i="1"/>
  <c r="BR392" i="1"/>
  <c r="BT392" i="1"/>
  <c r="BG226" i="1"/>
  <c r="S394" i="1"/>
  <c r="BP448" i="1"/>
  <c r="BR448" i="1"/>
  <c r="BT448" i="1"/>
  <c r="K450" i="1"/>
  <c r="AA450" i="1"/>
  <c r="AQ450" i="1"/>
  <c r="BG450" i="1"/>
  <c r="BO504" i="1"/>
  <c r="BQ504" i="1"/>
  <c r="S506" i="1"/>
  <c r="AI506" i="1"/>
  <c r="BP560" i="1"/>
  <c r="BR560" i="1"/>
  <c r="BT560" i="1"/>
  <c r="K562" i="1"/>
  <c r="AA562" i="1"/>
  <c r="AQ562" i="1"/>
  <c r="BP168" i="1"/>
  <c r="BR168" i="1"/>
  <c r="BT168" i="1"/>
  <c r="BS336" i="1"/>
  <c r="BQ280" i="1"/>
  <c r="BO282" i="1" s="1"/>
  <c r="BS280" i="1"/>
  <c r="BU280" i="1"/>
  <c r="BS448" i="1"/>
  <c r="BQ112" i="1"/>
  <c r="BO224" i="1"/>
  <c r="BU336" i="1"/>
  <c r="BS112" i="1"/>
  <c r="BQ224" i="1"/>
  <c r="BO226" i="1" s="1"/>
  <c r="BU392" i="1"/>
  <c r="BS504" i="1"/>
  <c r="BS224" i="1"/>
  <c r="BU448" i="1"/>
  <c r="BO560" i="1"/>
  <c r="BQ560" i="1"/>
  <c r="BU112" i="1"/>
  <c r="BS560" i="1"/>
  <c r="AI170" i="1"/>
  <c r="BU224" i="1"/>
  <c r="BO56" i="1"/>
  <c r="BQ56" i="1"/>
  <c r="BS56" i="1"/>
  <c r="BU56" i="1"/>
  <c r="BG170" i="1"/>
  <c r="AI282" i="1"/>
  <c r="AY282" i="1"/>
  <c r="BG338" i="1"/>
  <c r="AI394" i="1"/>
  <c r="AY562" i="1"/>
  <c r="BG562" i="1"/>
  <c r="E62" i="1"/>
  <c r="AY114" i="1"/>
  <c r="AY170" i="1"/>
  <c r="BT224" i="1"/>
  <c r="AY226" i="1"/>
  <c r="AY338" i="1"/>
  <c r="AY394" i="1"/>
  <c r="AY450" i="1"/>
  <c r="AY506" i="1"/>
  <c r="BP56" i="1"/>
  <c r="BR56" i="1"/>
  <c r="BT56" i="1"/>
  <c r="K58" i="1"/>
  <c r="S58" i="1"/>
  <c r="AA58" i="1"/>
  <c r="AI58" i="1"/>
  <c r="AQ58" i="1"/>
  <c r="AY58" i="1"/>
  <c r="BG58" i="1"/>
  <c r="BO60" i="1"/>
  <c r="BS168" i="1"/>
  <c r="BU168" i="1"/>
  <c r="BU504" i="1"/>
  <c r="BU560" i="1"/>
  <c r="F6" i="1"/>
  <c r="K4" i="1" s="1"/>
  <c r="F7" i="1"/>
  <c r="S4" i="1" s="1"/>
  <c r="F8" i="1"/>
  <c r="AA4" i="1" s="1"/>
  <c r="F9" i="1"/>
  <c r="AI4" i="1" s="1"/>
  <c r="F10" i="1"/>
  <c r="AQ4" i="1" s="1"/>
  <c r="F11" i="1"/>
  <c r="AY4" i="1" s="1"/>
  <c r="F117" i="1"/>
  <c r="F62" i="1"/>
  <c r="K60" i="1" s="1"/>
  <c r="F63" i="1"/>
  <c r="S60" i="1" s="1"/>
  <c r="F64" i="1"/>
  <c r="AA60" i="1" s="1"/>
  <c r="F65" i="1"/>
  <c r="AI60" i="1" s="1"/>
  <c r="F66" i="1"/>
  <c r="AQ60" i="1" s="1"/>
  <c r="F67" i="1"/>
  <c r="AY60" i="1" s="1"/>
  <c r="BO338" i="1" l="1"/>
  <c r="BO562" i="1"/>
  <c r="BO170" i="1"/>
  <c r="BO506" i="1"/>
  <c r="BO450" i="1"/>
  <c r="BO114" i="1"/>
  <c r="BO58" i="1"/>
  <c r="BO394" i="1"/>
  <c r="F173" i="1"/>
  <c r="E118" i="1"/>
  <c r="BO116" i="1"/>
  <c r="F124" i="1"/>
  <c r="BG116" i="1" s="1"/>
  <c r="F123" i="1"/>
  <c r="AY116" i="1" s="1"/>
  <c r="F122" i="1"/>
  <c r="AQ116" i="1" s="1"/>
  <c r="F121" i="1"/>
  <c r="AI116" i="1" s="1"/>
  <c r="F120" i="1"/>
  <c r="AA116" i="1" s="1"/>
  <c r="F119" i="1"/>
  <c r="S116" i="1" s="1"/>
  <c r="F118" i="1"/>
  <c r="K116" i="1" s="1"/>
  <c r="F180" i="1" l="1"/>
  <c r="BG172" i="1" s="1"/>
  <c r="F179" i="1"/>
  <c r="AY172" i="1" s="1"/>
  <c r="F178" i="1"/>
  <c r="AQ172" i="1" s="1"/>
  <c r="F177" i="1"/>
  <c r="AI172" i="1" s="1"/>
  <c r="F176" i="1"/>
  <c r="AA172" i="1" s="1"/>
  <c r="F175" i="1"/>
  <c r="S172" i="1" s="1"/>
  <c r="F174" i="1"/>
  <c r="K172" i="1" s="1"/>
  <c r="F229" i="1"/>
  <c r="E174" i="1"/>
  <c r="BO172" i="1"/>
  <c r="F285" i="1" l="1"/>
  <c r="E230" i="1"/>
  <c r="BO228" i="1"/>
  <c r="F236" i="1"/>
  <c r="BG228" i="1" s="1"/>
  <c r="F235" i="1"/>
  <c r="AY228" i="1" s="1"/>
  <c r="F234" i="1"/>
  <c r="AQ228" i="1" s="1"/>
  <c r="F233" i="1"/>
  <c r="AI228" i="1" s="1"/>
  <c r="F232" i="1"/>
  <c r="AA228" i="1" s="1"/>
  <c r="F231" i="1"/>
  <c r="S228" i="1" s="1"/>
  <c r="F230" i="1"/>
  <c r="K228" i="1" s="1"/>
  <c r="F292" i="1" l="1"/>
  <c r="BG284" i="1" s="1"/>
  <c r="F291" i="1"/>
  <c r="AY284" i="1" s="1"/>
  <c r="F290" i="1"/>
  <c r="AQ284" i="1" s="1"/>
  <c r="F289" i="1"/>
  <c r="AI284" i="1" s="1"/>
  <c r="F288" i="1"/>
  <c r="AA284" i="1" s="1"/>
  <c r="F287" i="1"/>
  <c r="S284" i="1" s="1"/>
  <c r="F286" i="1"/>
  <c r="K284" i="1" s="1"/>
  <c r="F341" i="1"/>
  <c r="E286" i="1"/>
  <c r="BO284" i="1"/>
  <c r="F397" i="1" l="1"/>
  <c r="E342" i="1"/>
  <c r="BO340" i="1"/>
  <c r="F348" i="1"/>
  <c r="BG340" i="1" s="1"/>
  <c r="F347" i="1"/>
  <c r="AY340" i="1" s="1"/>
  <c r="F346" i="1"/>
  <c r="AQ340" i="1" s="1"/>
  <c r="F345" i="1"/>
  <c r="AI340" i="1" s="1"/>
  <c r="F344" i="1"/>
  <c r="AA340" i="1" s="1"/>
  <c r="F343" i="1"/>
  <c r="S340" i="1" s="1"/>
  <c r="F342" i="1"/>
  <c r="K340" i="1" s="1"/>
  <c r="F453" i="1" l="1"/>
  <c r="E398" i="1"/>
  <c r="F404" i="1"/>
  <c r="BG396" i="1" s="1"/>
  <c r="F403" i="1"/>
  <c r="AY396" i="1" s="1"/>
  <c r="F402" i="1"/>
  <c r="AQ396" i="1" s="1"/>
  <c r="F401" i="1"/>
  <c r="AI396" i="1" s="1"/>
  <c r="F400" i="1"/>
  <c r="AA396" i="1" s="1"/>
  <c r="F399" i="1"/>
  <c r="S396" i="1" s="1"/>
  <c r="F398" i="1"/>
  <c r="K396" i="1" s="1"/>
  <c r="BO396" i="1"/>
  <c r="F460" i="1" l="1"/>
  <c r="BG452" i="1" s="1"/>
  <c r="F459" i="1"/>
  <c r="AY452" i="1" s="1"/>
  <c r="F458" i="1"/>
  <c r="AQ452" i="1" s="1"/>
  <c r="F457" i="1"/>
  <c r="AI452" i="1" s="1"/>
  <c r="F456" i="1"/>
  <c r="AA452" i="1" s="1"/>
  <c r="F455" i="1"/>
  <c r="S452" i="1" s="1"/>
  <c r="F454" i="1"/>
  <c r="K452" i="1" s="1"/>
  <c r="F509" i="1"/>
  <c r="E454" i="1"/>
  <c r="BO452" i="1"/>
  <c r="E510" i="1" l="1"/>
  <c r="BO508" i="1"/>
  <c r="F516" i="1"/>
  <c r="BG508" i="1" s="1"/>
  <c r="F515" i="1"/>
  <c r="AY508" i="1" s="1"/>
  <c r="F514" i="1"/>
  <c r="AQ508" i="1" s="1"/>
  <c r="F513" i="1"/>
  <c r="AI508" i="1" s="1"/>
  <c r="F512" i="1"/>
  <c r="AA508" i="1" s="1"/>
  <c r="F511" i="1"/>
  <c r="S508" i="1" s="1"/>
  <c r="F510" i="1"/>
  <c r="K508" i="1" s="1"/>
</calcChain>
</file>

<file path=xl/sharedStrings.xml><?xml version="1.0" encoding="utf-8"?>
<sst xmlns="http://schemas.openxmlformats.org/spreadsheetml/2006/main" count="7" uniqueCount="7">
  <si>
    <t>SEMAINE :</t>
  </si>
  <si>
    <t>Col_début</t>
  </si>
  <si>
    <t>Col_fin</t>
  </si>
  <si>
    <t>Lign_début</t>
  </si>
  <si>
    <t>Lign_fin</t>
  </si>
  <si>
    <t>K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</si>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</sst>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8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sz val="12"/>
      <color rgb="FF000000"/>
      <name val="Arial"/>
      <family val="2"/>
    </font>
    <font>
      <sz val="72"/>
      <color theme="1"/>
      <name val="Arial"/>
      <family val="2"/>
    </font>
    <font>
      <b/>
      <sz val="36"/>
      <color theme="1"/>
      <name val="Arial"/>
      <family val="2"/>
    </font>
    <font>
      <sz val="16"/>
      <color theme="1"/>
      <name val="Arial"/>
      <family val="2"/>
    </font>
    <font>
      <sz val="60"/>
      <color theme="1"/>
      <name val="Arial"/>
      <family val="2"/>
    </font>
    <font>
      <b/>
      <sz val="12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0" fontId="0" fillId="2" borderId="0" xfId="0" applyFont="1" applyFill="1" applyAlignment="1"/>
    <xf numFmtId="0" fontId="3" fillId="2" borderId="1" xfId="0" applyFont="1" applyFill="1" applyBorder="1" applyAlignment="1">
      <alignment vertical="center" textRotation="90"/>
    </xf>
    <xf numFmtId="0" fontId="0" fillId="0" borderId="0" xfId="0" applyFont="1" applyAlignment="1"/>
    <xf numFmtId="14" fontId="4" fillId="3" borderId="2" xfId="0" applyNumberFormat="1" applyFont="1" applyFill="1" applyBorder="1" applyAlignment="1">
      <alignment vertical="center"/>
    </xf>
    <xf numFmtId="14" fontId="4" fillId="3" borderId="3" xfId="0" applyNumberFormat="1" applyFont="1" applyFill="1" applyBorder="1" applyAlignment="1">
      <alignment vertical="center"/>
    </xf>
    <xf numFmtId="14" fontId="4" fillId="3" borderId="4" xfId="0" applyNumberFormat="1" applyFont="1" applyFill="1" applyBorder="1" applyAlignment="1">
      <alignment vertical="center"/>
    </xf>
    <xf numFmtId="0" fontId="0" fillId="0" borderId="0" xfId="0" applyFill="1" applyBorder="1"/>
    <xf numFmtId="14" fontId="4" fillId="0" borderId="0" xfId="0" applyNumberFormat="1" applyFont="1" applyFill="1" applyBorder="1" applyAlignment="1">
      <alignment vertical="center"/>
    </xf>
    <xf numFmtId="0" fontId="3" fillId="2" borderId="5" xfId="0" applyFont="1" applyFill="1" applyBorder="1" applyAlignment="1">
      <alignment vertical="center" textRotation="90"/>
    </xf>
    <xf numFmtId="0" fontId="0" fillId="0" borderId="0" xfId="0" applyFont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0" fillId="2" borderId="9" xfId="0" applyFill="1" applyBorder="1"/>
    <xf numFmtId="0" fontId="5" fillId="0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0" fontId="0" fillId="0" borderId="13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1" fontId="0" fillId="0" borderId="13" xfId="0" applyNumberFormat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2" fontId="0" fillId="0" borderId="0" xfId="0" applyNumberFormat="1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0" fillId="5" borderId="15" xfId="0" applyFill="1" applyBorder="1"/>
    <xf numFmtId="0" fontId="0" fillId="5" borderId="16" xfId="0" applyFill="1" applyBorder="1"/>
    <xf numFmtId="0" fontId="0" fillId="5" borderId="17" xfId="0" applyFill="1" applyBorder="1"/>
    <xf numFmtId="0" fontId="0" fillId="0" borderId="18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6" borderId="19" xfId="0" applyFill="1" applyBorder="1" applyAlignment="1">
      <alignment horizontal="left"/>
    </xf>
    <xf numFmtId="0" fontId="1" fillId="6" borderId="20" xfId="0" applyFont="1" applyFill="1" applyBorder="1" applyAlignment="1">
      <alignment horizontal="right"/>
    </xf>
    <xf numFmtId="0" fontId="1" fillId="6" borderId="21" xfId="0" applyFont="1" applyFill="1" applyBorder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6" borderId="2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6" borderId="24" xfId="0" applyFont="1" applyFill="1" applyBorder="1"/>
    <xf numFmtId="0" fontId="1" fillId="6" borderId="25" xfId="0" applyFont="1" applyFill="1" applyBorder="1" applyAlignment="1">
      <alignment horizontal="right"/>
    </xf>
    <xf numFmtId="0" fontId="1" fillId="6" borderId="26" xfId="0" applyFont="1" applyFill="1" applyBorder="1" applyAlignment="1">
      <alignment horizontal="center" vertical="center"/>
    </xf>
    <xf numFmtId="0" fontId="0" fillId="2" borderId="28" xfId="0" applyFill="1" applyBorder="1"/>
    <xf numFmtId="14" fontId="0" fillId="0" borderId="0" xfId="0" applyNumberFormat="1" applyFont="1" applyBorder="1" applyAlignment="1">
      <alignment horizontal="left" vertical="center"/>
    </xf>
    <xf numFmtId="0" fontId="0" fillId="0" borderId="0" xfId="0" applyBorder="1"/>
    <xf numFmtId="0" fontId="0" fillId="0" borderId="0" xfId="0" applyFont="1" applyBorder="1" applyAlignment="1"/>
    <xf numFmtId="0" fontId="0" fillId="0" borderId="0" xfId="0" applyBorder="1" applyAlignment="1"/>
    <xf numFmtId="0" fontId="0" fillId="0" borderId="0" xfId="0" applyAlignment="1"/>
    <xf numFmtId="0" fontId="6" fillId="2" borderId="5" xfId="0" applyFont="1" applyFill="1" applyBorder="1" applyAlignment="1">
      <alignment horizontal="center" vertical="center" textRotation="90"/>
    </xf>
    <xf numFmtId="0" fontId="6" fillId="2" borderId="27" xfId="0" applyFont="1" applyFill="1" applyBorder="1" applyAlignment="1">
      <alignment horizontal="center" vertical="center" textRotation="90"/>
    </xf>
    <xf numFmtId="14" fontId="4" fillId="3" borderId="2" xfId="0" applyNumberFormat="1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714375</xdr:colOff>
          <xdr:row>1</xdr:row>
          <xdr:rowOff>47625</xdr:rowOff>
        </xdr:from>
        <xdr:to>
          <xdr:col>4</xdr:col>
          <xdr:colOff>1133475</xdr:colOff>
          <xdr:row>2</xdr:row>
          <xdr:rowOff>123825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600075</xdr:colOff>
          <xdr:row>1</xdr:row>
          <xdr:rowOff>9525</xdr:rowOff>
        </xdr:from>
        <xdr:to>
          <xdr:col>7</xdr:col>
          <xdr:colOff>885825</xdr:colOff>
          <xdr:row>2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923925</xdr:colOff>
          <xdr:row>1</xdr:row>
          <xdr:rowOff>9525</xdr:rowOff>
        </xdr:from>
        <xdr:to>
          <xdr:col>8</xdr:col>
          <xdr:colOff>257175</xdr:colOff>
          <xdr:row>2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285750</xdr:colOff>
          <xdr:row>1</xdr:row>
          <xdr:rowOff>9525</xdr:rowOff>
        </xdr:from>
        <xdr:to>
          <xdr:col>8</xdr:col>
          <xdr:colOff>628650</xdr:colOff>
          <xdr:row>2</xdr:row>
          <xdr:rowOff>123825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666750</xdr:colOff>
          <xdr:row>1</xdr:row>
          <xdr:rowOff>9525</xdr:rowOff>
        </xdr:from>
        <xdr:to>
          <xdr:col>8</xdr:col>
          <xdr:colOff>952500</xdr:colOff>
          <xdr:row>2</xdr:row>
          <xdr:rowOff>123825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981075</xdr:colOff>
          <xdr:row>1</xdr:row>
          <xdr:rowOff>9525</xdr:rowOff>
        </xdr:from>
        <xdr:to>
          <xdr:col>8</xdr:col>
          <xdr:colOff>1266825</xdr:colOff>
          <xdr:row>2</xdr:row>
          <xdr:rowOff>123825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9</xdr:col>
          <xdr:colOff>304800</xdr:colOff>
          <xdr:row>2</xdr:row>
          <xdr:rowOff>123825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333375</xdr:colOff>
          <xdr:row>1</xdr:row>
          <xdr:rowOff>9525</xdr:rowOff>
        </xdr:from>
        <xdr:to>
          <xdr:col>9</xdr:col>
          <xdr:colOff>619125</xdr:colOff>
          <xdr:row>2</xdr:row>
          <xdr:rowOff>123825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695325</xdr:colOff>
          <xdr:row>1</xdr:row>
          <xdr:rowOff>9525</xdr:rowOff>
        </xdr:from>
        <xdr:to>
          <xdr:col>9</xdr:col>
          <xdr:colOff>1104900</xdr:colOff>
          <xdr:row>2</xdr:row>
          <xdr:rowOff>123825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1181100</xdr:colOff>
          <xdr:row>1</xdr:row>
          <xdr:rowOff>57150</xdr:rowOff>
        </xdr:from>
        <xdr:to>
          <xdr:col>4</xdr:col>
          <xdr:colOff>1447800</xdr:colOff>
          <xdr:row>2</xdr:row>
          <xdr:rowOff>133350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409575</xdr:colOff>
          <xdr:row>1</xdr:row>
          <xdr:rowOff>47625</xdr:rowOff>
        </xdr:from>
        <xdr:to>
          <xdr:col>4</xdr:col>
          <xdr:colOff>676275</xdr:colOff>
          <xdr:row>2</xdr:row>
          <xdr:rowOff>133350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\AppData\Local\Temp\Gestion%20Production%20Cuisine%20(test%20vierg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Tableau de référence"/>
      <sheetName val="Production"/>
    </sheetNames>
    <sheetDataSet>
      <sheetData sheetId="0" refreshError="1"/>
      <sheetData sheetId="1">
        <row r="5">
          <cell r="F5" t="str">
            <v>Groupes</v>
          </cell>
          <cell r="G5" t="str">
            <v>Services</v>
          </cell>
          <cell r="H5" t="str">
            <v>Nb plats</v>
          </cell>
          <cell r="I5" t="str">
            <v>Ptit-déj</v>
          </cell>
          <cell r="J5" t="str">
            <v>Adultes</v>
          </cell>
          <cell r="K5" t="str">
            <v>Enfants</v>
          </cell>
          <cell r="L5" t="str">
            <v>Goûters</v>
          </cell>
          <cell r="M5" t="str">
            <v>Régimes</v>
          </cell>
          <cell r="N5" t="str">
            <v>Soupers</v>
          </cell>
          <cell r="O5" t="str">
            <v>Bébés</v>
          </cell>
        </row>
        <row r="6">
          <cell r="E6">
            <v>1</v>
          </cell>
          <cell r="F6" t="str">
            <v>Client</v>
          </cell>
          <cell r="G6" t="str">
            <v>Ch-APEMS</v>
          </cell>
          <cell r="H6" t="str">
            <v>En vrac</v>
          </cell>
        </row>
        <row r="7">
          <cell r="E7">
            <v>2</v>
          </cell>
          <cell r="F7" t="str">
            <v>Client</v>
          </cell>
          <cell r="G7" t="str">
            <v>C. Bussigny</v>
          </cell>
          <cell r="H7" t="str">
            <v>En vrac</v>
          </cell>
        </row>
        <row r="8">
          <cell r="E8">
            <v>3</v>
          </cell>
          <cell r="F8" t="str">
            <v>UAPE</v>
          </cell>
          <cell r="G8" t="str">
            <v>V. d'Angrogne</v>
          </cell>
          <cell r="H8" t="str">
            <v>Plats étanches</v>
          </cell>
        </row>
        <row r="9">
          <cell r="E9">
            <v>4</v>
          </cell>
          <cell r="F9" t="str">
            <v>Client</v>
          </cell>
          <cell r="G9" t="str">
            <v>CTJA</v>
          </cell>
          <cell r="H9" t="str">
            <v>Bac 1/3</v>
          </cell>
        </row>
        <row r="10">
          <cell r="E10">
            <v>5</v>
          </cell>
        </row>
        <row r="11">
          <cell r="E11">
            <v>6</v>
          </cell>
        </row>
        <row r="12">
          <cell r="E12">
            <v>7</v>
          </cell>
        </row>
        <row r="13">
          <cell r="E13">
            <v>8</v>
          </cell>
        </row>
        <row r="14">
          <cell r="E14">
            <v>9</v>
          </cell>
        </row>
        <row r="15">
          <cell r="E15">
            <v>10</v>
          </cell>
        </row>
        <row r="16">
          <cell r="E16">
            <v>11</v>
          </cell>
          <cell r="F16" t="str">
            <v>Client</v>
          </cell>
          <cell r="G16" t="str">
            <v>CVE-Collonges</v>
          </cell>
          <cell r="H16" t="str">
            <v>Repas BB sach.</v>
          </cell>
        </row>
        <row r="17">
          <cell r="E17">
            <v>12</v>
          </cell>
        </row>
        <row r="18">
          <cell r="E18">
            <v>13</v>
          </cell>
        </row>
        <row r="19">
          <cell r="E19">
            <v>14</v>
          </cell>
          <cell r="F19" t="str">
            <v>CVE - BI</v>
          </cell>
          <cell r="G19" t="str">
            <v>Nurs. I</v>
          </cell>
          <cell r="H19" t="str">
            <v>Les Rondins</v>
          </cell>
        </row>
        <row r="20">
          <cell r="E20">
            <v>15</v>
          </cell>
          <cell r="F20" t="str">
            <v>CVE - BI</v>
          </cell>
          <cell r="G20" t="str">
            <v>Trot. I</v>
          </cell>
          <cell r="H20" t="str">
            <v>Les Rondins</v>
          </cell>
        </row>
        <row r="21">
          <cell r="E21">
            <v>16</v>
          </cell>
        </row>
        <row r="22">
          <cell r="E22">
            <v>17</v>
          </cell>
          <cell r="F22" t="str">
            <v>CVE - BI</v>
          </cell>
          <cell r="G22" t="str">
            <v>Nurs. II</v>
          </cell>
          <cell r="H22" t="str">
            <v>Les Rondins</v>
          </cell>
        </row>
        <row r="23">
          <cell r="E23">
            <v>18</v>
          </cell>
          <cell r="F23" t="str">
            <v>CVE - BI</v>
          </cell>
          <cell r="G23" t="str">
            <v>Trot. II</v>
          </cell>
          <cell r="H23" t="str">
            <v>Les Rondins</v>
          </cell>
        </row>
        <row r="24">
          <cell r="E24">
            <v>19</v>
          </cell>
        </row>
        <row r="25">
          <cell r="E25">
            <v>20</v>
          </cell>
          <cell r="F25" t="str">
            <v>CVE - BI</v>
          </cell>
          <cell r="G25" t="str">
            <v>Nurs. III</v>
          </cell>
          <cell r="H25" t="str">
            <v>Les Rondins</v>
          </cell>
        </row>
        <row r="26">
          <cell r="E26">
            <v>21</v>
          </cell>
          <cell r="F26" t="str">
            <v>CVE - BI</v>
          </cell>
          <cell r="G26" t="str">
            <v>Trot. III</v>
          </cell>
          <cell r="H26" t="str">
            <v>Les Rondins</v>
          </cell>
        </row>
        <row r="27">
          <cell r="E27">
            <v>22</v>
          </cell>
        </row>
        <row r="28">
          <cell r="E28">
            <v>23</v>
          </cell>
        </row>
        <row r="29">
          <cell r="E29">
            <v>24</v>
          </cell>
          <cell r="F29" t="str">
            <v>CVE - BII</v>
          </cell>
          <cell r="G29" t="str">
            <v>Moy. Artistes</v>
          </cell>
          <cell r="H29" t="str">
            <v>Arcades</v>
          </cell>
        </row>
        <row r="30">
          <cell r="E30">
            <v>25</v>
          </cell>
          <cell r="F30" t="str">
            <v>CVE - BII</v>
          </cell>
          <cell r="G30" t="str">
            <v>Moy. Coccinelles</v>
          </cell>
          <cell r="H30" t="str">
            <v>Arcades</v>
          </cell>
        </row>
        <row r="31">
          <cell r="E31">
            <v>26</v>
          </cell>
          <cell r="F31" t="str">
            <v>CVE - BII</v>
          </cell>
          <cell r="G31" t="str">
            <v>Eco. Matelots</v>
          </cell>
          <cell r="H31" t="str">
            <v>Taup.</v>
          </cell>
        </row>
        <row r="32">
          <cell r="E32">
            <v>27</v>
          </cell>
          <cell r="F32" t="str">
            <v>CVE - BII</v>
          </cell>
          <cell r="G32" t="str">
            <v>Eco. Moussaillons</v>
          </cell>
          <cell r="H32" t="str">
            <v>Taup.</v>
          </cell>
        </row>
        <row r="33">
          <cell r="E33">
            <v>28</v>
          </cell>
        </row>
        <row r="34">
          <cell r="E34">
            <v>29</v>
          </cell>
        </row>
        <row r="35">
          <cell r="E35">
            <v>30</v>
          </cell>
          <cell r="F35" t="str">
            <v>Client</v>
          </cell>
          <cell r="G35" t="str">
            <v>La Feuillère</v>
          </cell>
          <cell r="H35" t="str">
            <v>Vrac/chaud</v>
          </cell>
        </row>
        <row r="36">
          <cell r="E36">
            <v>31</v>
          </cell>
          <cell r="F36" t="str">
            <v>Internat I</v>
          </cell>
          <cell r="G36" t="str">
            <v>Int. Abri</v>
          </cell>
        </row>
        <row r="37">
          <cell r="E37">
            <v>32</v>
          </cell>
          <cell r="F37" t="str">
            <v>Internat II</v>
          </cell>
          <cell r="G37" t="str">
            <v>Int. Pyramide</v>
          </cell>
          <cell r="H37" t="str">
            <v>Pyramide</v>
          </cell>
        </row>
        <row r="38">
          <cell r="E38">
            <v>33</v>
          </cell>
          <cell r="F38" t="str">
            <v>AEME</v>
          </cell>
          <cell r="G38" t="str">
            <v>AEME</v>
          </cell>
          <cell r="H38" t="str">
            <v>Barquettes</v>
          </cell>
        </row>
        <row r="39">
          <cell r="E39">
            <v>34</v>
          </cell>
          <cell r="F39" t="str">
            <v>Espace R.</v>
          </cell>
          <cell r="G39" t="str">
            <v>Espace R.</v>
          </cell>
          <cell r="H39" t="str">
            <v>Barquettes</v>
          </cell>
        </row>
        <row r="40">
          <cell r="E40">
            <v>35</v>
          </cell>
        </row>
        <row r="41">
          <cell r="E41">
            <v>36</v>
          </cell>
        </row>
        <row r="42">
          <cell r="E42">
            <v>37</v>
          </cell>
        </row>
        <row r="43">
          <cell r="E43">
            <v>38</v>
          </cell>
          <cell r="F43" t="str">
            <v>CVE - Abri</v>
          </cell>
          <cell r="G43" t="str">
            <v>Personnel</v>
          </cell>
          <cell r="H43" t="str">
            <v>Barquettes</v>
          </cell>
        </row>
        <row r="44">
          <cell r="E44">
            <v>39</v>
          </cell>
        </row>
        <row r="45">
          <cell r="E45">
            <v>40</v>
          </cell>
        </row>
        <row r="46">
          <cell r="E46">
            <v>41</v>
          </cell>
        </row>
        <row r="47">
          <cell r="E47">
            <v>42</v>
          </cell>
          <cell r="F47" t="str">
            <v>CVE - Ch</v>
          </cell>
          <cell r="G47" t="str">
            <v>Ch - Nurs.</v>
          </cell>
        </row>
        <row r="48">
          <cell r="E48">
            <v>43</v>
          </cell>
          <cell r="F48" t="str">
            <v>CVE - Ch</v>
          </cell>
          <cell r="G48" t="str">
            <v>Ch - Trot.</v>
          </cell>
        </row>
        <row r="49">
          <cell r="E49">
            <v>44</v>
          </cell>
          <cell r="F49" t="str">
            <v>CVE - Ch</v>
          </cell>
          <cell r="G49" t="str">
            <v>Ch - Moy. Corail</v>
          </cell>
        </row>
        <row r="50">
          <cell r="E50">
            <v>45</v>
          </cell>
          <cell r="F50" t="str">
            <v>CVE - Ch</v>
          </cell>
          <cell r="G50" t="str">
            <v>Ch - Moy. Lagune</v>
          </cell>
        </row>
        <row r="51">
          <cell r="E51">
            <v>46</v>
          </cell>
          <cell r="F51" t="str">
            <v>CVE - Ch</v>
          </cell>
          <cell r="G51" t="str">
            <v>Ch - Eco.</v>
          </cell>
        </row>
        <row r="52">
          <cell r="E52">
            <v>47</v>
          </cell>
        </row>
        <row r="53">
          <cell r="E53">
            <v>48</v>
          </cell>
        </row>
        <row r="54">
          <cell r="E54">
            <v>49</v>
          </cell>
        </row>
        <row r="55">
          <cell r="E55">
            <v>50</v>
          </cell>
        </row>
        <row r="56">
          <cell r="H56" t="str">
            <v xml:space="preserve">TOTAUX :  </v>
          </cell>
        </row>
        <row r="58">
          <cell r="H58" t="str">
            <v>Nb repas servis à midi :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10.xml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V2952"/>
  <sheetViews>
    <sheetView showZeros="0" tabSelected="1" zoomScale="80" zoomScaleNormal="80" workbookViewId="0">
      <pane xSplit="10" ySplit="5" topLeftCell="K6" activePane="bottomRight" state="frozen"/>
      <selection pane="topRight" activeCell="K1" sqref="K1"/>
      <selection pane="bottomLeft" activeCell="A6" sqref="A6"/>
      <selection pane="bottomRight" activeCell="C5" sqref="C5"/>
    </sheetView>
  </sheetViews>
  <sheetFormatPr baseColWidth="10" defaultRowHeight="15" x14ac:dyDescent="0.2"/>
  <cols>
    <col min="1" max="4" width="11.5546875" customWidth="1"/>
    <col min="5" max="5" width="18.109375" customWidth="1"/>
    <col min="6" max="6" width="24" style="5" hidden="1" customWidth="1"/>
    <col min="7" max="7" width="11.5546875" hidden="1" customWidth="1"/>
    <col min="8" max="8" width="11.77734375" bestFit="1" customWidth="1"/>
    <col min="9" max="9" width="15" bestFit="1" customWidth="1"/>
    <col min="10" max="10" width="13.44140625" customWidth="1"/>
    <col min="11" max="17" width="10.77734375" customWidth="1"/>
    <col min="18" max="18" width="35.77734375" customWidth="1"/>
    <col min="19" max="25" width="10.77734375" customWidth="1"/>
    <col min="26" max="26" width="35.77734375" customWidth="1"/>
    <col min="27" max="33" width="10.77734375" customWidth="1"/>
    <col min="34" max="34" width="35.77734375" customWidth="1"/>
    <col min="35" max="41" width="10.77734375" customWidth="1"/>
    <col min="42" max="42" width="35.77734375" customWidth="1"/>
    <col min="43" max="49" width="10.77734375" customWidth="1"/>
    <col min="50" max="50" width="35.77734375" customWidth="1"/>
    <col min="51" max="57" width="10.77734375" customWidth="1"/>
    <col min="58" max="58" width="35.77734375" customWidth="1"/>
    <col min="59" max="65" width="10.77734375" customWidth="1"/>
    <col min="66" max="66" width="35.77734375" customWidth="1"/>
    <col min="67" max="73" width="10.77734375" customWidth="1"/>
    <col min="74" max="74" width="35.77734375" customWidth="1"/>
  </cols>
  <sheetData>
    <row r="1" spans="1:126" x14ac:dyDescent="0.2">
      <c r="A1">
        <v>1</v>
      </c>
      <c r="B1" s="1"/>
      <c r="C1" s="1"/>
      <c r="D1" s="1"/>
      <c r="E1" s="2" t="s">
        <v>0</v>
      </c>
      <c r="F1" s="3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</row>
    <row r="2" spans="1:126" x14ac:dyDescent="0.2">
      <c r="A2" t="s">
        <v>1</v>
      </c>
      <c r="B2" s="1" t="s">
        <v>2</v>
      </c>
      <c r="C2" s="1" t="s">
        <v>3</v>
      </c>
      <c r="D2" s="1" t="s">
        <v>4</v>
      </c>
      <c r="E2" s="1"/>
      <c r="F2" s="3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</row>
    <row r="3" spans="1:126" ht="15.75" thickBot="1" x14ac:dyDescent="0.25">
      <c r="A3" t="s">
        <v>5</v>
      </c>
      <c r="B3" t="s">
        <v>6</v>
      </c>
      <c r="C3">
        <v>4</v>
      </c>
      <c r="D3">
        <v>59</v>
      </c>
      <c r="E3" s="1"/>
      <c r="F3" s="3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</row>
    <row r="4" spans="1:126" ht="50.1" customHeight="1" thickBot="1" x14ac:dyDescent="0.25">
      <c r="E4" s="4"/>
      <c r="F4" s="5">
        <v>2014</v>
      </c>
      <c r="H4" s="6"/>
      <c r="I4" s="6"/>
      <c r="J4" s="6"/>
      <c r="K4" s="56" t="str">
        <f>F6&amp;" ("&amp;F5&amp;")"</f>
        <v>LUNDI 30.12.2013 (1)</v>
      </c>
      <c r="L4" s="56"/>
      <c r="M4" s="56"/>
      <c r="N4" s="56"/>
      <c r="O4" s="56"/>
      <c r="P4" s="56"/>
      <c r="Q4" s="56"/>
      <c r="R4" s="7"/>
      <c r="S4" s="56" t="str">
        <f>F7&amp;" ("&amp;F5&amp;")"</f>
        <v>MARDI 31.12.2013 (1)</v>
      </c>
      <c r="T4" s="56"/>
      <c r="U4" s="56"/>
      <c r="V4" s="56"/>
      <c r="W4" s="56"/>
      <c r="X4" s="56"/>
      <c r="Y4" s="56"/>
      <c r="Z4" s="7"/>
      <c r="AA4" s="56" t="str">
        <f>F8&amp;" ("&amp;F5&amp;")"</f>
        <v>MERCREDI 01.01.2014 (1)</v>
      </c>
      <c r="AB4" s="56"/>
      <c r="AC4" s="56"/>
      <c r="AD4" s="56"/>
      <c r="AE4" s="56"/>
      <c r="AF4" s="56"/>
      <c r="AG4" s="56"/>
      <c r="AH4" s="7"/>
      <c r="AI4" s="56" t="str">
        <f>F9&amp;" ("&amp;F5&amp;")"</f>
        <v>JEUDI 02.01.2014 (1)</v>
      </c>
      <c r="AJ4" s="56"/>
      <c r="AK4" s="56"/>
      <c r="AL4" s="56"/>
      <c r="AM4" s="56"/>
      <c r="AN4" s="56"/>
      <c r="AO4" s="56"/>
      <c r="AP4" s="7"/>
      <c r="AQ4" s="56" t="str">
        <f>F10&amp;" ("&amp;F5&amp;")"</f>
        <v>VENDREDI 03.01.2014 (1)</v>
      </c>
      <c r="AR4" s="56"/>
      <c r="AS4" s="56"/>
      <c r="AT4" s="56"/>
      <c r="AU4" s="56"/>
      <c r="AV4" s="56"/>
      <c r="AW4" s="56"/>
      <c r="AX4" s="7"/>
      <c r="AY4" s="56" t="str">
        <f>F11&amp;" ("&amp;F5&amp;")"</f>
        <v>SAMEDI 04.01.2014 (1)</v>
      </c>
      <c r="AZ4" s="56"/>
      <c r="BA4" s="56"/>
      <c r="BB4" s="56"/>
      <c r="BC4" s="56"/>
      <c r="BD4" s="56"/>
      <c r="BE4" s="56"/>
      <c r="BF4" s="7"/>
      <c r="BG4" s="56" t="str">
        <f>F12&amp;" ("&amp;F5&amp;")"</f>
        <v>DIMANCHE 05.01.2014 (1)</v>
      </c>
      <c r="BH4" s="56"/>
      <c r="BI4" s="56"/>
      <c r="BJ4" s="56"/>
      <c r="BK4" s="56"/>
      <c r="BL4" s="56"/>
      <c r="BM4" s="56"/>
      <c r="BN4" s="7"/>
      <c r="BO4" s="56" t="str">
        <f>"TOTAUX SEMAINE "&amp;F5</f>
        <v>TOTAUX SEMAINE 1</v>
      </c>
      <c r="BP4" s="56"/>
      <c r="BQ4" s="56"/>
      <c r="BR4" s="56"/>
      <c r="BS4" s="56"/>
      <c r="BT4" s="56"/>
      <c r="BU4" s="56"/>
      <c r="BV4" s="8"/>
      <c r="CS4" s="9"/>
      <c r="CT4" s="9"/>
      <c r="CU4" s="9"/>
      <c r="CV4" s="9"/>
      <c r="CW4" s="9"/>
      <c r="CX4" s="9"/>
      <c r="CY4" s="57"/>
      <c r="CZ4" s="57"/>
      <c r="DA4" s="57"/>
      <c r="DB4" s="57"/>
      <c r="DC4" s="57"/>
      <c r="DD4" s="57"/>
      <c r="DE4" s="57"/>
      <c r="DF4" s="10"/>
      <c r="DG4" s="9"/>
      <c r="DH4" s="9"/>
      <c r="DI4" s="9"/>
      <c r="DJ4" s="9"/>
      <c r="DK4" s="9"/>
      <c r="DL4" s="9"/>
      <c r="DM4" s="9"/>
      <c r="DN4" s="9"/>
      <c r="DO4" s="9"/>
      <c r="DP4" s="9"/>
      <c r="DQ4" s="9"/>
      <c r="DR4" s="9"/>
      <c r="DS4" s="9"/>
      <c r="DT4" s="9"/>
      <c r="DU4" s="9"/>
      <c r="DV4" s="9"/>
    </row>
    <row r="5" spans="1:126" ht="24.95" customHeight="1" x14ac:dyDescent="0.2">
      <c r="E5" s="11"/>
      <c r="F5" s="12">
        <v>1</v>
      </c>
      <c r="H5" s="13"/>
      <c r="I5" s="14"/>
      <c r="J5" s="14"/>
      <c r="K5" s="14"/>
      <c r="L5" s="14"/>
      <c r="M5" s="14"/>
      <c r="N5" s="14"/>
      <c r="O5" s="14"/>
      <c r="P5" s="14"/>
      <c r="Q5" s="15"/>
      <c r="R5" s="16"/>
      <c r="S5" s="14"/>
      <c r="T5" s="14"/>
      <c r="U5" s="14"/>
      <c r="V5" s="14"/>
      <c r="W5" s="14"/>
      <c r="X5" s="14"/>
      <c r="Y5" s="15"/>
      <c r="Z5" s="16"/>
      <c r="AA5" s="14"/>
      <c r="AB5" s="14"/>
      <c r="AC5" s="14"/>
      <c r="AD5" s="14"/>
      <c r="AE5" s="14"/>
      <c r="AF5" s="14"/>
      <c r="AG5" s="15"/>
      <c r="AH5" s="16"/>
      <c r="AI5" s="14"/>
      <c r="AJ5" s="14"/>
      <c r="AK5" s="14"/>
      <c r="AL5" s="14"/>
      <c r="AM5" s="14"/>
      <c r="AN5" s="14"/>
      <c r="AO5" s="15"/>
      <c r="AP5" s="16"/>
      <c r="AQ5" s="14"/>
      <c r="AR5" s="14"/>
      <c r="AS5" s="14"/>
      <c r="AT5" s="14"/>
      <c r="AU5" s="14"/>
      <c r="AV5" s="14"/>
      <c r="AW5" s="15"/>
      <c r="AX5" s="16"/>
      <c r="AY5" s="14"/>
      <c r="AZ5" s="14"/>
      <c r="BA5" s="14"/>
      <c r="BB5" s="14"/>
      <c r="BC5" s="14"/>
      <c r="BD5" s="14"/>
      <c r="BE5" s="15"/>
      <c r="BF5" s="16"/>
      <c r="BG5" s="14"/>
      <c r="BH5" s="14"/>
      <c r="BI5" s="14"/>
      <c r="BJ5" s="14"/>
      <c r="BK5" s="14"/>
      <c r="BL5" s="14"/>
      <c r="BM5" s="15"/>
      <c r="BN5" s="16"/>
      <c r="BO5" s="14"/>
      <c r="BP5" s="14"/>
      <c r="BQ5" s="14"/>
      <c r="BR5" s="14"/>
      <c r="BS5" s="14"/>
      <c r="BT5" s="14"/>
      <c r="BU5" s="15"/>
      <c r="BV5" s="16"/>
      <c r="CS5" s="9"/>
      <c r="CT5" s="9"/>
      <c r="CU5" s="9"/>
      <c r="CV5" s="9"/>
      <c r="CW5" s="9"/>
      <c r="CX5" s="9"/>
      <c r="CY5" s="17"/>
      <c r="CZ5" s="17"/>
      <c r="DA5" s="17"/>
      <c r="DB5" s="17"/>
      <c r="DC5" s="17"/>
      <c r="DD5" s="17"/>
      <c r="DE5" s="17"/>
      <c r="DF5" s="9"/>
      <c r="DG5" s="9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</row>
    <row r="6" spans="1:126" ht="15" customHeight="1" x14ac:dyDescent="0.2">
      <c r="E6" s="54" t="str">
        <f>"SEMAINE "&amp;F5</f>
        <v>SEMAINE 1</v>
      </c>
      <c r="F6" s="18" t="str">
        <f>"LUNDI "&amp;TEXT(7*F5+DATE($F$4,1,1)-WEEKDAY(DATE($F$4,1,1),2)-6,"jj.mm.aaaa")</f>
        <v>LUNDI 30.12.2013</v>
      </c>
      <c r="H6" s="19"/>
      <c r="I6" s="20"/>
      <c r="J6" s="21"/>
      <c r="K6" s="22"/>
      <c r="L6" s="23"/>
      <c r="M6" s="22"/>
      <c r="N6" s="23"/>
      <c r="O6" s="23"/>
      <c r="P6" s="23"/>
      <c r="Q6" s="24"/>
      <c r="R6" s="25"/>
      <c r="S6" s="22"/>
      <c r="T6" s="23"/>
      <c r="U6" s="22"/>
      <c r="V6" s="23"/>
      <c r="W6" s="23"/>
      <c r="X6" s="23"/>
      <c r="Y6" s="24"/>
      <c r="Z6" s="16"/>
      <c r="AA6" s="22"/>
      <c r="AB6" s="23"/>
      <c r="AC6" s="22"/>
      <c r="AD6" s="23"/>
      <c r="AE6" s="23"/>
      <c r="AF6" s="23"/>
      <c r="AG6" s="24"/>
      <c r="AH6" s="16"/>
      <c r="AI6" s="22"/>
      <c r="AJ6" s="23"/>
      <c r="AK6" s="22"/>
      <c r="AL6" s="23"/>
      <c r="AM6" s="23"/>
      <c r="AN6" s="23"/>
      <c r="AO6" s="24"/>
      <c r="AP6" s="16"/>
      <c r="AQ6" s="22"/>
      <c r="AR6" s="23"/>
      <c r="AS6" s="22"/>
      <c r="AT6" s="23"/>
      <c r="AU6" s="23"/>
      <c r="AV6" s="23"/>
      <c r="AW6" s="24"/>
      <c r="AX6" s="16"/>
      <c r="AY6" s="22"/>
      <c r="AZ6" s="23"/>
      <c r="BA6" s="22"/>
      <c r="BB6" s="23"/>
      <c r="BC6" s="23"/>
      <c r="BD6" s="23"/>
      <c r="BE6" s="24"/>
      <c r="BF6" s="16"/>
      <c r="BG6" s="22"/>
      <c r="BH6" s="23"/>
      <c r="BI6" s="22"/>
      <c r="BJ6" s="23"/>
      <c r="BK6" s="23"/>
      <c r="BL6" s="23"/>
      <c r="BM6" s="24"/>
      <c r="BN6" s="16"/>
      <c r="BO6" s="26">
        <f>K6+S6+AA6+AI6+AQ6+AY6+BG6</f>
        <v>0</v>
      </c>
      <c r="BP6" s="26">
        <f t="shared" ref="BP6:BU21" si="0">L6+T6+AB6+AJ6+AR6+AZ6+BH6</f>
        <v>0</v>
      </c>
      <c r="BQ6" s="26">
        <f t="shared" si="0"/>
        <v>0</v>
      </c>
      <c r="BR6" s="26">
        <f t="shared" si="0"/>
        <v>0</v>
      </c>
      <c r="BS6" s="26">
        <f t="shared" si="0"/>
        <v>0</v>
      </c>
      <c r="BT6" s="26">
        <f t="shared" si="0"/>
        <v>0</v>
      </c>
      <c r="BU6" s="27">
        <f t="shared" si="0"/>
        <v>0</v>
      </c>
      <c r="BV6" s="16"/>
      <c r="CS6" s="9"/>
      <c r="CT6" s="9"/>
      <c r="CU6" s="9"/>
      <c r="CV6" s="9"/>
      <c r="CW6" s="9"/>
      <c r="CX6" s="9"/>
      <c r="CY6" s="28"/>
      <c r="CZ6" s="28"/>
      <c r="DA6" s="28"/>
      <c r="DB6" s="28"/>
      <c r="DC6" s="28"/>
      <c r="DD6" s="28"/>
      <c r="DE6" s="28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  <c r="DT6" s="9"/>
      <c r="DU6" s="9"/>
      <c r="DV6" s="9"/>
    </row>
    <row r="7" spans="1:126" ht="15" customHeight="1" x14ac:dyDescent="0.2">
      <c r="E7" s="54"/>
      <c r="F7" s="18" t="str">
        <f>"MARDI "&amp;TEXT(7*F5+DATE($F$4,1,1)-WEEKDAY(DATE($F$4,1,1),2)-5,"jj.mm.aaaa")</f>
        <v>MARDI 31.12.2013</v>
      </c>
      <c r="H7" s="19"/>
      <c r="I7" s="20"/>
      <c r="J7" s="21"/>
      <c r="K7" s="22"/>
      <c r="L7" s="23"/>
      <c r="M7" s="22"/>
      <c r="N7" s="23"/>
      <c r="O7" s="23"/>
      <c r="P7" s="23"/>
      <c r="Q7" s="24"/>
      <c r="R7" s="25"/>
      <c r="S7" s="22"/>
      <c r="T7" s="23"/>
      <c r="U7" s="22"/>
      <c r="V7" s="23"/>
      <c r="W7" s="23"/>
      <c r="X7" s="23"/>
      <c r="Y7" s="24"/>
      <c r="Z7" s="16"/>
      <c r="AA7" s="22"/>
      <c r="AB7" s="23"/>
      <c r="AC7" s="22"/>
      <c r="AD7" s="23"/>
      <c r="AE7" s="23"/>
      <c r="AF7" s="23"/>
      <c r="AG7" s="24"/>
      <c r="AH7" s="16"/>
      <c r="AI7" s="22"/>
      <c r="AJ7" s="23"/>
      <c r="AK7" s="22"/>
      <c r="AL7" s="23"/>
      <c r="AM7" s="23"/>
      <c r="AN7" s="23"/>
      <c r="AO7" s="24"/>
      <c r="AP7" s="16"/>
      <c r="AQ7" s="22"/>
      <c r="AR7" s="23"/>
      <c r="AS7" s="22"/>
      <c r="AT7" s="23"/>
      <c r="AU7" s="23"/>
      <c r="AV7" s="23"/>
      <c r="AW7" s="24"/>
      <c r="AX7" s="16"/>
      <c r="AY7" s="22"/>
      <c r="AZ7" s="23"/>
      <c r="BA7" s="22"/>
      <c r="BB7" s="23"/>
      <c r="BC7" s="23"/>
      <c r="BD7" s="23"/>
      <c r="BE7" s="24"/>
      <c r="BF7" s="16"/>
      <c r="BG7" s="22"/>
      <c r="BH7" s="23"/>
      <c r="BI7" s="22"/>
      <c r="BJ7" s="23"/>
      <c r="BK7" s="23"/>
      <c r="BL7" s="23"/>
      <c r="BM7" s="24"/>
      <c r="BN7" s="16"/>
      <c r="BO7" s="26">
        <f t="shared" ref="BO7:BU55" si="1">K7+S7+AA7+AI7+AQ7+AY7+BG7</f>
        <v>0</v>
      </c>
      <c r="BP7" s="26">
        <f t="shared" si="0"/>
        <v>0</v>
      </c>
      <c r="BQ7" s="26">
        <f t="shared" si="0"/>
        <v>0</v>
      </c>
      <c r="BR7" s="26">
        <f t="shared" si="0"/>
        <v>0</v>
      </c>
      <c r="BS7" s="26">
        <f t="shared" si="0"/>
        <v>0</v>
      </c>
      <c r="BT7" s="26">
        <f t="shared" si="0"/>
        <v>0</v>
      </c>
      <c r="BU7" s="27">
        <f t="shared" si="0"/>
        <v>0</v>
      </c>
      <c r="BV7" s="16"/>
      <c r="CS7" s="9"/>
      <c r="CT7" s="9"/>
      <c r="CU7" s="9"/>
      <c r="CV7" s="9"/>
      <c r="CW7" s="9"/>
      <c r="CX7" s="9"/>
      <c r="CY7" s="28"/>
      <c r="CZ7" s="28"/>
      <c r="DA7" s="28"/>
      <c r="DB7" s="28"/>
      <c r="DC7" s="28"/>
      <c r="DD7" s="28"/>
      <c r="DE7" s="28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  <c r="DT7" s="9"/>
      <c r="DU7" s="9"/>
      <c r="DV7" s="9"/>
    </row>
    <row r="8" spans="1:126" ht="15" customHeight="1" x14ac:dyDescent="0.2">
      <c r="E8" s="54"/>
      <c r="F8" s="18" t="str">
        <f>"MERCREDI "&amp;TEXT(7*F5+DATE($F$4,1,1)-WEEKDAY(DATE($F$4,1,1),2)-4,"jj.mm.aaaa")</f>
        <v>MERCREDI 01.01.2014</v>
      </c>
      <c r="H8" s="19"/>
      <c r="I8" s="20"/>
      <c r="J8" s="21"/>
      <c r="K8" s="22"/>
      <c r="L8" s="23"/>
      <c r="M8" s="22"/>
      <c r="N8" s="23"/>
      <c r="O8" s="23"/>
      <c r="P8" s="23"/>
      <c r="Q8" s="24"/>
      <c r="R8" s="25"/>
      <c r="S8" s="22"/>
      <c r="T8" s="23"/>
      <c r="U8" s="22"/>
      <c r="V8" s="23"/>
      <c r="W8" s="23"/>
      <c r="X8" s="23"/>
      <c r="Y8" s="24"/>
      <c r="Z8" s="16"/>
      <c r="AA8" s="22"/>
      <c r="AB8" s="23"/>
      <c r="AC8" s="22"/>
      <c r="AD8" s="23"/>
      <c r="AE8" s="23"/>
      <c r="AF8" s="23"/>
      <c r="AG8" s="24"/>
      <c r="AH8" s="16"/>
      <c r="AI8" s="22"/>
      <c r="AJ8" s="23"/>
      <c r="AK8" s="22"/>
      <c r="AL8" s="23"/>
      <c r="AM8" s="23"/>
      <c r="AN8" s="23"/>
      <c r="AO8" s="24"/>
      <c r="AP8" s="16"/>
      <c r="AQ8" s="22"/>
      <c r="AR8" s="23"/>
      <c r="AS8" s="22"/>
      <c r="AT8" s="23"/>
      <c r="AU8" s="23"/>
      <c r="AV8" s="23"/>
      <c r="AW8" s="24"/>
      <c r="AX8" s="16"/>
      <c r="AY8" s="22"/>
      <c r="AZ8" s="23"/>
      <c r="BA8" s="22"/>
      <c r="BB8" s="23"/>
      <c r="BC8" s="23"/>
      <c r="BD8" s="23"/>
      <c r="BE8" s="24"/>
      <c r="BF8" s="16"/>
      <c r="BG8" s="22"/>
      <c r="BH8" s="23"/>
      <c r="BI8" s="22"/>
      <c r="BJ8" s="23"/>
      <c r="BK8" s="23"/>
      <c r="BL8" s="23"/>
      <c r="BM8" s="24"/>
      <c r="BN8" s="16"/>
      <c r="BO8" s="26">
        <f t="shared" si="1"/>
        <v>0</v>
      </c>
      <c r="BP8" s="26">
        <f t="shared" si="0"/>
        <v>0</v>
      </c>
      <c r="BQ8" s="26">
        <f t="shared" si="0"/>
        <v>0</v>
      </c>
      <c r="BR8" s="26">
        <f t="shared" si="0"/>
        <v>0</v>
      </c>
      <c r="BS8" s="26">
        <f t="shared" si="0"/>
        <v>0</v>
      </c>
      <c r="BT8" s="26">
        <f t="shared" si="0"/>
        <v>0</v>
      </c>
      <c r="BU8" s="27">
        <f t="shared" si="0"/>
        <v>0</v>
      </c>
      <c r="BV8" s="16"/>
      <c r="CS8" s="9"/>
      <c r="CT8" s="9"/>
      <c r="CU8" s="9"/>
      <c r="CV8" s="9"/>
      <c r="CW8" s="9"/>
      <c r="CX8" s="9"/>
      <c r="CY8" s="28"/>
      <c r="CZ8" s="28"/>
      <c r="DA8" s="28"/>
      <c r="DB8" s="28"/>
      <c r="DC8" s="28"/>
      <c r="DD8" s="28"/>
      <c r="DE8" s="28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</row>
    <row r="9" spans="1:126" ht="15" customHeight="1" x14ac:dyDescent="0.2">
      <c r="E9" s="54"/>
      <c r="F9" s="18" t="str">
        <f>"JEUDI "&amp;TEXT(7*F5+DATE($F$4,1,1)-WEEKDAY(DATE($F$4,1,1),2)-3,"jj.mm.aaaa")</f>
        <v>JEUDI 02.01.2014</v>
      </c>
      <c r="H9" s="19"/>
      <c r="I9" s="20"/>
      <c r="J9" s="21"/>
      <c r="K9" s="22"/>
      <c r="L9" s="23"/>
      <c r="M9" s="22"/>
      <c r="N9" s="23"/>
      <c r="O9" s="23"/>
      <c r="P9" s="23"/>
      <c r="Q9" s="24"/>
      <c r="R9" s="25"/>
      <c r="S9" s="22"/>
      <c r="T9" s="23"/>
      <c r="U9" s="22"/>
      <c r="V9" s="23"/>
      <c r="W9" s="23"/>
      <c r="X9" s="23"/>
      <c r="Y9" s="24"/>
      <c r="Z9" s="16"/>
      <c r="AA9" s="22"/>
      <c r="AB9" s="23"/>
      <c r="AC9" s="22"/>
      <c r="AD9" s="23"/>
      <c r="AE9" s="23"/>
      <c r="AF9" s="23"/>
      <c r="AG9" s="24"/>
      <c r="AH9" s="16"/>
      <c r="AI9" s="22"/>
      <c r="AJ9" s="23"/>
      <c r="AK9" s="22"/>
      <c r="AL9" s="23"/>
      <c r="AM9" s="23"/>
      <c r="AN9" s="23"/>
      <c r="AO9" s="24"/>
      <c r="AP9" s="16"/>
      <c r="AQ9" s="22"/>
      <c r="AR9" s="23"/>
      <c r="AS9" s="22"/>
      <c r="AT9" s="23"/>
      <c r="AU9" s="23"/>
      <c r="AV9" s="23"/>
      <c r="AW9" s="24"/>
      <c r="AX9" s="16"/>
      <c r="AY9" s="22"/>
      <c r="AZ9" s="23"/>
      <c r="BA9" s="22"/>
      <c r="BB9" s="23"/>
      <c r="BC9" s="23"/>
      <c r="BD9" s="23"/>
      <c r="BE9" s="24"/>
      <c r="BF9" s="16"/>
      <c r="BG9" s="22"/>
      <c r="BH9" s="23"/>
      <c r="BI9" s="22"/>
      <c r="BJ9" s="23"/>
      <c r="BK9" s="23"/>
      <c r="BL9" s="23"/>
      <c r="BM9" s="24"/>
      <c r="BN9" s="16"/>
      <c r="BO9" s="26">
        <f t="shared" si="1"/>
        <v>0</v>
      </c>
      <c r="BP9" s="26">
        <f t="shared" si="0"/>
        <v>0</v>
      </c>
      <c r="BQ9" s="26">
        <f t="shared" si="0"/>
        <v>0</v>
      </c>
      <c r="BR9" s="26">
        <f t="shared" si="0"/>
        <v>0</v>
      </c>
      <c r="BS9" s="26">
        <f t="shared" si="0"/>
        <v>0</v>
      </c>
      <c r="BT9" s="26">
        <f t="shared" si="0"/>
        <v>0</v>
      </c>
      <c r="BU9" s="27">
        <f t="shared" si="0"/>
        <v>0</v>
      </c>
      <c r="BV9" s="16"/>
      <c r="CS9" s="9"/>
      <c r="CT9" s="9"/>
      <c r="CU9" s="9"/>
      <c r="CV9" s="9"/>
      <c r="CW9" s="9"/>
      <c r="CX9" s="9"/>
      <c r="CY9" s="28"/>
      <c r="CZ9" s="28"/>
      <c r="DA9" s="28"/>
      <c r="DB9" s="28"/>
      <c r="DC9" s="28"/>
      <c r="DD9" s="28"/>
      <c r="DE9" s="28"/>
      <c r="DF9" s="9"/>
      <c r="DG9" s="9"/>
      <c r="DH9" s="9"/>
      <c r="DI9" s="9"/>
      <c r="DJ9" s="9"/>
      <c r="DK9" s="9"/>
      <c r="DL9" s="9"/>
      <c r="DM9" s="9"/>
      <c r="DN9" s="9"/>
      <c r="DO9" s="9"/>
      <c r="DP9" s="9"/>
      <c r="DQ9" s="9"/>
      <c r="DR9" s="9"/>
      <c r="DS9" s="9"/>
      <c r="DT9" s="9"/>
      <c r="DU9" s="9"/>
      <c r="DV9" s="9"/>
    </row>
    <row r="10" spans="1:126" ht="15" customHeight="1" x14ac:dyDescent="0.2">
      <c r="E10" s="54"/>
      <c r="F10" s="18" t="str">
        <f>"VENDREDI "&amp;TEXT(7*F5+DATE($F$4,1,1)-WEEKDAY(DATE($F$4,1,1),2)-2,"jj.mm.aaaa")</f>
        <v>VENDREDI 03.01.2014</v>
      </c>
      <c r="H10" s="19"/>
      <c r="I10" s="20"/>
      <c r="J10" s="21"/>
      <c r="K10" s="22"/>
      <c r="L10" s="23"/>
      <c r="M10" s="22"/>
      <c r="N10" s="23"/>
      <c r="O10" s="23"/>
      <c r="P10" s="23"/>
      <c r="Q10" s="24"/>
      <c r="R10" s="25"/>
      <c r="S10" s="22"/>
      <c r="T10" s="23"/>
      <c r="U10" s="22"/>
      <c r="V10" s="23"/>
      <c r="W10" s="23"/>
      <c r="X10" s="23"/>
      <c r="Y10" s="24"/>
      <c r="Z10" s="16"/>
      <c r="AA10" s="22"/>
      <c r="AB10" s="23"/>
      <c r="AC10" s="22"/>
      <c r="AD10" s="23"/>
      <c r="AE10" s="23"/>
      <c r="AF10" s="23"/>
      <c r="AG10" s="24"/>
      <c r="AH10" s="16"/>
      <c r="AI10" s="22"/>
      <c r="AJ10" s="23"/>
      <c r="AK10" s="22"/>
      <c r="AL10" s="23"/>
      <c r="AM10" s="23"/>
      <c r="AN10" s="23"/>
      <c r="AO10" s="24"/>
      <c r="AP10" s="16"/>
      <c r="AQ10" s="22"/>
      <c r="AR10" s="23"/>
      <c r="AS10" s="22"/>
      <c r="AT10" s="23"/>
      <c r="AU10" s="23"/>
      <c r="AV10" s="23"/>
      <c r="AW10" s="24"/>
      <c r="AX10" s="16"/>
      <c r="AY10" s="22"/>
      <c r="AZ10" s="23"/>
      <c r="BA10" s="22"/>
      <c r="BB10" s="23"/>
      <c r="BC10" s="23"/>
      <c r="BD10" s="23"/>
      <c r="BE10" s="24"/>
      <c r="BF10" s="16"/>
      <c r="BG10" s="22"/>
      <c r="BH10" s="23"/>
      <c r="BI10" s="22"/>
      <c r="BJ10" s="23"/>
      <c r="BK10" s="23"/>
      <c r="BL10" s="23"/>
      <c r="BM10" s="24"/>
      <c r="BN10" s="16"/>
      <c r="BO10" s="26">
        <f t="shared" si="1"/>
        <v>0</v>
      </c>
      <c r="BP10" s="26">
        <f t="shared" si="0"/>
        <v>0</v>
      </c>
      <c r="BQ10" s="26">
        <f t="shared" si="0"/>
        <v>0</v>
      </c>
      <c r="BR10" s="26">
        <f t="shared" si="0"/>
        <v>0</v>
      </c>
      <c r="BS10" s="26">
        <f t="shared" si="0"/>
        <v>0</v>
      </c>
      <c r="BT10" s="26">
        <f t="shared" si="0"/>
        <v>0</v>
      </c>
      <c r="BU10" s="27">
        <f t="shared" si="0"/>
        <v>0</v>
      </c>
      <c r="BV10" s="16"/>
      <c r="CS10" s="9"/>
      <c r="CT10" s="9"/>
      <c r="CU10" s="9"/>
      <c r="CV10" s="9"/>
      <c r="CW10" s="9"/>
      <c r="CX10" s="9"/>
      <c r="CY10" s="28"/>
      <c r="CZ10" s="28"/>
      <c r="DA10" s="28"/>
      <c r="DB10" s="28"/>
      <c r="DC10" s="28"/>
      <c r="DD10" s="28"/>
      <c r="DE10" s="28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9"/>
    </row>
    <row r="11" spans="1:126" ht="15" customHeight="1" x14ac:dyDescent="0.2">
      <c r="E11" s="54"/>
      <c r="F11" s="18" t="str">
        <f>"SAMEDI "&amp;TEXT(7*F5+DATE($F$4,1,1)-WEEKDAY(DATE($F$4,1,1),2)-1,"jj.mm.aaaa")</f>
        <v>SAMEDI 04.01.2014</v>
      </c>
      <c r="H11" s="19"/>
      <c r="I11" s="20"/>
      <c r="J11" s="21"/>
      <c r="K11" s="22"/>
      <c r="L11" s="23"/>
      <c r="M11" s="22"/>
      <c r="N11" s="23"/>
      <c r="O11" s="23"/>
      <c r="P11" s="23"/>
      <c r="Q11" s="24"/>
      <c r="R11" s="25"/>
      <c r="S11" s="22"/>
      <c r="T11" s="23"/>
      <c r="U11" s="22"/>
      <c r="V11" s="23"/>
      <c r="W11" s="23"/>
      <c r="X11" s="23"/>
      <c r="Y11" s="24"/>
      <c r="Z11" s="16"/>
      <c r="AA11" s="22"/>
      <c r="AB11" s="23"/>
      <c r="AC11" s="22"/>
      <c r="AD11" s="23"/>
      <c r="AE11" s="23"/>
      <c r="AF11" s="23"/>
      <c r="AG11" s="24"/>
      <c r="AH11" s="16"/>
      <c r="AI11" s="22"/>
      <c r="AJ11" s="23"/>
      <c r="AK11" s="22"/>
      <c r="AL11" s="23"/>
      <c r="AM11" s="23"/>
      <c r="AN11" s="23"/>
      <c r="AO11" s="24"/>
      <c r="AP11" s="16"/>
      <c r="AQ11" s="22"/>
      <c r="AR11" s="23"/>
      <c r="AS11" s="22"/>
      <c r="AT11" s="23"/>
      <c r="AU11" s="23"/>
      <c r="AV11" s="23"/>
      <c r="AW11" s="24"/>
      <c r="AX11" s="16"/>
      <c r="AY11" s="22"/>
      <c r="AZ11" s="23"/>
      <c r="BA11" s="22"/>
      <c r="BB11" s="23"/>
      <c r="BC11" s="23"/>
      <c r="BD11" s="23"/>
      <c r="BE11" s="24"/>
      <c r="BF11" s="16"/>
      <c r="BG11" s="22"/>
      <c r="BH11" s="23"/>
      <c r="BI11" s="22"/>
      <c r="BJ11" s="23"/>
      <c r="BK11" s="23"/>
      <c r="BL11" s="23"/>
      <c r="BM11" s="24"/>
      <c r="BN11" s="16"/>
      <c r="BO11" s="26">
        <f t="shared" si="1"/>
        <v>0</v>
      </c>
      <c r="BP11" s="26">
        <f t="shared" si="0"/>
        <v>0</v>
      </c>
      <c r="BQ11" s="26">
        <f t="shared" si="0"/>
        <v>0</v>
      </c>
      <c r="BR11" s="26">
        <f t="shared" si="0"/>
        <v>0</v>
      </c>
      <c r="BS11" s="26">
        <f t="shared" si="0"/>
        <v>0</v>
      </c>
      <c r="BT11" s="26">
        <f t="shared" si="0"/>
        <v>0</v>
      </c>
      <c r="BU11" s="27">
        <f t="shared" si="0"/>
        <v>0</v>
      </c>
      <c r="BV11" s="16"/>
      <c r="CS11" s="9"/>
      <c r="CT11" s="9"/>
      <c r="CU11" s="9"/>
      <c r="CV11" s="9"/>
      <c r="CW11" s="9"/>
      <c r="CX11" s="9"/>
      <c r="CY11" s="28"/>
      <c r="CZ11" s="28"/>
      <c r="DA11" s="28"/>
      <c r="DB11" s="28"/>
      <c r="DC11" s="28"/>
      <c r="DD11" s="28"/>
      <c r="DE11" s="28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</row>
    <row r="12" spans="1:126" ht="15" customHeight="1" x14ac:dyDescent="0.2">
      <c r="E12" s="54"/>
      <c r="F12" s="18" t="str">
        <f>"DIMANCHE "&amp;TEXT(7*F5+DATE($F$4,1,1)-WEEKDAY(DATE($F$4,1,1),2),"jj.mm.aaaa")</f>
        <v>DIMANCHE 05.01.2014</v>
      </c>
      <c r="H12" s="19"/>
      <c r="I12" s="20"/>
      <c r="J12" s="21"/>
      <c r="K12" s="22"/>
      <c r="L12" s="23"/>
      <c r="M12" s="22"/>
      <c r="N12" s="23"/>
      <c r="O12" s="23"/>
      <c r="P12" s="23"/>
      <c r="Q12" s="24"/>
      <c r="R12" s="25"/>
      <c r="S12" s="22"/>
      <c r="T12" s="23"/>
      <c r="U12" s="22"/>
      <c r="V12" s="23"/>
      <c r="W12" s="23"/>
      <c r="X12" s="23"/>
      <c r="Y12" s="24"/>
      <c r="Z12" s="16"/>
      <c r="AA12" s="22"/>
      <c r="AB12" s="23"/>
      <c r="AC12" s="22"/>
      <c r="AD12" s="23"/>
      <c r="AE12" s="23"/>
      <c r="AF12" s="23"/>
      <c r="AG12" s="24"/>
      <c r="AH12" s="16"/>
      <c r="AI12" s="22"/>
      <c r="AJ12" s="23"/>
      <c r="AK12" s="22"/>
      <c r="AL12" s="23"/>
      <c r="AM12" s="23"/>
      <c r="AN12" s="23"/>
      <c r="AO12" s="24"/>
      <c r="AP12" s="16"/>
      <c r="AQ12" s="22"/>
      <c r="AR12" s="23"/>
      <c r="AS12" s="22"/>
      <c r="AT12" s="23"/>
      <c r="AU12" s="23"/>
      <c r="AV12" s="23"/>
      <c r="AW12" s="24"/>
      <c r="AX12" s="16"/>
      <c r="AY12" s="22"/>
      <c r="AZ12" s="23"/>
      <c r="BA12" s="22"/>
      <c r="BB12" s="23"/>
      <c r="BC12" s="23"/>
      <c r="BD12" s="23"/>
      <c r="BE12" s="24"/>
      <c r="BF12" s="16"/>
      <c r="BG12" s="22"/>
      <c r="BH12" s="23"/>
      <c r="BI12" s="22"/>
      <c r="BJ12" s="23"/>
      <c r="BK12" s="23"/>
      <c r="BL12" s="23"/>
      <c r="BM12" s="24"/>
      <c r="BN12" s="16"/>
      <c r="BO12" s="26">
        <f t="shared" si="1"/>
        <v>0</v>
      </c>
      <c r="BP12" s="26">
        <f t="shared" si="0"/>
        <v>0</v>
      </c>
      <c r="BQ12" s="26">
        <f t="shared" si="0"/>
        <v>0</v>
      </c>
      <c r="BR12" s="26">
        <f t="shared" si="0"/>
        <v>0</v>
      </c>
      <c r="BS12" s="26">
        <f t="shared" si="0"/>
        <v>0</v>
      </c>
      <c r="BT12" s="26">
        <f t="shared" si="0"/>
        <v>0</v>
      </c>
      <c r="BU12" s="27">
        <f t="shared" si="0"/>
        <v>0</v>
      </c>
      <c r="BV12" s="16"/>
      <c r="CS12" s="9"/>
      <c r="CT12" s="9"/>
      <c r="CU12" s="9"/>
      <c r="CV12" s="9"/>
      <c r="CW12" s="9"/>
      <c r="CX12" s="9"/>
      <c r="CY12" s="28"/>
      <c r="CZ12" s="28"/>
      <c r="DA12" s="28"/>
      <c r="DB12" s="28"/>
      <c r="DC12" s="28"/>
      <c r="DD12" s="28"/>
      <c r="DE12" s="28"/>
      <c r="DF12" s="9"/>
      <c r="DG12" s="9"/>
      <c r="DH12" s="9"/>
      <c r="DI12" s="9"/>
      <c r="DJ12" s="9"/>
      <c r="DK12" s="9"/>
      <c r="DL12" s="9"/>
      <c r="DM12" s="9"/>
      <c r="DN12" s="9"/>
      <c r="DO12" s="9"/>
      <c r="DP12" s="9"/>
      <c r="DQ12" s="9"/>
      <c r="DR12" s="9"/>
      <c r="DS12" s="9"/>
      <c r="DT12" s="9"/>
      <c r="DU12" s="9"/>
      <c r="DV12" s="9"/>
    </row>
    <row r="13" spans="1:126" ht="15" customHeight="1" x14ac:dyDescent="0.2">
      <c r="E13" s="54"/>
      <c r="H13" s="19"/>
      <c r="I13" s="20"/>
      <c r="J13" s="21"/>
      <c r="K13" s="22"/>
      <c r="L13" s="23"/>
      <c r="M13" s="22"/>
      <c r="N13" s="23"/>
      <c r="O13" s="23"/>
      <c r="P13" s="23"/>
      <c r="Q13" s="24"/>
      <c r="R13" s="25"/>
      <c r="S13" s="22"/>
      <c r="T13" s="23"/>
      <c r="U13" s="22"/>
      <c r="V13" s="23"/>
      <c r="W13" s="23"/>
      <c r="X13" s="23"/>
      <c r="Y13" s="24"/>
      <c r="Z13" s="16"/>
      <c r="AA13" s="22"/>
      <c r="AB13" s="23"/>
      <c r="AC13" s="22"/>
      <c r="AD13" s="23"/>
      <c r="AE13" s="23"/>
      <c r="AF13" s="23"/>
      <c r="AG13" s="24"/>
      <c r="AH13" s="16"/>
      <c r="AI13" s="22"/>
      <c r="AJ13" s="23"/>
      <c r="AK13" s="22"/>
      <c r="AL13" s="23"/>
      <c r="AM13" s="23"/>
      <c r="AN13" s="23"/>
      <c r="AO13" s="24"/>
      <c r="AP13" s="16"/>
      <c r="AQ13" s="22"/>
      <c r="AR13" s="23"/>
      <c r="AS13" s="22"/>
      <c r="AT13" s="23"/>
      <c r="AU13" s="23"/>
      <c r="AV13" s="23"/>
      <c r="AW13" s="24"/>
      <c r="AX13" s="16"/>
      <c r="AY13" s="22"/>
      <c r="AZ13" s="23"/>
      <c r="BA13" s="22"/>
      <c r="BB13" s="23"/>
      <c r="BC13" s="23"/>
      <c r="BD13" s="23"/>
      <c r="BE13" s="24"/>
      <c r="BF13" s="16"/>
      <c r="BG13" s="22"/>
      <c r="BH13" s="23"/>
      <c r="BI13" s="22"/>
      <c r="BJ13" s="23"/>
      <c r="BK13" s="23"/>
      <c r="BL13" s="23"/>
      <c r="BM13" s="24"/>
      <c r="BN13" s="16"/>
      <c r="BO13" s="26">
        <f t="shared" si="1"/>
        <v>0</v>
      </c>
      <c r="BP13" s="26">
        <f t="shared" si="0"/>
        <v>0</v>
      </c>
      <c r="BQ13" s="26">
        <f t="shared" si="0"/>
        <v>0</v>
      </c>
      <c r="BR13" s="26">
        <f t="shared" si="0"/>
        <v>0</v>
      </c>
      <c r="BS13" s="26">
        <f t="shared" si="0"/>
        <v>0</v>
      </c>
      <c r="BT13" s="26">
        <f t="shared" si="0"/>
        <v>0</v>
      </c>
      <c r="BU13" s="27">
        <f t="shared" si="0"/>
        <v>0</v>
      </c>
      <c r="BV13" s="16"/>
      <c r="CS13" s="9"/>
      <c r="CT13" s="9"/>
      <c r="CU13" s="9"/>
      <c r="CV13" s="9"/>
      <c r="CW13" s="9"/>
      <c r="CX13" s="9"/>
      <c r="CY13" s="28"/>
      <c r="CZ13" s="28"/>
      <c r="DA13" s="28"/>
      <c r="DB13" s="28"/>
      <c r="DC13" s="28"/>
      <c r="DD13" s="28"/>
      <c r="DE13" s="28"/>
      <c r="DF13" s="9"/>
      <c r="DG13" s="9"/>
      <c r="DH13" s="9"/>
      <c r="DI13" s="9"/>
      <c r="DJ13" s="9"/>
      <c r="DK13" s="9"/>
      <c r="DL13" s="9"/>
      <c r="DM13" s="9"/>
      <c r="DN13" s="9"/>
      <c r="DO13" s="9"/>
      <c r="DP13" s="9"/>
      <c r="DQ13" s="9"/>
      <c r="DR13" s="9"/>
      <c r="DS13" s="9"/>
      <c r="DT13" s="9"/>
      <c r="DU13" s="9"/>
      <c r="DV13" s="9"/>
    </row>
    <row r="14" spans="1:126" ht="15" customHeight="1" x14ac:dyDescent="0.2">
      <c r="E14" s="54"/>
      <c r="F14" s="12"/>
      <c r="H14" s="19"/>
      <c r="I14" s="20"/>
      <c r="J14" s="21"/>
      <c r="K14" s="22"/>
      <c r="L14" s="23"/>
      <c r="M14" s="22"/>
      <c r="N14" s="23"/>
      <c r="O14" s="23"/>
      <c r="P14" s="23"/>
      <c r="Q14" s="24"/>
      <c r="R14" s="25"/>
      <c r="S14" s="22"/>
      <c r="T14" s="23"/>
      <c r="U14" s="22"/>
      <c r="V14" s="23"/>
      <c r="W14" s="23"/>
      <c r="X14" s="23"/>
      <c r="Y14" s="24"/>
      <c r="Z14" s="16"/>
      <c r="AA14" s="22"/>
      <c r="AB14" s="23"/>
      <c r="AC14" s="22"/>
      <c r="AD14" s="23"/>
      <c r="AE14" s="23"/>
      <c r="AF14" s="23"/>
      <c r="AG14" s="24"/>
      <c r="AH14" s="16"/>
      <c r="AI14" s="22"/>
      <c r="AJ14" s="23"/>
      <c r="AK14" s="22"/>
      <c r="AL14" s="23"/>
      <c r="AM14" s="23"/>
      <c r="AN14" s="23"/>
      <c r="AO14" s="24"/>
      <c r="AP14" s="16"/>
      <c r="AQ14" s="22"/>
      <c r="AR14" s="23"/>
      <c r="AS14" s="22"/>
      <c r="AT14" s="23"/>
      <c r="AU14" s="23"/>
      <c r="AV14" s="23"/>
      <c r="AW14" s="24"/>
      <c r="AX14" s="16"/>
      <c r="AY14" s="22"/>
      <c r="AZ14" s="23"/>
      <c r="BA14" s="22"/>
      <c r="BB14" s="23"/>
      <c r="BC14" s="23"/>
      <c r="BD14" s="23"/>
      <c r="BE14" s="24"/>
      <c r="BF14" s="16"/>
      <c r="BG14" s="22"/>
      <c r="BH14" s="23"/>
      <c r="BI14" s="22"/>
      <c r="BJ14" s="23"/>
      <c r="BK14" s="23"/>
      <c r="BL14" s="23"/>
      <c r="BM14" s="24"/>
      <c r="BN14" s="16"/>
      <c r="BO14" s="26">
        <f t="shared" si="1"/>
        <v>0</v>
      </c>
      <c r="BP14" s="26">
        <f t="shared" si="0"/>
        <v>0</v>
      </c>
      <c r="BQ14" s="26">
        <f t="shared" si="0"/>
        <v>0</v>
      </c>
      <c r="BR14" s="26">
        <f t="shared" si="0"/>
        <v>0</v>
      </c>
      <c r="BS14" s="26">
        <f t="shared" si="0"/>
        <v>0</v>
      </c>
      <c r="BT14" s="26">
        <f t="shared" si="0"/>
        <v>0</v>
      </c>
      <c r="BU14" s="27">
        <f t="shared" si="0"/>
        <v>0</v>
      </c>
      <c r="BV14" s="16"/>
      <c r="CS14" s="9"/>
      <c r="CT14" s="9"/>
      <c r="CU14" s="9"/>
      <c r="CV14" s="9"/>
      <c r="CW14" s="9"/>
      <c r="CX14" s="9"/>
      <c r="CY14" s="28"/>
      <c r="CZ14" s="28"/>
      <c r="DA14" s="28"/>
      <c r="DB14" s="28"/>
      <c r="DC14" s="28"/>
      <c r="DD14" s="28"/>
      <c r="DE14" s="28"/>
      <c r="DF14" s="9"/>
      <c r="DG14" s="9"/>
      <c r="DH14" s="9"/>
      <c r="DI14" s="9"/>
      <c r="DJ14" s="9"/>
      <c r="DK14" s="9"/>
      <c r="DL14" s="9"/>
      <c r="DM14" s="9"/>
      <c r="DN14" s="9"/>
      <c r="DO14" s="9"/>
      <c r="DP14" s="9"/>
      <c r="DQ14" s="9"/>
      <c r="DR14" s="9"/>
      <c r="DS14" s="9"/>
      <c r="DT14" s="9"/>
      <c r="DU14" s="9"/>
      <c r="DV14" s="9"/>
    </row>
    <row r="15" spans="1:126" ht="15" customHeight="1" x14ac:dyDescent="0.2">
      <c r="E15" s="54"/>
      <c r="F15" s="12"/>
      <c r="H15" s="19"/>
      <c r="I15" s="20"/>
      <c r="J15" s="21"/>
      <c r="K15" s="22"/>
      <c r="L15" s="23"/>
      <c r="M15" s="22"/>
      <c r="N15" s="23"/>
      <c r="O15" s="23"/>
      <c r="P15" s="23"/>
      <c r="Q15" s="24"/>
      <c r="R15" s="25"/>
      <c r="S15" s="22"/>
      <c r="T15" s="23"/>
      <c r="U15" s="22"/>
      <c r="V15" s="23"/>
      <c r="W15" s="23"/>
      <c r="X15" s="23"/>
      <c r="Y15" s="24"/>
      <c r="Z15" s="16"/>
      <c r="AA15" s="22"/>
      <c r="AB15" s="23"/>
      <c r="AC15" s="22"/>
      <c r="AD15" s="23"/>
      <c r="AE15" s="23"/>
      <c r="AF15" s="23"/>
      <c r="AG15" s="24"/>
      <c r="AH15" s="16"/>
      <c r="AI15" s="22"/>
      <c r="AJ15" s="23"/>
      <c r="AK15" s="22"/>
      <c r="AL15" s="23"/>
      <c r="AM15" s="23"/>
      <c r="AN15" s="23"/>
      <c r="AO15" s="24"/>
      <c r="AP15" s="16"/>
      <c r="AQ15" s="22"/>
      <c r="AR15" s="23"/>
      <c r="AS15" s="22"/>
      <c r="AT15" s="23"/>
      <c r="AU15" s="23"/>
      <c r="AV15" s="23"/>
      <c r="AW15" s="24"/>
      <c r="AX15" s="16"/>
      <c r="AY15" s="22"/>
      <c r="AZ15" s="23"/>
      <c r="BA15" s="22"/>
      <c r="BB15" s="23"/>
      <c r="BC15" s="23"/>
      <c r="BD15" s="23"/>
      <c r="BE15" s="24"/>
      <c r="BF15" s="16"/>
      <c r="BG15" s="22"/>
      <c r="BH15" s="23"/>
      <c r="BI15" s="22"/>
      <c r="BJ15" s="23"/>
      <c r="BK15" s="23"/>
      <c r="BL15" s="23"/>
      <c r="BM15" s="24"/>
      <c r="BN15" s="16"/>
      <c r="BO15" s="26">
        <f t="shared" si="1"/>
        <v>0</v>
      </c>
      <c r="BP15" s="26">
        <f t="shared" si="0"/>
        <v>0</v>
      </c>
      <c r="BQ15" s="26">
        <f t="shared" si="0"/>
        <v>0</v>
      </c>
      <c r="BR15" s="26">
        <f t="shared" si="0"/>
        <v>0</v>
      </c>
      <c r="BS15" s="26">
        <f t="shared" si="0"/>
        <v>0</v>
      </c>
      <c r="BT15" s="26">
        <f t="shared" si="0"/>
        <v>0</v>
      </c>
      <c r="BU15" s="27">
        <f t="shared" si="0"/>
        <v>0</v>
      </c>
      <c r="BV15" s="16"/>
      <c r="CS15" s="9"/>
      <c r="CT15" s="9"/>
      <c r="CU15" s="9"/>
      <c r="CV15" s="9"/>
      <c r="CW15" s="9"/>
      <c r="CX15" s="9"/>
      <c r="CY15" s="28"/>
      <c r="CZ15" s="28"/>
      <c r="DA15" s="28"/>
      <c r="DB15" s="28"/>
      <c r="DC15" s="28"/>
      <c r="DD15" s="28"/>
      <c r="DE15" s="28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  <c r="DT15" s="9"/>
      <c r="DU15" s="9"/>
      <c r="DV15" s="9"/>
    </row>
    <row r="16" spans="1:126" ht="15" customHeight="1" x14ac:dyDescent="0.2">
      <c r="E16" s="54"/>
      <c r="F16" s="29"/>
      <c r="H16" s="19"/>
      <c r="I16" s="20"/>
      <c r="J16" s="21"/>
      <c r="K16" s="22"/>
      <c r="L16" s="23"/>
      <c r="M16" s="22"/>
      <c r="N16" s="23"/>
      <c r="O16" s="23"/>
      <c r="P16" s="23"/>
      <c r="Q16" s="24"/>
      <c r="R16" s="25"/>
      <c r="S16" s="22"/>
      <c r="T16" s="23"/>
      <c r="U16" s="22"/>
      <c r="V16" s="23"/>
      <c r="W16" s="23"/>
      <c r="X16" s="23"/>
      <c r="Y16" s="24"/>
      <c r="Z16" s="16"/>
      <c r="AA16" s="22"/>
      <c r="AB16" s="23"/>
      <c r="AC16" s="22"/>
      <c r="AD16" s="23"/>
      <c r="AE16" s="23"/>
      <c r="AF16" s="23"/>
      <c r="AG16" s="24"/>
      <c r="AH16" s="16"/>
      <c r="AI16" s="22"/>
      <c r="AJ16" s="23"/>
      <c r="AK16" s="22"/>
      <c r="AL16" s="23"/>
      <c r="AM16" s="23"/>
      <c r="AN16" s="23"/>
      <c r="AO16" s="24"/>
      <c r="AP16" s="16"/>
      <c r="AQ16" s="22"/>
      <c r="AR16" s="23"/>
      <c r="AS16" s="22"/>
      <c r="AT16" s="23"/>
      <c r="AU16" s="23"/>
      <c r="AV16" s="23"/>
      <c r="AW16" s="24"/>
      <c r="AX16" s="16"/>
      <c r="AY16" s="22"/>
      <c r="AZ16" s="23"/>
      <c r="BA16" s="22"/>
      <c r="BB16" s="23"/>
      <c r="BC16" s="23"/>
      <c r="BD16" s="23"/>
      <c r="BE16" s="24"/>
      <c r="BF16" s="16"/>
      <c r="BG16" s="22"/>
      <c r="BH16" s="23"/>
      <c r="BI16" s="22"/>
      <c r="BJ16" s="23"/>
      <c r="BK16" s="23"/>
      <c r="BL16" s="23"/>
      <c r="BM16" s="24"/>
      <c r="BN16" s="16"/>
      <c r="BO16" s="26">
        <f t="shared" si="1"/>
        <v>0</v>
      </c>
      <c r="BP16" s="26">
        <f t="shared" si="0"/>
        <v>0</v>
      </c>
      <c r="BQ16" s="26">
        <f t="shared" si="0"/>
        <v>0</v>
      </c>
      <c r="BR16" s="26">
        <f t="shared" si="0"/>
        <v>0</v>
      </c>
      <c r="BS16" s="26">
        <f t="shared" si="0"/>
        <v>0</v>
      </c>
      <c r="BT16" s="26">
        <f t="shared" si="0"/>
        <v>0</v>
      </c>
      <c r="BU16" s="27">
        <f t="shared" si="0"/>
        <v>0</v>
      </c>
      <c r="BV16" s="16"/>
      <c r="CS16" s="9"/>
      <c r="CT16" s="9"/>
      <c r="CU16" s="9"/>
      <c r="CV16" s="9"/>
      <c r="CW16" s="9"/>
      <c r="CX16" s="9"/>
      <c r="CY16" s="28"/>
      <c r="CZ16" s="28"/>
      <c r="DA16" s="28"/>
      <c r="DB16" s="28"/>
      <c r="DC16" s="28"/>
      <c r="DD16" s="28"/>
      <c r="DE16" s="28"/>
      <c r="DF16" s="9"/>
      <c r="DG16" s="9"/>
      <c r="DH16" s="9"/>
      <c r="DI16" s="9"/>
      <c r="DJ16" s="9"/>
      <c r="DK16" s="9"/>
      <c r="DL16" s="9"/>
      <c r="DM16" s="9"/>
      <c r="DN16" s="9"/>
      <c r="DO16" s="9"/>
      <c r="DP16" s="9"/>
      <c r="DQ16" s="9"/>
      <c r="DR16" s="9"/>
      <c r="DS16" s="9"/>
      <c r="DT16" s="9"/>
      <c r="DU16" s="9"/>
      <c r="DV16" s="9"/>
    </row>
    <row r="17" spans="5:126" ht="15" customHeight="1" x14ac:dyDescent="0.2">
      <c r="E17" s="54"/>
      <c r="F17" s="29"/>
      <c r="H17" s="19"/>
      <c r="I17" s="20"/>
      <c r="J17" s="21"/>
      <c r="K17" s="22"/>
      <c r="L17" s="23"/>
      <c r="M17" s="22"/>
      <c r="N17" s="23"/>
      <c r="O17" s="23"/>
      <c r="P17" s="23"/>
      <c r="Q17" s="24"/>
      <c r="R17" s="25"/>
      <c r="S17" s="22"/>
      <c r="T17" s="23"/>
      <c r="U17" s="22"/>
      <c r="V17" s="23"/>
      <c r="W17" s="23"/>
      <c r="X17" s="23"/>
      <c r="Y17" s="24"/>
      <c r="Z17" s="16"/>
      <c r="AA17" s="22"/>
      <c r="AB17" s="23"/>
      <c r="AC17" s="22"/>
      <c r="AD17" s="23"/>
      <c r="AE17" s="23"/>
      <c r="AF17" s="23"/>
      <c r="AG17" s="24"/>
      <c r="AH17" s="16"/>
      <c r="AI17" s="22"/>
      <c r="AJ17" s="23"/>
      <c r="AK17" s="22"/>
      <c r="AL17" s="23"/>
      <c r="AM17" s="23"/>
      <c r="AN17" s="23"/>
      <c r="AO17" s="24"/>
      <c r="AP17" s="16"/>
      <c r="AQ17" s="22"/>
      <c r="AR17" s="23"/>
      <c r="AS17" s="22"/>
      <c r="AT17" s="23"/>
      <c r="AU17" s="23"/>
      <c r="AV17" s="23"/>
      <c r="AW17" s="24"/>
      <c r="AX17" s="16"/>
      <c r="AY17" s="22"/>
      <c r="AZ17" s="23"/>
      <c r="BA17" s="22"/>
      <c r="BB17" s="23"/>
      <c r="BC17" s="23"/>
      <c r="BD17" s="23"/>
      <c r="BE17" s="24"/>
      <c r="BF17" s="16"/>
      <c r="BG17" s="22"/>
      <c r="BH17" s="23"/>
      <c r="BI17" s="22"/>
      <c r="BJ17" s="23"/>
      <c r="BK17" s="23"/>
      <c r="BL17" s="23"/>
      <c r="BM17" s="24"/>
      <c r="BN17" s="16"/>
      <c r="BO17" s="26">
        <f t="shared" si="1"/>
        <v>0</v>
      </c>
      <c r="BP17" s="26">
        <f t="shared" si="0"/>
        <v>0</v>
      </c>
      <c r="BQ17" s="26">
        <f t="shared" si="0"/>
        <v>0</v>
      </c>
      <c r="BR17" s="26">
        <f t="shared" si="0"/>
        <v>0</v>
      </c>
      <c r="BS17" s="26">
        <f t="shared" si="0"/>
        <v>0</v>
      </c>
      <c r="BT17" s="26">
        <f t="shared" si="0"/>
        <v>0</v>
      </c>
      <c r="BU17" s="27">
        <f t="shared" si="0"/>
        <v>0</v>
      </c>
      <c r="BV17" s="16"/>
      <c r="CS17" s="9"/>
      <c r="CT17" s="9"/>
      <c r="CU17" s="9"/>
      <c r="CV17" s="9"/>
      <c r="CW17" s="9"/>
      <c r="CX17" s="9"/>
      <c r="CY17" s="28"/>
      <c r="CZ17" s="28"/>
      <c r="DA17" s="28"/>
      <c r="DB17" s="28"/>
      <c r="DC17" s="28"/>
      <c r="DD17" s="28"/>
      <c r="DE17" s="28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</row>
    <row r="18" spans="5:126" ht="15" customHeight="1" x14ac:dyDescent="0.2">
      <c r="E18" s="54"/>
      <c r="F18" s="29"/>
      <c r="H18" s="19"/>
      <c r="I18" s="20"/>
      <c r="J18" s="21"/>
      <c r="K18" s="22"/>
      <c r="L18" s="23"/>
      <c r="M18" s="22"/>
      <c r="N18" s="23"/>
      <c r="O18" s="23"/>
      <c r="P18" s="23"/>
      <c r="Q18" s="24"/>
      <c r="R18" s="25"/>
      <c r="S18" s="22"/>
      <c r="T18" s="23"/>
      <c r="U18" s="22"/>
      <c r="V18" s="23"/>
      <c r="W18" s="23"/>
      <c r="X18" s="23"/>
      <c r="Y18" s="24"/>
      <c r="Z18" s="16"/>
      <c r="AA18" s="22"/>
      <c r="AB18" s="23"/>
      <c r="AC18" s="22"/>
      <c r="AD18" s="23"/>
      <c r="AE18" s="23"/>
      <c r="AF18" s="23"/>
      <c r="AG18" s="24"/>
      <c r="AH18" s="16"/>
      <c r="AI18" s="22"/>
      <c r="AJ18" s="23"/>
      <c r="AK18" s="22"/>
      <c r="AL18" s="23"/>
      <c r="AM18" s="23"/>
      <c r="AN18" s="23"/>
      <c r="AO18" s="24"/>
      <c r="AP18" s="16"/>
      <c r="AQ18" s="22"/>
      <c r="AR18" s="23"/>
      <c r="AS18" s="22"/>
      <c r="AT18" s="23"/>
      <c r="AU18" s="23"/>
      <c r="AV18" s="23"/>
      <c r="AW18" s="24"/>
      <c r="AX18" s="16"/>
      <c r="AY18" s="22"/>
      <c r="AZ18" s="23"/>
      <c r="BA18" s="22"/>
      <c r="BB18" s="23"/>
      <c r="BC18" s="23"/>
      <c r="BD18" s="23"/>
      <c r="BE18" s="24"/>
      <c r="BF18" s="16"/>
      <c r="BG18" s="22"/>
      <c r="BH18" s="23"/>
      <c r="BI18" s="22"/>
      <c r="BJ18" s="23"/>
      <c r="BK18" s="23"/>
      <c r="BL18" s="23"/>
      <c r="BM18" s="24"/>
      <c r="BN18" s="16"/>
      <c r="BO18" s="26">
        <f t="shared" si="1"/>
        <v>0</v>
      </c>
      <c r="BP18" s="26">
        <f t="shared" si="0"/>
        <v>0</v>
      </c>
      <c r="BQ18" s="26">
        <f t="shared" si="0"/>
        <v>0</v>
      </c>
      <c r="BR18" s="26">
        <f t="shared" si="0"/>
        <v>0</v>
      </c>
      <c r="BS18" s="26">
        <f t="shared" si="0"/>
        <v>0</v>
      </c>
      <c r="BT18" s="26">
        <f t="shared" si="0"/>
        <v>0</v>
      </c>
      <c r="BU18" s="27">
        <f t="shared" si="0"/>
        <v>0</v>
      </c>
      <c r="BV18" s="16"/>
      <c r="CS18" s="9"/>
      <c r="CT18" s="9"/>
      <c r="CU18" s="9"/>
      <c r="CV18" s="9"/>
      <c r="CW18" s="9"/>
      <c r="CX18" s="9"/>
      <c r="CY18" s="28"/>
      <c r="CZ18" s="28"/>
      <c r="DA18" s="28"/>
      <c r="DB18" s="28"/>
      <c r="DC18" s="28"/>
      <c r="DD18" s="28"/>
      <c r="DE18" s="28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  <c r="DU18" s="9"/>
      <c r="DV18" s="9"/>
    </row>
    <row r="19" spans="5:126" ht="15" customHeight="1" x14ac:dyDescent="0.2">
      <c r="E19" s="54"/>
      <c r="F19" s="29"/>
      <c r="H19" s="19"/>
      <c r="I19" s="20"/>
      <c r="J19" s="21"/>
      <c r="K19" s="22"/>
      <c r="L19" s="23"/>
      <c r="M19" s="22"/>
      <c r="N19" s="23"/>
      <c r="O19" s="23"/>
      <c r="P19" s="23"/>
      <c r="Q19" s="24"/>
      <c r="R19" s="25"/>
      <c r="S19" s="22"/>
      <c r="T19" s="23"/>
      <c r="U19" s="22"/>
      <c r="V19" s="23"/>
      <c r="W19" s="23"/>
      <c r="X19" s="23"/>
      <c r="Y19" s="24"/>
      <c r="Z19" s="16"/>
      <c r="AA19" s="22"/>
      <c r="AB19" s="23"/>
      <c r="AC19" s="22"/>
      <c r="AD19" s="23"/>
      <c r="AE19" s="23"/>
      <c r="AF19" s="23"/>
      <c r="AG19" s="24"/>
      <c r="AH19" s="16"/>
      <c r="AI19" s="22"/>
      <c r="AJ19" s="23"/>
      <c r="AK19" s="22"/>
      <c r="AL19" s="23"/>
      <c r="AM19" s="23"/>
      <c r="AN19" s="23"/>
      <c r="AO19" s="24"/>
      <c r="AP19" s="16"/>
      <c r="AQ19" s="22"/>
      <c r="AR19" s="23"/>
      <c r="AS19" s="22"/>
      <c r="AT19" s="23"/>
      <c r="AU19" s="23"/>
      <c r="AV19" s="23"/>
      <c r="AW19" s="24"/>
      <c r="AX19" s="16"/>
      <c r="AY19" s="22"/>
      <c r="AZ19" s="23"/>
      <c r="BA19" s="22"/>
      <c r="BB19" s="23"/>
      <c r="BC19" s="23"/>
      <c r="BD19" s="23"/>
      <c r="BE19" s="24"/>
      <c r="BF19" s="16"/>
      <c r="BG19" s="22"/>
      <c r="BH19" s="23"/>
      <c r="BI19" s="22"/>
      <c r="BJ19" s="23"/>
      <c r="BK19" s="23"/>
      <c r="BL19" s="23"/>
      <c r="BM19" s="24"/>
      <c r="BN19" s="16"/>
      <c r="BO19" s="26">
        <f t="shared" si="1"/>
        <v>0</v>
      </c>
      <c r="BP19" s="26">
        <f t="shared" si="0"/>
        <v>0</v>
      </c>
      <c r="BQ19" s="26">
        <f t="shared" si="0"/>
        <v>0</v>
      </c>
      <c r="BR19" s="26">
        <f t="shared" si="0"/>
        <v>0</v>
      </c>
      <c r="BS19" s="26">
        <f t="shared" si="0"/>
        <v>0</v>
      </c>
      <c r="BT19" s="26">
        <f t="shared" si="0"/>
        <v>0</v>
      </c>
      <c r="BU19" s="27">
        <f t="shared" si="0"/>
        <v>0</v>
      </c>
      <c r="BV19" s="16"/>
      <c r="CS19" s="9"/>
      <c r="CT19" s="9"/>
      <c r="CU19" s="9"/>
      <c r="CV19" s="9"/>
      <c r="CW19" s="9"/>
      <c r="CX19" s="9"/>
      <c r="CY19" s="28"/>
      <c r="CZ19" s="28"/>
      <c r="DA19" s="28"/>
      <c r="DB19" s="28"/>
      <c r="DC19" s="28"/>
      <c r="DD19" s="28"/>
      <c r="DE19" s="28"/>
      <c r="DF19" s="9"/>
      <c r="DG19" s="9"/>
      <c r="DH19" s="9"/>
      <c r="DI19" s="9"/>
      <c r="DJ19" s="9"/>
      <c r="DK19" s="9"/>
      <c r="DL19" s="9"/>
      <c r="DM19" s="9"/>
      <c r="DN19" s="9"/>
      <c r="DO19" s="9"/>
      <c r="DP19" s="9"/>
      <c r="DQ19" s="9"/>
      <c r="DR19" s="9"/>
      <c r="DS19" s="9"/>
      <c r="DT19" s="9"/>
      <c r="DU19" s="9"/>
      <c r="DV19" s="9"/>
    </row>
    <row r="20" spans="5:126" ht="15" customHeight="1" x14ac:dyDescent="0.2">
      <c r="E20" s="54"/>
      <c r="F20" s="29"/>
      <c r="H20" s="19"/>
      <c r="I20" s="20"/>
      <c r="J20" s="21"/>
      <c r="K20" s="22"/>
      <c r="L20" s="23"/>
      <c r="M20" s="22"/>
      <c r="N20" s="23"/>
      <c r="O20" s="23"/>
      <c r="P20" s="23"/>
      <c r="Q20" s="24"/>
      <c r="R20" s="25"/>
      <c r="S20" s="22"/>
      <c r="T20" s="23"/>
      <c r="U20" s="22"/>
      <c r="V20" s="23"/>
      <c r="W20" s="23"/>
      <c r="X20" s="23"/>
      <c r="Y20" s="24"/>
      <c r="Z20" s="16"/>
      <c r="AA20" s="22"/>
      <c r="AB20" s="23"/>
      <c r="AC20" s="22"/>
      <c r="AD20" s="23"/>
      <c r="AE20" s="23"/>
      <c r="AF20" s="23"/>
      <c r="AG20" s="24"/>
      <c r="AH20" s="16"/>
      <c r="AI20" s="22"/>
      <c r="AJ20" s="23"/>
      <c r="AK20" s="22"/>
      <c r="AL20" s="23"/>
      <c r="AM20" s="23"/>
      <c r="AN20" s="23"/>
      <c r="AO20" s="24"/>
      <c r="AP20" s="16"/>
      <c r="AQ20" s="22"/>
      <c r="AR20" s="23"/>
      <c r="AS20" s="22"/>
      <c r="AT20" s="23"/>
      <c r="AU20" s="23"/>
      <c r="AV20" s="23"/>
      <c r="AW20" s="24"/>
      <c r="AX20" s="16"/>
      <c r="AY20" s="22"/>
      <c r="AZ20" s="23"/>
      <c r="BA20" s="22"/>
      <c r="BB20" s="23"/>
      <c r="BC20" s="23"/>
      <c r="BD20" s="23"/>
      <c r="BE20" s="24"/>
      <c r="BF20" s="16"/>
      <c r="BG20" s="22"/>
      <c r="BH20" s="23"/>
      <c r="BI20" s="22"/>
      <c r="BJ20" s="23"/>
      <c r="BK20" s="23"/>
      <c r="BL20" s="23"/>
      <c r="BM20" s="24"/>
      <c r="BN20" s="16"/>
      <c r="BO20" s="26">
        <f t="shared" si="1"/>
        <v>0</v>
      </c>
      <c r="BP20" s="26">
        <f t="shared" si="0"/>
        <v>0</v>
      </c>
      <c r="BQ20" s="26">
        <f t="shared" si="0"/>
        <v>0</v>
      </c>
      <c r="BR20" s="26">
        <f t="shared" si="0"/>
        <v>0</v>
      </c>
      <c r="BS20" s="26">
        <f t="shared" si="0"/>
        <v>0</v>
      </c>
      <c r="BT20" s="26">
        <f t="shared" si="0"/>
        <v>0</v>
      </c>
      <c r="BU20" s="27">
        <f t="shared" si="0"/>
        <v>0</v>
      </c>
      <c r="BV20" s="16"/>
      <c r="CS20" s="9"/>
      <c r="CT20" s="9"/>
      <c r="CU20" s="9"/>
      <c r="CV20" s="9"/>
      <c r="CW20" s="9"/>
      <c r="CX20" s="9"/>
      <c r="CY20" s="28"/>
      <c r="CZ20" s="28"/>
      <c r="DA20" s="28"/>
      <c r="DB20" s="28"/>
      <c r="DC20" s="28"/>
      <c r="DD20" s="28"/>
      <c r="DE20" s="28"/>
      <c r="DF20" s="9"/>
      <c r="DG20" s="9"/>
      <c r="DH20" s="9"/>
      <c r="DI20" s="9"/>
      <c r="DJ20" s="9"/>
      <c r="DK20" s="9"/>
      <c r="DL20" s="9"/>
      <c r="DM20" s="9"/>
      <c r="DN20" s="9"/>
      <c r="DO20" s="9"/>
      <c r="DP20" s="9"/>
      <c r="DQ20" s="9"/>
      <c r="DR20" s="9"/>
      <c r="DS20" s="9"/>
      <c r="DT20" s="9"/>
      <c r="DU20" s="9"/>
      <c r="DV20" s="9"/>
    </row>
    <row r="21" spans="5:126" ht="15" customHeight="1" x14ac:dyDescent="0.2">
      <c r="E21" s="54"/>
      <c r="F21" s="29"/>
      <c r="H21" s="19"/>
      <c r="I21" s="20"/>
      <c r="J21" s="21"/>
      <c r="K21" s="22"/>
      <c r="L21" s="23"/>
      <c r="M21" s="22"/>
      <c r="N21" s="23"/>
      <c r="O21" s="23"/>
      <c r="P21" s="23"/>
      <c r="Q21" s="24"/>
      <c r="R21" s="25"/>
      <c r="S21" s="22"/>
      <c r="T21" s="23"/>
      <c r="U21" s="22"/>
      <c r="V21" s="23"/>
      <c r="W21" s="23"/>
      <c r="X21" s="23"/>
      <c r="Y21" s="24"/>
      <c r="Z21" s="16"/>
      <c r="AA21" s="22"/>
      <c r="AB21" s="23"/>
      <c r="AC21" s="22"/>
      <c r="AD21" s="23"/>
      <c r="AE21" s="23"/>
      <c r="AF21" s="23"/>
      <c r="AG21" s="24"/>
      <c r="AH21" s="16"/>
      <c r="AI21" s="22"/>
      <c r="AJ21" s="23"/>
      <c r="AK21" s="22"/>
      <c r="AL21" s="23"/>
      <c r="AM21" s="23"/>
      <c r="AN21" s="23"/>
      <c r="AO21" s="24"/>
      <c r="AP21" s="16"/>
      <c r="AQ21" s="22"/>
      <c r="AR21" s="23"/>
      <c r="AS21" s="22"/>
      <c r="AT21" s="23"/>
      <c r="AU21" s="23"/>
      <c r="AV21" s="23"/>
      <c r="AW21" s="24"/>
      <c r="AX21" s="16"/>
      <c r="AY21" s="22"/>
      <c r="AZ21" s="23"/>
      <c r="BA21" s="22"/>
      <c r="BB21" s="23"/>
      <c r="BC21" s="23"/>
      <c r="BD21" s="23"/>
      <c r="BE21" s="24"/>
      <c r="BF21" s="16"/>
      <c r="BG21" s="22"/>
      <c r="BH21" s="23"/>
      <c r="BI21" s="22"/>
      <c r="BJ21" s="23"/>
      <c r="BK21" s="23"/>
      <c r="BL21" s="23"/>
      <c r="BM21" s="24"/>
      <c r="BN21" s="16"/>
      <c r="BO21" s="26">
        <f t="shared" si="1"/>
        <v>0</v>
      </c>
      <c r="BP21" s="26">
        <f t="shared" si="0"/>
        <v>0</v>
      </c>
      <c r="BQ21" s="26">
        <f t="shared" si="0"/>
        <v>0</v>
      </c>
      <c r="BR21" s="26">
        <f t="shared" si="0"/>
        <v>0</v>
      </c>
      <c r="BS21" s="26">
        <f t="shared" si="0"/>
        <v>0</v>
      </c>
      <c r="BT21" s="26">
        <f t="shared" si="0"/>
        <v>0</v>
      </c>
      <c r="BU21" s="27">
        <f t="shared" si="0"/>
        <v>0</v>
      </c>
      <c r="BV21" s="16"/>
      <c r="CS21" s="9"/>
      <c r="CT21" s="9"/>
      <c r="CU21" s="9"/>
      <c r="CV21" s="9"/>
      <c r="CW21" s="9"/>
      <c r="CX21" s="9"/>
      <c r="CY21" s="28"/>
      <c r="CZ21" s="28"/>
      <c r="DA21" s="28"/>
      <c r="DB21" s="28"/>
      <c r="DC21" s="28"/>
      <c r="DD21" s="28"/>
      <c r="DE21" s="28"/>
      <c r="DF21" s="9"/>
      <c r="DG21" s="9"/>
      <c r="DH21" s="9"/>
      <c r="DI21" s="9"/>
      <c r="DJ21" s="9"/>
      <c r="DK21" s="9"/>
      <c r="DL21" s="9"/>
      <c r="DM21" s="9"/>
      <c r="DN21" s="9"/>
      <c r="DO21" s="9"/>
      <c r="DP21" s="9"/>
      <c r="DQ21" s="9"/>
      <c r="DR21" s="9"/>
      <c r="DS21" s="9"/>
      <c r="DT21" s="9"/>
      <c r="DU21" s="9"/>
      <c r="DV21" s="9"/>
    </row>
    <row r="22" spans="5:126" ht="15" customHeight="1" x14ac:dyDescent="0.2">
      <c r="E22" s="54"/>
      <c r="F22" s="29"/>
      <c r="H22" s="19"/>
      <c r="I22" s="20"/>
      <c r="J22" s="21"/>
      <c r="K22" s="22"/>
      <c r="L22" s="23"/>
      <c r="M22" s="22"/>
      <c r="N22" s="23"/>
      <c r="O22" s="23"/>
      <c r="P22" s="23"/>
      <c r="Q22" s="24"/>
      <c r="R22" s="25"/>
      <c r="S22" s="22"/>
      <c r="T22" s="23"/>
      <c r="U22" s="22"/>
      <c r="V22" s="23"/>
      <c r="W22" s="23"/>
      <c r="X22" s="23"/>
      <c r="Y22" s="24"/>
      <c r="Z22" s="16"/>
      <c r="AA22" s="22"/>
      <c r="AB22" s="23"/>
      <c r="AC22" s="22"/>
      <c r="AD22" s="23"/>
      <c r="AE22" s="23"/>
      <c r="AF22" s="23"/>
      <c r="AG22" s="24"/>
      <c r="AH22" s="16"/>
      <c r="AI22" s="22"/>
      <c r="AJ22" s="23"/>
      <c r="AK22" s="22"/>
      <c r="AL22" s="23"/>
      <c r="AM22" s="23"/>
      <c r="AN22" s="23"/>
      <c r="AO22" s="24"/>
      <c r="AP22" s="16"/>
      <c r="AQ22" s="22"/>
      <c r="AR22" s="23"/>
      <c r="AS22" s="22"/>
      <c r="AT22" s="23"/>
      <c r="AU22" s="23"/>
      <c r="AV22" s="23"/>
      <c r="AW22" s="24"/>
      <c r="AX22" s="16"/>
      <c r="AY22" s="22"/>
      <c r="AZ22" s="23"/>
      <c r="BA22" s="22"/>
      <c r="BB22" s="23"/>
      <c r="BC22" s="23"/>
      <c r="BD22" s="23"/>
      <c r="BE22" s="24"/>
      <c r="BF22" s="16"/>
      <c r="BG22" s="22"/>
      <c r="BH22" s="23"/>
      <c r="BI22" s="22"/>
      <c r="BJ22" s="23"/>
      <c r="BK22" s="23"/>
      <c r="BL22" s="23"/>
      <c r="BM22" s="24"/>
      <c r="BN22" s="16"/>
      <c r="BO22" s="26">
        <f t="shared" si="1"/>
        <v>0</v>
      </c>
      <c r="BP22" s="26">
        <f t="shared" si="1"/>
        <v>0</v>
      </c>
      <c r="BQ22" s="26">
        <f t="shared" si="1"/>
        <v>0</v>
      </c>
      <c r="BR22" s="26">
        <f t="shared" si="1"/>
        <v>0</v>
      </c>
      <c r="BS22" s="26">
        <f t="shared" si="1"/>
        <v>0</v>
      </c>
      <c r="BT22" s="26">
        <f t="shared" si="1"/>
        <v>0</v>
      </c>
      <c r="BU22" s="27">
        <f t="shared" si="1"/>
        <v>0</v>
      </c>
      <c r="BV22" s="16"/>
      <c r="CS22" s="9"/>
      <c r="CT22" s="9"/>
      <c r="CU22" s="9"/>
      <c r="CV22" s="9"/>
      <c r="CW22" s="9"/>
      <c r="CX22" s="9"/>
      <c r="CY22" s="28"/>
      <c r="CZ22" s="28"/>
      <c r="DA22" s="28"/>
      <c r="DB22" s="28"/>
      <c r="DC22" s="28"/>
      <c r="DD22" s="28"/>
      <c r="DE22" s="28"/>
      <c r="DF22" s="9"/>
      <c r="DG22" s="9"/>
      <c r="DH22" s="9"/>
      <c r="DI22" s="9"/>
      <c r="DJ22" s="9"/>
      <c r="DK22" s="9"/>
      <c r="DL22" s="9"/>
      <c r="DM22" s="9"/>
      <c r="DN22" s="9"/>
      <c r="DO22" s="9"/>
      <c r="DP22" s="9"/>
      <c r="DQ22" s="9"/>
      <c r="DR22" s="9"/>
      <c r="DS22" s="9"/>
      <c r="DT22" s="9"/>
      <c r="DU22" s="9"/>
      <c r="DV22" s="9"/>
    </row>
    <row r="23" spans="5:126" ht="15" customHeight="1" x14ac:dyDescent="0.2">
      <c r="E23" s="54"/>
      <c r="F23" s="30"/>
      <c r="H23" s="19"/>
      <c r="I23" s="20"/>
      <c r="J23" s="21"/>
      <c r="K23" s="22"/>
      <c r="L23" s="23"/>
      <c r="M23" s="22"/>
      <c r="N23" s="23"/>
      <c r="O23" s="23"/>
      <c r="P23" s="23"/>
      <c r="Q23" s="24"/>
      <c r="R23" s="25"/>
      <c r="S23" s="22"/>
      <c r="T23" s="23"/>
      <c r="U23" s="22"/>
      <c r="V23" s="23"/>
      <c r="W23" s="23"/>
      <c r="X23" s="23"/>
      <c r="Y23" s="24"/>
      <c r="Z23" s="16"/>
      <c r="AA23" s="22"/>
      <c r="AB23" s="23"/>
      <c r="AC23" s="22"/>
      <c r="AD23" s="23"/>
      <c r="AE23" s="23"/>
      <c r="AF23" s="23"/>
      <c r="AG23" s="24"/>
      <c r="AH23" s="16"/>
      <c r="AI23" s="22"/>
      <c r="AJ23" s="23"/>
      <c r="AK23" s="22"/>
      <c r="AL23" s="23"/>
      <c r="AM23" s="23"/>
      <c r="AN23" s="23"/>
      <c r="AO23" s="24"/>
      <c r="AP23" s="16"/>
      <c r="AQ23" s="22"/>
      <c r="AR23" s="23"/>
      <c r="AS23" s="22"/>
      <c r="AT23" s="23"/>
      <c r="AU23" s="23"/>
      <c r="AV23" s="23"/>
      <c r="AW23" s="24"/>
      <c r="AX23" s="16"/>
      <c r="AY23" s="22"/>
      <c r="AZ23" s="23"/>
      <c r="BA23" s="22"/>
      <c r="BB23" s="23"/>
      <c r="BC23" s="23"/>
      <c r="BD23" s="23"/>
      <c r="BE23" s="24"/>
      <c r="BF23" s="16"/>
      <c r="BG23" s="22"/>
      <c r="BH23" s="23"/>
      <c r="BI23" s="22"/>
      <c r="BJ23" s="23"/>
      <c r="BK23" s="23"/>
      <c r="BL23" s="23"/>
      <c r="BM23" s="24"/>
      <c r="BN23" s="16"/>
      <c r="BO23" s="26">
        <f t="shared" si="1"/>
        <v>0</v>
      </c>
      <c r="BP23" s="26">
        <f t="shared" si="1"/>
        <v>0</v>
      </c>
      <c r="BQ23" s="26">
        <f t="shared" si="1"/>
        <v>0</v>
      </c>
      <c r="BR23" s="26">
        <f t="shared" si="1"/>
        <v>0</v>
      </c>
      <c r="BS23" s="26">
        <f t="shared" si="1"/>
        <v>0</v>
      </c>
      <c r="BT23" s="26">
        <f t="shared" si="1"/>
        <v>0</v>
      </c>
      <c r="BU23" s="27">
        <f t="shared" si="1"/>
        <v>0</v>
      </c>
      <c r="BV23" s="16"/>
      <c r="CS23" s="9"/>
      <c r="CT23" s="9"/>
      <c r="CU23" s="9"/>
      <c r="CV23" s="9"/>
      <c r="CW23" s="9"/>
      <c r="CX23" s="9"/>
      <c r="CY23" s="28"/>
      <c r="CZ23" s="28"/>
      <c r="DA23" s="28"/>
      <c r="DB23" s="28"/>
      <c r="DC23" s="28"/>
      <c r="DD23" s="28"/>
      <c r="DE23" s="28"/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/>
      <c r="DQ23" s="9"/>
      <c r="DR23" s="9"/>
      <c r="DS23" s="9"/>
      <c r="DT23" s="9"/>
      <c r="DU23" s="9"/>
      <c r="DV23" s="9"/>
    </row>
    <row r="24" spans="5:126" ht="15" customHeight="1" x14ac:dyDescent="0.2">
      <c r="E24" s="54"/>
      <c r="F24" s="31"/>
      <c r="H24" s="19"/>
      <c r="I24" s="20"/>
      <c r="J24" s="21"/>
      <c r="K24" s="22"/>
      <c r="L24" s="23"/>
      <c r="M24" s="22"/>
      <c r="N24" s="23"/>
      <c r="O24" s="23"/>
      <c r="P24" s="23"/>
      <c r="Q24" s="24"/>
      <c r="R24" s="25"/>
      <c r="S24" s="22"/>
      <c r="T24" s="23"/>
      <c r="U24" s="22"/>
      <c r="V24" s="23"/>
      <c r="W24" s="23"/>
      <c r="X24" s="23"/>
      <c r="Y24" s="24"/>
      <c r="Z24" s="16"/>
      <c r="AA24" s="22"/>
      <c r="AB24" s="23"/>
      <c r="AC24" s="22"/>
      <c r="AD24" s="23"/>
      <c r="AE24" s="23"/>
      <c r="AF24" s="23"/>
      <c r="AG24" s="24"/>
      <c r="AH24" s="16"/>
      <c r="AI24" s="22"/>
      <c r="AJ24" s="23"/>
      <c r="AK24" s="22"/>
      <c r="AL24" s="23"/>
      <c r="AM24" s="23"/>
      <c r="AN24" s="23"/>
      <c r="AO24" s="24"/>
      <c r="AP24" s="16"/>
      <c r="AQ24" s="22"/>
      <c r="AR24" s="23"/>
      <c r="AS24" s="22"/>
      <c r="AT24" s="23"/>
      <c r="AU24" s="23"/>
      <c r="AV24" s="23"/>
      <c r="AW24" s="24"/>
      <c r="AX24" s="16"/>
      <c r="AY24" s="22"/>
      <c r="AZ24" s="23"/>
      <c r="BA24" s="22"/>
      <c r="BB24" s="23"/>
      <c r="BC24" s="23"/>
      <c r="BD24" s="23"/>
      <c r="BE24" s="24"/>
      <c r="BF24" s="16"/>
      <c r="BG24" s="22"/>
      <c r="BH24" s="23"/>
      <c r="BI24" s="22"/>
      <c r="BJ24" s="23"/>
      <c r="BK24" s="23"/>
      <c r="BL24" s="23"/>
      <c r="BM24" s="24"/>
      <c r="BN24" s="16"/>
      <c r="BO24" s="26">
        <f t="shared" si="1"/>
        <v>0</v>
      </c>
      <c r="BP24" s="26">
        <f t="shared" si="1"/>
        <v>0</v>
      </c>
      <c r="BQ24" s="26">
        <f t="shared" si="1"/>
        <v>0</v>
      </c>
      <c r="BR24" s="26">
        <f t="shared" si="1"/>
        <v>0</v>
      </c>
      <c r="BS24" s="26">
        <f t="shared" si="1"/>
        <v>0</v>
      </c>
      <c r="BT24" s="26">
        <f t="shared" si="1"/>
        <v>0</v>
      </c>
      <c r="BU24" s="27">
        <f t="shared" si="1"/>
        <v>0</v>
      </c>
      <c r="BV24" s="16"/>
      <c r="CS24" s="9"/>
      <c r="CT24" s="9"/>
      <c r="CU24" s="9"/>
      <c r="CV24" s="9"/>
      <c r="CW24" s="9"/>
      <c r="CX24" s="9"/>
      <c r="CY24" s="28"/>
      <c r="CZ24" s="28"/>
      <c r="DA24" s="28"/>
      <c r="DB24" s="28"/>
      <c r="DC24" s="28"/>
      <c r="DD24" s="28"/>
      <c r="DE24" s="28"/>
      <c r="DF24" s="9"/>
      <c r="DG24" s="9"/>
      <c r="DH24" s="9"/>
      <c r="DI24" s="9"/>
      <c r="DJ24" s="9"/>
      <c r="DK24" s="9"/>
      <c r="DL24" s="9"/>
      <c r="DM24" s="9"/>
      <c r="DN24" s="9"/>
      <c r="DO24" s="9"/>
      <c r="DP24" s="9"/>
      <c r="DQ24" s="9"/>
      <c r="DR24" s="9"/>
      <c r="DS24" s="9"/>
      <c r="DT24" s="9"/>
      <c r="DU24" s="9"/>
      <c r="DV24" s="9"/>
    </row>
    <row r="25" spans="5:126" ht="15" customHeight="1" x14ac:dyDescent="0.2">
      <c r="E25" s="54"/>
      <c r="F25" s="29"/>
      <c r="H25" s="19"/>
      <c r="I25" s="20"/>
      <c r="J25" s="21"/>
      <c r="K25" s="22"/>
      <c r="L25" s="23"/>
      <c r="M25" s="22"/>
      <c r="N25" s="23"/>
      <c r="O25" s="23"/>
      <c r="P25" s="23"/>
      <c r="Q25" s="24"/>
      <c r="R25" s="25"/>
      <c r="S25" s="22"/>
      <c r="T25" s="23"/>
      <c r="U25" s="22"/>
      <c r="V25" s="23"/>
      <c r="W25" s="23"/>
      <c r="X25" s="23"/>
      <c r="Y25" s="24"/>
      <c r="Z25" s="16"/>
      <c r="AA25" s="22"/>
      <c r="AB25" s="23"/>
      <c r="AC25" s="22"/>
      <c r="AD25" s="23"/>
      <c r="AE25" s="23"/>
      <c r="AF25" s="23"/>
      <c r="AG25" s="24"/>
      <c r="AH25" s="16"/>
      <c r="AI25" s="22"/>
      <c r="AJ25" s="23"/>
      <c r="AK25" s="22"/>
      <c r="AL25" s="23"/>
      <c r="AM25" s="23"/>
      <c r="AN25" s="23"/>
      <c r="AO25" s="24"/>
      <c r="AP25" s="16"/>
      <c r="AQ25" s="22"/>
      <c r="AR25" s="23"/>
      <c r="AS25" s="22"/>
      <c r="AT25" s="23"/>
      <c r="AU25" s="23"/>
      <c r="AV25" s="23"/>
      <c r="AW25" s="24"/>
      <c r="AX25" s="16"/>
      <c r="AY25" s="22"/>
      <c r="AZ25" s="23"/>
      <c r="BA25" s="22"/>
      <c r="BB25" s="23"/>
      <c r="BC25" s="23"/>
      <c r="BD25" s="23"/>
      <c r="BE25" s="24"/>
      <c r="BF25" s="16"/>
      <c r="BG25" s="22"/>
      <c r="BH25" s="23"/>
      <c r="BI25" s="22"/>
      <c r="BJ25" s="23"/>
      <c r="BK25" s="23"/>
      <c r="BL25" s="23"/>
      <c r="BM25" s="24"/>
      <c r="BN25" s="16"/>
      <c r="BO25" s="26">
        <f t="shared" si="1"/>
        <v>0</v>
      </c>
      <c r="BP25" s="26">
        <f t="shared" si="1"/>
        <v>0</v>
      </c>
      <c r="BQ25" s="26">
        <f t="shared" si="1"/>
        <v>0</v>
      </c>
      <c r="BR25" s="26">
        <f t="shared" si="1"/>
        <v>0</v>
      </c>
      <c r="BS25" s="26">
        <f t="shared" si="1"/>
        <v>0</v>
      </c>
      <c r="BT25" s="26">
        <f t="shared" si="1"/>
        <v>0</v>
      </c>
      <c r="BU25" s="27">
        <f t="shared" si="1"/>
        <v>0</v>
      </c>
      <c r="BV25" s="16"/>
      <c r="CS25" s="9"/>
      <c r="CT25" s="9"/>
      <c r="CU25" s="9"/>
      <c r="CV25" s="9"/>
      <c r="CW25" s="9"/>
      <c r="CX25" s="9"/>
      <c r="CY25" s="28"/>
      <c r="CZ25" s="28"/>
      <c r="DA25" s="28"/>
      <c r="DB25" s="28"/>
      <c r="DC25" s="28"/>
      <c r="DD25" s="28"/>
      <c r="DE25" s="28"/>
      <c r="DF25" s="9"/>
      <c r="DG25" s="9"/>
      <c r="DH25" s="9"/>
      <c r="DI25" s="9"/>
      <c r="DJ25" s="9"/>
      <c r="DK25" s="9"/>
      <c r="DL25" s="9"/>
      <c r="DM25" s="9"/>
      <c r="DN25" s="9"/>
      <c r="DO25" s="9"/>
      <c r="DP25" s="9"/>
      <c r="DQ25" s="9"/>
      <c r="DR25" s="9"/>
      <c r="DS25" s="9"/>
      <c r="DT25" s="9"/>
      <c r="DU25" s="9"/>
      <c r="DV25" s="9"/>
    </row>
    <row r="26" spans="5:126" ht="15" customHeight="1" x14ac:dyDescent="0.2">
      <c r="E26" s="54"/>
      <c r="F26" s="29"/>
      <c r="H26" s="19"/>
      <c r="I26" s="20"/>
      <c r="J26" s="21"/>
      <c r="K26" s="22"/>
      <c r="L26" s="23"/>
      <c r="M26" s="22"/>
      <c r="N26" s="23"/>
      <c r="O26" s="23"/>
      <c r="P26" s="23"/>
      <c r="Q26" s="24"/>
      <c r="R26" s="25"/>
      <c r="S26" s="22"/>
      <c r="T26" s="23"/>
      <c r="U26" s="22"/>
      <c r="V26" s="23"/>
      <c r="W26" s="23"/>
      <c r="X26" s="23"/>
      <c r="Y26" s="24"/>
      <c r="Z26" s="16"/>
      <c r="AA26" s="22"/>
      <c r="AB26" s="23"/>
      <c r="AC26" s="22"/>
      <c r="AD26" s="23"/>
      <c r="AE26" s="23"/>
      <c r="AF26" s="23"/>
      <c r="AG26" s="24"/>
      <c r="AH26" s="16"/>
      <c r="AI26" s="22"/>
      <c r="AJ26" s="23"/>
      <c r="AK26" s="22"/>
      <c r="AL26" s="23"/>
      <c r="AM26" s="23"/>
      <c r="AN26" s="23"/>
      <c r="AO26" s="24"/>
      <c r="AP26" s="16"/>
      <c r="AQ26" s="22"/>
      <c r="AR26" s="23"/>
      <c r="AS26" s="22"/>
      <c r="AT26" s="23"/>
      <c r="AU26" s="23"/>
      <c r="AV26" s="23"/>
      <c r="AW26" s="24"/>
      <c r="AX26" s="16"/>
      <c r="AY26" s="22"/>
      <c r="AZ26" s="23"/>
      <c r="BA26" s="22"/>
      <c r="BB26" s="23"/>
      <c r="BC26" s="23"/>
      <c r="BD26" s="23"/>
      <c r="BE26" s="24"/>
      <c r="BF26" s="16"/>
      <c r="BG26" s="22"/>
      <c r="BH26" s="23"/>
      <c r="BI26" s="22"/>
      <c r="BJ26" s="23"/>
      <c r="BK26" s="23"/>
      <c r="BL26" s="23"/>
      <c r="BM26" s="24"/>
      <c r="BN26" s="16"/>
      <c r="BO26" s="26">
        <f t="shared" si="1"/>
        <v>0</v>
      </c>
      <c r="BP26" s="26">
        <f t="shared" si="1"/>
        <v>0</v>
      </c>
      <c r="BQ26" s="26">
        <f t="shared" si="1"/>
        <v>0</v>
      </c>
      <c r="BR26" s="26">
        <f t="shared" si="1"/>
        <v>0</v>
      </c>
      <c r="BS26" s="26">
        <f t="shared" si="1"/>
        <v>0</v>
      </c>
      <c r="BT26" s="26">
        <f t="shared" si="1"/>
        <v>0</v>
      </c>
      <c r="BU26" s="27">
        <f t="shared" si="1"/>
        <v>0</v>
      </c>
      <c r="BV26" s="16"/>
      <c r="CS26" s="9"/>
      <c r="CT26" s="9"/>
      <c r="CU26" s="9"/>
      <c r="CV26" s="9"/>
      <c r="CW26" s="9"/>
      <c r="CX26" s="9"/>
      <c r="CY26" s="28"/>
      <c r="CZ26" s="28"/>
      <c r="DA26" s="28"/>
      <c r="DB26" s="28"/>
      <c r="DC26" s="28"/>
      <c r="DD26" s="28"/>
      <c r="DE26" s="28"/>
      <c r="DF26" s="9"/>
      <c r="DG26" s="9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</row>
    <row r="27" spans="5:126" ht="15" customHeight="1" x14ac:dyDescent="0.2">
      <c r="E27" s="54"/>
      <c r="F27" s="32"/>
      <c r="H27" s="19"/>
      <c r="I27" s="20"/>
      <c r="J27" s="21"/>
      <c r="K27" s="22"/>
      <c r="L27" s="23"/>
      <c r="M27" s="22"/>
      <c r="N27" s="23"/>
      <c r="O27" s="23"/>
      <c r="P27" s="23"/>
      <c r="Q27" s="24"/>
      <c r="R27" s="25"/>
      <c r="S27" s="22"/>
      <c r="T27" s="23"/>
      <c r="U27" s="22"/>
      <c r="V27" s="23"/>
      <c r="W27" s="23"/>
      <c r="X27" s="23"/>
      <c r="Y27" s="24"/>
      <c r="Z27" s="16"/>
      <c r="AA27" s="22"/>
      <c r="AB27" s="23"/>
      <c r="AC27" s="22"/>
      <c r="AD27" s="23"/>
      <c r="AE27" s="23"/>
      <c r="AF27" s="23"/>
      <c r="AG27" s="24"/>
      <c r="AH27" s="16"/>
      <c r="AI27" s="22"/>
      <c r="AJ27" s="23"/>
      <c r="AK27" s="22"/>
      <c r="AL27" s="23"/>
      <c r="AM27" s="23"/>
      <c r="AN27" s="23"/>
      <c r="AO27" s="24"/>
      <c r="AP27" s="16"/>
      <c r="AQ27" s="22"/>
      <c r="AR27" s="23"/>
      <c r="AS27" s="22"/>
      <c r="AT27" s="23"/>
      <c r="AU27" s="23"/>
      <c r="AV27" s="23"/>
      <c r="AW27" s="24"/>
      <c r="AX27" s="16"/>
      <c r="AY27" s="22"/>
      <c r="AZ27" s="23"/>
      <c r="BA27" s="22"/>
      <c r="BB27" s="23"/>
      <c r="BC27" s="23"/>
      <c r="BD27" s="23"/>
      <c r="BE27" s="24"/>
      <c r="BF27" s="16"/>
      <c r="BG27" s="22"/>
      <c r="BH27" s="23"/>
      <c r="BI27" s="22"/>
      <c r="BJ27" s="23"/>
      <c r="BK27" s="23"/>
      <c r="BL27" s="23"/>
      <c r="BM27" s="24"/>
      <c r="BN27" s="16"/>
      <c r="BO27" s="26">
        <f t="shared" si="1"/>
        <v>0</v>
      </c>
      <c r="BP27" s="26">
        <f t="shared" si="1"/>
        <v>0</v>
      </c>
      <c r="BQ27" s="26">
        <f t="shared" si="1"/>
        <v>0</v>
      </c>
      <c r="BR27" s="26">
        <f t="shared" si="1"/>
        <v>0</v>
      </c>
      <c r="BS27" s="26">
        <f t="shared" si="1"/>
        <v>0</v>
      </c>
      <c r="BT27" s="26">
        <f t="shared" si="1"/>
        <v>0</v>
      </c>
      <c r="BU27" s="27">
        <f t="shared" si="1"/>
        <v>0</v>
      </c>
      <c r="BV27" s="16"/>
      <c r="CS27" s="9"/>
      <c r="CT27" s="9"/>
      <c r="CU27" s="9"/>
      <c r="CV27" s="9"/>
      <c r="CW27" s="9"/>
      <c r="CX27" s="9"/>
      <c r="CY27" s="28"/>
      <c r="CZ27" s="28"/>
      <c r="DA27" s="28"/>
      <c r="DB27" s="28"/>
      <c r="DC27" s="28"/>
      <c r="DD27" s="28"/>
      <c r="DE27" s="28"/>
      <c r="DF27" s="9"/>
      <c r="DG27" s="9"/>
      <c r="DH27" s="9"/>
      <c r="DI27" s="9"/>
      <c r="DJ27" s="9"/>
      <c r="DK27" s="9"/>
      <c r="DL27" s="9"/>
      <c r="DM27" s="9"/>
      <c r="DN27" s="9"/>
      <c r="DO27" s="9"/>
      <c r="DP27" s="9"/>
      <c r="DQ27" s="9"/>
      <c r="DR27" s="9"/>
      <c r="DS27" s="9"/>
      <c r="DT27" s="9"/>
      <c r="DU27" s="9"/>
      <c r="DV27" s="9"/>
    </row>
    <row r="28" spans="5:126" ht="15" customHeight="1" x14ac:dyDescent="0.2">
      <c r="E28" s="54"/>
      <c r="F28" s="32"/>
      <c r="H28" s="19"/>
      <c r="I28" s="20"/>
      <c r="J28" s="21"/>
      <c r="K28" s="22"/>
      <c r="L28" s="23"/>
      <c r="M28" s="22"/>
      <c r="N28" s="23"/>
      <c r="O28" s="23"/>
      <c r="P28" s="23"/>
      <c r="Q28" s="24"/>
      <c r="R28" s="25"/>
      <c r="S28" s="22"/>
      <c r="T28" s="23"/>
      <c r="U28" s="22"/>
      <c r="V28" s="23"/>
      <c r="W28" s="23"/>
      <c r="X28" s="23"/>
      <c r="Y28" s="24"/>
      <c r="Z28" s="16"/>
      <c r="AA28" s="22"/>
      <c r="AB28" s="23"/>
      <c r="AC28" s="22"/>
      <c r="AD28" s="23"/>
      <c r="AE28" s="23"/>
      <c r="AF28" s="23"/>
      <c r="AG28" s="24"/>
      <c r="AH28" s="16"/>
      <c r="AI28" s="22"/>
      <c r="AJ28" s="23"/>
      <c r="AK28" s="22"/>
      <c r="AL28" s="23"/>
      <c r="AM28" s="23"/>
      <c r="AN28" s="23"/>
      <c r="AO28" s="24"/>
      <c r="AP28" s="16"/>
      <c r="AQ28" s="22"/>
      <c r="AR28" s="23"/>
      <c r="AS28" s="22"/>
      <c r="AT28" s="23"/>
      <c r="AU28" s="23"/>
      <c r="AV28" s="23"/>
      <c r="AW28" s="24"/>
      <c r="AX28" s="16"/>
      <c r="AY28" s="22"/>
      <c r="AZ28" s="23"/>
      <c r="BA28" s="22"/>
      <c r="BB28" s="23"/>
      <c r="BC28" s="23"/>
      <c r="BD28" s="23"/>
      <c r="BE28" s="24"/>
      <c r="BF28" s="16"/>
      <c r="BG28" s="22"/>
      <c r="BH28" s="23"/>
      <c r="BI28" s="22"/>
      <c r="BJ28" s="23"/>
      <c r="BK28" s="23"/>
      <c r="BL28" s="23"/>
      <c r="BM28" s="24"/>
      <c r="BN28" s="16"/>
      <c r="BO28" s="26">
        <f t="shared" si="1"/>
        <v>0</v>
      </c>
      <c r="BP28" s="26">
        <f t="shared" si="1"/>
        <v>0</v>
      </c>
      <c r="BQ28" s="26">
        <f t="shared" si="1"/>
        <v>0</v>
      </c>
      <c r="BR28" s="26">
        <f t="shared" si="1"/>
        <v>0</v>
      </c>
      <c r="BS28" s="26">
        <f t="shared" si="1"/>
        <v>0</v>
      </c>
      <c r="BT28" s="26">
        <f t="shared" si="1"/>
        <v>0</v>
      </c>
      <c r="BU28" s="27">
        <f t="shared" si="1"/>
        <v>0</v>
      </c>
      <c r="BV28" s="16"/>
      <c r="CS28" s="9"/>
      <c r="CT28" s="9"/>
      <c r="CU28" s="9"/>
      <c r="CV28" s="9"/>
      <c r="CW28" s="9"/>
      <c r="CX28" s="9"/>
      <c r="CY28" s="28"/>
      <c r="CZ28" s="28"/>
      <c r="DA28" s="28"/>
      <c r="DB28" s="28"/>
      <c r="DC28" s="28"/>
      <c r="DD28" s="28"/>
      <c r="DE28" s="28"/>
      <c r="DF28" s="9"/>
      <c r="DG28" s="9"/>
      <c r="DH28" s="9"/>
      <c r="DI28" s="9"/>
      <c r="DJ28" s="9"/>
      <c r="DK28" s="9"/>
      <c r="DL28" s="9"/>
      <c r="DM28" s="9"/>
      <c r="DN28" s="9"/>
      <c r="DO28" s="9"/>
      <c r="DP28" s="9"/>
      <c r="DQ28" s="9"/>
      <c r="DR28" s="9"/>
      <c r="DS28" s="9"/>
      <c r="DT28" s="9"/>
      <c r="DU28" s="9"/>
      <c r="DV28" s="9"/>
    </row>
    <row r="29" spans="5:126" ht="15" customHeight="1" x14ac:dyDescent="0.2">
      <c r="E29" s="54"/>
      <c r="F29" s="32"/>
      <c r="H29" s="19"/>
      <c r="I29" s="20"/>
      <c r="J29" s="21"/>
      <c r="K29" s="22"/>
      <c r="L29" s="23"/>
      <c r="M29" s="22"/>
      <c r="N29" s="23"/>
      <c r="O29" s="23"/>
      <c r="P29" s="23"/>
      <c r="Q29" s="24"/>
      <c r="R29" s="25"/>
      <c r="S29" s="22"/>
      <c r="T29" s="23"/>
      <c r="U29" s="22"/>
      <c r="V29" s="23"/>
      <c r="W29" s="23"/>
      <c r="X29" s="23"/>
      <c r="Y29" s="24"/>
      <c r="Z29" s="16"/>
      <c r="AA29" s="22"/>
      <c r="AB29" s="23"/>
      <c r="AC29" s="22"/>
      <c r="AD29" s="23"/>
      <c r="AE29" s="23"/>
      <c r="AF29" s="23"/>
      <c r="AG29" s="24"/>
      <c r="AH29" s="16"/>
      <c r="AI29" s="22"/>
      <c r="AJ29" s="23"/>
      <c r="AK29" s="22"/>
      <c r="AL29" s="23"/>
      <c r="AM29" s="23"/>
      <c r="AN29" s="23"/>
      <c r="AO29" s="24"/>
      <c r="AP29" s="16"/>
      <c r="AQ29" s="22"/>
      <c r="AR29" s="23"/>
      <c r="AS29" s="22"/>
      <c r="AT29" s="23"/>
      <c r="AU29" s="23"/>
      <c r="AV29" s="23"/>
      <c r="AW29" s="24"/>
      <c r="AX29" s="16"/>
      <c r="AY29" s="22"/>
      <c r="AZ29" s="23"/>
      <c r="BA29" s="22"/>
      <c r="BB29" s="23"/>
      <c r="BC29" s="23"/>
      <c r="BD29" s="23"/>
      <c r="BE29" s="24"/>
      <c r="BF29" s="16"/>
      <c r="BG29" s="22"/>
      <c r="BH29" s="23"/>
      <c r="BI29" s="22"/>
      <c r="BJ29" s="23"/>
      <c r="BK29" s="23"/>
      <c r="BL29" s="23"/>
      <c r="BM29" s="24"/>
      <c r="BN29" s="16"/>
      <c r="BO29" s="26">
        <f t="shared" si="1"/>
        <v>0</v>
      </c>
      <c r="BP29" s="26">
        <f t="shared" si="1"/>
        <v>0</v>
      </c>
      <c r="BQ29" s="26">
        <f t="shared" si="1"/>
        <v>0</v>
      </c>
      <c r="BR29" s="26">
        <f t="shared" si="1"/>
        <v>0</v>
      </c>
      <c r="BS29" s="26">
        <f t="shared" si="1"/>
        <v>0</v>
      </c>
      <c r="BT29" s="26">
        <f t="shared" si="1"/>
        <v>0</v>
      </c>
      <c r="BU29" s="27">
        <f t="shared" si="1"/>
        <v>0</v>
      </c>
      <c r="BV29" s="16"/>
      <c r="CS29" s="9"/>
      <c r="CT29" s="9"/>
      <c r="CU29" s="9"/>
      <c r="CV29" s="9"/>
      <c r="CW29" s="9"/>
      <c r="CX29" s="9"/>
      <c r="CY29" s="28"/>
      <c r="CZ29" s="28"/>
      <c r="DA29" s="28"/>
      <c r="DB29" s="28"/>
      <c r="DC29" s="28"/>
      <c r="DD29" s="28"/>
      <c r="DE29" s="28"/>
      <c r="DF29" s="9"/>
      <c r="DG29" s="9"/>
      <c r="DH29" s="9"/>
      <c r="DI29" s="9"/>
      <c r="DJ29" s="9"/>
      <c r="DK29" s="9"/>
      <c r="DL29" s="9"/>
      <c r="DM29" s="9"/>
      <c r="DN29" s="9"/>
      <c r="DO29" s="9"/>
      <c r="DP29" s="9"/>
      <c r="DQ29" s="9"/>
      <c r="DR29" s="9"/>
      <c r="DS29" s="9"/>
      <c r="DT29" s="9"/>
      <c r="DU29" s="9"/>
      <c r="DV29" s="9"/>
    </row>
    <row r="30" spans="5:126" ht="15" customHeight="1" x14ac:dyDescent="0.2">
      <c r="E30" s="54"/>
      <c r="F30" s="32"/>
      <c r="H30" s="19"/>
      <c r="I30" s="20"/>
      <c r="J30" s="21"/>
      <c r="K30" s="22"/>
      <c r="L30" s="23"/>
      <c r="M30" s="22"/>
      <c r="N30" s="23"/>
      <c r="O30" s="23"/>
      <c r="P30" s="23"/>
      <c r="Q30" s="24"/>
      <c r="R30" s="25"/>
      <c r="S30" s="22"/>
      <c r="T30" s="23"/>
      <c r="U30" s="22"/>
      <c r="V30" s="23"/>
      <c r="W30" s="23"/>
      <c r="X30" s="23"/>
      <c r="Y30" s="24"/>
      <c r="Z30" s="16"/>
      <c r="AA30" s="22"/>
      <c r="AB30" s="23"/>
      <c r="AC30" s="22"/>
      <c r="AD30" s="23"/>
      <c r="AE30" s="23"/>
      <c r="AF30" s="23"/>
      <c r="AG30" s="24"/>
      <c r="AH30" s="16"/>
      <c r="AI30" s="22"/>
      <c r="AJ30" s="23"/>
      <c r="AK30" s="22"/>
      <c r="AL30" s="23"/>
      <c r="AM30" s="23"/>
      <c r="AN30" s="23"/>
      <c r="AO30" s="24"/>
      <c r="AP30" s="16"/>
      <c r="AQ30" s="22"/>
      <c r="AR30" s="23"/>
      <c r="AS30" s="22"/>
      <c r="AT30" s="23"/>
      <c r="AU30" s="23"/>
      <c r="AV30" s="23"/>
      <c r="AW30" s="24"/>
      <c r="AX30" s="16"/>
      <c r="AY30" s="22"/>
      <c r="AZ30" s="23"/>
      <c r="BA30" s="22"/>
      <c r="BB30" s="23"/>
      <c r="BC30" s="23"/>
      <c r="BD30" s="23"/>
      <c r="BE30" s="24"/>
      <c r="BF30" s="16"/>
      <c r="BG30" s="22"/>
      <c r="BH30" s="23"/>
      <c r="BI30" s="22"/>
      <c r="BJ30" s="23"/>
      <c r="BK30" s="23"/>
      <c r="BL30" s="23"/>
      <c r="BM30" s="24"/>
      <c r="BN30" s="16"/>
      <c r="BO30" s="26">
        <f t="shared" si="1"/>
        <v>0</v>
      </c>
      <c r="BP30" s="26">
        <f t="shared" si="1"/>
        <v>0</v>
      </c>
      <c r="BQ30" s="26">
        <f t="shared" si="1"/>
        <v>0</v>
      </c>
      <c r="BR30" s="26">
        <f t="shared" si="1"/>
        <v>0</v>
      </c>
      <c r="BS30" s="26">
        <f t="shared" si="1"/>
        <v>0</v>
      </c>
      <c r="BT30" s="26">
        <f t="shared" si="1"/>
        <v>0</v>
      </c>
      <c r="BU30" s="27">
        <f t="shared" si="1"/>
        <v>0</v>
      </c>
      <c r="BV30" s="16"/>
      <c r="CS30" s="9"/>
      <c r="CT30" s="9"/>
      <c r="CU30" s="9"/>
      <c r="CV30" s="9"/>
      <c r="CW30" s="9"/>
      <c r="CX30" s="9"/>
      <c r="CY30" s="28"/>
      <c r="CZ30" s="28"/>
      <c r="DA30" s="28"/>
      <c r="DB30" s="28"/>
      <c r="DC30" s="28"/>
      <c r="DD30" s="28"/>
      <c r="DE30" s="28"/>
      <c r="DF30" s="9"/>
      <c r="DG30" s="9"/>
      <c r="DH30" s="9"/>
      <c r="DI30" s="9"/>
      <c r="DJ30" s="9"/>
      <c r="DK30" s="9"/>
      <c r="DL30" s="9"/>
      <c r="DM30" s="9"/>
      <c r="DN30" s="9"/>
      <c r="DO30" s="9"/>
      <c r="DP30" s="9"/>
      <c r="DQ30" s="9"/>
      <c r="DR30" s="9"/>
      <c r="DS30" s="9"/>
      <c r="DT30" s="9"/>
      <c r="DU30" s="9"/>
      <c r="DV30" s="9"/>
    </row>
    <row r="31" spans="5:126" ht="15" customHeight="1" x14ac:dyDescent="0.2">
      <c r="E31" s="54"/>
      <c r="F31" s="32"/>
      <c r="H31" s="19"/>
      <c r="I31" s="20"/>
      <c r="J31" s="21"/>
      <c r="K31" s="22"/>
      <c r="L31" s="23"/>
      <c r="M31" s="22"/>
      <c r="N31" s="23"/>
      <c r="O31" s="23"/>
      <c r="P31" s="23"/>
      <c r="Q31" s="24"/>
      <c r="R31" s="25"/>
      <c r="S31" s="22"/>
      <c r="T31" s="23"/>
      <c r="U31" s="22"/>
      <c r="V31" s="23"/>
      <c r="W31" s="23"/>
      <c r="X31" s="23"/>
      <c r="Y31" s="24"/>
      <c r="Z31" s="16"/>
      <c r="AA31" s="22"/>
      <c r="AB31" s="23"/>
      <c r="AC31" s="22"/>
      <c r="AD31" s="23"/>
      <c r="AE31" s="23"/>
      <c r="AF31" s="23"/>
      <c r="AG31" s="24"/>
      <c r="AH31" s="16"/>
      <c r="AI31" s="22"/>
      <c r="AJ31" s="23"/>
      <c r="AK31" s="22"/>
      <c r="AL31" s="23"/>
      <c r="AM31" s="23"/>
      <c r="AN31" s="23"/>
      <c r="AO31" s="24"/>
      <c r="AP31" s="16"/>
      <c r="AQ31" s="22"/>
      <c r="AR31" s="23"/>
      <c r="AS31" s="22"/>
      <c r="AT31" s="23"/>
      <c r="AU31" s="23"/>
      <c r="AV31" s="23"/>
      <c r="AW31" s="24"/>
      <c r="AX31" s="16"/>
      <c r="AY31" s="22"/>
      <c r="AZ31" s="23"/>
      <c r="BA31" s="22"/>
      <c r="BB31" s="23"/>
      <c r="BC31" s="23"/>
      <c r="BD31" s="23"/>
      <c r="BE31" s="24"/>
      <c r="BF31" s="16"/>
      <c r="BG31" s="22"/>
      <c r="BH31" s="23"/>
      <c r="BI31" s="22"/>
      <c r="BJ31" s="23"/>
      <c r="BK31" s="23"/>
      <c r="BL31" s="23"/>
      <c r="BM31" s="24"/>
      <c r="BN31" s="16"/>
      <c r="BO31" s="26">
        <f t="shared" si="1"/>
        <v>0</v>
      </c>
      <c r="BP31" s="26">
        <f t="shared" si="1"/>
        <v>0</v>
      </c>
      <c r="BQ31" s="26">
        <f t="shared" si="1"/>
        <v>0</v>
      </c>
      <c r="BR31" s="26">
        <f t="shared" si="1"/>
        <v>0</v>
      </c>
      <c r="BS31" s="26">
        <f t="shared" si="1"/>
        <v>0</v>
      </c>
      <c r="BT31" s="26">
        <f t="shared" si="1"/>
        <v>0</v>
      </c>
      <c r="BU31" s="27">
        <f t="shared" si="1"/>
        <v>0</v>
      </c>
      <c r="BV31" s="16"/>
      <c r="CS31" s="9"/>
      <c r="CT31" s="9"/>
      <c r="CU31" s="9"/>
      <c r="CV31" s="9"/>
      <c r="CW31" s="9"/>
      <c r="CX31" s="9"/>
      <c r="CY31" s="28"/>
      <c r="CZ31" s="28"/>
      <c r="DA31" s="28"/>
      <c r="DB31" s="28"/>
      <c r="DC31" s="28"/>
      <c r="DD31" s="28"/>
      <c r="DE31" s="28"/>
      <c r="DF31" s="9"/>
      <c r="DG31" s="9"/>
      <c r="DH31" s="9"/>
      <c r="DI31" s="9"/>
      <c r="DJ31" s="9"/>
      <c r="DK31" s="9"/>
      <c r="DL31" s="9"/>
      <c r="DM31" s="9"/>
      <c r="DN31" s="9"/>
      <c r="DO31" s="9"/>
      <c r="DP31" s="9"/>
      <c r="DQ31" s="9"/>
      <c r="DR31" s="9"/>
      <c r="DS31" s="9"/>
      <c r="DT31" s="9"/>
      <c r="DU31" s="9"/>
      <c r="DV31" s="9"/>
    </row>
    <row r="32" spans="5:126" ht="15" customHeight="1" x14ac:dyDescent="0.2">
      <c r="E32" s="54"/>
      <c r="F32" s="32"/>
      <c r="H32" s="19"/>
      <c r="I32" s="20"/>
      <c r="J32" s="21"/>
      <c r="K32" s="22"/>
      <c r="L32" s="23"/>
      <c r="M32" s="22"/>
      <c r="N32" s="23"/>
      <c r="O32" s="23"/>
      <c r="P32" s="23"/>
      <c r="Q32" s="24"/>
      <c r="R32" s="25"/>
      <c r="S32" s="22"/>
      <c r="T32" s="23"/>
      <c r="U32" s="22"/>
      <c r="V32" s="23"/>
      <c r="W32" s="23"/>
      <c r="X32" s="23"/>
      <c r="Y32" s="24"/>
      <c r="Z32" s="16"/>
      <c r="AA32" s="22"/>
      <c r="AB32" s="23"/>
      <c r="AC32" s="22"/>
      <c r="AD32" s="23"/>
      <c r="AE32" s="23"/>
      <c r="AF32" s="23"/>
      <c r="AG32" s="24"/>
      <c r="AH32" s="16"/>
      <c r="AI32" s="22"/>
      <c r="AJ32" s="23"/>
      <c r="AK32" s="22"/>
      <c r="AL32" s="23"/>
      <c r="AM32" s="23"/>
      <c r="AN32" s="23"/>
      <c r="AO32" s="24"/>
      <c r="AP32" s="16"/>
      <c r="AQ32" s="22"/>
      <c r="AR32" s="23"/>
      <c r="AS32" s="22"/>
      <c r="AT32" s="23"/>
      <c r="AU32" s="23"/>
      <c r="AV32" s="23"/>
      <c r="AW32" s="24"/>
      <c r="AX32" s="16"/>
      <c r="AY32" s="22"/>
      <c r="AZ32" s="23"/>
      <c r="BA32" s="22"/>
      <c r="BB32" s="23"/>
      <c r="BC32" s="23"/>
      <c r="BD32" s="23"/>
      <c r="BE32" s="24"/>
      <c r="BF32" s="16"/>
      <c r="BG32" s="22"/>
      <c r="BH32" s="23"/>
      <c r="BI32" s="22"/>
      <c r="BJ32" s="23"/>
      <c r="BK32" s="23"/>
      <c r="BL32" s="23"/>
      <c r="BM32" s="24"/>
      <c r="BN32" s="16"/>
      <c r="BO32" s="26">
        <f t="shared" si="1"/>
        <v>0</v>
      </c>
      <c r="BP32" s="26">
        <f t="shared" si="1"/>
        <v>0</v>
      </c>
      <c r="BQ32" s="26">
        <f t="shared" si="1"/>
        <v>0</v>
      </c>
      <c r="BR32" s="26">
        <f t="shared" si="1"/>
        <v>0</v>
      </c>
      <c r="BS32" s="26">
        <f t="shared" si="1"/>
        <v>0</v>
      </c>
      <c r="BT32" s="26">
        <f t="shared" si="1"/>
        <v>0</v>
      </c>
      <c r="BU32" s="27">
        <f t="shared" si="1"/>
        <v>0</v>
      </c>
      <c r="BV32" s="16"/>
      <c r="CS32" s="9"/>
      <c r="CT32" s="9"/>
      <c r="CU32" s="9"/>
      <c r="CV32" s="9"/>
      <c r="CW32" s="9"/>
      <c r="CX32" s="9"/>
      <c r="CY32" s="28"/>
      <c r="CZ32" s="28"/>
      <c r="DA32" s="28"/>
      <c r="DB32" s="28"/>
      <c r="DC32" s="28"/>
      <c r="DD32" s="28"/>
      <c r="DE32" s="28"/>
      <c r="DF32" s="9"/>
      <c r="DG32" s="9"/>
      <c r="DH32" s="9"/>
      <c r="DI32" s="9"/>
      <c r="DJ32" s="9"/>
      <c r="DK32" s="9"/>
      <c r="DL32" s="9"/>
      <c r="DM32" s="9"/>
      <c r="DN32" s="9"/>
      <c r="DO32" s="9"/>
      <c r="DP32" s="9"/>
      <c r="DQ32" s="9"/>
      <c r="DR32" s="9"/>
      <c r="DS32" s="9"/>
      <c r="DT32" s="9"/>
      <c r="DU32" s="9"/>
      <c r="DV32" s="9"/>
    </row>
    <row r="33" spans="5:126" ht="15" customHeight="1" x14ac:dyDescent="0.2">
      <c r="E33" s="54"/>
      <c r="F33" s="32"/>
      <c r="H33" s="19"/>
      <c r="I33" s="20"/>
      <c r="J33" s="21"/>
      <c r="K33" s="22"/>
      <c r="L33" s="23"/>
      <c r="M33" s="22"/>
      <c r="N33" s="23"/>
      <c r="O33" s="23"/>
      <c r="P33" s="23"/>
      <c r="Q33" s="24"/>
      <c r="R33" s="25"/>
      <c r="S33" s="22"/>
      <c r="T33" s="23"/>
      <c r="U33" s="22"/>
      <c r="V33" s="23"/>
      <c r="W33" s="23"/>
      <c r="X33" s="23"/>
      <c r="Y33" s="24"/>
      <c r="Z33" s="16"/>
      <c r="AA33" s="22"/>
      <c r="AB33" s="23"/>
      <c r="AC33" s="22"/>
      <c r="AD33" s="23"/>
      <c r="AE33" s="23"/>
      <c r="AF33" s="23"/>
      <c r="AG33" s="24"/>
      <c r="AH33" s="16"/>
      <c r="AI33" s="22"/>
      <c r="AJ33" s="23"/>
      <c r="AK33" s="22"/>
      <c r="AL33" s="23"/>
      <c r="AM33" s="23"/>
      <c r="AN33" s="23"/>
      <c r="AO33" s="24"/>
      <c r="AP33" s="16"/>
      <c r="AQ33" s="22"/>
      <c r="AR33" s="23"/>
      <c r="AS33" s="22"/>
      <c r="AT33" s="23"/>
      <c r="AU33" s="23"/>
      <c r="AV33" s="23"/>
      <c r="AW33" s="24"/>
      <c r="AX33" s="16"/>
      <c r="AY33" s="22"/>
      <c r="AZ33" s="23"/>
      <c r="BA33" s="22"/>
      <c r="BB33" s="23"/>
      <c r="BC33" s="23"/>
      <c r="BD33" s="23"/>
      <c r="BE33" s="24"/>
      <c r="BF33" s="16"/>
      <c r="BG33" s="22"/>
      <c r="BH33" s="23"/>
      <c r="BI33" s="22"/>
      <c r="BJ33" s="23"/>
      <c r="BK33" s="23"/>
      <c r="BL33" s="23"/>
      <c r="BM33" s="24"/>
      <c r="BN33" s="16"/>
      <c r="BO33" s="26">
        <f t="shared" si="1"/>
        <v>0</v>
      </c>
      <c r="BP33" s="26">
        <f t="shared" si="1"/>
        <v>0</v>
      </c>
      <c r="BQ33" s="26">
        <f t="shared" si="1"/>
        <v>0</v>
      </c>
      <c r="BR33" s="26">
        <f t="shared" si="1"/>
        <v>0</v>
      </c>
      <c r="BS33" s="26">
        <f t="shared" si="1"/>
        <v>0</v>
      </c>
      <c r="BT33" s="26">
        <f t="shared" si="1"/>
        <v>0</v>
      </c>
      <c r="BU33" s="27">
        <f t="shared" si="1"/>
        <v>0</v>
      </c>
      <c r="BV33" s="16"/>
      <c r="CS33" s="9"/>
      <c r="CT33" s="9"/>
      <c r="CU33" s="9"/>
      <c r="CV33" s="9"/>
      <c r="CW33" s="9"/>
      <c r="CX33" s="9"/>
      <c r="CY33" s="28"/>
      <c r="CZ33" s="28"/>
      <c r="DA33" s="28"/>
      <c r="DB33" s="28"/>
      <c r="DC33" s="28"/>
      <c r="DD33" s="28"/>
      <c r="DE33" s="28"/>
      <c r="DF33" s="9"/>
      <c r="DG33" s="9"/>
      <c r="DH33" s="9"/>
      <c r="DI33" s="9"/>
      <c r="DJ33" s="9"/>
      <c r="DK33" s="9"/>
      <c r="DL33" s="9"/>
      <c r="DM33" s="9"/>
      <c r="DN33" s="9"/>
      <c r="DO33" s="9"/>
      <c r="DP33" s="9"/>
      <c r="DQ33" s="9"/>
      <c r="DR33" s="9"/>
      <c r="DS33" s="9"/>
      <c r="DT33" s="9"/>
      <c r="DU33" s="9"/>
      <c r="DV33" s="9"/>
    </row>
    <row r="34" spans="5:126" ht="15" customHeight="1" x14ac:dyDescent="0.2">
      <c r="E34" s="54"/>
      <c r="F34" s="12"/>
      <c r="H34" s="19"/>
      <c r="I34" s="20"/>
      <c r="J34" s="21"/>
      <c r="K34" s="22"/>
      <c r="L34" s="23"/>
      <c r="M34" s="22"/>
      <c r="N34" s="23"/>
      <c r="O34" s="23"/>
      <c r="P34" s="23"/>
      <c r="Q34" s="24"/>
      <c r="R34" s="25"/>
      <c r="S34" s="22"/>
      <c r="T34" s="23"/>
      <c r="U34" s="22"/>
      <c r="V34" s="23"/>
      <c r="W34" s="23"/>
      <c r="X34" s="23"/>
      <c r="Y34" s="24"/>
      <c r="Z34" s="16"/>
      <c r="AA34" s="22"/>
      <c r="AB34" s="23"/>
      <c r="AC34" s="22"/>
      <c r="AD34" s="23"/>
      <c r="AE34" s="23"/>
      <c r="AF34" s="23"/>
      <c r="AG34" s="24"/>
      <c r="AH34" s="16"/>
      <c r="AI34" s="22"/>
      <c r="AJ34" s="23"/>
      <c r="AK34" s="22"/>
      <c r="AL34" s="23"/>
      <c r="AM34" s="23"/>
      <c r="AN34" s="23"/>
      <c r="AO34" s="24"/>
      <c r="AP34" s="16"/>
      <c r="AQ34" s="22"/>
      <c r="AR34" s="23"/>
      <c r="AS34" s="22"/>
      <c r="AT34" s="23"/>
      <c r="AU34" s="23"/>
      <c r="AV34" s="23"/>
      <c r="AW34" s="24"/>
      <c r="AX34" s="16"/>
      <c r="AY34" s="22"/>
      <c r="AZ34" s="23"/>
      <c r="BA34" s="22"/>
      <c r="BB34" s="23"/>
      <c r="BC34" s="23"/>
      <c r="BD34" s="23"/>
      <c r="BE34" s="24"/>
      <c r="BF34" s="16"/>
      <c r="BG34" s="22"/>
      <c r="BH34" s="23"/>
      <c r="BI34" s="22"/>
      <c r="BJ34" s="23"/>
      <c r="BK34" s="23"/>
      <c r="BL34" s="23"/>
      <c r="BM34" s="24"/>
      <c r="BN34" s="16"/>
      <c r="BO34" s="26">
        <f t="shared" si="1"/>
        <v>0</v>
      </c>
      <c r="BP34" s="26">
        <f t="shared" si="1"/>
        <v>0</v>
      </c>
      <c r="BQ34" s="26">
        <f t="shared" si="1"/>
        <v>0</v>
      </c>
      <c r="BR34" s="26">
        <f t="shared" si="1"/>
        <v>0</v>
      </c>
      <c r="BS34" s="26">
        <f t="shared" si="1"/>
        <v>0</v>
      </c>
      <c r="BT34" s="26">
        <f t="shared" si="1"/>
        <v>0</v>
      </c>
      <c r="BU34" s="27">
        <f t="shared" si="1"/>
        <v>0</v>
      </c>
      <c r="BV34" s="16"/>
      <c r="CS34" s="9"/>
      <c r="CT34" s="9"/>
      <c r="CU34" s="9"/>
      <c r="CV34" s="9"/>
      <c r="CW34" s="9"/>
      <c r="CX34" s="9"/>
      <c r="CY34" s="28"/>
      <c r="CZ34" s="28"/>
      <c r="DA34" s="28"/>
      <c r="DB34" s="28"/>
      <c r="DC34" s="28"/>
      <c r="DD34" s="28"/>
      <c r="DE34" s="28"/>
      <c r="DF34" s="9"/>
      <c r="DG34" s="9"/>
      <c r="DH34" s="9"/>
      <c r="DI34" s="9"/>
      <c r="DJ34" s="9"/>
      <c r="DK34" s="9"/>
      <c r="DL34" s="9"/>
      <c r="DM34" s="9"/>
      <c r="DN34" s="9"/>
      <c r="DO34" s="9"/>
      <c r="DP34" s="9"/>
      <c r="DQ34" s="9"/>
      <c r="DR34" s="9"/>
      <c r="DS34" s="9"/>
      <c r="DT34" s="9"/>
      <c r="DU34" s="9"/>
      <c r="DV34" s="9"/>
    </row>
    <row r="35" spans="5:126" ht="15" customHeight="1" x14ac:dyDescent="0.2">
      <c r="E35" s="54"/>
      <c r="F35" s="12"/>
      <c r="H35" s="19"/>
      <c r="I35" s="20"/>
      <c r="J35" s="21"/>
      <c r="K35" s="22"/>
      <c r="L35" s="23"/>
      <c r="M35" s="22"/>
      <c r="N35" s="23"/>
      <c r="O35" s="23"/>
      <c r="P35" s="23"/>
      <c r="Q35" s="24"/>
      <c r="R35" s="25"/>
      <c r="S35" s="22"/>
      <c r="T35" s="23"/>
      <c r="U35" s="22"/>
      <c r="V35" s="23"/>
      <c r="W35" s="23"/>
      <c r="X35" s="23"/>
      <c r="Y35" s="24"/>
      <c r="Z35" s="16"/>
      <c r="AA35" s="22"/>
      <c r="AB35" s="23"/>
      <c r="AC35" s="22"/>
      <c r="AD35" s="23"/>
      <c r="AE35" s="23"/>
      <c r="AF35" s="23"/>
      <c r="AG35" s="24"/>
      <c r="AH35" s="16"/>
      <c r="AI35" s="22"/>
      <c r="AJ35" s="23"/>
      <c r="AK35" s="22"/>
      <c r="AL35" s="23"/>
      <c r="AM35" s="23"/>
      <c r="AN35" s="23"/>
      <c r="AO35" s="24"/>
      <c r="AP35" s="16"/>
      <c r="AQ35" s="22"/>
      <c r="AR35" s="23"/>
      <c r="AS35" s="22"/>
      <c r="AT35" s="23"/>
      <c r="AU35" s="23"/>
      <c r="AV35" s="23"/>
      <c r="AW35" s="24"/>
      <c r="AX35" s="16"/>
      <c r="AY35" s="22"/>
      <c r="AZ35" s="23"/>
      <c r="BA35" s="22"/>
      <c r="BB35" s="23"/>
      <c r="BC35" s="23"/>
      <c r="BD35" s="23"/>
      <c r="BE35" s="24"/>
      <c r="BF35" s="16"/>
      <c r="BG35" s="22"/>
      <c r="BH35" s="23"/>
      <c r="BI35" s="22"/>
      <c r="BJ35" s="23"/>
      <c r="BK35" s="23"/>
      <c r="BL35" s="23"/>
      <c r="BM35" s="24"/>
      <c r="BN35" s="16"/>
      <c r="BO35" s="26">
        <f t="shared" si="1"/>
        <v>0</v>
      </c>
      <c r="BP35" s="26">
        <f t="shared" si="1"/>
        <v>0</v>
      </c>
      <c r="BQ35" s="26">
        <f t="shared" si="1"/>
        <v>0</v>
      </c>
      <c r="BR35" s="26">
        <f t="shared" si="1"/>
        <v>0</v>
      </c>
      <c r="BS35" s="26">
        <f t="shared" si="1"/>
        <v>0</v>
      </c>
      <c r="BT35" s="26">
        <f t="shared" si="1"/>
        <v>0</v>
      </c>
      <c r="BU35" s="27">
        <f t="shared" si="1"/>
        <v>0</v>
      </c>
      <c r="BV35" s="16"/>
      <c r="CS35" s="9"/>
      <c r="CT35" s="9"/>
      <c r="CU35" s="9"/>
      <c r="CV35" s="9"/>
      <c r="CW35" s="9"/>
      <c r="CX35" s="9"/>
      <c r="CY35" s="28"/>
      <c r="CZ35" s="28"/>
      <c r="DA35" s="28"/>
      <c r="DB35" s="28"/>
      <c r="DC35" s="28"/>
      <c r="DD35" s="28"/>
      <c r="DE35" s="28"/>
      <c r="DF35" s="9"/>
      <c r="DG35" s="9"/>
      <c r="DH35" s="9"/>
      <c r="DI35" s="9"/>
      <c r="DJ35" s="9"/>
      <c r="DK35" s="9"/>
      <c r="DL35" s="9"/>
      <c r="DM35" s="9"/>
      <c r="DN35" s="9"/>
      <c r="DO35" s="9"/>
      <c r="DP35" s="9"/>
      <c r="DQ35" s="9"/>
      <c r="DR35" s="9"/>
      <c r="DS35" s="9"/>
      <c r="DT35" s="9"/>
      <c r="DU35" s="9"/>
      <c r="DV35" s="9"/>
    </row>
    <row r="36" spans="5:126" ht="15" customHeight="1" x14ac:dyDescent="0.2">
      <c r="E36" s="54"/>
      <c r="F36" s="12"/>
      <c r="H36" s="19"/>
      <c r="I36" s="20"/>
      <c r="J36" s="21"/>
      <c r="K36" s="22"/>
      <c r="L36" s="23"/>
      <c r="M36" s="22"/>
      <c r="N36" s="23"/>
      <c r="O36" s="23"/>
      <c r="P36" s="23"/>
      <c r="Q36" s="24"/>
      <c r="R36" s="25"/>
      <c r="S36" s="22"/>
      <c r="T36" s="23"/>
      <c r="U36" s="22"/>
      <c r="V36" s="23"/>
      <c r="W36" s="23"/>
      <c r="X36" s="23"/>
      <c r="Y36" s="24"/>
      <c r="Z36" s="16"/>
      <c r="AA36" s="22"/>
      <c r="AB36" s="23"/>
      <c r="AC36" s="22"/>
      <c r="AD36" s="23"/>
      <c r="AE36" s="23"/>
      <c r="AF36" s="23"/>
      <c r="AG36" s="24"/>
      <c r="AH36" s="16"/>
      <c r="AI36" s="22"/>
      <c r="AJ36" s="23"/>
      <c r="AK36" s="22"/>
      <c r="AL36" s="23"/>
      <c r="AM36" s="23"/>
      <c r="AN36" s="23"/>
      <c r="AO36" s="24"/>
      <c r="AP36" s="16"/>
      <c r="AQ36" s="22"/>
      <c r="AR36" s="23"/>
      <c r="AS36" s="22"/>
      <c r="AT36" s="23"/>
      <c r="AU36" s="23"/>
      <c r="AV36" s="23"/>
      <c r="AW36" s="24"/>
      <c r="AX36" s="16"/>
      <c r="AY36" s="22"/>
      <c r="AZ36" s="23"/>
      <c r="BA36" s="22"/>
      <c r="BB36" s="23"/>
      <c r="BC36" s="23"/>
      <c r="BD36" s="23"/>
      <c r="BE36" s="24"/>
      <c r="BF36" s="16"/>
      <c r="BG36" s="22"/>
      <c r="BH36" s="23"/>
      <c r="BI36" s="22"/>
      <c r="BJ36" s="23"/>
      <c r="BK36" s="23"/>
      <c r="BL36" s="23"/>
      <c r="BM36" s="24"/>
      <c r="BN36" s="16"/>
      <c r="BO36" s="26">
        <f t="shared" si="1"/>
        <v>0</v>
      </c>
      <c r="BP36" s="26">
        <f t="shared" si="1"/>
        <v>0</v>
      </c>
      <c r="BQ36" s="26">
        <f t="shared" si="1"/>
        <v>0</v>
      </c>
      <c r="BR36" s="26">
        <f t="shared" si="1"/>
        <v>0</v>
      </c>
      <c r="BS36" s="26">
        <f t="shared" si="1"/>
        <v>0</v>
      </c>
      <c r="BT36" s="26">
        <f t="shared" si="1"/>
        <v>0</v>
      </c>
      <c r="BU36" s="27">
        <f t="shared" si="1"/>
        <v>0</v>
      </c>
      <c r="BV36" s="16"/>
      <c r="CS36" s="9"/>
      <c r="CT36" s="9"/>
      <c r="CU36" s="9"/>
      <c r="CV36" s="9"/>
      <c r="CW36" s="9"/>
      <c r="CX36" s="9"/>
      <c r="CY36" s="28"/>
      <c r="CZ36" s="28"/>
      <c r="DA36" s="28"/>
      <c r="DB36" s="28"/>
      <c r="DC36" s="28"/>
      <c r="DD36" s="28"/>
      <c r="DE36" s="28"/>
      <c r="DF36" s="9"/>
      <c r="DG36" s="9"/>
      <c r="DH36" s="9"/>
      <c r="DI36" s="9"/>
      <c r="DJ36" s="9"/>
      <c r="DK36" s="9"/>
      <c r="DL36" s="9"/>
      <c r="DM36" s="9"/>
      <c r="DN36" s="9"/>
      <c r="DO36" s="9"/>
      <c r="DP36" s="9"/>
      <c r="DQ36" s="9"/>
      <c r="DR36" s="9"/>
      <c r="DS36" s="9"/>
      <c r="DT36" s="9"/>
      <c r="DU36" s="9"/>
      <c r="DV36" s="9"/>
    </row>
    <row r="37" spans="5:126" ht="15" customHeight="1" x14ac:dyDescent="0.2">
      <c r="E37" s="54"/>
      <c r="F37" s="12"/>
      <c r="H37" s="19"/>
      <c r="I37" s="20"/>
      <c r="J37" s="21"/>
      <c r="K37" s="22"/>
      <c r="L37" s="23"/>
      <c r="M37" s="22"/>
      <c r="N37" s="23"/>
      <c r="O37" s="23"/>
      <c r="P37" s="23"/>
      <c r="Q37" s="24"/>
      <c r="R37" s="25"/>
      <c r="S37" s="22"/>
      <c r="T37" s="23"/>
      <c r="U37" s="22"/>
      <c r="V37" s="23"/>
      <c r="W37" s="23"/>
      <c r="X37" s="23"/>
      <c r="Y37" s="24"/>
      <c r="Z37" s="16"/>
      <c r="AA37" s="22"/>
      <c r="AB37" s="23"/>
      <c r="AC37" s="22"/>
      <c r="AD37" s="23"/>
      <c r="AE37" s="23"/>
      <c r="AF37" s="23"/>
      <c r="AG37" s="24"/>
      <c r="AH37" s="16"/>
      <c r="AI37" s="22"/>
      <c r="AJ37" s="23"/>
      <c r="AK37" s="22"/>
      <c r="AL37" s="23"/>
      <c r="AM37" s="23"/>
      <c r="AN37" s="23"/>
      <c r="AO37" s="24"/>
      <c r="AP37" s="16"/>
      <c r="AQ37" s="22"/>
      <c r="AR37" s="23"/>
      <c r="AS37" s="22"/>
      <c r="AT37" s="23"/>
      <c r="AU37" s="23"/>
      <c r="AV37" s="23"/>
      <c r="AW37" s="24"/>
      <c r="AX37" s="16"/>
      <c r="AY37" s="22"/>
      <c r="AZ37" s="23"/>
      <c r="BA37" s="22"/>
      <c r="BB37" s="23"/>
      <c r="BC37" s="23"/>
      <c r="BD37" s="23"/>
      <c r="BE37" s="24"/>
      <c r="BF37" s="16"/>
      <c r="BG37" s="22"/>
      <c r="BH37" s="23"/>
      <c r="BI37" s="22"/>
      <c r="BJ37" s="23"/>
      <c r="BK37" s="23"/>
      <c r="BL37" s="23"/>
      <c r="BM37" s="24"/>
      <c r="BN37" s="16"/>
      <c r="BO37" s="26">
        <f t="shared" si="1"/>
        <v>0</v>
      </c>
      <c r="BP37" s="26">
        <f t="shared" si="1"/>
        <v>0</v>
      </c>
      <c r="BQ37" s="26">
        <f t="shared" si="1"/>
        <v>0</v>
      </c>
      <c r="BR37" s="26">
        <f t="shared" si="1"/>
        <v>0</v>
      </c>
      <c r="BS37" s="26">
        <f t="shared" si="1"/>
        <v>0</v>
      </c>
      <c r="BT37" s="26">
        <f t="shared" si="1"/>
        <v>0</v>
      </c>
      <c r="BU37" s="27">
        <f t="shared" si="1"/>
        <v>0</v>
      </c>
      <c r="BV37" s="16"/>
      <c r="CS37" s="9"/>
      <c r="CT37" s="9"/>
      <c r="CU37" s="9"/>
      <c r="CV37" s="9"/>
      <c r="CW37" s="9"/>
      <c r="CX37" s="9"/>
      <c r="CY37" s="28"/>
      <c r="CZ37" s="28"/>
      <c r="DA37" s="28"/>
      <c r="DB37" s="28"/>
      <c r="DC37" s="28"/>
      <c r="DD37" s="28"/>
      <c r="DE37" s="28"/>
      <c r="DF37" s="9"/>
      <c r="DG37" s="9"/>
      <c r="DH37" s="9"/>
      <c r="DI37" s="9"/>
      <c r="DJ37" s="9"/>
      <c r="DK37" s="9"/>
      <c r="DL37" s="9"/>
      <c r="DM37" s="9"/>
      <c r="DN37" s="9"/>
      <c r="DO37" s="9"/>
      <c r="DP37" s="9"/>
      <c r="DQ37" s="9"/>
      <c r="DR37" s="9"/>
      <c r="DS37" s="9"/>
      <c r="DT37" s="9"/>
      <c r="DU37" s="9"/>
      <c r="DV37" s="9"/>
    </row>
    <row r="38" spans="5:126" ht="15" customHeight="1" x14ac:dyDescent="0.2">
      <c r="E38" s="54"/>
      <c r="F38" s="12"/>
      <c r="H38" s="19"/>
      <c r="I38" s="20"/>
      <c r="J38" s="21"/>
      <c r="K38" s="22"/>
      <c r="L38" s="23"/>
      <c r="M38" s="22"/>
      <c r="N38" s="23"/>
      <c r="O38" s="23"/>
      <c r="P38" s="23"/>
      <c r="Q38" s="24"/>
      <c r="R38" s="25"/>
      <c r="S38" s="22"/>
      <c r="T38" s="23"/>
      <c r="U38" s="22"/>
      <c r="V38" s="23"/>
      <c r="W38" s="23"/>
      <c r="X38" s="23"/>
      <c r="Y38" s="24"/>
      <c r="Z38" s="16"/>
      <c r="AA38" s="22"/>
      <c r="AB38" s="23"/>
      <c r="AC38" s="22"/>
      <c r="AD38" s="23"/>
      <c r="AE38" s="23"/>
      <c r="AF38" s="23"/>
      <c r="AG38" s="24"/>
      <c r="AH38" s="16"/>
      <c r="AI38" s="22"/>
      <c r="AJ38" s="23"/>
      <c r="AK38" s="22"/>
      <c r="AL38" s="23"/>
      <c r="AM38" s="23"/>
      <c r="AN38" s="23"/>
      <c r="AO38" s="24"/>
      <c r="AP38" s="16"/>
      <c r="AQ38" s="22"/>
      <c r="AR38" s="23"/>
      <c r="AS38" s="22"/>
      <c r="AT38" s="23"/>
      <c r="AU38" s="23"/>
      <c r="AV38" s="23"/>
      <c r="AW38" s="24"/>
      <c r="AX38" s="16"/>
      <c r="AY38" s="22"/>
      <c r="AZ38" s="23"/>
      <c r="BA38" s="22"/>
      <c r="BB38" s="23"/>
      <c r="BC38" s="23"/>
      <c r="BD38" s="23"/>
      <c r="BE38" s="24"/>
      <c r="BF38" s="16"/>
      <c r="BG38" s="22"/>
      <c r="BH38" s="23"/>
      <c r="BI38" s="22"/>
      <c r="BJ38" s="23"/>
      <c r="BK38" s="23"/>
      <c r="BL38" s="23"/>
      <c r="BM38" s="24"/>
      <c r="BN38" s="16"/>
      <c r="BO38" s="26">
        <f t="shared" si="1"/>
        <v>0</v>
      </c>
      <c r="BP38" s="26">
        <f t="shared" si="1"/>
        <v>0</v>
      </c>
      <c r="BQ38" s="26">
        <f t="shared" si="1"/>
        <v>0</v>
      </c>
      <c r="BR38" s="26">
        <f t="shared" si="1"/>
        <v>0</v>
      </c>
      <c r="BS38" s="26">
        <f t="shared" si="1"/>
        <v>0</v>
      </c>
      <c r="BT38" s="26">
        <f t="shared" si="1"/>
        <v>0</v>
      </c>
      <c r="BU38" s="27">
        <f t="shared" si="1"/>
        <v>0</v>
      </c>
      <c r="BV38" s="16"/>
      <c r="CS38" s="9"/>
      <c r="CT38" s="9"/>
      <c r="CU38" s="9"/>
      <c r="CV38" s="9"/>
      <c r="CW38" s="9"/>
      <c r="CX38" s="9"/>
      <c r="CY38" s="28"/>
      <c r="CZ38" s="28"/>
      <c r="DA38" s="28"/>
      <c r="DB38" s="28"/>
      <c r="DC38" s="28"/>
      <c r="DD38" s="28"/>
      <c r="DE38" s="28"/>
      <c r="DF38" s="9"/>
      <c r="DG38" s="9"/>
      <c r="DH38" s="9"/>
      <c r="DI38" s="9"/>
      <c r="DJ38" s="9"/>
      <c r="DK38" s="9"/>
      <c r="DL38" s="9"/>
      <c r="DM38" s="9"/>
      <c r="DN38" s="9"/>
      <c r="DO38" s="9"/>
      <c r="DP38" s="9"/>
      <c r="DQ38" s="9"/>
      <c r="DR38" s="9"/>
      <c r="DS38" s="9"/>
      <c r="DT38" s="9"/>
      <c r="DU38" s="9"/>
      <c r="DV38" s="9"/>
    </row>
    <row r="39" spans="5:126" ht="15" customHeight="1" x14ac:dyDescent="0.2">
      <c r="E39" s="54"/>
      <c r="F39" s="12"/>
      <c r="H39" s="19"/>
      <c r="I39" s="20"/>
      <c r="J39" s="21"/>
      <c r="K39" s="22"/>
      <c r="L39" s="23"/>
      <c r="M39" s="22"/>
      <c r="N39" s="23"/>
      <c r="O39" s="23"/>
      <c r="P39" s="23"/>
      <c r="Q39" s="24"/>
      <c r="R39" s="25"/>
      <c r="S39" s="22"/>
      <c r="T39" s="23"/>
      <c r="U39" s="22"/>
      <c r="V39" s="23"/>
      <c r="W39" s="23"/>
      <c r="X39" s="23"/>
      <c r="Y39" s="24"/>
      <c r="Z39" s="16"/>
      <c r="AA39" s="22"/>
      <c r="AB39" s="23"/>
      <c r="AC39" s="22"/>
      <c r="AD39" s="23"/>
      <c r="AE39" s="23"/>
      <c r="AF39" s="23"/>
      <c r="AG39" s="24"/>
      <c r="AH39" s="16"/>
      <c r="AI39" s="22"/>
      <c r="AJ39" s="23"/>
      <c r="AK39" s="22"/>
      <c r="AL39" s="23"/>
      <c r="AM39" s="23"/>
      <c r="AN39" s="23"/>
      <c r="AO39" s="24"/>
      <c r="AP39" s="16"/>
      <c r="AQ39" s="22"/>
      <c r="AR39" s="23"/>
      <c r="AS39" s="22"/>
      <c r="AT39" s="23"/>
      <c r="AU39" s="23"/>
      <c r="AV39" s="23"/>
      <c r="AW39" s="24"/>
      <c r="AX39" s="16"/>
      <c r="AY39" s="22"/>
      <c r="AZ39" s="23"/>
      <c r="BA39" s="22"/>
      <c r="BB39" s="23"/>
      <c r="BC39" s="23"/>
      <c r="BD39" s="23"/>
      <c r="BE39" s="24"/>
      <c r="BF39" s="16"/>
      <c r="BG39" s="22"/>
      <c r="BH39" s="23"/>
      <c r="BI39" s="22"/>
      <c r="BJ39" s="23"/>
      <c r="BK39" s="23"/>
      <c r="BL39" s="23"/>
      <c r="BM39" s="24"/>
      <c r="BN39" s="16"/>
      <c r="BO39" s="26">
        <f t="shared" si="1"/>
        <v>0</v>
      </c>
      <c r="BP39" s="26">
        <f t="shared" si="1"/>
        <v>0</v>
      </c>
      <c r="BQ39" s="26">
        <f t="shared" si="1"/>
        <v>0</v>
      </c>
      <c r="BR39" s="26">
        <f t="shared" si="1"/>
        <v>0</v>
      </c>
      <c r="BS39" s="26">
        <f t="shared" si="1"/>
        <v>0</v>
      </c>
      <c r="BT39" s="26">
        <f t="shared" si="1"/>
        <v>0</v>
      </c>
      <c r="BU39" s="27">
        <f t="shared" si="1"/>
        <v>0</v>
      </c>
      <c r="BV39" s="16"/>
      <c r="CS39" s="9"/>
      <c r="CT39" s="9"/>
      <c r="CU39" s="9"/>
      <c r="CV39" s="9"/>
      <c r="CW39" s="9"/>
      <c r="CX39" s="9"/>
      <c r="CY39" s="28"/>
      <c r="CZ39" s="28"/>
      <c r="DA39" s="28"/>
      <c r="DB39" s="28"/>
      <c r="DC39" s="28"/>
      <c r="DD39" s="28"/>
      <c r="DE39" s="28"/>
      <c r="DF39" s="9"/>
      <c r="DG39" s="9"/>
      <c r="DH39" s="9"/>
      <c r="DI39" s="9"/>
      <c r="DJ39" s="9"/>
      <c r="DK39" s="9"/>
      <c r="DL39" s="9"/>
      <c r="DM39" s="9"/>
      <c r="DN39" s="9"/>
      <c r="DO39" s="9"/>
      <c r="DP39" s="9"/>
      <c r="DQ39" s="9"/>
      <c r="DR39" s="9"/>
      <c r="DS39" s="9"/>
      <c r="DT39" s="9"/>
      <c r="DU39" s="9"/>
      <c r="DV39" s="9"/>
    </row>
    <row r="40" spans="5:126" ht="15" customHeight="1" x14ac:dyDescent="0.2">
      <c r="E40" s="54"/>
      <c r="F40" s="12"/>
      <c r="H40" s="19"/>
      <c r="I40" s="20"/>
      <c r="J40" s="21"/>
      <c r="K40" s="22"/>
      <c r="L40" s="23"/>
      <c r="M40" s="22"/>
      <c r="N40" s="23"/>
      <c r="O40" s="23"/>
      <c r="P40" s="23"/>
      <c r="Q40" s="24"/>
      <c r="R40" s="25"/>
      <c r="S40" s="22"/>
      <c r="T40" s="23"/>
      <c r="U40" s="22"/>
      <c r="V40" s="23"/>
      <c r="W40" s="23"/>
      <c r="X40" s="23"/>
      <c r="Y40" s="24"/>
      <c r="Z40" s="16"/>
      <c r="AA40" s="22"/>
      <c r="AB40" s="23"/>
      <c r="AC40" s="22"/>
      <c r="AD40" s="23"/>
      <c r="AE40" s="23"/>
      <c r="AF40" s="23"/>
      <c r="AG40" s="24"/>
      <c r="AH40" s="16"/>
      <c r="AI40" s="22"/>
      <c r="AJ40" s="23"/>
      <c r="AK40" s="22"/>
      <c r="AL40" s="23"/>
      <c r="AM40" s="23"/>
      <c r="AN40" s="23"/>
      <c r="AO40" s="24"/>
      <c r="AP40" s="16"/>
      <c r="AQ40" s="22"/>
      <c r="AR40" s="23"/>
      <c r="AS40" s="22"/>
      <c r="AT40" s="23"/>
      <c r="AU40" s="23"/>
      <c r="AV40" s="23"/>
      <c r="AW40" s="24"/>
      <c r="AX40" s="16"/>
      <c r="AY40" s="22"/>
      <c r="AZ40" s="23"/>
      <c r="BA40" s="22"/>
      <c r="BB40" s="23"/>
      <c r="BC40" s="23"/>
      <c r="BD40" s="23"/>
      <c r="BE40" s="24"/>
      <c r="BF40" s="16"/>
      <c r="BG40" s="22"/>
      <c r="BH40" s="23"/>
      <c r="BI40" s="22"/>
      <c r="BJ40" s="23"/>
      <c r="BK40" s="23"/>
      <c r="BL40" s="23"/>
      <c r="BM40" s="24"/>
      <c r="BN40" s="16"/>
      <c r="BO40" s="26">
        <f t="shared" si="1"/>
        <v>0</v>
      </c>
      <c r="BP40" s="26">
        <f t="shared" si="1"/>
        <v>0</v>
      </c>
      <c r="BQ40" s="26">
        <f t="shared" si="1"/>
        <v>0</v>
      </c>
      <c r="BR40" s="26">
        <f t="shared" si="1"/>
        <v>0</v>
      </c>
      <c r="BS40" s="26">
        <f t="shared" si="1"/>
        <v>0</v>
      </c>
      <c r="BT40" s="26">
        <f t="shared" si="1"/>
        <v>0</v>
      </c>
      <c r="BU40" s="27">
        <f t="shared" si="1"/>
        <v>0</v>
      </c>
      <c r="BV40" s="16"/>
      <c r="CS40" s="9"/>
      <c r="CT40" s="9"/>
      <c r="CU40" s="9"/>
      <c r="CV40" s="9"/>
      <c r="CW40" s="9"/>
      <c r="CX40" s="9"/>
      <c r="CY40" s="28"/>
      <c r="CZ40" s="28"/>
      <c r="DA40" s="28"/>
      <c r="DB40" s="28"/>
      <c r="DC40" s="28"/>
      <c r="DD40" s="28"/>
      <c r="DE40" s="28"/>
      <c r="DF40" s="9"/>
      <c r="DG40" s="9"/>
      <c r="DH40" s="9"/>
      <c r="DI40" s="9"/>
      <c r="DJ40" s="9"/>
      <c r="DK40" s="9"/>
      <c r="DL40" s="9"/>
      <c r="DM40" s="9"/>
      <c r="DN40" s="9"/>
      <c r="DO40" s="9"/>
      <c r="DP40" s="9"/>
      <c r="DQ40" s="9"/>
      <c r="DR40" s="9"/>
      <c r="DS40" s="9"/>
      <c r="DT40" s="9"/>
      <c r="DU40" s="9"/>
      <c r="DV40" s="9"/>
    </row>
    <row r="41" spans="5:126" ht="15" customHeight="1" x14ac:dyDescent="0.2">
      <c r="E41" s="54"/>
      <c r="F41" s="12"/>
      <c r="H41" s="19"/>
      <c r="I41" s="20"/>
      <c r="J41" s="21"/>
      <c r="K41" s="22"/>
      <c r="L41" s="23"/>
      <c r="M41" s="22"/>
      <c r="N41" s="23"/>
      <c r="O41" s="23"/>
      <c r="P41" s="23"/>
      <c r="Q41" s="24"/>
      <c r="R41" s="25"/>
      <c r="S41" s="22"/>
      <c r="T41" s="23"/>
      <c r="U41" s="22"/>
      <c r="V41" s="23"/>
      <c r="W41" s="23"/>
      <c r="X41" s="23"/>
      <c r="Y41" s="24"/>
      <c r="Z41" s="16"/>
      <c r="AA41" s="22"/>
      <c r="AB41" s="23"/>
      <c r="AC41" s="22"/>
      <c r="AD41" s="23"/>
      <c r="AE41" s="23"/>
      <c r="AF41" s="23"/>
      <c r="AG41" s="24"/>
      <c r="AH41" s="16"/>
      <c r="AI41" s="22"/>
      <c r="AJ41" s="23"/>
      <c r="AK41" s="22"/>
      <c r="AL41" s="23"/>
      <c r="AM41" s="23"/>
      <c r="AN41" s="23"/>
      <c r="AO41" s="24"/>
      <c r="AP41" s="16"/>
      <c r="AQ41" s="22"/>
      <c r="AR41" s="23"/>
      <c r="AS41" s="22"/>
      <c r="AT41" s="23"/>
      <c r="AU41" s="23"/>
      <c r="AV41" s="23"/>
      <c r="AW41" s="24"/>
      <c r="AX41" s="16"/>
      <c r="AY41" s="22"/>
      <c r="AZ41" s="23"/>
      <c r="BA41" s="22"/>
      <c r="BB41" s="23"/>
      <c r="BC41" s="23"/>
      <c r="BD41" s="23"/>
      <c r="BE41" s="24"/>
      <c r="BF41" s="16"/>
      <c r="BG41" s="22"/>
      <c r="BH41" s="23"/>
      <c r="BI41" s="22"/>
      <c r="BJ41" s="23"/>
      <c r="BK41" s="23"/>
      <c r="BL41" s="23"/>
      <c r="BM41" s="24"/>
      <c r="BN41" s="16"/>
      <c r="BO41" s="26">
        <f t="shared" si="1"/>
        <v>0</v>
      </c>
      <c r="BP41" s="26">
        <f t="shared" si="1"/>
        <v>0</v>
      </c>
      <c r="BQ41" s="26">
        <f t="shared" si="1"/>
        <v>0</v>
      </c>
      <c r="BR41" s="26">
        <f t="shared" si="1"/>
        <v>0</v>
      </c>
      <c r="BS41" s="26">
        <f t="shared" si="1"/>
        <v>0</v>
      </c>
      <c r="BT41" s="26">
        <f t="shared" si="1"/>
        <v>0</v>
      </c>
      <c r="BU41" s="27">
        <f t="shared" si="1"/>
        <v>0</v>
      </c>
      <c r="BV41" s="16"/>
      <c r="CS41" s="9"/>
      <c r="CT41" s="9"/>
      <c r="CU41" s="9"/>
      <c r="CV41" s="9"/>
      <c r="CW41" s="9"/>
      <c r="CX41" s="9"/>
      <c r="CY41" s="28"/>
      <c r="CZ41" s="28"/>
      <c r="DA41" s="28"/>
      <c r="DB41" s="28"/>
      <c r="DC41" s="28"/>
      <c r="DD41" s="28"/>
      <c r="DE41" s="28"/>
      <c r="DF41" s="9"/>
      <c r="DG41" s="9"/>
      <c r="DH41" s="9"/>
      <c r="DI41" s="9"/>
      <c r="DJ41" s="9"/>
      <c r="DK41" s="9"/>
      <c r="DL41" s="9"/>
      <c r="DM41" s="9"/>
      <c r="DN41" s="9"/>
      <c r="DO41" s="9"/>
      <c r="DP41" s="9"/>
      <c r="DQ41" s="9"/>
      <c r="DR41" s="9"/>
      <c r="DS41" s="9"/>
      <c r="DT41" s="9"/>
      <c r="DU41" s="9"/>
      <c r="DV41" s="9"/>
    </row>
    <row r="42" spans="5:126" ht="15" customHeight="1" x14ac:dyDescent="0.2">
      <c r="E42" s="54"/>
      <c r="F42" s="12"/>
      <c r="H42" s="19"/>
      <c r="I42" s="20"/>
      <c r="J42" s="21"/>
      <c r="K42" s="22"/>
      <c r="L42" s="23"/>
      <c r="M42" s="22"/>
      <c r="N42" s="23"/>
      <c r="O42" s="23"/>
      <c r="P42" s="23"/>
      <c r="Q42" s="24"/>
      <c r="R42" s="25"/>
      <c r="S42" s="22"/>
      <c r="T42" s="23"/>
      <c r="U42" s="22"/>
      <c r="V42" s="23"/>
      <c r="W42" s="23"/>
      <c r="X42" s="23"/>
      <c r="Y42" s="24"/>
      <c r="Z42" s="16"/>
      <c r="AA42" s="22"/>
      <c r="AB42" s="23"/>
      <c r="AC42" s="22"/>
      <c r="AD42" s="23"/>
      <c r="AE42" s="23"/>
      <c r="AF42" s="23"/>
      <c r="AG42" s="24"/>
      <c r="AH42" s="16"/>
      <c r="AI42" s="22"/>
      <c r="AJ42" s="23"/>
      <c r="AK42" s="22"/>
      <c r="AL42" s="23"/>
      <c r="AM42" s="23"/>
      <c r="AN42" s="23"/>
      <c r="AO42" s="24"/>
      <c r="AP42" s="16"/>
      <c r="AQ42" s="22"/>
      <c r="AR42" s="23"/>
      <c r="AS42" s="22"/>
      <c r="AT42" s="23"/>
      <c r="AU42" s="23"/>
      <c r="AV42" s="23"/>
      <c r="AW42" s="24"/>
      <c r="AX42" s="16"/>
      <c r="AY42" s="22"/>
      <c r="AZ42" s="23"/>
      <c r="BA42" s="22"/>
      <c r="BB42" s="23"/>
      <c r="BC42" s="23"/>
      <c r="BD42" s="23"/>
      <c r="BE42" s="24"/>
      <c r="BF42" s="16"/>
      <c r="BG42" s="22"/>
      <c r="BH42" s="23"/>
      <c r="BI42" s="22"/>
      <c r="BJ42" s="23"/>
      <c r="BK42" s="23"/>
      <c r="BL42" s="23"/>
      <c r="BM42" s="24"/>
      <c r="BN42" s="16"/>
      <c r="BO42" s="26">
        <f t="shared" si="1"/>
        <v>0</v>
      </c>
      <c r="BP42" s="26">
        <f t="shared" si="1"/>
        <v>0</v>
      </c>
      <c r="BQ42" s="26">
        <f t="shared" si="1"/>
        <v>0</v>
      </c>
      <c r="BR42" s="26">
        <f t="shared" si="1"/>
        <v>0</v>
      </c>
      <c r="BS42" s="26">
        <f t="shared" si="1"/>
        <v>0</v>
      </c>
      <c r="BT42" s="26">
        <f t="shared" si="1"/>
        <v>0</v>
      </c>
      <c r="BU42" s="27">
        <f t="shared" si="1"/>
        <v>0</v>
      </c>
      <c r="BV42" s="16"/>
      <c r="CS42" s="9"/>
      <c r="CT42" s="9"/>
      <c r="CU42" s="9"/>
      <c r="CV42" s="9"/>
      <c r="CW42" s="9"/>
      <c r="CX42" s="9"/>
      <c r="CY42" s="28"/>
      <c r="CZ42" s="28"/>
      <c r="DA42" s="28"/>
      <c r="DB42" s="28"/>
      <c r="DC42" s="28"/>
      <c r="DD42" s="28"/>
      <c r="DE42" s="28"/>
      <c r="DF42" s="9"/>
      <c r="DG42" s="9"/>
      <c r="DH42" s="9"/>
      <c r="DI42" s="9"/>
      <c r="DJ42" s="9"/>
      <c r="DK42" s="9"/>
      <c r="DL42" s="9"/>
      <c r="DM42" s="9"/>
      <c r="DN42" s="9"/>
      <c r="DO42" s="9"/>
      <c r="DP42" s="9"/>
      <c r="DQ42" s="9"/>
      <c r="DR42" s="9"/>
      <c r="DS42" s="9"/>
      <c r="DT42" s="9"/>
      <c r="DU42" s="9"/>
      <c r="DV42" s="9"/>
    </row>
    <row r="43" spans="5:126" ht="15" customHeight="1" x14ac:dyDescent="0.2">
      <c r="E43" s="54"/>
      <c r="F43" s="12"/>
      <c r="H43" s="19"/>
      <c r="I43" s="20"/>
      <c r="J43" s="21"/>
      <c r="K43" s="22"/>
      <c r="L43" s="23"/>
      <c r="M43" s="22"/>
      <c r="N43" s="23"/>
      <c r="O43" s="23"/>
      <c r="P43" s="23"/>
      <c r="Q43" s="24"/>
      <c r="R43" s="25"/>
      <c r="S43" s="22"/>
      <c r="T43" s="23"/>
      <c r="U43" s="22"/>
      <c r="V43" s="23"/>
      <c r="W43" s="23"/>
      <c r="X43" s="23"/>
      <c r="Y43" s="24"/>
      <c r="Z43" s="16"/>
      <c r="AA43" s="22"/>
      <c r="AB43" s="23"/>
      <c r="AC43" s="22"/>
      <c r="AD43" s="23"/>
      <c r="AE43" s="23"/>
      <c r="AF43" s="23"/>
      <c r="AG43" s="24"/>
      <c r="AH43" s="16"/>
      <c r="AI43" s="22"/>
      <c r="AJ43" s="23"/>
      <c r="AK43" s="22"/>
      <c r="AL43" s="23"/>
      <c r="AM43" s="23"/>
      <c r="AN43" s="23"/>
      <c r="AO43" s="24"/>
      <c r="AP43" s="16"/>
      <c r="AQ43" s="22"/>
      <c r="AR43" s="23"/>
      <c r="AS43" s="22"/>
      <c r="AT43" s="23"/>
      <c r="AU43" s="23"/>
      <c r="AV43" s="23"/>
      <c r="AW43" s="24"/>
      <c r="AX43" s="16"/>
      <c r="AY43" s="22"/>
      <c r="AZ43" s="23"/>
      <c r="BA43" s="22"/>
      <c r="BB43" s="23"/>
      <c r="BC43" s="23"/>
      <c r="BD43" s="23"/>
      <c r="BE43" s="24"/>
      <c r="BF43" s="16"/>
      <c r="BG43" s="22"/>
      <c r="BH43" s="23"/>
      <c r="BI43" s="22"/>
      <c r="BJ43" s="23"/>
      <c r="BK43" s="23"/>
      <c r="BL43" s="23"/>
      <c r="BM43" s="24"/>
      <c r="BN43" s="16"/>
      <c r="BO43" s="26">
        <f t="shared" si="1"/>
        <v>0</v>
      </c>
      <c r="BP43" s="26">
        <f t="shared" si="1"/>
        <v>0</v>
      </c>
      <c r="BQ43" s="26">
        <f t="shared" si="1"/>
        <v>0</v>
      </c>
      <c r="BR43" s="26">
        <f t="shared" si="1"/>
        <v>0</v>
      </c>
      <c r="BS43" s="26">
        <f t="shared" si="1"/>
        <v>0</v>
      </c>
      <c r="BT43" s="26">
        <f t="shared" si="1"/>
        <v>0</v>
      </c>
      <c r="BU43" s="27">
        <f t="shared" si="1"/>
        <v>0</v>
      </c>
      <c r="BV43" s="16"/>
      <c r="CS43" s="9"/>
      <c r="CT43" s="9"/>
      <c r="CU43" s="9"/>
      <c r="CV43" s="9"/>
      <c r="CW43" s="9"/>
      <c r="CX43" s="9"/>
      <c r="CY43" s="28"/>
      <c r="CZ43" s="28"/>
      <c r="DA43" s="28"/>
      <c r="DB43" s="28"/>
      <c r="DC43" s="28"/>
      <c r="DD43" s="28"/>
      <c r="DE43" s="28"/>
      <c r="DF43" s="9"/>
      <c r="DG43" s="9"/>
      <c r="DH43" s="9"/>
      <c r="DI43" s="9"/>
      <c r="DJ43" s="9"/>
      <c r="DK43" s="9"/>
      <c r="DL43" s="9"/>
      <c r="DM43" s="9"/>
      <c r="DN43" s="9"/>
      <c r="DO43" s="9"/>
      <c r="DP43" s="9"/>
      <c r="DQ43" s="9"/>
      <c r="DR43" s="9"/>
      <c r="DS43" s="9"/>
      <c r="DT43" s="9"/>
      <c r="DU43" s="9"/>
      <c r="DV43" s="9"/>
    </row>
    <row r="44" spans="5:126" ht="15" customHeight="1" x14ac:dyDescent="0.2">
      <c r="E44" s="54"/>
      <c r="F44" s="12"/>
      <c r="H44" s="19"/>
      <c r="I44" s="20"/>
      <c r="J44" s="21"/>
      <c r="K44" s="22"/>
      <c r="L44" s="23"/>
      <c r="M44" s="22"/>
      <c r="N44" s="23"/>
      <c r="O44" s="23"/>
      <c r="P44" s="23"/>
      <c r="Q44" s="24"/>
      <c r="R44" s="25"/>
      <c r="S44" s="22"/>
      <c r="T44" s="23"/>
      <c r="U44" s="22"/>
      <c r="V44" s="23"/>
      <c r="W44" s="23"/>
      <c r="X44" s="23"/>
      <c r="Y44" s="24"/>
      <c r="Z44" s="16"/>
      <c r="AA44" s="22"/>
      <c r="AB44" s="23"/>
      <c r="AC44" s="22"/>
      <c r="AD44" s="23"/>
      <c r="AE44" s="23"/>
      <c r="AF44" s="23"/>
      <c r="AG44" s="24"/>
      <c r="AH44" s="16"/>
      <c r="AI44" s="22"/>
      <c r="AJ44" s="23"/>
      <c r="AK44" s="22"/>
      <c r="AL44" s="23"/>
      <c r="AM44" s="23"/>
      <c r="AN44" s="23"/>
      <c r="AO44" s="24"/>
      <c r="AP44" s="16"/>
      <c r="AQ44" s="22"/>
      <c r="AR44" s="23"/>
      <c r="AS44" s="22"/>
      <c r="AT44" s="23"/>
      <c r="AU44" s="23"/>
      <c r="AV44" s="23"/>
      <c r="AW44" s="24"/>
      <c r="AX44" s="16"/>
      <c r="AY44" s="22"/>
      <c r="AZ44" s="23"/>
      <c r="BA44" s="22"/>
      <c r="BB44" s="23"/>
      <c r="BC44" s="23"/>
      <c r="BD44" s="23"/>
      <c r="BE44" s="24"/>
      <c r="BF44" s="16"/>
      <c r="BG44" s="22"/>
      <c r="BH44" s="23"/>
      <c r="BI44" s="22"/>
      <c r="BJ44" s="23"/>
      <c r="BK44" s="23"/>
      <c r="BL44" s="23"/>
      <c r="BM44" s="24"/>
      <c r="BN44" s="16"/>
      <c r="BO44" s="26">
        <f t="shared" si="1"/>
        <v>0</v>
      </c>
      <c r="BP44" s="26">
        <f t="shared" si="1"/>
        <v>0</v>
      </c>
      <c r="BQ44" s="26">
        <f t="shared" si="1"/>
        <v>0</v>
      </c>
      <c r="BR44" s="26">
        <f t="shared" si="1"/>
        <v>0</v>
      </c>
      <c r="BS44" s="26">
        <f t="shared" si="1"/>
        <v>0</v>
      </c>
      <c r="BT44" s="26">
        <f t="shared" si="1"/>
        <v>0</v>
      </c>
      <c r="BU44" s="27">
        <f t="shared" si="1"/>
        <v>0</v>
      </c>
      <c r="BV44" s="16"/>
      <c r="CS44" s="9"/>
      <c r="CT44" s="9"/>
      <c r="CU44" s="9"/>
      <c r="CV44" s="9"/>
      <c r="CW44" s="9"/>
      <c r="CX44" s="9"/>
      <c r="CY44" s="28"/>
      <c r="CZ44" s="28"/>
      <c r="DA44" s="28"/>
      <c r="DB44" s="28"/>
      <c r="DC44" s="28"/>
      <c r="DD44" s="28"/>
      <c r="DE44" s="28"/>
      <c r="DF44" s="9"/>
      <c r="DG44" s="9"/>
      <c r="DH44" s="9"/>
      <c r="DI44" s="9"/>
      <c r="DJ44" s="9"/>
      <c r="DK44" s="9"/>
      <c r="DL44" s="9"/>
      <c r="DM44" s="9"/>
      <c r="DN44" s="9"/>
      <c r="DO44" s="9"/>
      <c r="DP44" s="9"/>
      <c r="DQ44" s="9"/>
      <c r="DR44" s="9"/>
      <c r="DS44" s="9"/>
      <c r="DT44" s="9"/>
      <c r="DU44" s="9"/>
      <c r="DV44" s="9"/>
    </row>
    <row r="45" spans="5:126" ht="15" customHeight="1" x14ac:dyDescent="0.2">
      <c r="E45" s="54"/>
      <c r="F45" s="12"/>
      <c r="H45" s="19"/>
      <c r="I45" s="20"/>
      <c r="J45" s="21"/>
      <c r="K45" s="22"/>
      <c r="L45" s="23"/>
      <c r="M45" s="22"/>
      <c r="N45" s="23"/>
      <c r="O45" s="23"/>
      <c r="P45" s="23"/>
      <c r="Q45" s="24"/>
      <c r="R45" s="25"/>
      <c r="S45" s="22"/>
      <c r="T45" s="23"/>
      <c r="U45" s="22"/>
      <c r="V45" s="23"/>
      <c r="W45" s="23"/>
      <c r="X45" s="23"/>
      <c r="Y45" s="24"/>
      <c r="Z45" s="16"/>
      <c r="AA45" s="22"/>
      <c r="AB45" s="23"/>
      <c r="AC45" s="22"/>
      <c r="AD45" s="23"/>
      <c r="AE45" s="23"/>
      <c r="AF45" s="23"/>
      <c r="AG45" s="24"/>
      <c r="AH45" s="16"/>
      <c r="AI45" s="22"/>
      <c r="AJ45" s="23"/>
      <c r="AK45" s="22"/>
      <c r="AL45" s="23"/>
      <c r="AM45" s="23"/>
      <c r="AN45" s="23"/>
      <c r="AO45" s="24"/>
      <c r="AP45" s="16"/>
      <c r="AQ45" s="22"/>
      <c r="AR45" s="23"/>
      <c r="AS45" s="22"/>
      <c r="AT45" s="23"/>
      <c r="AU45" s="23"/>
      <c r="AV45" s="23"/>
      <c r="AW45" s="24"/>
      <c r="AX45" s="16"/>
      <c r="AY45" s="22"/>
      <c r="AZ45" s="23"/>
      <c r="BA45" s="22"/>
      <c r="BB45" s="23"/>
      <c r="BC45" s="23"/>
      <c r="BD45" s="23"/>
      <c r="BE45" s="24"/>
      <c r="BF45" s="16"/>
      <c r="BG45" s="22"/>
      <c r="BH45" s="23"/>
      <c r="BI45" s="22"/>
      <c r="BJ45" s="23"/>
      <c r="BK45" s="23"/>
      <c r="BL45" s="23"/>
      <c r="BM45" s="24"/>
      <c r="BN45" s="16"/>
      <c r="BO45" s="26">
        <f t="shared" si="1"/>
        <v>0</v>
      </c>
      <c r="BP45" s="26">
        <f t="shared" si="1"/>
        <v>0</v>
      </c>
      <c r="BQ45" s="26">
        <f t="shared" si="1"/>
        <v>0</v>
      </c>
      <c r="BR45" s="26">
        <f t="shared" si="1"/>
        <v>0</v>
      </c>
      <c r="BS45" s="26">
        <f t="shared" si="1"/>
        <v>0</v>
      </c>
      <c r="BT45" s="26">
        <f t="shared" si="1"/>
        <v>0</v>
      </c>
      <c r="BU45" s="27">
        <f t="shared" si="1"/>
        <v>0</v>
      </c>
      <c r="BV45" s="16"/>
      <c r="CS45" s="9"/>
      <c r="CT45" s="9"/>
      <c r="CU45" s="9"/>
      <c r="CV45" s="9"/>
      <c r="CW45" s="9"/>
      <c r="CX45" s="9"/>
      <c r="CY45" s="28"/>
      <c r="CZ45" s="28"/>
      <c r="DA45" s="28"/>
      <c r="DB45" s="28"/>
      <c r="DC45" s="28"/>
      <c r="DD45" s="28"/>
      <c r="DE45" s="28"/>
      <c r="DF45" s="9"/>
      <c r="DG45" s="9"/>
      <c r="DH45" s="9"/>
      <c r="DI45" s="9"/>
      <c r="DJ45" s="9"/>
      <c r="DK45" s="9"/>
      <c r="DL45" s="9"/>
      <c r="DM45" s="9"/>
      <c r="DN45" s="9"/>
      <c r="DO45" s="9"/>
      <c r="DP45" s="9"/>
      <c r="DQ45" s="9"/>
      <c r="DR45" s="9"/>
      <c r="DS45" s="9"/>
      <c r="DT45" s="9"/>
      <c r="DU45" s="9"/>
      <c r="DV45" s="9"/>
    </row>
    <row r="46" spans="5:126" ht="15" customHeight="1" x14ac:dyDescent="0.2">
      <c r="E46" s="54"/>
      <c r="F46" s="12"/>
      <c r="H46" s="19"/>
      <c r="I46" s="20"/>
      <c r="J46" s="21"/>
      <c r="K46" s="22"/>
      <c r="L46" s="23"/>
      <c r="M46" s="22"/>
      <c r="N46" s="23"/>
      <c r="O46" s="23"/>
      <c r="P46" s="23"/>
      <c r="Q46" s="24"/>
      <c r="R46" s="25"/>
      <c r="S46" s="22"/>
      <c r="T46" s="23"/>
      <c r="U46" s="22"/>
      <c r="V46" s="23"/>
      <c r="W46" s="23"/>
      <c r="X46" s="23"/>
      <c r="Y46" s="24"/>
      <c r="Z46" s="16"/>
      <c r="AA46" s="22"/>
      <c r="AB46" s="23"/>
      <c r="AC46" s="22"/>
      <c r="AD46" s="23"/>
      <c r="AE46" s="23"/>
      <c r="AF46" s="23"/>
      <c r="AG46" s="24"/>
      <c r="AH46" s="16"/>
      <c r="AI46" s="22"/>
      <c r="AJ46" s="23"/>
      <c r="AK46" s="22"/>
      <c r="AL46" s="23"/>
      <c r="AM46" s="23"/>
      <c r="AN46" s="23"/>
      <c r="AO46" s="24"/>
      <c r="AP46" s="16"/>
      <c r="AQ46" s="22"/>
      <c r="AR46" s="23"/>
      <c r="AS46" s="22"/>
      <c r="AT46" s="23"/>
      <c r="AU46" s="23"/>
      <c r="AV46" s="23"/>
      <c r="AW46" s="24"/>
      <c r="AX46" s="16"/>
      <c r="AY46" s="22"/>
      <c r="AZ46" s="23"/>
      <c r="BA46" s="22"/>
      <c r="BB46" s="23"/>
      <c r="BC46" s="23"/>
      <c r="BD46" s="23"/>
      <c r="BE46" s="24"/>
      <c r="BF46" s="16"/>
      <c r="BG46" s="22"/>
      <c r="BH46" s="23"/>
      <c r="BI46" s="22"/>
      <c r="BJ46" s="23"/>
      <c r="BK46" s="23"/>
      <c r="BL46" s="23"/>
      <c r="BM46" s="24"/>
      <c r="BN46" s="16"/>
      <c r="BO46" s="26">
        <f t="shared" si="1"/>
        <v>0</v>
      </c>
      <c r="BP46" s="26">
        <f t="shared" si="1"/>
        <v>0</v>
      </c>
      <c r="BQ46" s="26">
        <f t="shared" si="1"/>
        <v>0</v>
      </c>
      <c r="BR46" s="26">
        <f t="shared" si="1"/>
        <v>0</v>
      </c>
      <c r="BS46" s="26">
        <f t="shared" si="1"/>
        <v>0</v>
      </c>
      <c r="BT46" s="26">
        <f t="shared" si="1"/>
        <v>0</v>
      </c>
      <c r="BU46" s="27">
        <f t="shared" si="1"/>
        <v>0</v>
      </c>
      <c r="BV46" s="16"/>
      <c r="CS46" s="9"/>
      <c r="CT46" s="9"/>
      <c r="CU46" s="9"/>
      <c r="CV46" s="9"/>
      <c r="CW46" s="9"/>
      <c r="CX46" s="9"/>
      <c r="CY46" s="28"/>
      <c r="CZ46" s="28"/>
      <c r="DA46" s="28"/>
      <c r="DB46" s="28"/>
      <c r="DC46" s="28"/>
      <c r="DD46" s="28"/>
      <c r="DE46" s="28"/>
      <c r="DF46" s="9"/>
      <c r="DG46" s="9"/>
      <c r="DH46" s="9"/>
      <c r="DI46" s="9"/>
      <c r="DJ46" s="9"/>
      <c r="DK46" s="9"/>
      <c r="DL46" s="9"/>
      <c r="DM46" s="9"/>
      <c r="DN46" s="9"/>
      <c r="DO46" s="9"/>
      <c r="DP46" s="9"/>
      <c r="DQ46" s="9"/>
      <c r="DR46" s="9"/>
      <c r="DS46" s="9"/>
      <c r="DT46" s="9"/>
      <c r="DU46" s="9"/>
      <c r="DV46" s="9"/>
    </row>
    <row r="47" spans="5:126" ht="15" customHeight="1" x14ac:dyDescent="0.2">
      <c r="E47" s="54"/>
      <c r="F47" s="12"/>
      <c r="H47" s="19"/>
      <c r="I47" s="20"/>
      <c r="J47" s="21"/>
      <c r="K47" s="22"/>
      <c r="L47" s="23"/>
      <c r="M47" s="22"/>
      <c r="N47" s="23"/>
      <c r="O47" s="23"/>
      <c r="P47" s="23"/>
      <c r="Q47" s="24"/>
      <c r="R47" s="25"/>
      <c r="S47" s="22"/>
      <c r="T47" s="23"/>
      <c r="U47" s="22"/>
      <c r="V47" s="23"/>
      <c r="W47" s="23"/>
      <c r="X47" s="23"/>
      <c r="Y47" s="24"/>
      <c r="Z47" s="16"/>
      <c r="AA47" s="22"/>
      <c r="AB47" s="23"/>
      <c r="AC47" s="22"/>
      <c r="AD47" s="23"/>
      <c r="AE47" s="23"/>
      <c r="AF47" s="23"/>
      <c r="AG47" s="24"/>
      <c r="AH47" s="16"/>
      <c r="AI47" s="22"/>
      <c r="AJ47" s="23"/>
      <c r="AK47" s="22"/>
      <c r="AL47" s="23"/>
      <c r="AM47" s="23"/>
      <c r="AN47" s="23"/>
      <c r="AO47" s="24"/>
      <c r="AP47" s="16"/>
      <c r="AQ47" s="22"/>
      <c r="AR47" s="23"/>
      <c r="AS47" s="22"/>
      <c r="AT47" s="23"/>
      <c r="AU47" s="23"/>
      <c r="AV47" s="23"/>
      <c r="AW47" s="24"/>
      <c r="AX47" s="16"/>
      <c r="AY47" s="22"/>
      <c r="AZ47" s="23"/>
      <c r="BA47" s="22"/>
      <c r="BB47" s="23"/>
      <c r="BC47" s="23"/>
      <c r="BD47" s="23"/>
      <c r="BE47" s="24"/>
      <c r="BF47" s="16"/>
      <c r="BG47" s="22"/>
      <c r="BH47" s="23"/>
      <c r="BI47" s="22"/>
      <c r="BJ47" s="23"/>
      <c r="BK47" s="23"/>
      <c r="BL47" s="23"/>
      <c r="BM47" s="24"/>
      <c r="BN47" s="16"/>
      <c r="BO47" s="26">
        <f t="shared" si="1"/>
        <v>0</v>
      </c>
      <c r="BP47" s="26">
        <f t="shared" si="1"/>
        <v>0</v>
      </c>
      <c r="BQ47" s="26">
        <f t="shared" si="1"/>
        <v>0</v>
      </c>
      <c r="BR47" s="26">
        <f t="shared" si="1"/>
        <v>0</v>
      </c>
      <c r="BS47" s="26">
        <f t="shared" si="1"/>
        <v>0</v>
      </c>
      <c r="BT47" s="26">
        <f t="shared" si="1"/>
        <v>0</v>
      </c>
      <c r="BU47" s="27">
        <f t="shared" si="1"/>
        <v>0</v>
      </c>
      <c r="BV47" s="16"/>
      <c r="CS47" s="9"/>
      <c r="CT47" s="9"/>
      <c r="CU47" s="9"/>
      <c r="CV47" s="9"/>
      <c r="CW47" s="9"/>
      <c r="CX47" s="9"/>
      <c r="CY47" s="28"/>
      <c r="CZ47" s="28"/>
      <c r="DA47" s="28"/>
      <c r="DB47" s="28"/>
      <c r="DC47" s="28"/>
      <c r="DD47" s="28"/>
      <c r="DE47" s="28"/>
      <c r="DF47" s="9"/>
      <c r="DG47" s="9"/>
      <c r="DH47" s="9"/>
      <c r="DI47" s="9"/>
      <c r="DJ47" s="9"/>
      <c r="DK47" s="9"/>
      <c r="DL47" s="9"/>
      <c r="DM47" s="9"/>
      <c r="DN47" s="9"/>
      <c r="DO47" s="9"/>
      <c r="DP47" s="9"/>
      <c r="DQ47" s="9"/>
      <c r="DR47" s="9"/>
      <c r="DS47" s="9"/>
      <c r="DT47" s="9"/>
      <c r="DU47" s="9"/>
      <c r="DV47" s="9"/>
    </row>
    <row r="48" spans="5:126" ht="15" customHeight="1" x14ac:dyDescent="0.2">
      <c r="E48" s="54"/>
      <c r="F48" s="12"/>
      <c r="H48" s="19"/>
      <c r="I48" s="20"/>
      <c r="J48" s="21"/>
      <c r="K48" s="22"/>
      <c r="L48" s="23"/>
      <c r="M48" s="22"/>
      <c r="N48" s="23"/>
      <c r="O48" s="23"/>
      <c r="P48" s="23"/>
      <c r="Q48" s="24"/>
      <c r="R48" s="25"/>
      <c r="S48" s="22"/>
      <c r="T48" s="23"/>
      <c r="U48" s="22"/>
      <c r="V48" s="23"/>
      <c r="W48" s="23"/>
      <c r="X48" s="23"/>
      <c r="Y48" s="24"/>
      <c r="Z48" s="16"/>
      <c r="AA48" s="22"/>
      <c r="AB48" s="23"/>
      <c r="AC48" s="22"/>
      <c r="AD48" s="23"/>
      <c r="AE48" s="23"/>
      <c r="AF48" s="23"/>
      <c r="AG48" s="24"/>
      <c r="AH48" s="16"/>
      <c r="AI48" s="22"/>
      <c r="AJ48" s="23"/>
      <c r="AK48" s="22"/>
      <c r="AL48" s="23"/>
      <c r="AM48" s="23"/>
      <c r="AN48" s="23"/>
      <c r="AO48" s="24"/>
      <c r="AP48" s="16"/>
      <c r="AQ48" s="22"/>
      <c r="AR48" s="23"/>
      <c r="AS48" s="22"/>
      <c r="AT48" s="23"/>
      <c r="AU48" s="23"/>
      <c r="AV48" s="23"/>
      <c r="AW48" s="24"/>
      <c r="AX48" s="16"/>
      <c r="AY48" s="22"/>
      <c r="AZ48" s="23"/>
      <c r="BA48" s="22"/>
      <c r="BB48" s="23"/>
      <c r="BC48" s="23"/>
      <c r="BD48" s="23"/>
      <c r="BE48" s="24"/>
      <c r="BF48" s="16"/>
      <c r="BG48" s="22"/>
      <c r="BH48" s="23"/>
      <c r="BI48" s="22"/>
      <c r="BJ48" s="23"/>
      <c r="BK48" s="23"/>
      <c r="BL48" s="23"/>
      <c r="BM48" s="24"/>
      <c r="BN48" s="16"/>
      <c r="BO48" s="26">
        <f t="shared" si="1"/>
        <v>0</v>
      </c>
      <c r="BP48" s="26">
        <f t="shared" si="1"/>
        <v>0</v>
      </c>
      <c r="BQ48" s="26">
        <f t="shared" si="1"/>
        <v>0</v>
      </c>
      <c r="BR48" s="26">
        <f t="shared" si="1"/>
        <v>0</v>
      </c>
      <c r="BS48" s="26">
        <f t="shared" si="1"/>
        <v>0</v>
      </c>
      <c r="BT48" s="26">
        <f t="shared" si="1"/>
        <v>0</v>
      </c>
      <c r="BU48" s="27">
        <f t="shared" si="1"/>
        <v>0</v>
      </c>
      <c r="BV48" s="16"/>
      <c r="CS48" s="9"/>
      <c r="CT48" s="9"/>
      <c r="CU48" s="9"/>
      <c r="CV48" s="9"/>
      <c r="CW48" s="9"/>
      <c r="CX48" s="9"/>
      <c r="CY48" s="28"/>
      <c r="CZ48" s="28"/>
      <c r="DA48" s="28"/>
      <c r="DB48" s="28"/>
      <c r="DC48" s="28"/>
      <c r="DD48" s="28"/>
      <c r="DE48" s="28"/>
      <c r="DF48" s="9"/>
      <c r="DG48" s="9"/>
      <c r="DH48" s="9"/>
      <c r="DI48" s="9"/>
      <c r="DJ48" s="9"/>
      <c r="DK48" s="9"/>
      <c r="DL48" s="9"/>
      <c r="DM48" s="9"/>
      <c r="DN48" s="9"/>
      <c r="DO48" s="9"/>
      <c r="DP48" s="9"/>
      <c r="DQ48" s="9"/>
      <c r="DR48" s="9"/>
      <c r="DS48" s="9"/>
      <c r="DT48" s="9"/>
      <c r="DU48" s="9"/>
      <c r="DV48" s="9"/>
    </row>
    <row r="49" spans="5:126" ht="15" customHeight="1" x14ac:dyDescent="0.2">
      <c r="E49" s="54"/>
      <c r="F49" s="12"/>
      <c r="H49" s="19"/>
      <c r="I49" s="20"/>
      <c r="J49" s="21"/>
      <c r="K49" s="22"/>
      <c r="L49" s="23"/>
      <c r="M49" s="22"/>
      <c r="N49" s="23"/>
      <c r="O49" s="23"/>
      <c r="P49" s="23"/>
      <c r="Q49" s="24"/>
      <c r="R49" s="25"/>
      <c r="S49" s="22"/>
      <c r="T49" s="23"/>
      <c r="U49" s="22"/>
      <c r="V49" s="23"/>
      <c r="W49" s="23"/>
      <c r="X49" s="23"/>
      <c r="Y49" s="24"/>
      <c r="Z49" s="16"/>
      <c r="AA49" s="22"/>
      <c r="AB49" s="23"/>
      <c r="AC49" s="22"/>
      <c r="AD49" s="23"/>
      <c r="AE49" s="23"/>
      <c r="AF49" s="23"/>
      <c r="AG49" s="24"/>
      <c r="AH49" s="16"/>
      <c r="AI49" s="22"/>
      <c r="AJ49" s="23"/>
      <c r="AK49" s="22"/>
      <c r="AL49" s="23"/>
      <c r="AM49" s="23"/>
      <c r="AN49" s="23"/>
      <c r="AO49" s="24"/>
      <c r="AP49" s="16"/>
      <c r="AQ49" s="22"/>
      <c r="AR49" s="23"/>
      <c r="AS49" s="22"/>
      <c r="AT49" s="23"/>
      <c r="AU49" s="23"/>
      <c r="AV49" s="23"/>
      <c r="AW49" s="24"/>
      <c r="AX49" s="16"/>
      <c r="AY49" s="22"/>
      <c r="AZ49" s="23"/>
      <c r="BA49" s="22"/>
      <c r="BB49" s="23"/>
      <c r="BC49" s="23"/>
      <c r="BD49" s="23"/>
      <c r="BE49" s="24"/>
      <c r="BF49" s="16"/>
      <c r="BG49" s="22"/>
      <c r="BH49" s="23"/>
      <c r="BI49" s="22"/>
      <c r="BJ49" s="23"/>
      <c r="BK49" s="23"/>
      <c r="BL49" s="23"/>
      <c r="BM49" s="24"/>
      <c r="BN49" s="16"/>
      <c r="BO49" s="26">
        <f t="shared" si="1"/>
        <v>0</v>
      </c>
      <c r="BP49" s="26">
        <f t="shared" si="1"/>
        <v>0</v>
      </c>
      <c r="BQ49" s="26">
        <f t="shared" si="1"/>
        <v>0</v>
      </c>
      <c r="BR49" s="26">
        <f t="shared" si="1"/>
        <v>0</v>
      </c>
      <c r="BS49" s="26">
        <f t="shared" si="1"/>
        <v>0</v>
      </c>
      <c r="BT49" s="26">
        <f t="shared" si="1"/>
        <v>0</v>
      </c>
      <c r="BU49" s="27">
        <f t="shared" si="1"/>
        <v>0</v>
      </c>
      <c r="BV49" s="16"/>
      <c r="CS49" s="9"/>
      <c r="CT49" s="9"/>
      <c r="CU49" s="9"/>
      <c r="CV49" s="9"/>
      <c r="CW49" s="9"/>
      <c r="CX49" s="9"/>
      <c r="CY49" s="28"/>
      <c r="CZ49" s="28"/>
      <c r="DA49" s="28"/>
      <c r="DB49" s="28"/>
      <c r="DC49" s="28"/>
      <c r="DD49" s="28"/>
      <c r="DE49" s="28"/>
      <c r="DF49" s="9"/>
      <c r="DG49" s="9"/>
      <c r="DH49" s="9"/>
      <c r="DI49" s="9"/>
      <c r="DJ49" s="9"/>
      <c r="DK49" s="9"/>
      <c r="DL49" s="9"/>
      <c r="DM49" s="9"/>
      <c r="DN49" s="9"/>
      <c r="DO49" s="9"/>
      <c r="DP49" s="9"/>
      <c r="DQ49" s="9"/>
      <c r="DR49" s="9"/>
      <c r="DS49" s="9"/>
      <c r="DT49" s="9"/>
      <c r="DU49" s="9"/>
      <c r="DV49" s="9"/>
    </row>
    <row r="50" spans="5:126" ht="15" customHeight="1" x14ac:dyDescent="0.2">
      <c r="E50" s="54"/>
      <c r="F50" s="12"/>
      <c r="H50" s="19"/>
      <c r="I50" s="20"/>
      <c r="J50" s="21"/>
      <c r="K50" s="22"/>
      <c r="L50" s="23"/>
      <c r="M50" s="22"/>
      <c r="N50" s="23"/>
      <c r="O50" s="23"/>
      <c r="P50" s="23"/>
      <c r="Q50" s="24"/>
      <c r="R50" s="25"/>
      <c r="S50" s="22"/>
      <c r="T50" s="23"/>
      <c r="U50" s="22"/>
      <c r="V50" s="23"/>
      <c r="W50" s="23"/>
      <c r="X50" s="23"/>
      <c r="Y50" s="24"/>
      <c r="Z50" s="16"/>
      <c r="AA50" s="22"/>
      <c r="AB50" s="23"/>
      <c r="AC50" s="22"/>
      <c r="AD50" s="23"/>
      <c r="AE50" s="23"/>
      <c r="AF50" s="23"/>
      <c r="AG50" s="24"/>
      <c r="AH50" s="16"/>
      <c r="AI50" s="22"/>
      <c r="AJ50" s="23"/>
      <c r="AK50" s="22"/>
      <c r="AL50" s="23"/>
      <c r="AM50" s="23"/>
      <c r="AN50" s="23"/>
      <c r="AO50" s="24"/>
      <c r="AP50" s="16"/>
      <c r="AQ50" s="22"/>
      <c r="AR50" s="23"/>
      <c r="AS50" s="22"/>
      <c r="AT50" s="23"/>
      <c r="AU50" s="23"/>
      <c r="AV50" s="23"/>
      <c r="AW50" s="24"/>
      <c r="AX50" s="16"/>
      <c r="AY50" s="22"/>
      <c r="AZ50" s="23"/>
      <c r="BA50" s="22"/>
      <c r="BB50" s="23"/>
      <c r="BC50" s="23"/>
      <c r="BD50" s="23"/>
      <c r="BE50" s="24"/>
      <c r="BF50" s="16"/>
      <c r="BG50" s="22"/>
      <c r="BH50" s="23"/>
      <c r="BI50" s="22"/>
      <c r="BJ50" s="23"/>
      <c r="BK50" s="23"/>
      <c r="BL50" s="23"/>
      <c r="BM50" s="24"/>
      <c r="BN50" s="16"/>
      <c r="BO50" s="26">
        <f t="shared" si="1"/>
        <v>0</v>
      </c>
      <c r="BP50" s="26">
        <f t="shared" si="1"/>
        <v>0</v>
      </c>
      <c r="BQ50" s="26">
        <f t="shared" si="1"/>
        <v>0</v>
      </c>
      <c r="BR50" s="26">
        <f t="shared" si="1"/>
        <v>0</v>
      </c>
      <c r="BS50" s="26">
        <f t="shared" si="1"/>
        <v>0</v>
      </c>
      <c r="BT50" s="26">
        <f t="shared" si="1"/>
        <v>0</v>
      </c>
      <c r="BU50" s="27">
        <f t="shared" si="1"/>
        <v>0</v>
      </c>
      <c r="BV50" s="16"/>
      <c r="CS50" s="9"/>
      <c r="CT50" s="9"/>
      <c r="CU50" s="9"/>
      <c r="CV50" s="9"/>
      <c r="CW50" s="9"/>
      <c r="CX50" s="9"/>
      <c r="CY50" s="28"/>
      <c r="CZ50" s="28"/>
      <c r="DA50" s="28"/>
      <c r="DB50" s="28"/>
      <c r="DC50" s="28"/>
      <c r="DD50" s="28"/>
      <c r="DE50" s="28"/>
      <c r="DF50" s="9"/>
      <c r="DG50" s="9"/>
      <c r="DH50" s="9"/>
      <c r="DI50" s="9"/>
      <c r="DJ50" s="9"/>
      <c r="DK50" s="9"/>
      <c r="DL50" s="9"/>
      <c r="DM50" s="9"/>
      <c r="DN50" s="9"/>
      <c r="DO50" s="9"/>
      <c r="DP50" s="9"/>
      <c r="DQ50" s="9"/>
      <c r="DR50" s="9"/>
      <c r="DS50" s="9"/>
      <c r="DT50" s="9"/>
      <c r="DU50" s="9"/>
      <c r="DV50" s="9"/>
    </row>
    <row r="51" spans="5:126" ht="15" customHeight="1" x14ac:dyDescent="0.2">
      <c r="E51" s="54"/>
      <c r="F51" s="12"/>
      <c r="H51" s="19"/>
      <c r="I51" s="20"/>
      <c r="J51" s="21"/>
      <c r="K51" s="22"/>
      <c r="L51" s="23"/>
      <c r="M51" s="22"/>
      <c r="N51" s="23"/>
      <c r="O51" s="23"/>
      <c r="P51" s="23"/>
      <c r="Q51" s="24"/>
      <c r="R51" s="25"/>
      <c r="S51" s="22"/>
      <c r="T51" s="23"/>
      <c r="U51" s="22"/>
      <c r="V51" s="23"/>
      <c r="W51" s="23"/>
      <c r="X51" s="23"/>
      <c r="Y51" s="24"/>
      <c r="Z51" s="16"/>
      <c r="AA51" s="22"/>
      <c r="AB51" s="23"/>
      <c r="AC51" s="22"/>
      <c r="AD51" s="23"/>
      <c r="AE51" s="23"/>
      <c r="AF51" s="23"/>
      <c r="AG51" s="24"/>
      <c r="AH51" s="16"/>
      <c r="AI51" s="22"/>
      <c r="AJ51" s="23"/>
      <c r="AK51" s="22"/>
      <c r="AL51" s="23"/>
      <c r="AM51" s="23"/>
      <c r="AN51" s="23"/>
      <c r="AO51" s="24"/>
      <c r="AP51" s="16"/>
      <c r="AQ51" s="22"/>
      <c r="AR51" s="23"/>
      <c r="AS51" s="22"/>
      <c r="AT51" s="23"/>
      <c r="AU51" s="23"/>
      <c r="AV51" s="23"/>
      <c r="AW51" s="24"/>
      <c r="AX51" s="16"/>
      <c r="AY51" s="22"/>
      <c r="AZ51" s="23"/>
      <c r="BA51" s="22"/>
      <c r="BB51" s="23"/>
      <c r="BC51" s="23"/>
      <c r="BD51" s="23"/>
      <c r="BE51" s="24"/>
      <c r="BF51" s="16"/>
      <c r="BG51" s="22"/>
      <c r="BH51" s="23"/>
      <c r="BI51" s="22"/>
      <c r="BJ51" s="23"/>
      <c r="BK51" s="23"/>
      <c r="BL51" s="23"/>
      <c r="BM51" s="24"/>
      <c r="BN51" s="16"/>
      <c r="BO51" s="26">
        <f t="shared" si="1"/>
        <v>0</v>
      </c>
      <c r="BP51" s="26">
        <f t="shared" si="1"/>
        <v>0</v>
      </c>
      <c r="BQ51" s="26">
        <f t="shared" si="1"/>
        <v>0</v>
      </c>
      <c r="BR51" s="26">
        <f t="shared" si="1"/>
        <v>0</v>
      </c>
      <c r="BS51" s="26">
        <f t="shared" si="1"/>
        <v>0</v>
      </c>
      <c r="BT51" s="26">
        <f t="shared" si="1"/>
        <v>0</v>
      </c>
      <c r="BU51" s="27">
        <f t="shared" si="1"/>
        <v>0</v>
      </c>
      <c r="BV51" s="16"/>
      <c r="CS51" s="9"/>
      <c r="CT51" s="9"/>
      <c r="CU51" s="9"/>
      <c r="CV51" s="9"/>
      <c r="CW51" s="9"/>
      <c r="CX51" s="9"/>
      <c r="CY51" s="28"/>
      <c r="CZ51" s="28"/>
      <c r="DA51" s="28"/>
      <c r="DB51" s="28"/>
      <c r="DC51" s="28"/>
      <c r="DD51" s="28"/>
      <c r="DE51" s="28"/>
      <c r="DF51" s="9"/>
      <c r="DG51" s="9"/>
      <c r="DH51" s="9"/>
      <c r="DI51" s="9"/>
      <c r="DJ51" s="9"/>
      <c r="DK51" s="9"/>
      <c r="DL51" s="9"/>
      <c r="DM51" s="9"/>
      <c r="DN51" s="9"/>
      <c r="DO51" s="9"/>
      <c r="DP51" s="9"/>
      <c r="DQ51" s="9"/>
      <c r="DR51" s="9"/>
      <c r="DS51" s="9"/>
      <c r="DT51" s="9"/>
      <c r="DU51" s="9"/>
      <c r="DV51" s="9"/>
    </row>
    <row r="52" spans="5:126" ht="15" customHeight="1" x14ac:dyDescent="0.2">
      <c r="E52" s="54"/>
      <c r="F52" s="12"/>
      <c r="H52" s="19"/>
      <c r="I52" s="20"/>
      <c r="J52" s="21"/>
      <c r="K52" s="22"/>
      <c r="L52" s="23"/>
      <c r="M52" s="22"/>
      <c r="N52" s="23"/>
      <c r="O52" s="23"/>
      <c r="P52" s="23"/>
      <c r="Q52" s="24"/>
      <c r="R52" s="25"/>
      <c r="S52" s="22"/>
      <c r="T52" s="23"/>
      <c r="U52" s="22"/>
      <c r="V52" s="23"/>
      <c r="W52" s="23"/>
      <c r="X52" s="23"/>
      <c r="Y52" s="24"/>
      <c r="Z52" s="16"/>
      <c r="AA52" s="22"/>
      <c r="AB52" s="23"/>
      <c r="AC52" s="22"/>
      <c r="AD52" s="23"/>
      <c r="AE52" s="23"/>
      <c r="AF52" s="23"/>
      <c r="AG52" s="24"/>
      <c r="AH52" s="16"/>
      <c r="AI52" s="22"/>
      <c r="AJ52" s="23"/>
      <c r="AK52" s="22"/>
      <c r="AL52" s="23"/>
      <c r="AM52" s="23"/>
      <c r="AN52" s="23"/>
      <c r="AO52" s="24"/>
      <c r="AP52" s="16"/>
      <c r="AQ52" s="22"/>
      <c r="AR52" s="23"/>
      <c r="AS52" s="22"/>
      <c r="AT52" s="23"/>
      <c r="AU52" s="23"/>
      <c r="AV52" s="23"/>
      <c r="AW52" s="24"/>
      <c r="AX52" s="16"/>
      <c r="AY52" s="22"/>
      <c r="AZ52" s="23"/>
      <c r="BA52" s="22"/>
      <c r="BB52" s="23"/>
      <c r="BC52" s="23"/>
      <c r="BD52" s="23"/>
      <c r="BE52" s="24"/>
      <c r="BF52" s="16"/>
      <c r="BG52" s="22"/>
      <c r="BH52" s="23"/>
      <c r="BI52" s="22"/>
      <c r="BJ52" s="23"/>
      <c r="BK52" s="23"/>
      <c r="BL52" s="23"/>
      <c r="BM52" s="24"/>
      <c r="BN52" s="16"/>
      <c r="BO52" s="26">
        <f t="shared" si="1"/>
        <v>0</v>
      </c>
      <c r="BP52" s="26">
        <f t="shared" si="1"/>
        <v>0</v>
      </c>
      <c r="BQ52" s="26">
        <f t="shared" si="1"/>
        <v>0</v>
      </c>
      <c r="BR52" s="26">
        <f t="shared" si="1"/>
        <v>0</v>
      </c>
      <c r="BS52" s="26">
        <f t="shared" si="1"/>
        <v>0</v>
      </c>
      <c r="BT52" s="26">
        <f t="shared" si="1"/>
        <v>0</v>
      </c>
      <c r="BU52" s="27">
        <f t="shared" si="1"/>
        <v>0</v>
      </c>
      <c r="BV52" s="16"/>
      <c r="CS52" s="9"/>
      <c r="CT52" s="9"/>
      <c r="CU52" s="9"/>
      <c r="CV52" s="9"/>
      <c r="CW52" s="9"/>
      <c r="CX52" s="9"/>
      <c r="CY52" s="28"/>
      <c r="CZ52" s="28"/>
      <c r="DA52" s="28"/>
      <c r="DB52" s="28"/>
      <c r="DC52" s="28"/>
      <c r="DD52" s="28"/>
      <c r="DE52" s="28"/>
      <c r="DF52" s="9"/>
      <c r="DG52" s="9"/>
      <c r="DH52" s="9"/>
      <c r="DI52" s="9"/>
      <c r="DJ52" s="9"/>
      <c r="DK52" s="9"/>
      <c r="DL52" s="9"/>
      <c r="DM52" s="9"/>
      <c r="DN52" s="9"/>
      <c r="DO52" s="9"/>
      <c r="DP52" s="9"/>
      <c r="DQ52" s="9"/>
      <c r="DR52" s="9"/>
      <c r="DS52" s="9"/>
      <c r="DT52" s="9"/>
      <c r="DU52" s="9"/>
      <c r="DV52" s="9"/>
    </row>
    <row r="53" spans="5:126" ht="15" customHeight="1" x14ac:dyDescent="0.2">
      <c r="E53" s="54"/>
      <c r="F53" s="12"/>
      <c r="H53" s="19"/>
      <c r="I53" s="20"/>
      <c r="J53" s="21"/>
      <c r="K53" s="22"/>
      <c r="L53" s="23"/>
      <c r="M53" s="22"/>
      <c r="N53" s="23"/>
      <c r="O53" s="23"/>
      <c r="P53" s="23"/>
      <c r="Q53" s="24"/>
      <c r="R53" s="25"/>
      <c r="S53" s="22"/>
      <c r="T53" s="23"/>
      <c r="U53" s="22"/>
      <c r="V53" s="23"/>
      <c r="W53" s="23"/>
      <c r="X53" s="23"/>
      <c r="Y53" s="24"/>
      <c r="Z53" s="16"/>
      <c r="AA53" s="22"/>
      <c r="AB53" s="23"/>
      <c r="AC53" s="22"/>
      <c r="AD53" s="23"/>
      <c r="AE53" s="23"/>
      <c r="AF53" s="23"/>
      <c r="AG53" s="24"/>
      <c r="AH53" s="16"/>
      <c r="AI53" s="22"/>
      <c r="AJ53" s="23"/>
      <c r="AK53" s="22"/>
      <c r="AL53" s="23"/>
      <c r="AM53" s="23"/>
      <c r="AN53" s="23"/>
      <c r="AO53" s="24"/>
      <c r="AP53" s="16"/>
      <c r="AQ53" s="22"/>
      <c r="AR53" s="23"/>
      <c r="AS53" s="22"/>
      <c r="AT53" s="23"/>
      <c r="AU53" s="23"/>
      <c r="AV53" s="23"/>
      <c r="AW53" s="24"/>
      <c r="AX53" s="16"/>
      <c r="AY53" s="22"/>
      <c r="AZ53" s="23"/>
      <c r="BA53" s="22"/>
      <c r="BB53" s="23"/>
      <c r="BC53" s="23"/>
      <c r="BD53" s="23"/>
      <c r="BE53" s="24"/>
      <c r="BF53" s="16"/>
      <c r="BG53" s="22"/>
      <c r="BH53" s="23"/>
      <c r="BI53" s="22"/>
      <c r="BJ53" s="23"/>
      <c r="BK53" s="23"/>
      <c r="BL53" s="23"/>
      <c r="BM53" s="24"/>
      <c r="BN53" s="16"/>
      <c r="BO53" s="26">
        <f t="shared" si="1"/>
        <v>0</v>
      </c>
      <c r="BP53" s="26">
        <f t="shared" si="1"/>
        <v>0</v>
      </c>
      <c r="BQ53" s="26">
        <f t="shared" si="1"/>
        <v>0</v>
      </c>
      <c r="BR53" s="26">
        <f t="shared" si="1"/>
        <v>0</v>
      </c>
      <c r="BS53" s="26">
        <f t="shared" si="1"/>
        <v>0</v>
      </c>
      <c r="BT53" s="26">
        <f t="shared" si="1"/>
        <v>0</v>
      </c>
      <c r="BU53" s="27">
        <f t="shared" si="1"/>
        <v>0</v>
      </c>
      <c r="BV53" s="16"/>
      <c r="CS53" s="9"/>
      <c r="CT53" s="9"/>
      <c r="CU53" s="9"/>
      <c r="CV53" s="9"/>
      <c r="CW53" s="9"/>
      <c r="CX53" s="9"/>
      <c r="CY53" s="28"/>
      <c r="CZ53" s="28"/>
      <c r="DA53" s="28"/>
      <c r="DB53" s="28"/>
      <c r="DC53" s="28"/>
      <c r="DD53" s="28"/>
      <c r="DE53" s="28"/>
      <c r="DF53" s="9"/>
      <c r="DG53" s="9"/>
      <c r="DH53" s="9"/>
      <c r="DI53" s="9"/>
      <c r="DJ53" s="9"/>
      <c r="DK53" s="9"/>
      <c r="DL53" s="9"/>
      <c r="DM53" s="9"/>
      <c r="DN53" s="9"/>
      <c r="DO53" s="9"/>
      <c r="DP53" s="9"/>
      <c r="DQ53" s="9"/>
      <c r="DR53" s="9"/>
      <c r="DS53" s="9"/>
      <c r="DT53" s="9"/>
      <c r="DU53" s="9"/>
      <c r="DV53" s="9"/>
    </row>
    <row r="54" spans="5:126" ht="15" customHeight="1" x14ac:dyDescent="0.2">
      <c r="E54" s="54"/>
      <c r="F54" s="12"/>
      <c r="H54" s="19"/>
      <c r="I54" s="20"/>
      <c r="J54" s="21"/>
      <c r="K54" s="22"/>
      <c r="L54" s="23"/>
      <c r="M54" s="22"/>
      <c r="N54" s="23"/>
      <c r="O54" s="23"/>
      <c r="P54" s="23"/>
      <c r="Q54" s="24"/>
      <c r="R54" s="25"/>
      <c r="S54" s="22"/>
      <c r="T54" s="23"/>
      <c r="U54" s="22"/>
      <c r="V54" s="23"/>
      <c r="W54" s="23"/>
      <c r="X54" s="23"/>
      <c r="Y54" s="24"/>
      <c r="Z54" s="16"/>
      <c r="AA54" s="22"/>
      <c r="AB54" s="23"/>
      <c r="AC54" s="22"/>
      <c r="AD54" s="23"/>
      <c r="AE54" s="23"/>
      <c r="AF54" s="23"/>
      <c r="AG54" s="24"/>
      <c r="AH54" s="16"/>
      <c r="AI54" s="22"/>
      <c r="AJ54" s="23"/>
      <c r="AK54" s="22"/>
      <c r="AL54" s="23"/>
      <c r="AM54" s="23"/>
      <c r="AN54" s="23"/>
      <c r="AO54" s="24"/>
      <c r="AP54" s="16"/>
      <c r="AQ54" s="22"/>
      <c r="AR54" s="23"/>
      <c r="AS54" s="22"/>
      <c r="AT54" s="23"/>
      <c r="AU54" s="23"/>
      <c r="AV54" s="23"/>
      <c r="AW54" s="24"/>
      <c r="AX54" s="16"/>
      <c r="AY54" s="22"/>
      <c r="AZ54" s="23"/>
      <c r="BA54" s="22"/>
      <c r="BB54" s="23"/>
      <c r="BC54" s="23"/>
      <c r="BD54" s="23"/>
      <c r="BE54" s="24"/>
      <c r="BF54" s="16"/>
      <c r="BG54" s="22"/>
      <c r="BH54" s="23"/>
      <c r="BI54" s="22"/>
      <c r="BJ54" s="23"/>
      <c r="BK54" s="23"/>
      <c r="BL54" s="23"/>
      <c r="BM54" s="24"/>
      <c r="BN54" s="16"/>
      <c r="BO54" s="26">
        <f t="shared" si="1"/>
        <v>0</v>
      </c>
      <c r="BP54" s="26">
        <f t="shared" si="1"/>
        <v>0</v>
      </c>
      <c r="BQ54" s="26">
        <f t="shared" si="1"/>
        <v>0</v>
      </c>
      <c r="BR54" s="26">
        <f t="shared" si="1"/>
        <v>0</v>
      </c>
      <c r="BS54" s="26">
        <f t="shared" si="1"/>
        <v>0</v>
      </c>
      <c r="BT54" s="26">
        <f t="shared" si="1"/>
        <v>0</v>
      </c>
      <c r="BU54" s="27">
        <f t="shared" si="1"/>
        <v>0</v>
      </c>
      <c r="BV54" s="16"/>
      <c r="CS54" s="9"/>
      <c r="CT54" s="9"/>
      <c r="CU54" s="9"/>
      <c r="CV54" s="9"/>
      <c r="CW54" s="9"/>
      <c r="CX54" s="9"/>
      <c r="CY54" s="28"/>
      <c r="CZ54" s="28"/>
      <c r="DA54" s="28"/>
      <c r="DB54" s="28"/>
      <c r="DC54" s="28"/>
      <c r="DD54" s="28"/>
      <c r="DE54" s="28"/>
      <c r="DF54" s="9"/>
      <c r="DG54" s="9"/>
      <c r="DH54" s="9"/>
      <c r="DI54" s="9"/>
      <c r="DJ54" s="9"/>
      <c r="DK54" s="9"/>
      <c r="DL54" s="9"/>
      <c r="DM54" s="9"/>
      <c r="DN54" s="9"/>
      <c r="DO54" s="9"/>
      <c r="DP54" s="9"/>
      <c r="DQ54" s="9"/>
      <c r="DR54" s="9"/>
      <c r="DS54" s="9"/>
      <c r="DT54" s="9"/>
      <c r="DU54" s="9"/>
      <c r="DV54" s="9"/>
    </row>
    <row r="55" spans="5:126" ht="15" customHeight="1" thickBot="1" x14ac:dyDescent="0.25">
      <c r="E55" s="54"/>
      <c r="F55" s="12"/>
      <c r="H55" s="33"/>
      <c r="I55" s="34"/>
      <c r="J55" s="35"/>
      <c r="K55" s="36"/>
      <c r="L55" s="37"/>
      <c r="M55" s="36"/>
      <c r="N55" s="37"/>
      <c r="O55" s="37"/>
      <c r="P55" s="37"/>
      <c r="Q55" s="38"/>
      <c r="R55" s="25"/>
      <c r="S55" s="36"/>
      <c r="T55" s="37"/>
      <c r="U55" s="36"/>
      <c r="V55" s="37"/>
      <c r="W55" s="37"/>
      <c r="X55" s="37"/>
      <c r="Y55" s="38"/>
      <c r="Z55" s="16"/>
      <c r="AA55" s="36"/>
      <c r="AB55" s="37"/>
      <c r="AC55" s="36"/>
      <c r="AD55" s="37"/>
      <c r="AE55" s="37"/>
      <c r="AF55" s="37"/>
      <c r="AG55" s="38"/>
      <c r="AH55" s="16"/>
      <c r="AI55" s="36"/>
      <c r="AJ55" s="37"/>
      <c r="AK55" s="36"/>
      <c r="AL55" s="37"/>
      <c r="AM55" s="37"/>
      <c r="AN55" s="37"/>
      <c r="AO55" s="38"/>
      <c r="AP55" s="16"/>
      <c r="AQ55" s="36"/>
      <c r="AR55" s="37"/>
      <c r="AS55" s="36"/>
      <c r="AT55" s="37"/>
      <c r="AU55" s="37"/>
      <c r="AV55" s="37"/>
      <c r="AW55" s="38"/>
      <c r="AX55" s="16"/>
      <c r="AY55" s="36"/>
      <c r="AZ55" s="37"/>
      <c r="BA55" s="36"/>
      <c r="BB55" s="37"/>
      <c r="BC55" s="37"/>
      <c r="BD55" s="37"/>
      <c r="BE55" s="38"/>
      <c r="BF55" s="16"/>
      <c r="BG55" s="36"/>
      <c r="BH55" s="37"/>
      <c r="BI55" s="36"/>
      <c r="BJ55" s="37"/>
      <c r="BK55" s="37"/>
      <c r="BL55" s="37"/>
      <c r="BM55" s="38"/>
      <c r="BN55" s="16"/>
      <c r="BO55" s="26">
        <f t="shared" si="1"/>
        <v>0</v>
      </c>
      <c r="BP55" s="26">
        <f t="shared" si="1"/>
        <v>0</v>
      </c>
      <c r="BQ55" s="26">
        <f t="shared" si="1"/>
        <v>0</v>
      </c>
      <c r="BR55" s="26">
        <f t="shared" si="1"/>
        <v>0</v>
      </c>
      <c r="BS55" s="26">
        <f t="shared" si="1"/>
        <v>0</v>
      </c>
      <c r="BT55" s="26">
        <f t="shared" si="1"/>
        <v>0</v>
      </c>
      <c r="BU55" s="27">
        <f t="shared" si="1"/>
        <v>0</v>
      </c>
      <c r="BV55" s="16"/>
      <c r="CS55" s="9"/>
      <c r="CT55" s="9"/>
      <c r="CU55" s="9"/>
      <c r="CV55" s="9"/>
      <c r="CW55" s="9"/>
      <c r="CX55" s="9"/>
      <c r="CY55" s="28"/>
      <c r="CZ55" s="28"/>
      <c r="DA55" s="28"/>
      <c r="DB55" s="28"/>
      <c r="DC55" s="28"/>
      <c r="DD55" s="28"/>
      <c r="DE55" s="28"/>
      <c r="DF55" s="9"/>
      <c r="DG55" s="9"/>
      <c r="DH55" s="9"/>
      <c r="DI55" s="9"/>
      <c r="DJ55" s="9"/>
      <c r="DK55" s="9"/>
      <c r="DL55" s="9"/>
      <c r="DM55" s="9"/>
      <c r="DN55" s="9"/>
      <c r="DO55" s="9"/>
      <c r="DP55" s="9"/>
      <c r="DQ55" s="9"/>
      <c r="DR55" s="9"/>
      <c r="DS55" s="9"/>
      <c r="DT55" s="9"/>
      <c r="DU55" s="9"/>
      <c r="DV55" s="9"/>
    </row>
    <row r="56" spans="5:126" ht="20.100000000000001" customHeight="1" thickTop="1" thickBot="1" x14ac:dyDescent="0.3">
      <c r="E56" s="54"/>
      <c r="F56" s="12"/>
      <c r="H56" s="1"/>
      <c r="I56" s="39"/>
      <c r="J56" s="40"/>
      <c r="K56" s="41">
        <f>SUM(K6:K55)</f>
        <v>0</v>
      </c>
      <c r="L56" s="42">
        <f t="shared" ref="L56:Q56" si="2">SUM(L6:L55)</f>
        <v>0</v>
      </c>
      <c r="M56" s="42">
        <f t="shared" si="2"/>
        <v>0</v>
      </c>
      <c r="N56" s="42">
        <f t="shared" si="2"/>
        <v>0</v>
      </c>
      <c r="O56" s="42">
        <f t="shared" si="2"/>
        <v>0</v>
      </c>
      <c r="P56" s="42">
        <f t="shared" si="2"/>
        <v>0</v>
      </c>
      <c r="Q56" s="43">
        <f t="shared" si="2"/>
        <v>0</v>
      </c>
      <c r="R56" s="16"/>
      <c r="S56" s="41">
        <f>SUM(S6:S55)</f>
        <v>0</v>
      </c>
      <c r="T56" s="42">
        <f t="shared" ref="T56:Y56" si="3">SUM(T6:T55)</f>
        <v>0</v>
      </c>
      <c r="U56" s="42">
        <f t="shared" si="3"/>
        <v>0</v>
      </c>
      <c r="V56" s="42">
        <f t="shared" si="3"/>
        <v>0</v>
      </c>
      <c r="W56" s="42">
        <f t="shared" si="3"/>
        <v>0</v>
      </c>
      <c r="X56" s="42">
        <f t="shared" si="3"/>
        <v>0</v>
      </c>
      <c r="Y56" s="42">
        <f t="shared" si="3"/>
        <v>0</v>
      </c>
      <c r="Z56" s="16"/>
      <c r="AA56" s="41">
        <f>SUM(AA6:AA55)</f>
        <v>0</v>
      </c>
      <c r="AB56" s="42">
        <f t="shared" ref="AB56:AG56" si="4">SUM(AB6:AB55)</f>
        <v>0</v>
      </c>
      <c r="AC56" s="42">
        <f t="shared" si="4"/>
        <v>0</v>
      </c>
      <c r="AD56" s="42">
        <f t="shared" si="4"/>
        <v>0</v>
      </c>
      <c r="AE56" s="42">
        <f t="shared" si="4"/>
        <v>0</v>
      </c>
      <c r="AF56" s="42">
        <f t="shared" si="4"/>
        <v>0</v>
      </c>
      <c r="AG56" s="42">
        <f t="shared" si="4"/>
        <v>0</v>
      </c>
      <c r="AH56" s="16"/>
      <c r="AI56" s="41">
        <f>SUM(AI6:AI55)</f>
        <v>0</v>
      </c>
      <c r="AJ56" s="42">
        <f t="shared" ref="AJ56:AO56" si="5">SUM(AJ6:AJ55)</f>
        <v>0</v>
      </c>
      <c r="AK56" s="42">
        <f t="shared" si="5"/>
        <v>0</v>
      </c>
      <c r="AL56" s="42">
        <f t="shared" si="5"/>
        <v>0</v>
      </c>
      <c r="AM56" s="42">
        <f t="shared" si="5"/>
        <v>0</v>
      </c>
      <c r="AN56" s="42">
        <f t="shared" si="5"/>
        <v>0</v>
      </c>
      <c r="AO56" s="42">
        <f t="shared" si="5"/>
        <v>0</v>
      </c>
      <c r="AP56" s="16"/>
      <c r="AQ56" s="41">
        <f>SUM(AQ6:AQ55)</f>
        <v>0</v>
      </c>
      <c r="AR56" s="42">
        <f t="shared" ref="AR56:AW56" si="6">SUM(AR6:AR55)</f>
        <v>0</v>
      </c>
      <c r="AS56" s="42">
        <f t="shared" si="6"/>
        <v>0</v>
      </c>
      <c r="AT56" s="42">
        <f t="shared" si="6"/>
        <v>0</v>
      </c>
      <c r="AU56" s="42">
        <f t="shared" si="6"/>
        <v>0</v>
      </c>
      <c r="AV56" s="42">
        <f t="shared" si="6"/>
        <v>0</v>
      </c>
      <c r="AW56" s="42">
        <f t="shared" si="6"/>
        <v>0</v>
      </c>
      <c r="AX56" s="16"/>
      <c r="AY56" s="41">
        <f>SUM(AY6:AY55)</f>
        <v>0</v>
      </c>
      <c r="AZ56" s="42">
        <f t="shared" ref="AZ56:BE56" si="7">SUM(AZ6:AZ55)</f>
        <v>0</v>
      </c>
      <c r="BA56" s="42">
        <f t="shared" si="7"/>
        <v>0</v>
      </c>
      <c r="BB56" s="42">
        <f t="shared" si="7"/>
        <v>0</v>
      </c>
      <c r="BC56" s="42">
        <f t="shared" si="7"/>
        <v>0</v>
      </c>
      <c r="BD56" s="42">
        <f t="shared" si="7"/>
        <v>0</v>
      </c>
      <c r="BE56" s="42">
        <f t="shared" si="7"/>
        <v>0</v>
      </c>
      <c r="BF56" s="16"/>
      <c r="BG56" s="41">
        <f>SUM(BG6:BG55)</f>
        <v>0</v>
      </c>
      <c r="BH56" s="42">
        <f t="shared" ref="BH56:BM56" si="8">SUM(BH6:BH55)</f>
        <v>0</v>
      </c>
      <c r="BI56" s="42">
        <f t="shared" si="8"/>
        <v>0</v>
      </c>
      <c r="BJ56" s="42">
        <f t="shared" si="8"/>
        <v>0</v>
      </c>
      <c r="BK56" s="42">
        <f t="shared" si="8"/>
        <v>0</v>
      </c>
      <c r="BL56" s="42">
        <f t="shared" si="8"/>
        <v>0</v>
      </c>
      <c r="BM56" s="42">
        <f t="shared" si="8"/>
        <v>0</v>
      </c>
      <c r="BN56" s="16"/>
      <c r="BO56" s="41">
        <f>SUM(BO6:BO55)</f>
        <v>0</v>
      </c>
      <c r="BP56" s="42">
        <f t="shared" ref="BP56:BU56" si="9">SUM(BP6:BP55)</f>
        <v>0</v>
      </c>
      <c r="BQ56" s="42">
        <f t="shared" si="9"/>
        <v>0</v>
      </c>
      <c r="BR56" s="42">
        <f t="shared" si="9"/>
        <v>0</v>
      </c>
      <c r="BS56" s="42">
        <f t="shared" si="9"/>
        <v>0</v>
      </c>
      <c r="BT56" s="42">
        <f t="shared" si="9"/>
        <v>0</v>
      </c>
      <c r="BU56" s="43">
        <f t="shared" si="9"/>
        <v>0</v>
      </c>
      <c r="BV56" s="16"/>
      <c r="CS56" s="9"/>
      <c r="CT56" s="9"/>
      <c r="CU56" s="9"/>
      <c r="CV56" s="9"/>
      <c r="CW56" s="9"/>
      <c r="CX56" s="9"/>
      <c r="CY56" s="44"/>
      <c r="CZ56" s="44"/>
      <c r="DA56" s="44"/>
      <c r="DB56" s="44"/>
      <c r="DC56" s="44"/>
      <c r="DD56" s="44"/>
      <c r="DE56" s="44"/>
      <c r="DF56" s="9"/>
      <c r="DG56" s="9"/>
      <c r="DH56" s="9"/>
      <c r="DI56" s="9"/>
      <c r="DJ56" s="9"/>
      <c r="DK56" s="9"/>
      <c r="DL56" s="9"/>
      <c r="DM56" s="9"/>
      <c r="DN56" s="9"/>
      <c r="DO56" s="9"/>
      <c r="DP56" s="9"/>
      <c r="DQ56" s="9"/>
      <c r="DR56" s="9"/>
      <c r="DS56" s="9"/>
      <c r="DT56" s="9"/>
      <c r="DU56" s="9"/>
      <c r="DV56" s="9"/>
    </row>
    <row r="57" spans="5:126" ht="15" customHeight="1" x14ac:dyDescent="0.2">
      <c r="E57" s="54"/>
      <c r="F57" s="12"/>
      <c r="H57" s="1"/>
      <c r="I57" s="1"/>
      <c r="J57" s="1"/>
      <c r="K57" s="1"/>
      <c r="L57" s="1"/>
      <c r="M57" s="1"/>
      <c r="N57" s="1"/>
      <c r="O57" s="1"/>
      <c r="P57" s="1"/>
      <c r="Q57" s="1"/>
      <c r="R57" s="16"/>
      <c r="S57" s="1"/>
      <c r="T57" s="1"/>
      <c r="U57" s="1"/>
      <c r="V57" s="1"/>
      <c r="W57" s="1"/>
      <c r="X57" s="1"/>
      <c r="Y57" s="1"/>
      <c r="Z57" s="16"/>
      <c r="AA57" s="1"/>
      <c r="AB57" s="1"/>
      <c r="AC57" s="1"/>
      <c r="AD57" s="1"/>
      <c r="AE57" s="1"/>
      <c r="AF57" s="1"/>
      <c r="AG57" s="1"/>
      <c r="AH57" s="16"/>
      <c r="AI57" s="1"/>
      <c r="AJ57" s="1"/>
      <c r="AK57" s="1"/>
      <c r="AL57" s="1"/>
      <c r="AM57" s="1"/>
      <c r="AN57" s="1"/>
      <c r="AO57" s="1"/>
      <c r="AP57" s="16"/>
      <c r="AQ57" s="1"/>
      <c r="AR57" s="1"/>
      <c r="AS57" s="1"/>
      <c r="AT57" s="1"/>
      <c r="AU57" s="1"/>
      <c r="AV57" s="1"/>
      <c r="AW57" s="1"/>
      <c r="AX57" s="16"/>
      <c r="AY57" s="1"/>
      <c r="AZ57" s="1"/>
      <c r="BA57" s="1"/>
      <c r="BB57" s="1"/>
      <c r="BC57" s="1"/>
      <c r="BD57" s="1"/>
      <c r="BE57" s="1"/>
      <c r="BF57" s="16"/>
      <c r="BG57" s="1"/>
      <c r="BH57" s="1"/>
      <c r="BI57" s="1"/>
      <c r="BJ57" s="1"/>
      <c r="BK57" s="1"/>
      <c r="BL57" s="1"/>
      <c r="BM57" s="1"/>
      <c r="BN57" s="16"/>
      <c r="BO57" s="1"/>
      <c r="BP57" s="1"/>
      <c r="BQ57" s="1"/>
      <c r="BR57" s="1"/>
      <c r="BS57" s="1"/>
      <c r="BT57" s="1"/>
      <c r="BU57" s="1"/>
      <c r="BV57" s="16"/>
      <c r="CS57" s="9"/>
      <c r="CT57" s="9"/>
      <c r="CU57" s="9"/>
      <c r="CV57" s="9"/>
      <c r="CW57" s="9"/>
      <c r="CX57" s="9"/>
      <c r="CY57" s="9"/>
      <c r="CZ57" s="9"/>
      <c r="DA57" s="9"/>
      <c r="DB57" s="9"/>
      <c r="DC57" s="9"/>
      <c r="DD57" s="9"/>
      <c r="DE57" s="9"/>
      <c r="DF57" s="9"/>
      <c r="DG57" s="9"/>
      <c r="DH57" s="9"/>
      <c r="DI57" s="9"/>
      <c r="DJ57" s="9"/>
      <c r="DK57" s="9"/>
      <c r="DL57" s="9"/>
      <c r="DM57" s="9"/>
      <c r="DN57" s="9"/>
      <c r="DO57" s="9"/>
      <c r="DP57" s="9"/>
      <c r="DQ57" s="9"/>
      <c r="DR57" s="9"/>
      <c r="DS57" s="9"/>
      <c r="DT57" s="9"/>
      <c r="DU57" s="9"/>
      <c r="DV57" s="9"/>
    </row>
    <row r="58" spans="5:126" ht="20.100000000000001" customHeight="1" x14ac:dyDescent="0.25">
      <c r="E58" s="54"/>
      <c r="F58" s="12"/>
      <c r="H58" s="1"/>
      <c r="I58" s="45"/>
      <c r="J58" s="46"/>
      <c r="K58" s="47">
        <f>L56+M56</f>
        <v>0</v>
      </c>
      <c r="L58" s="1"/>
      <c r="M58" s="1"/>
      <c r="N58" s="1"/>
      <c r="O58" s="1"/>
      <c r="P58" s="1"/>
      <c r="Q58" s="1"/>
      <c r="R58" s="16"/>
      <c r="S58" s="47">
        <f>T56+U56</f>
        <v>0</v>
      </c>
      <c r="T58" s="1"/>
      <c r="U58" s="1"/>
      <c r="V58" s="1"/>
      <c r="W58" s="1"/>
      <c r="X58" s="1"/>
      <c r="Y58" s="1"/>
      <c r="Z58" s="16"/>
      <c r="AA58" s="47">
        <f>AB56+AC56</f>
        <v>0</v>
      </c>
      <c r="AB58" s="1"/>
      <c r="AC58" s="1"/>
      <c r="AD58" s="1"/>
      <c r="AE58" s="1"/>
      <c r="AF58" s="1"/>
      <c r="AG58" s="1"/>
      <c r="AH58" s="16"/>
      <c r="AI58" s="47">
        <f>AJ56+AK56</f>
        <v>0</v>
      </c>
      <c r="AJ58" s="1"/>
      <c r="AK58" s="1"/>
      <c r="AL58" s="1"/>
      <c r="AM58" s="1"/>
      <c r="AN58" s="1"/>
      <c r="AO58" s="1"/>
      <c r="AP58" s="16"/>
      <c r="AQ58" s="47">
        <f>AR56+AS56</f>
        <v>0</v>
      </c>
      <c r="AR58" s="1"/>
      <c r="AS58" s="1"/>
      <c r="AT58" s="1"/>
      <c r="AU58" s="1"/>
      <c r="AV58" s="1"/>
      <c r="AW58" s="1"/>
      <c r="AX58" s="16"/>
      <c r="AY58" s="47">
        <f>AZ56+BA56</f>
        <v>0</v>
      </c>
      <c r="AZ58" s="1"/>
      <c r="BA58" s="1"/>
      <c r="BB58" s="1"/>
      <c r="BC58" s="1"/>
      <c r="BD58" s="1"/>
      <c r="BE58" s="1"/>
      <c r="BF58" s="16"/>
      <c r="BG58" s="47">
        <f>BH56+BI56</f>
        <v>0</v>
      </c>
      <c r="BH58" s="1"/>
      <c r="BI58" s="1"/>
      <c r="BJ58" s="1"/>
      <c r="BK58" s="1"/>
      <c r="BL58" s="1"/>
      <c r="BM58" s="1"/>
      <c r="BN58" s="16"/>
      <c r="BO58" s="47">
        <f>BP56+BQ56</f>
        <v>0</v>
      </c>
      <c r="BP58" s="1"/>
      <c r="BQ58" s="1"/>
      <c r="BR58" s="1"/>
      <c r="BS58" s="1"/>
      <c r="BT58" s="1"/>
      <c r="BU58" s="1"/>
      <c r="BV58" s="16"/>
      <c r="CS58" s="9"/>
      <c r="CT58" s="9"/>
      <c r="CU58" s="9"/>
      <c r="CV58" s="9"/>
      <c r="CW58" s="9"/>
      <c r="CX58" s="9"/>
      <c r="CY58" s="44"/>
      <c r="CZ58" s="9"/>
      <c r="DA58" s="9"/>
      <c r="DB58" s="9"/>
      <c r="DC58" s="9"/>
      <c r="DD58" s="9"/>
      <c r="DE58" s="9"/>
      <c r="DF58" s="9"/>
      <c r="DG58" s="9"/>
      <c r="DH58" s="9"/>
      <c r="DI58" s="9"/>
      <c r="DJ58" s="9"/>
      <c r="DK58" s="9"/>
      <c r="DL58" s="9"/>
      <c r="DM58" s="9"/>
      <c r="DN58" s="9"/>
      <c r="DO58" s="9"/>
      <c r="DP58" s="9"/>
      <c r="DQ58" s="9"/>
      <c r="DR58" s="9"/>
      <c r="DS58" s="9"/>
      <c r="DT58" s="9"/>
      <c r="DU58" s="9"/>
      <c r="DV58" s="9"/>
    </row>
    <row r="59" spans="5:126" ht="60" customHeight="1" thickBot="1" x14ac:dyDescent="0.25">
      <c r="E59" s="55"/>
      <c r="F59" s="12"/>
      <c r="H59" s="1"/>
      <c r="I59" s="1"/>
      <c r="J59" s="2"/>
      <c r="K59" s="1"/>
      <c r="L59" s="1"/>
      <c r="M59" s="1"/>
      <c r="N59" s="1"/>
      <c r="O59" s="1"/>
      <c r="P59" s="1"/>
      <c r="Q59" s="1"/>
      <c r="R59" s="48"/>
      <c r="S59" s="48"/>
      <c r="T59" s="48"/>
      <c r="U59" s="48"/>
      <c r="V59" s="48"/>
      <c r="W59" s="48"/>
      <c r="X59" s="48"/>
      <c r="Y59" s="48"/>
      <c r="Z59" s="48"/>
      <c r="AA59" s="48"/>
      <c r="AB59" s="48"/>
      <c r="AC59" s="48"/>
      <c r="AD59" s="48"/>
      <c r="AE59" s="48"/>
      <c r="AF59" s="48"/>
      <c r="AG59" s="48"/>
      <c r="AH59" s="48"/>
      <c r="AI59" s="48"/>
      <c r="AJ59" s="48"/>
      <c r="AK59" s="48"/>
      <c r="AL59" s="48"/>
      <c r="AM59" s="48"/>
      <c r="AN59" s="48"/>
      <c r="AO59" s="48"/>
      <c r="AP59" s="48"/>
      <c r="AQ59" s="48"/>
      <c r="AR59" s="48"/>
      <c r="AS59" s="48"/>
      <c r="AT59" s="48"/>
      <c r="AU59" s="48"/>
      <c r="AV59" s="48"/>
      <c r="AW59" s="48"/>
      <c r="AX59" s="48"/>
      <c r="AY59" s="48"/>
      <c r="AZ59" s="48"/>
      <c r="BA59" s="48"/>
      <c r="BB59" s="48"/>
      <c r="BC59" s="48"/>
      <c r="BD59" s="48"/>
      <c r="BE59" s="48"/>
      <c r="BF59" s="48"/>
      <c r="BG59" s="48"/>
      <c r="BH59" s="48"/>
      <c r="BI59" s="48"/>
      <c r="BJ59" s="48"/>
      <c r="BK59" s="48"/>
      <c r="BL59" s="48"/>
      <c r="BM59" s="48"/>
      <c r="BN59" s="48"/>
      <c r="BO59" s="1"/>
      <c r="BP59" s="1"/>
      <c r="BQ59" s="1"/>
      <c r="BR59" s="1"/>
      <c r="BS59" s="1"/>
      <c r="BT59" s="1"/>
      <c r="BU59" s="1"/>
      <c r="BV59" s="16"/>
      <c r="CS59" s="9"/>
      <c r="CT59" s="9"/>
      <c r="CU59" s="9"/>
      <c r="CV59" s="9"/>
      <c r="CW59" s="9"/>
      <c r="CX59" s="9"/>
      <c r="CY59" s="9"/>
      <c r="CZ59" s="9"/>
      <c r="DA59" s="9"/>
      <c r="DB59" s="9"/>
      <c r="DC59" s="9"/>
      <c r="DD59" s="9"/>
      <c r="DE59" s="9"/>
      <c r="DF59" s="9"/>
      <c r="DG59" s="9"/>
      <c r="DH59" s="9"/>
      <c r="DI59" s="9"/>
      <c r="DJ59" s="9"/>
      <c r="DK59" s="9"/>
      <c r="DL59" s="9"/>
      <c r="DM59" s="9"/>
      <c r="DN59" s="9"/>
      <c r="DO59" s="9"/>
      <c r="DP59" s="9"/>
      <c r="DQ59" s="9"/>
      <c r="DR59" s="9"/>
      <c r="DS59" s="9"/>
      <c r="DT59" s="9"/>
      <c r="DU59" s="9"/>
      <c r="DV59" s="9"/>
    </row>
    <row r="60" spans="5:126" ht="50.1" hidden="1" customHeight="1" thickBot="1" x14ac:dyDescent="0.25">
      <c r="E60" s="4"/>
      <c r="F60" s="12"/>
      <c r="H60" s="6"/>
      <c r="I60" s="6"/>
      <c r="J60" s="6"/>
      <c r="K60" s="56" t="str">
        <f>F62&amp;" ("&amp;F61&amp;")"</f>
        <v>LUNDI 06.01.2014 (2)</v>
      </c>
      <c r="L60" s="56"/>
      <c r="M60" s="56"/>
      <c r="N60" s="56"/>
      <c r="O60" s="56"/>
      <c r="P60" s="56"/>
      <c r="Q60" s="56"/>
      <c r="R60" s="7"/>
      <c r="S60" s="56" t="str">
        <f>F63&amp;" ("&amp;F61&amp;")"</f>
        <v>MARDI 07.01.2014 (2)</v>
      </c>
      <c r="T60" s="56"/>
      <c r="U60" s="56"/>
      <c r="V60" s="56"/>
      <c r="W60" s="56"/>
      <c r="X60" s="56"/>
      <c r="Y60" s="56"/>
      <c r="Z60" s="7"/>
      <c r="AA60" s="56" t="str">
        <f>F64&amp;" ("&amp;F61&amp;")"</f>
        <v>MERCREDI 08.01.2014 (2)</v>
      </c>
      <c r="AB60" s="56"/>
      <c r="AC60" s="56"/>
      <c r="AD60" s="56"/>
      <c r="AE60" s="56"/>
      <c r="AF60" s="56"/>
      <c r="AG60" s="56"/>
      <c r="AH60" s="7"/>
      <c r="AI60" s="56" t="str">
        <f>F65&amp;" ("&amp;F61&amp;")"</f>
        <v>JEUDI 09.01.2014 (2)</v>
      </c>
      <c r="AJ60" s="56"/>
      <c r="AK60" s="56"/>
      <c r="AL60" s="56"/>
      <c r="AM60" s="56"/>
      <c r="AN60" s="56"/>
      <c r="AO60" s="56"/>
      <c r="AP60" s="7"/>
      <c r="AQ60" s="56" t="str">
        <f>F66&amp;" ("&amp;F61&amp;")"</f>
        <v>VENDREDI 10.01.2014 (2)</v>
      </c>
      <c r="AR60" s="56"/>
      <c r="AS60" s="56"/>
      <c r="AT60" s="56"/>
      <c r="AU60" s="56"/>
      <c r="AV60" s="56"/>
      <c r="AW60" s="56"/>
      <c r="AX60" s="7"/>
      <c r="AY60" s="56" t="str">
        <f>F67&amp;" ("&amp;F61&amp;")"</f>
        <v>SAMEDI 11.01.2014 (2)</v>
      </c>
      <c r="AZ60" s="56"/>
      <c r="BA60" s="56"/>
      <c r="BB60" s="56"/>
      <c r="BC60" s="56"/>
      <c r="BD60" s="56"/>
      <c r="BE60" s="56"/>
      <c r="BF60" s="7"/>
      <c r="BG60" s="56" t="str">
        <f>F68&amp;" ("&amp;F61&amp;")"</f>
        <v>DIMANCHE 12.01.2014 (2)</v>
      </c>
      <c r="BH60" s="56"/>
      <c r="BI60" s="56"/>
      <c r="BJ60" s="56"/>
      <c r="BK60" s="56"/>
      <c r="BL60" s="56"/>
      <c r="BM60" s="56"/>
      <c r="BN60" s="7"/>
      <c r="BO60" s="56" t="str">
        <f>"TOTAUX SEMAINE "&amp;F61</f>
        <v>TOTAUX SEMAINE 2</v>
      </c>
      <c r="BP60" s="56"/>
      <c r="BQ60" s="56"/>
      <c r="BR60" s="56"/>
      <c r="BS60" s="56"/>
      <c r="BT60" s="56"/>
      <c r="BU60" s="56"/>
      <c r="BV60" s="8"/>
    </row>
    <row r="61" spans="5:126" ht="24.95" hidden="1" customHeight="1" x14ac:dyDescent="0.2">
      <c r="E61" s="11"/>
      <c r="F61" s="12">
        <f>F5+1</f>
        <v>2</v>
      </c>
      <c r="H61" s="13"/>
      <c r="I61" s="14"/>
      <c r="J61" s="14"/>
      <c r="K61" s="14"/>
      <c r="L61" s="14"/>
      <c r="M61" s="14"/>
      <c r="N61" s="14"/>
      <c r="O61" s="14"/>
      <c r="P61" s="14"/>
      <c r="Q61" s="15"/>
      <c r="R61" s="16"/>
      <c r="S61" s="14"/>
      <c r="T61" s="14"/>
      <c r="U61" s="14"/>
      <c r="V61" s="14"/>
      <c r="W61" s="14"/>
      <c r="X61" s="14"/>
      <c r="Y61" s="15"/>
      <c r="Z61" s="16"/>
      <c r="AA61" s="14"/>
      <c r="AB61" s="14"/>
      <c r="AC61" s="14"/>
      <c r="AD61" s="14"/>
      <c r="AE61" s="14"/>
      <c r="AF61" s="14"/>
      <c r="AG61" s="15"/>
      <c r="AH61" s="16"/>
      <c r="AI61" s="14"/>
      <c r="AJ61" s="14"/>
      <c r="AK61" s="14"/>
      <c r="AL61" s="14"/>
      <c r="AM61" s="14"/>
      <c r="AN61" s="14"/>
      <c r="AO61" s="15"/>
      <c r="AP61" s="16"/>
      <c r="AQ61" s="14"/>
      <c r="AR61" s="14"/>
      <c r="AS61" s="14"/>
      <c r="AT61" s="14"/>
      <c r="AU61" s="14"/>
      <c r="AV61" s="14"/>
      <c r="AW61" s="15"/>
      <c r="AX61" s="16"/>
      <c r="AY61" s="14"/>
      <c r="AZ61" s="14"/>
      <c r="BA61" s="14"/>
      <c r="BB61" s="14"/>
      <c r="BC61" s="14"/>
      <c r="BD61" s="14"/>
      <c r="BE61" s="15"/>
      <c r="BF61" s="16"/>
      <c r="BG61" s="14"/>
      <c r="BH61" s="14"/>
      <c r="BI61" s="14"/>
      <c r="BJ61" s="14"/>
      <c r="BK61" s="14"/>
      <c r="BL61" s="14"/>
      <c r="BM61" s="15"/>
      <c r="BN61" s="16"/>
      <c r="BO61" s="14"/>
      <c r="BP61" s="14"/>
      <c r="BQ61" s="14"/>
      <c r="BR61" s="14"/>
      <c r="BS61" s="14"/>
      <c r="BT61" s="14"/>
      <c r="BU61" s="15"/>
      <c r="BV61" s="16"/>
    </row>
    <row r="62" spans="5:126" ht="15" hidden="1" customHeight="1" x14ac:dyDescent="0.2">
      <c r="E62" s="54" t="str">
        <f>"SEMAINE "&amp;F61</f>
        <v>SEMAINE 2</v>
      </c>
      <c r="F62" s="18" t="str">
        <f>"LUNDI "&amp;TEXT(7*F61+DATE($F$4,1,1)-WEEKDAY(DATE($F$4,1,1),2)-6,"jj.mm.aaaa")</f>
        <v>LUNDI 06.01.2014</v>
      </c>
      <c r="H62" s="19"/>
      <c r="I62" s="20"/>
      <c r="J62" s="21"/>
      <c r="K62" s="22"/>
      <c r="L62" s="23"/>
      <c r="M62" s="22"/>
      <c r="N62" s="23"/>
      <c r="O62" s="23"/>
      <c r="P62" s="23"/>
      <c r="Q62" s="24"/>
      <c r="R62" s="25"/>
      <c r="S62" s="22"/>
      <c r="T62" s="23"/>
      <c r="U62" s="22"/>
      <c r="V62" s="23"/>
      <c r="W62" s="23"/>
      <c r="X62" s="23"/>
      <c r="Y62" s="24"/>
      <c r="Z62" s="16"/>
      <c r="AA62" s="22"/>
      <c r="AB62" s="23"/>
      <c r="AC62" s="22"/>
      <c r="AD62" s="23"/>
      <c r="AE62" s="23"/>
      <c r="AF62" s="23"/>
      <c r="AG62" s="24"/>
      <c r="AH62" s="16"/>
      <c r="AI62" s="22"/>
      <c r="AJ62" s="23"/>
      <c r="AK62" s="22"/>
      <c r="AL62" s="23"/>
      <c r="AM62" s="23"/>
      <c r="AN62" s="23"/>
      <c r="AO62" s="24"/>
      <c r="AP62" s="16"/>
      <c r="AQ62" s="22"/>
      <c r="AR62" s="23"/>
      <c r="AS62" s="22"/>
      <c r="AT62" s="23"/>
      <c r="AU62" s="23"/>
      <c r="AV62" s="23"/>
      <c r="AW62" s="24"/>
      <c r="AX62" s="16"/>
      <c r="AY62" s="22"/>
      <c r="AZ62" s="23"/>
      <c r="BA62" s="22"/>
      <c r="BB62" s="23"/>
      <c r="BC62" s="23"/>
      <c r="BD62" s="23"/>
      <c r="BE62" s="24"/>
      <c r="BF62" s="16"/>
      <c r="BG62" s="22"/>
      <c r="BH62" s="23"/>
      <c r="BI62" s="22"/>
      <c r="BJ62" s="23"/>
      <c r="BK62" s="23"/>
      <c r="BL62" s="23"/>
      <c r="BM62" s="24"/>
      <c r="BN62" s="16"/>
      <c r="BO62" s="26">
        <f>K62+S62+AA62+AI62+AQ62+AY62+BG62</f>
        <v>0</v>
      </c>
      <c r="BP62" s="26">
        <f t="shared" ref="BP62:BU104" si="10">L62+T62+AB62+AJ62+AR62+AZ62+BH62</f>
        <v>0</v>
      </c>
      <c r="BQ62" s="26">
        <f t="shared" si="10"/>
        <v>0</v>
      </c>
      <c r="BR62" s="26">
        <f t="shared" si="10"/>
        <v>0</v>
      </c>
      <c r="BS62" s="26">
        <f t="shared" si="10"/>
        <v>0</v>
      </c>
      <c r="BT62" s="26">
        <f t="shared" si="10"/>
        <v>0</v>
      </c>
      <c r="BU62" s="27">
        <f t="shared" si="10"/>
        <v>0</v>
      </c>
      <c r="BV62" s="16"/>
    </row>
    <row r="63" spans="5:126" ht="15" hidden="1" customHeight="1" x14ac:dyDescent="0.2">
      <c r="E63" s="54"/>
      <c r="F63" s="18" t="str">
        <f>"MARDI "&amp;TEXT(7*F61+DATE($F$4,1,1)-WEEKDAY(DATE($F$4,1,1),2)-5,"jj.mm.aaaa")</f>
        <v>MARDI 07.01.2014</v>
      </c>
      <c r="H63" s="19"/>
      <c r="I63" s="20"/>
      <c r="J63" s="21"/>
      <c r="K63" s="22"/>
      <c r="L63" s="23"/>
      <c r="M63" s="22"/>
      <c r="N63" s="23"/>
      <c r="O63" s="23"/>
      <c r="P63" s="23"/>
      <c r="Q63" s="24"/>
      <c r="R63" s="25"/>
      <c r="S63" s="22"/>
      <c r="T63" s="23"/>
      <c r="U63" s="22"/>
      <c r="V63" s="23"/>
      <c r="W63" s="23"/>
      <c r="X63" s="23"/>
      <c r="Y63" s="24"/>
      <c r="Z63" s="16"/>
      <c r="AA63" s="22"/>
      <c r="AB63" s="23"/>
      <c r="AC63" s="22"/>
      <c r="AD63" s="23"/>
      <c r="AE63" s="23"/>
      <c r="AF63" s="23"/>
      <c r="AG63" s="24"/>
      <c r="AH63" s="16"/>
      <c r="AI63" s="22"/>
      <c r="AJ63" s="23"/>
      <c r="AK63" s="22"/>
      <c r="AL63" s="23"/>
      <c r="AM63" s="23"/>
      <c r="AN63" s="23"/>
      <c r="AO63" s="24"/>
      <c r="AP63" s="16"/>
      <c r="AQ63" s="22"/>
      <c r="AR63" s="23"/>
      <c r="AS63" s="22"/>
      <c r="AT63" s="23"/>
      <c r="AU63" s="23"/>
      <c r="AV63" s="23"/>
      <c r="AW63" s="24"/>
      <c r="AX63" s="16"/>
      <c r="AY63" s="22"/>
      <c r="AZ63" s="23"/>
      <c r="BA63" s="22"/>
      <c r="BB63" s="23"/>
      <c r="BC63" s="23"/>
      <c r="BD63" s="23"/>
      <c r="BE63" s="24"/>
      <c r="BF63" s="16"/>
      <c r="BG63" s="22"/>
      <c r="BH63" s="23"/>
      <c r="BI63" s="22"/>
      <c r="BJ63" s="23"/>
      <c r="BK63" s="23"/>
      <c r="BL63" s="23"/>
      <c r="BM63" s="24"/>
      <c r="BN63" s="16"/>
      <c r="BO63" s="26">
        <f t="shared" ref="BO63:BR111" si="11">K63+S63+AA63+AI63+AQ63+AY63+BG63</f>
        <v>0</v>
      </c>
      <c r="BP63" s="26">
        <f t="shared" si="10"/>
        <v>0</v>
      </c>
      <c r="BQ63" s="26">
        <f t="shared" si="10"/>
        <v>0</v>
      </c>
      <c r="BR63" s="26">
        <f t="shared" si="10"/>
        <v>0</v>
      </c>
      <c r="BS63" s="26">
        <f t="shared" si="10"/>
        <v>0</v>
      </c>
      <c r="BT63" s="26">
        <f t="shared" si="10"/>
        <v>0</v>
      </c>
      <c r="BU63" s="27">
        <f t="shared" si="10"/>
        <v>0</v>
      </c>
      <c r="BV63" s="16"/>
    </row>
    <row r="64" spans="5:126" ht="15" hidden="1" customHeight="1" x14ac:dyDescent="0.2">
      <c r="E64" s="54"/>
      <c r="F64" s="18" t="str">
        <f>"MERCREDI "&amp;TEXT(7*F61+DATE($F$4,1,1)-WEEKDAY(DATE($F$4,1,1),2)-4,"jj.mm.aaaa")</f>
        <v>MERCREDI 08.01.2014</v>
      </c>
      <c r="H64" s="19"/>
      <c r="I64" s="20"/>
      <c r="J64" s="21"/>
      <c r="K64" s="22"/>
      <c r="L64" s="23"/>
      <c r="M64" s="22"/>
      <c r="N64" s="23"/>
      <c r="O64" s="23"/>
      <c r="P64" s="23"/>
      <c r="Q64" s="24"/>
      <c r="R64" s="25"/>
      <c r="S64" s="22"/>
      <c r="T64" s="23"/>
      <c r="U64" s="22"/>
      <c r="V64" s="23"/>
      <c r="W64" s="23"/>
      <c r="X64" s="23"/>
      <c r="Y64" s="24"/>
      <c r="Z64" s="16"/>
      <c r="AA64" s="22"/>
      <c r="AB64" s="23"/>
      <c r="AC64" s="22"/>
      <c r="AD64" s="23"/>
      <c r="AE64" s="23"/>
      <c r="AF64" s="23"/>
      <c r="AG64" s="24"/>
      <c r="AH64" s="16"/>
      <c r="AI64" s="22"/>
      <c r="AJ64" s="23"/>
      <c r="AK64" s="22"/>
      <c r="AL64" s="23"/>
      <c r="AM64" s="23"/>
      <c r="AN64" s="23"/>
      <c r="AO64" s="24"/>
      <c r="AP64" s="16"/>
      <c r="AQ64" s="22"/>
      <c r="AR64" s="23"/>
      <c r="AS64" s="22"/>
      <c r="AT64" s="23"/>
      <c r="AU64" s="23"/>
      <c r="AV64" s="23"/>
      <c r="AW64" s="24"/>
      <c r="AX64" s="16"/>
      <c r="AY64" s="22"/>
      <c r="AZ64" s="23"/>
      <c r="BA64" s="22"/>
      <c r="BB64" s="23"/>
      <c r="BC64" s="23"/>
      <c r="BD64" s="23"/>
      <c r="BE64" s="24"/>
      <c r="BF64" s="16"/>
      <c r="BG64" s="22"/>
      <c r="BH64" s="23"/>
      <c r="BI64" s="22"/>
      <c r="BJ64" s="23"/>
      <c r="BK64" s="23"/>
      <c r="BL64" s="23"/>
      <c r="BM64" s="24"/>
      <c r="BN64" s="16"/>
      <c r="BO64" s="26">
        <f t="shared" si="11"/>
        <v>0</v>
      </c>
      <c r="BP64" s="26">
        <f t="shared" si="10"/>
        <v>0</v>
      </c>
      <c r="BQ64" s="26">
        <f t="shared" si="10"/>
        <v>0</v>
      </c>
      <c r="BR64" s="26">
        <f t="shared" si="10"/>
        <v>0</v>
      </c>
      <c r="BS64" s="26">
        <f t="shared" si="10"/>
        <v>0</v>
      </c>
      <c r="BT64" s="26">
        <f t="shared" si="10"/>
        <v>0</v>
      </c>
      <c r="BU64" s="27">
        <f t="shared" si="10"/>
        <v>0</v>
      </c>
      <c r="BV64" s="16"/>
    </row>
    <row r="65" spans="5:74" ht="15" hidden="1" customHeight="1" x14ac:dyDescent="0.2">
      <c r="E65" s="54"/>
      <c r="F65" s="18" t="str">
        <f>"JEUDI "&amp;TEXT(7*F61+DATE($F$4,1,1)-WEEKDAY(DATE($F$4,1,1),2)-3,"jj.mm.aaaa")</f>
        <v>JEUDI 09.01.2014</v>
      </c>
      <c r="H65" s="19"/>
      <c r="I65" s="20"/>
      <c r="J65" s="21"/>
      <c r="K65" s="22"/>
      <c r="L65" s="23"/>
      <c r="M65" s="22"/>
      <c r="N65" s="23"/>
      <c r="O65" s="23"/>
      <c r="P65" s="23"/>
      <c r="Q65" s="24"/>
      <c r="R65" s="25"/>
      <c r="S65" s="22"/>
      <c r="T65" s="23"/>
      <c r="U65" s="22"/>
      <c r="V65" s="23"/>
      <c r="W65" s="23"/>
      <c r="X65" s="23"/>
      <c r="Y65" s="24"/>
      <c r="Z65" s="16"/>
      <c r="AA65" s="22"/>
      <c r="AB65" s="23"/>
      <c r="AC65" s="22"/>
      <c r="AD65" s="23"/>
      <c r="AE65" s="23"/>
      <c r="AF65" s="23"/>
      <c r="AG65" s="24"/>
      <c r="AH65" s="16"/>
      <c r="AI65" s="22"/>
      <c r="AJ65" s="23"/>
      <c r="AK65" s="22"/>
      <c r="AL65" s="23"/>
      <c r="AM65" s="23"/>
      <c r="AN65" s="23"/>
      <c r="AO65" s="24"/>
      <c r="AP65" s="16"/>
      <c r="AQ65" s="22"/>
      <c r="AR65" s="23"/>
      <c r="AS65" s="22"/>
      <c r="AT65" s="23"/>
      <c r="AU65" s="23"/>
      <c r="AV65" s="23"/>
      <c r="AW65" s="24"/>
      <c r="AX65" s="16"/>
      <c r="AY65" s="22"/>
      <c r="AZ65" s="23"/>
      <c r="BA65" s="22"/>
      <c r="BB65" s="23"/>
      <c r="BC65" s="23"/>
      <c r="BD65" s="23"/>
      <c r="BE65" s="24"/>
      <c r="BF65" s="16"/>
      <c r="BG65" s="22"/>
      <c r="BH65" s="23"/>
      <c r="BI65" s="22"/>
      <c r="BJ65" s="23"/>
      <c r="BK65" s="23"/>
      <c r="BL65" s="23"/>
      <c r="BM65" s="24"/>
      <c r="BN65" s="16"/>
      <c r="BO65" s="26">
        <f t="shared" si="11"/>
        <v>0</v>
      </c>
      <c r="BP65" s="26">
        <f t="shared" si="10"/>
        <v>0</v>
      </c>
      <c r="BQ65" s="26">
        <f t="shared" si="10"/>
        <v>0</v>
      </c>
      <c r="BR65" s="26">
        <f t="shared" si="10"/>
        <v>0</v>
      </c>
      <c r="BS65" s="26">
        <f t="shared" si="10"/>
        <v>0</v>
      </c>
      <c r="BT65" s="26">
        <f t="shared" si="10"/>
        <v>0</v>
      </c>
      <c r="BU65" s="27">
        <f t="shared" si="10"/>
        <v>0</v>
      </c>
      <c r="BV65" s="16"/>
    </row>
    <row r="66" spans="5:74" ht="15" hidden="1" customHeight="1" x14ac:dyDescent="0.2">
      <c r="E66" s="54"/>
      <c r="F66" s="18" t="str">
        <f>"VENDREDI "&amp;TEXT(7*F61+DATE($F$4,1,1)-WEEKDAY(DATE($F$4,1,1),2)-2,"jj.mm.aaaa")</f>
        <v>VENDREDI 10.01.2014</v>
      </c>
      <c r="H66" s="19"/>
      <c r="I66" s="20"/>
      <c r="J66" s="21"/>
      <c r="K66" s="22"/>
      <c r="L66" s="23"/>
      <c r="M66" s="22"/>
      <c r="N66" s="23"/>
      <c r="O66" s="23"/>
      <c r="P66" s="23"/>
      <c r="Q66" s="24"/>
      <c r="R66" s="25"/>
      <c r="S66" s="22"/>
      <c r="T66" s="23"/>
      <c r="U66" s="22"/>
      <c r="V66" s="23"/>
      <c r="W66" s="23"/>
      <c r="X66" s="23"/>
      <c r="Y66" s="24"/>
      <c r="Z66" s="16"/>
      <c r="AA66" s="22"/>
      <c r="AB66" s="23"/>
      <c r="AC66" s="22"/>
      <c r="AD66" s="23"/>
      <c r="AE66" s="23"/>
      <c r="AF66" s="23"/>
      <c r="AG66" s="24"/>
      <c r="AH66" s="16"/>
      <c r="AI66" s="22"/>
      <c r="AJ66" s="23"/>
      <c r="AK66" s="22"/>
      <c r="AL66" s="23"/>
      <c r="AM66" s="23"/>
      <c r="AN66" s="23"/>
      <c r="AO66" s="24"/>
      <c r="AP66" s="16"/>
      <c r="AQ66" s="22"/>
      <c r="AR66" s="23"/>
      <c r="AS66" s="22"/>
      <c r="AT66" s="23"/>
      <c r="AU66" s="23"/>
      <c r="AV66" s="23"/>
      <c r="AW66" s="24"/>
      <c r="AX66" s="16"/>
      <c r="AY66" s="22"/>
      <c r="AZ66" s="23"/>
      <c r="BA66" s="22"/>
      <c r="BB66" s="23"/>
      <c r="BC66" s="23"/>
      <c r="BD66" s="23"/>
      <c r="BE66" s="24"/>
      <c r="BF66" s="16"/>
      <c r="BG66" s="22"/>
      <c r="BH66" s="23"/>
      <c r="BI66" s="22"/>
      <c r="BJ66" s="23"/>
      <c r="BK66" s="23"/>
      <c r="BL66" s="23"/>
      <c r="BM66" s="24"/>
      <c r="BN66" s="16"/>
      <c r="BO66" s="26">
        <f t="shared" si="11"/>
        <v>0</v>
      </c>
      <c r="BP66" s="26">
        <f t="shared" si="10"/>
        <v>0</v>
      </c>
      <c r="BQ66" s="26">
        <f t="shared" si="10"/>
        <v>0</v>
      </c>
      <c r="BR66" s="26">
        <f t="shared" si="10"/>
        <v>0</v>
      </c>
      <c r="BS66" s="26">
        <f t="shared" si="10"/>
        <v>0</v>
      </c>
      <c r="BT66" s="26">
        <f t="shared" si="10"/>
        <v>0</v>
      </c>
      <c r="BU66" s="27">
        <f t="shared" si="10"/>
        <v>0</v>
      </c>
      <c r="BV66" s="16"/>
    </row>
    <row r="67" spans="5:74" ht="15" hidden="1" customHeight="1" x14ac:dyDescent="0.2">
      <c r="E67" s="54"/>
      <c r="F67" s="18" t="str">
        <f>"SAMEDI "&amp;TEXT(7*F61+DATE($F$4,1,1)-WEEKDAY(DATE($F$4,1,1),2)-1,"jj.mm.aaaa")</f>
        <v>SAMEDI 11.01.2014</v>
      </c>
      <c r="H67" s="19"/>
      <c r="I67" s="20"/>
      <c r="J67" s="21"/>
      <c r="K67" s="22"/>
      <c r="L67" s="23"/>
      <c r="M67" s="22"/>
      <c r="N67" s="23"/>
      <c r="O67" s="23"/>
      <c r="P67" s="23"/>
      <c r="Q67" s="24"/>
      <c r="R67" s="25"/>
      <c r="S67" s="22"/>
      <c r="T67" s="23"/>
      <c r="U67" s="22"/>
      <c r="V67" s="23"/>
      <c r="W67" s="23"/>
      <c r="X67" s="23"/>
      <c r="Y67" s="24"/>
      <c r="Z67" s="16"/>
      <c r="AA67" s="22"/>
      <c r="AB67" s="23"/>
      <c r="AC67" s="22"/>
      <c r="AD67" s="23"/>
      <c r="AE67" s="23"/>
      <c r="AF67" s="23"/>
      <c r="AG67" s="24"/>
      <c r="AH67" s="16"/>
      <c r="AI67" s="22"/>
      <c r="AJ67" s="23"/>
      <c r="AK67" s="22"/>
      <c r="AL67" s="23"/>
      <c r="AM67" s="23"/>
      <c r="AN67" s="23"/>
      <c r="AO67" s="24"/>
      <c r="AP67" s="16"/>
      <c r="AQ67" s="22"/>
      <c r="AR67" s="23"/>
      <c r="AS67" s="22"/>
      <c r="AT67" s="23"/>
      <c r="AU67" s="23"/>
      <c r="AV67" s="23"/>
      <c r="AW67" s="24"/>
      <c r="AX67" s="16"/>
      <c r="AY67" s="22"/>
      <c r="AZ67" s="23"/>
      <c r="BA67" s="22"/>
      <c r="BB67" s="23"/>
      <c r="BC67" s="23"/>
      <c r="BD67" s="23"/>
      <c r="BE67" s="24"/>
      <c r="BF67" s="16"/>
      <c r="BG67" s="22"/>
      <c r="BH67" s="23"/>
      <c r="BI67" s="22"/>
      <c r="BJ67" s="23"/>
      <c r="BK67" s="23"/>
      <c r="BL67" s="23"/>
      <c r="BM67" s="24"/>
      <c r="BN67" s="16"/>
      <c r="BO67" s="26">
        <f t="shared" si="11"/>
        <v>0</v>
      </c>
      <c r="BP67" s="26">
        <f t="shared" si="10"/>
        <v>0</v>
      </c>
      <c r="BQ67" s="26">
        <f t="shared" si="10"/>
        <v>0</v>
      </c>
      <c r="BR67" s="26">
        <f t="shared" si="10"/>
        <v>0</v>
      </c>
      <c r="BS67" s="26">
        <f t="shared" si="10"/>
        <v>0</v>
      </c>
      <c r="BT67" s="26">
        <f t="shared" si="10"/>
        <v>0</v>
      </c>
      <c r="BU67" s="27">
        <f t="shared" si="10"/>
        <v>0</v>
      </c>
      <c r="BV67" s="16"/>
    </row>
    <row r="68" spans="5:74" ht="15" hidden="1" customHeight="1" x14ac:dyDescent="0.2">
      <c r="E68" s="54"/>
      <c r="F68" s="18" t="str">
        <f>"DIMANCHE "&amp;TEXT(7*F61+DATE($F$4,1,1)-WEEKDAY(DATE($F$4,1,1),2),"jj.mm.aaaa")</f>
        <v>DIMANCHE 12.01.2014</v>
      </c>
      <c r="H68" s="19"/>
      <c r="I68" s="20"/>
      <c r="J68" s="21"/>
      <c r="K68" s="22"/>
      <c r="L68" s="23"/>
      <c r="M68" s="22"/>
      <c r="N68" s="23"/>
      <c r="O68" s="23"/>
      <c r="P68" s="23"/>
      <c r="Q68" s="24"/>
      <c r="R68" s="25"/>
      <c r="S68" s="22"/>
      <c r="T68" s="23"/>
      <c r="U68" s="22"/>
      <c r="V68" s="23"/>
      <c r="W68" s="23"/>
      <c r="X68" s="23"/>
      <c r="Y68" s="24"/>
      <c r="Z68" s="16"/>
      <c r="AA68" s="22"/>
      <c r="AB68" s="23"/>
      <c r="AC68" s="22"/>
      <c r="AD68" s="23"/>
      <c r="AE68" s="23"/>
      <c r="AF68" s="23"/>
      <c r="AG68" s="24"/>
      <c r="AH68" s="16"/>
      <c r="AI68" s="22"/>
      <c r="AJ68" s="23"/>
      <c r="AK68" s="22"/>
      <c r="AL68" s="23"/>
      <c r="AM68" s="23"/>
      <c r="AN68" s="23"/>
      <c r="AO68" s="24"/>
      <c r="AP68" s="16"/>
      <c r="AQ68" s="22"/>
      <c r="AR68" s="23"/>
      <c r="AS68" s="22"/>
      <c r="AT68" s="23"/>
      <c r="AU68" s="23"/>
      <c r="AV68" s="23"/>
      <c r="AW68" s="24"/>
      <c r="AX68" s="16"/>
      <c r="AY68" s="22"/>
      <c r="AZ68" s="23"/>
      <c r="BA68" s="22"/>
      <c r="BB68" s="23"/>
      <c r="BC68" s="23"/>
      <c r="BD68" s="23"/>
      <c r="BE68" s="24"/>
      <c r="BF68" s="16"/>
      <c r="BG68" s="22"/>
      <c r="BH68" s="23"/>
      <c r="BI68" s="22"/>
      <c r="BJ68" s="23"/>
      <c r="BK68" s="23"/>
      <c r="BL68" s="23"/>
      <c r="BM68" s="24"/>
      <c r="BN68" s="16"/>
      <c r="BO68" s="26">
        <f t="shared" si="11"/>
        <v>0</v>
      </c>
      <c r="BP68" s="26">
        <f t="shared" si="10"/>
        <v>0</v>
      </c>
      <c r="BQ68" s="26">
        <f t="shared" si="10"/>
        <v>0</v>
      </c>
      <c r="BR68" s="26">
        <f t="shared" si="10"/>
        <v>0</v>
      </c>
      <c r="BS68" s="26">
        <f t="shared" si="10"/>
        <v>0</v>
      </c>
      <c r="BT68" s="26">
        <f t="shared" si="10"/>
        <v>0</v>
      </c>
      <c r="BU68" s="27">
        <f t="shared" si="10"/>
        <v>0</v>
      </c>
      <c r="BV68" s="16"/>
    </row>
    <row r="69" spans="5:74" ht="15" hidden="1" customHeight="1" x14ac:dyDescent="0.2">
      <c r="E69" s="54"/>
      <c r="F69" s="49"/>
      <c r="H69" s="19"/>
      <c r="I69" s="20"/>
      <c r="J69" s="21"/>
      <c r="K69" s="22"/>
      <c r="L69" s="23"/>
      <c r="M69" s="22"/>
      <c r="N69" s="23"/>
      <c r="O69" s="23"/>
      <c r="P69" s="23"/>
      <c r="Q69" s="24"/>
      <c r="R69" s="25"/>
      <c r="S69" s="22"/>
      <c r="T69" s="23"/>
      <c r="U69" s="22"/>
      <c r="V69" s="23"/>
      <c r="W69" s="23"/>
      <c r="X69" s="23"/>
      <c r="Y69" s="24"/>
      <c r="Z69" s="16"/>
      <c r="AA69" s="22"/>
      <c r="AB69" s="23"/>
      <c r="AC69" s="22"/>
      <c r="AD69" s="23"/>
      <c r="AE69" s="23"/>
      <c r="AF69" s="23"/>
      <c r="AG69" s="24"/>
      <c r="AH69" s="16"/>
      <c r="AI69" s="22"/>
      <c r="AJ69" s="23"/>
      <c r="AK69" s="22"/>
      <c r="AL69" s="23"/>
      <c r="AM69" s="23"/>
      <c r="AN69" s="23"/>
      <c r="AO69" s="24"/>
      <c r="AP69" s="16"/>
      <c r="AQ69" s="22"/>
      <c r="AR69" s="23"/>
      <c r="AS69" s="22"/>
      <c r="AT69" s="23"/>
      <c r="AU69" s="23"/>
      <c r="AV69" s="23"/>
      <c r="AW69" s="24"/>
      <c r="AX69" s="16"/>
      <c r="AY69" s="22"/>
      <c r="AZ69" s="23"/>
      <c r="BA69" s="22"/>
      <c r="BB69" s="23"/>
      <c r="BC69" s="23"/>
      <c r="BD69" s="23"/>
      <c r="BE69" s="24"/>
      <c r="BF69" s="16"/>
      <c r="BG69" s="22"/>
      <c r="BH69" s="23"/>
      <c r="BI69" s="22"/>
      <c r="BJ69" s="23"/>
      <c r="BK69" s="23"/>
      <c r="BL69" s="23"/>
      <c r="BM69" s="24"/>
      <c r="BN69" s="16"/>
      <c r="BO69" s="26">
        <f t="shared" si="11"/>
        <v>0</v>
      </c>
      <c r="BP69" s="26">
        <f t="shared" si="10"/>
        <v>0</v>
      </c>
      <c r="BQ69" s="26">
        <f t="shared" si="10"/>
        <v>0</v>
      </c>
      <c r="BR69" s="26">
        <f t="shared" si="10"/>
        <v>0</v>
      </c>
      <c r="BS69" s="26">
        <f t="shared" si="10"/>
        <v>0</v>
      </c>
      <c r="BT69" s="26">
        <f t="shared" si="10"/>
        <v>0</v>
      </c>
      <c r="BU69" s="27">
        <f t="shared" si="10"/>
        <v>0</v>
      </c>
      <c r="BV69" s="16"/>
    </row>
    <row r="70" spans="5:74" ht="15" hidden="1" customHeight="1" x14ac:dyDescent="0.2">
      <c r="E70" s="54"/>
      <c r="F70" s="12"/>
      <c r="H70" s="19"/>
      <c r="I70" s="20"/>
      <c r="J70" s="21"/>
      <c r="K70" s="22"/>
      <c r="L70" s="23"/>
      <c r="M70" s="22"/>
      <c r="N70" s="23"/>
      <c r="O70" s="23"/>
      <c r="P70" s="23"/>
      <c r="Q70" s="24"/>
      <c r="R70" s="25"/>
      <c r="S70" s="22"/>
      <c r="T70" s="23"/>
      <c r="U70" s="22"/>
      <c r="V70" s="23"/>
      <c r="W70" s="23"/>
      <c r="X70" s="23"/>
      <c r="Y70" s="24"/>
      <c r="Z70" s="16"/>
      <c r="AA70" s="22"/>
      <c r="AB70" s="23"/>
      <c r="AC70" s="22"/>
      <c r="AD70" s="23"/>
      <c r="AE70" s="23"/>
      <c r="AF70" s="23"/>
      <c r="AG70" s="24"/>
      <c r="AH70" s="16"/>
      <c r="AI70" s="22"/>
      <c r="AJ70" s="23"/>
      <c r="AK70" s="22"/>
      <c r="AL70" s="23"/>
      <c r="AM70" s="23"/>
      <c r="AN70" s="23"/>
      <c r="AO70" s="24"/>
      <c r="AP70" s="16"/>
      <c r="AQ70" s="22"/>
      <c r="AR70" s="23"/>
      <c r="AS70" s="22"/>
      <c r="AT70" s="23"/>
      <c r="AU70" s="23"/>
      <c r="AV70" s="23"/>
      <c r="AW70" s="24"/>
      <c r="AX70" s="16"/>
      <c r="AY70" s="22"/>
      <c r="AZ70" s="23"/>
      <c r="BA70" s="22"/>
      <c r="BB70" s="23"/>
      <c r="BC70" s="23"/>
      <c r="BD70" s="23"/>
      <c r="BE70" s="24"/>
      <c r="BF70" s="16"/>
      <c r="BG70" s="22"/>
      <c r="BH70" s="23"/>
      <c r="BI70" s="22"/>
      <c r="BJ70" s="23"/>
      <c r="BK70" s="23"/>
      <c r="BL70" s="23"/>
      <c r="BM70" s="24"/>
      <c r="BN70" s="16"/>
      <c r="BO70" s="26">
        <f t="shared" si="11"/>
        <v>0</v>
      </c>
      <c r="BP70" s="26">
        <f t="shared" si="10"/>
        <v>0</v>
      </c>
      <c r="BQ70" s="26">
        <f t="shared" si="10"/>
        <v>0</v>
      </c>
      <c r="BR70" s="26">
        <f t="shared" si="10"/>
        <v>0</v>
      </c>
      <c r="BS70" s="26">
        <f t="shared" si="10"/>
        <v>0</v>
      </c>
      <c r="BT70" s="26">
        <f t="shared" si="10"/>
        <v>0</v>
      </c>
      <c r="BU70" s="27">
        <f t="shared" si="10"/>
        <v>0</v>
      </c>
      <c r="BV70" s="16"/>
    </row>
    <row r="71" spans="5:74" ht="15" hidden="1" customHeight="1" x14ac:dyDescent="0.2">
      <c r="E71" s="54"/>
      <c r="F71" s="12"/>
      <c r="H71" s="19"/>
      <c r="I71" s="20"/>
      <c r="J71" s="21"/>
      <c r="K71" s="22"/>
      <c r="L71" s="23"/>
      <c r="M71" s="22"/>
      <c r="N71" s="23"/>
      <c r="O71" s="23"/>
      <c r="P71" s="23"/>
      <c r="Q71" s="24"/>
      <c r="R71" s="25"/>
      <c r="S71" s="22"/>
      <c r="T71" s="23"/>
      <c r="U71" s="22"/>
      <c r="V71" s="23"/>
      <c r="W71" s="23"/>
      <c r="X71" s="23"/>
      <c r="Y71" s="24"/>
      <c r="Z71" s="16"/>
      <c r="AA71" s="22"/>
      <c r="AB71" s="23"/>
      <c r="AC71" s="22"/>
      <c r="AD71" s="23"/>
      <c r="AE71" s="23"/>
      <c r="AF71" s="23"/>
      <c r="AG71" s="24"/>
      <c r="AH71" s="16"/>
      <c r="AI71" s="22"/>
      <c r="AJ71" s="23"/>
      <c r="AK71" s="22"/>
      <c r="AL71" s="23"/>
      <c r="AM71" s="23"/>
      <c r="AN71" s="23"/>
      <c r="AO71" s="24"/>
      <c r="AP71" s="16"/>
      <c r="AQ71" s="22"/>
      <c r="AR71" s="23"/>
      <c r="AS71" s="22"/>
      <c r="AT71" s="23"/>
      <c r="AU71" s="23"/>
      <c r="AV71" s="23"/>
      <c r="AW71" s="24"/>
      <c r="AX71" s="16"/>
      <c r="AY71" s="22"/>
      <c r="AZ71" s="23"/>
      <c r="BA71" s="22"/>
      <c r="BB71" s="23"/>
      <c r="BC71" s="23"/>
      <c r="BD71" s="23"/>
      <c r="BE71" s="24"/>
      <c r="BF71" s="16"/>
      <c r="BG71" s="22"/>
      <c r="BH71" s="23"/>
      <c r="BI71" s="22"/>
      <c r="BJ71" s="23"/>
      <c r="BK71" s="23"/>
      <c r="BL71" s="23"/>
      <c r="BM71" s="24"/>
      <c r="BN71" s="16"/>
      <c r="BO71" s="26">
        <f t="shared" si="11"/>
        <v>0</v>
      </c>
      <c r="BP71" s="26">
        <f t="shared" si="10"/>
        <v>0</v>
      </c>
      <c r="BQ71" s="26">
        <f t="shared" si="10"/>
        <v>0</v>
      </c>
      <c r="BR71" s="26">
        <f t="shared" si="10"/>
        <v>0</v>
      </c>
      <c r="BS71" s="26">
        <f t="shared" si="10"/>
        <v>0</v>
      </c>
      <c r="BT71" s="26">
        <f t="shared" si="10"/>
        <v>0</v>
      </c>
      <c r="BU71" s="27">
        <f t="shared" si="10"/>
        <v>0</v>
      </c>
      <c r="BV71" s="16"/>
    </row>
    <row r="72" spans="5:74" ht="15" hidden="1" customHeight="1" x14ac:dyDescent="0.2">
      <c r="E72" s="54"/>
      <c r="F72" s="32"/>
      <c r="H72" s="19"/>
      <c r="I72" s="20"/>
      <c r="J72" s="21"/>
      <c r="K72" s="22"/>
      <c r="L72" s="23"/>
      <c r="M72" s="22"/>
      <c r="N72" s="23"/>
      <c r="O72" s="23"/>
      <c r="P72" s="23"/>
      <c r="Q72" s="24"/>
      <c r="R72" s="25"/>
      <c r="S72" s="22"/>
      <c r="T72" s="23"/>
      <c r="U72" s="22"/>
      <c r="V72" s="23"/>
      <c r="W72" s="23"/>
      <c r="X72" s="23"/>
      <c r="Y72" s="24"/>
      <c r="Z72" s="16"/>
      <c r="AA72" s="22"/>
      <c r="AB72" s="23"/>
      <c r="AC72" s="22"/>
      <c r="AD72" s="23"/>
      <c r="AE72" s="23"/>
      <c r="AF72" s="23"/>
      <c r="AG72" s="24"/>
      <c r="AH72" s="16"/>
      <c r="AI72" s="22"/>
      <c r="AJ72" s="23"/>
      <c r="AK72" s="22"/>
      <c r="AL72" s="23"/>
      <c r="AM72" s="23"/>
      <c r="AN72" s="23"/>
      <c r="AO72" s="24"/>
      <c r="AP72" s="16"/>
      <c r="AQ72" s="22"/>
      <c r="AR72" s="23"/>
      <c r="AS72" s="22"/>
      <c r="AT72" s="23"/>
      <c r="AU72" s="23"/>
      <c r="AV72" s="23"/>
      <c r="AW72" s="24"/>
      <c r="AX72" s="16"/>
      <c r="AY72" s="22"/>
      <c r="AZ72" s="23"/>
      <c r="BA72" s="22"/>
      <c r="BB72" s="23"/>
      <c r="BC72" s="23"/>
      <c r="BD72" s="23"/>
      <c r="BE72" s="24"/>
      <c r="BF72" s="16"/>
      <c r="BG72" s="22"/>
      <c r="BH72" s="23"/>
      <c r="BI72" s="22"/>
      <c r="BJ72" s="23"/>
      <c r="BK72" s="23"/>
      <c r="BL72" s="23"/>
      <c r="BM72" s="24"/>
      <c r="BN72" s="16"/>
      <c r="BO72" s="26">
        <f t="shared" si="11"/>
        <v>0</v>
      </c>
      <c r="BP72" s="26">
        <f t="shared" si="10"/>
        <v>0</v>
      </c>
      <c r="BQ72" s="26">
        <f t="shared" si="10"/>
        <v>0</v>
      </c>
      <c r="BR72" s="26">
        <f t="shared" si="10"/>
        <v>0</v>
      </c>
      <c r="BS72" s="26">
        <f t="shared" si="10"/>
        <v>0</v>
      </c>
      <c r="BT72" s="26">
        <f t="shared" si="10"/>
        <v>0</v>
      </c>
      <c r="BU72" s="27">
        <f t="shared" si="10"/>
        <v>0</v>
      </c>
      <c r="BV72" s="16"/>
    </row>
    <row r="73" spans="5:74" ht="15" hidden="1" customHeight="1" x14ac:dyDescent="0.2">
      <c r="E73" s="54"/>
      <c r="F73" s="12"/>
      <c r="H73" s="19"/>
      <c r="I73" s="20"/>
      <c r="J73" s="21"/>
      <c r="K73" s="22"/>
      <c r="L73" s="23"/>
      <c r="M73" s="22"/>
      <c r="N73" s="23"/>
      <c r="O73" s="23"/>
      <c r="P73" s="23"/>
      <c r="Q73" s="24"/>
      <c r="R73" s="25"/>
      <c r="S73" s="22"/>
      <c r="T73" s="23"/>
      <c r="U73" s="22"/>
      <c r="V73" s="23"/>
      <c r="W73" s="23"/>
      <c r="X73" s="23"/>
      <c r="Y73" s="24"/>
      <c r="Z73" s="16"/>
      <c r="AA73" s="22"/>
      <c r="AB73" s="23"/>
      <c r="AC73" s="22"/>
      <c r="AD73" s="23"/>
      <c r="AE73" s="23"/>
      <c r="AF73" s="23"/>
      <c r="AG73" s="24"/>
      <c r="AH73" s="16"/>
      <c r="AI73" s="22"/>
      <c r="AJ73" s="23"/>
      <c r="AK73" s="22"/>
      <c r="AL73" s="23"/>
      <c r="AM73" s="23"/>
      <c r="AN73" s="23"/>
      <c r="AO73" s="24"/>
      <c r="AP73" s="16"/>
      <c r="AQ73" s="22"/>
      <c r="AR73" s="23"/>
      <c r="AS73" s="22"/>
      <c r="AT73" s="23"/>
      <c r="AU73" s="23"/>
      <c r="AV73" s="23"/>
      <c r="AW73" s="24"/>
      <c r="AX73" s="16"/>
      <c r="AY73" s="22"/>
      <c r="AZ73" s="23"/>
      <c r="BA73" s="22"/>
      <c r="BB73" s="23"/>
      <c r="BC73" s="23"/>
      <c r="BD73" s="23"/>
      <c r="BE73" s="24"/>
      <c r="BF73" s="16"/>
      <c r="BG73" s="22"/>
      <c r="BH73" s="23"/>
      <c r="BI73" s="22"/>
      <c r="BJ73" s="23"/>
      <c r="BK73" s="23"/>
      <c r="BL73" s="23"/>
      <c r="BM73" s="24"/>
      <c r="BN73" s="16"/>
      <c r="BO73" s="26">
        <f t="shared" si="11"/>
        <v>0</v>
      </c>
      <c r="BP73" s="26">
        <f t="shared" si="10"/>
        <v>0</v>
      </c>
      <c r="BQ73" s="26">
        <f t="shared" si="10"/>
        <v>0</v>
      </c>
      <c r="BR73" s="26">
        <f t="shared" si="10"/>
        <v>0</v>
      </c>
      <c r="BS73" s="26">
        <f t="shared" si="10"/>
        <v>0</v>
      </c>
      <c r="BT73" s="26">
        <f t="shared" si="10"/>
        <v>0</v>
      </c>
      <c r="BU73" s="27">
        <f t="shared" si="10"/>
        <v>0</v>
      </c>
      <c r="BV73" s="16"/>
    </row>
    <row r="74" spans="5:74" ht="15" hidden="1" customHeight="1" x14ac:dyDescent="0.2">
      <c r="E74" s="54"/>
      <c r="F74" s="12"/>
      <c r="H74" s="19"/>
      <c r="I74" s="20"/>
      <c r="J74" s="21"/>
      <c r="K74" s="22"/>
      <c r="L74" s="23"/>
      <c r="M74" s="22"/>
      <c r="N74" s="23"/>
      <c r="O74" s="23"/>
      <c r="P74" s="23"/>
      <c r="Q74" s="24"/>
      <c r="R74" s="25"/>
      <c r="S74" s="22"/>
      <c r="T74" s="23"/>
      <c r="U74" s="22"/>
      <c r="V74" s="23"/>
      <c r="W74" s="23"/>
      <c r="X74" s="23"/>
      <c r="Y74" s="24"/>
      <c r="Z74" s="16"/>
      <c r="AA74" s="22"/>
      <c r="AB74" s="23"/>
      <c r="AC74" s="22"/>
      <c r="AD74" s="23"/>
      <c r="AE74" s="23"/>
      <c r="AF74" s="23"/>
      <c r="AG74" s="24"/>
      <c r="AH74" s="16"/>
      <c r="AI74" s="22"/>
      <c r="AJ74" s="23"/>
      <c r="AK74" s="22"/>
      <c r="AL74" s="23"/>
      <c r="AM74" s="23"/>
      <c r="AN74" s="23"/>
      <c r="AO74" s="24"/>
      <c r="AP74" s="16"/>
      <c r="AQ74" s="22"/>
      <c r="AR74" s="23"/>
      <c r="AS74" s="22"/>
      <c r="AT74" s="23"/>
      <c r="AU74" s="23"/>
      <c r="AV74" s="23"/>
      <c r="AW74" s="24"/>
      <c r="AX74" s="16"/>
      <c r="AY74" s="22"/>
      <c r="AZ74" s="23"/>
      <c r="BA74" s="22"/>
      <c r="BB74" s="23"/>
      <c r="BC74" s="23"/>
      <c r="BD74" s="23"/>
      <c r="BE74" s="24"/>
      <c r="BF74" s="16"/>
      <c r="BG74" s="22"/>
      <c r="BH74" s="23"/>
      <c r="BI74" s="22"/>
      <c r="BJ74" s="23"/>
      <c r="BK74" s="23"/>
      <c r="BL74" s="23"/>
      <c r="BM74" s="24"/>
      <c r="BN74" s="16"/>
      <c r="BO74" s="26">
        <f t="shared" si="11"/>
        <v>0</v>
      </c>
      <c r="BP74" s="26">
        <f t="shared" si="10"/>
        <v>0</v>
      </c>
      <c r="BQ74" s="26">
        <f t="shared" si="10"/>
        <v>0</v>
      </c>
      <c r="BR74" s="26">
        <f t="shared" si="10"/>
        <v>0</v>
      </c>
      <c r="BS74" s="26">
        <f t="shared" si="10"/>
        <v>0</v>
      </c>
      <c r="BT74" s="26">
        <f t="shared" si="10"/>
        <v>0</v>
      </c>
      <c r="BU74" s="27">
        <f t="shared" si="10"/>
        <v>0</v>
      </c>
      <c r="BV74" s="16"/>
    </row>
    <row r="75" spans="5:74" ht="15" hidden="1" customHeight="1" x14ac:dyDescent="0.2">
      <c r="E75" s="54"/>
      <c r="F75" s="12"/>
      <c r="H75" s="19"/>
      <c r="I75" s="20"/>
      <c r="J75" s="21"/>
      <c r="K75" s="22"/>
      <c r="L75" s="23"/>
      <c r="M75" s="22"/>
      <c r="N75" s="23"/>
      <c r="O75" s="23"/>
      <c r="P75" s="23"/>
      <c r="Q75" s="24"/>
      <c r="R75" s="25"/>
      <c r="S75" s="22"/>
      <c r="T75" s="23"/>
      <c r="U75" s="22"/>
      <c r="V75" s="23"/>
      <c r="W75" s="23"/>
      <c r="X75" s="23"/>
      <c r="Y75" s="24"/>
      <c r="Z75" s="16"/>
      <c r="AA75" s="22"/>
      <c r="AB75" s="23"/>
      <c r="AC75" s="22"/>
      <c r="AD75" s="23"/>
      <c r="AE75" s="23"/>
      <c r="AF75" s="23"/>
      <c r="AG75" s="24"/>
      <c r="AH75" s="16"/>
      <c r="AI75" s="22"/>
      <c r="AJ75" s="23"/>
      <c r="AK75" s="22"/>
      <c r="AL75" s="23"/>
      <c r="AM75" s="23"/>
      <c r="AN75" s="23"/>
      <c r="AO75" s="24"/>
      <c r="AP75" s="16"/>
      <c r="AQ75" s="22"/>
      <c r="AR75" s="23"/>
      <c r="AS75" s="22"/>
      <c r="AT75" s="23"/>
      <c r="AU75" s="23"/>
      <c r="AV75" s="23"/>
      <c r="AW75" s="24"/>
      <c r="AX75" s="16"/>
      <c r="AY75" s="22"/>
      <c r="AZ75" s="23"/>
      <c r="BA75" s="22"/>
      <c r="BB75" s="23"/>
      <c r="BC75" s="23"/>
      <c r="BD75" s="23"/>
      <c r="BE75" s="24"/>
      <c r="BF75" s="16"/>
      <c r="BG75" s="22"/>
      <c r="BH75" s="23"/>
      <c r="BI75" s="22"/>
      <c r="BJ75" s="23"/>
      <c r="BK75" s="23"/>
      <c r="BL75" s="23"/>
      <c r="BM75" s="24"/>
      <c r="BN75" s="16"/>
      <c r="BO75" s="26">
        <f t="shared" si="11"/>
        <v>0</v>
      </c>
      <c r="BP75" s="26">
        <f t="shared" si="10"/>
        <v>0</v>
      </c>
      <c r="BQ75" s="26">
        <f t="shared" si="10"/>
        <v>0</v>
      </c>
      <c r="BR75" s="26">
        <f t="shared" si="10"/>
        <v>0</v>
      </c>
      <c r="BS75" s="26">
        <f t="shared" si="10"/>
        <v>0</v>
      </c>
      <c r="BT75" s="26">
        <f t="shared" si="10"/>
        <v>0</v>
      </c>
      <c r="BU75" s="27">
        <f t="shared" si="10"/>
        <v>0</v>
      </c>
      <c r="BV75" s="16"/>
    </row>
    <row r="76" spans="5:74" ht="15" hidden="1" customHeight="1" x14ac:dyDescent="0.2">
      <c r="E76" s="54"/>
      <c r="F76" s="12"/>
      <c r="H76" s="19"/>
      <c r="I76" s="20"/>
      <c r="J76" s="21"/>
      <c r="K76" s="22"/>
      <c r="L76" s="23"/>
      <c r="M76" s="22"/>
      <c r="N76" s="23"/>
      <c r="O76" s="23"/>
      <c r="P76" s="23"/>
      <c r="Q76" s="24"/>
      <c r="R76" s="25"/>
      <c r="S76" s="22"/>
      <c r="T76" s="23"/>
      <c r="U76" s="22"/>
      <c r="V76" s="23"/>
      <c r="W76" s="23"/>
      <c r="X76" s="23"/>
      <c r="Y76" s="24"/>
      <c r="Z76" s="16"/>
      <c r="AA76" s="22"/>
      <c r="AB76" s="23"/>
      <c r="AC76" s="22"/>
      <c r="AD76" s="23"/>
      <c r="AE76" s="23"/>
      <c r="AF76" s="23"/>
      <c r="AG76" s="24"/>
      <c r="AH76" s="16"/>
      <c r="AI76" s="22"/>
      <c r="AJ76" s="23"/>
      <c r="AK76" s="22"/>
      <c r="AL76" s="23"/>
      <c r="AM76" s="23"/>
      <c r="AN76" s="23"/>
      <c r="AO76" s="24"/>
      <c r="AP76" s="16"/>
      <c r="AQ76" s="22"/>
      <c r="AR76" s="23"/>
      <c r="AS76" s="22"/>
      <c r="AT76" s="23"/>
      <c r="AU76" s="23"/>
      <c r="AV76" s="23"/>
      <c r="AW76" s="24"/>
      <c r="AX76" s="16"/>
      <c r="AY76" s="22"/>
      <c r="AZ76" s="23"/>
      <c r="BA76" s="22"/>
      <c r="BB76" s="23"/>
      <c r="BC76" s="23"/>
      <c r="BD76" s="23"/>
      <c r="BE76" s="24"/>
      <c r="BF76" s="16"/>
      <c r="BG76" s="22"/>
      <c r="BH76" s="23"/>
      <c r="BI76" s="22"/>
      <c r="BJ76" s="23"/>
      <c r="BK76" s="23"/>
      <c r="BL76" s="23"/>
      <c r="BM76" s="24"/>
      <c r="BN76" s="16"/>
      <c r="BO76" s="26">
        <f t="shared" si="11"/>
        <v>0</v>
      </c>
      <c r="BP76" s="26">
        <f t="shared" si="10"/>
        <v>0</v>
      </c>
      <c r="BQ76" s="26">
        <f t="shared" si="10"/>
        <v>0</v>
      </c>
      <c r="BR76" s="26">
        <f t="shared" si="10"/>
        <v>0</v>
      </c>
      <c r="BS76" s="26">
        <f t="shared" si="10"/>
        <v>0</v>
      </c>
      <c r="BT76" s="26">
        <f t="shared" si="10"/>
        <v>0</v>
      </c>
      <c r="BU76" s="27">
        <f t="shared" si="10"/>
        <v>0</v>
      </c>
      <c r="BV76" s="16"/>
    </row>
    <row r="77" spans="5:74" ht="15" hidden="1" customHeight="1" x14ac:dyDescent="0.2">
      <c r="E77" s="54"/>
      <c r="F77" s="12"/>
      <c r="H77" s="19"/>
      <c r="I77" s="20"/>
      <c r="J77" s="21"/>
      <c r="K77" s="22"/>
      <c r="L77" s="23"/>
      <c r="M77" s="22"/>
      <c r="N77" s="23"/>
      <c r="O77" s="23"/>
      <c r="P77" s="23"/>
      <c r="Q77" s="24"/>
      <c r="R77" s="25"/>
      <c r="S77" s="22"/>
      <c r="T77" s="23"/>
      <c r="U77" s="22"/>
      <c r="V77" s="23"/>
      <c r="W77" s="23"/>
      <c r="X77" s="23"/>
      <c r="Y77" s="24"/>
      <c r="Z77" s="16"/>
      <c r="AA77" s="22"/>
      <c r="AB77" s="23"/>
      <c r="AC77" s="22"/>
      <c r="AD77" s="23"/>
      <c r="AE77" s="23"/>
      <c r="AF77" s="23"/>
      <c r="AG77" s="24"/>
      <c r="AH77" s="16"/>
      <c r="AI77" s="22"/>
      <c r="AJ77" s="23"/>
      <c r="AK77" s="22"/>
      <c r="AL77" s="23"/>
      <c r="AM77" s="23"/>
      <c r="AN77" s="23"/>
      <c r="AO77" s="24"/>
      <c r="AP77" s="16"/>
      <c r="AQ77" s="22"/>
      <c r="AR77" s="23"/>
      <c r="AS77" s="22"/>
      <c r="AT77" s="23"/>
      <c r="AU77" s="23"/>
      <c r="AV77" s="23"/>
      <c r="AW77" s="24"/>
      <c r="AX77" s="16"/>
      <c r="AY77" s="22"/>
      <c r="AZ77" s="23"/>
      <c r="BA77" s="22"/>
      <c r="BB77" s="23"/>
      <c r="BC77" s="23"/>
      <c r="BD77" s="23"/>
      <c r="BE77" s="24"/>
      <c r="BF77" s="16"/>
      <c r="BG77" s="22"/>
      <c r="BH77" s="23"/>
      <c r="BI77" s="22"/>
      <c r="BJ77" s="23"/>
      <c r="BK77" s="23"/>
      <c r="BL77" s="23"/>
      <c r="BM77" s="24"/>
      <c r="BN77" s="16"/>
      <c r="BO77" s="26">
        <f t="shared" si="11"/>
        <v>0</v>
      </c>
      <c r="BP77" s="26">
        <f t="shared" si="10"/>
        <v>0</v>
      </c>
      <c r="BQ77" s="26">
        <f t="shared" si="10"/>
        <v>0</v>
      </c>
      <c r="BR77" s="26">
        <f t="shared" si="10"/>
        <v>0</v>
      </c>
      <c r="BS77" s="26">
        <f t="shared" si="10"/>
        <v>0</v>
      </c>
      <c r="BT77" s="26">
        <f t="shared" si="10"/>
        <v>0</v>
      </c>
      <c r="BU77" s="27">
        <f t="shared" si="10"/>
        <v>0</v>
      </c>
      <c r="BV77" s="16"/>
    </row>
    <row r="78" spans="5:74" ht="15" hidden="1" customHeight="1" x14ac:dyDescent="0.2">
      <c r="E78" s="54"/>
      <c r="F78" s="12"/>
      <c r="H78" s="19"/>
      <c r="I78" s="20"/>
      <c r="J78" s="21"/>
      <c r="K78" s="22"/>
      <c r="L78" s="23"/>
      <c r="M78" s="22"/>
      <c r="N78" s="23"/>
      <c r="O78" s="23"/>
      <c r="P78" s="23"/>
      <c r="Q78" s="24"/>
      <c r="R78" s="25"/>
      <c r="S78" s="22"/>
      <c r="T78" s="23"/>
      <c r="U78" s="22"/>
      <c r="V78" s="23"/>
      <c r="W78" s="23"/>
      <c r="X78" s="23"/>
      <c r="Y78" s="24"/>
      <c r="Z78" s="16"/>
      <c r="AA78" s="22"/>
      <c r="AB78" s="23"/>
      <c r="AC78" s="22"/>
      <c r="AD78" s="23"/>
      <c r="AE78" s="23"/>
      <c r="AF78" s="23"/>
      <c r="AG78" s="24"/>
      <c r="AH78" s="16"/>
      <c r="AI78" s="22"/>
      <c r="AJ78" s="23"/>
      <c r="AK78" s="22"/>
      <c r="AL78" s="23"/>
      <c r="AM78" s="23"/>
      <c r="AN78" s="23"/>
      <c r="AO78" s="24"/>
      <c r="AP78" s="16"/>
      <c r="AQ78" s="22"/>
      <c r="AR78" s="23"/>
      <c r="AS78" s="22"/>
      <c r="AT78" s="23"/>
      <c r="AU78" s="23"/>
      <c r="AV78" s="23"/>
      <c r="AW78" s="24"/>
      <c r="AX78" s="16"/>
      <c r="AY78" s="22"/>
      <c r="AZ78" s="23"/>
      <c r="BA78" s="22"/>
      <c r="BB78" s="23"/>
      <c r="BC78" s="23"/>
      <c r="BD78" s="23"/>
      <c r="BE78" s="24"/>
      <c r="BF78" s="16"/>
      <c r="BG78" s="22"/>
      <c r="BH78" s="23"/>
      <c r="BI78" s="22"/>
      <c r="BJ78" s="23"/>
      <c r="BK78" s="23"/>
      <c r="BL78" s="23"/>
      <c r="BM78" s="24"/>
      <c r="BN78" s="16"/>
      <c r="BO78" s="26">
        <f t="shared" si="11"/>
        <v>0</v>
      </c>
      <c r="BP78" s="26">
        <f t="shared" si="10"/>
        <v>0</v>
      </c>
      <c r="BQ78" s="26">
        <f t="shared" si="10"/>
        <v>0</v>
      </c>
      <c r="BR78" s="26">
        <f t="shared" si="10"/>
        <v>0</v>
      </c>
      <c r="BS78" s="26">
        <f t="shared" si="10"/>
        <v>0</v>
      </c>
      <c r="BT78" s="26">
        <f t="shared" si="10"/>
        <v>0</v>
      </c>
      <c r="BU78" s="27">
        <f t="shared" si="10"/>
        <v>0</v>
      </c>
      <c r="BV78" s="16"/>
    </row>
    <row r="79" spans="5:74" ht="15" hidden="1" customHeight="1" x14ac:dyDescent="0.2">
      <c r="E79" s="54"/>
      <c r="F79" s="12"/>
      <c r="H79" s="19"/>
      <c r="I79" s="20"/>
      <c r="J79" s="21"/>
      <c r="K79" s="22"/>
      <c r="L79" s="23"/>
      <c r="M79" s="22"/>
      <c r="N79" s="23"/>
      <c r="O79" s="23"/>
      <c r="P79" s="23"/>
      <c r="Q79" s="24"/>
      <c r="R79" s="25"/>
      <c r="S79" s="22"/>
      <c r="T79" s="23"/>
      <c r="U79" s="22"/>
      <c r="V79" s="23"/>
      <c r="W79" s="23"/>
      <c r="X79" s="23"/>
      <c r="Y79" s="24"/>
      <c r="Z79" s="16"/>
      <c r="AA79" s="22"/>
      <c r="AB79" s="23"/>
      <c r="AC79" s="22"/>
      <c r="AD79" s="23"/>
      <c r="AE79" s="23"/>
      <c r="AF79" s="23"/>
      <c r="AG79" s="24"/>
      <c r="AH79" s="16"/>
      <c r="AI79" s="22"/>
      <c r="AJ79" s="23"/>
      <c r="AK79" s="22"/>
      <c r="AL79" s="23"/>
      <c r="AM79" s="23"/>
      <c r="AN79" s="23"/>
      <c r="AO79" s="24"/>
      <c r="AP79" s="16"/>
      <c r="AQ79" s="22"/>
      <c r="AR79" s="23"/>
      <c r="AS79" s="22"/>
      <c r="AT79" s="23"/>
      <c r="AU79" s="23"/>
      <c r="AV79" s="23"/>
      <c r="AW79" s="24"/>
      <c r="AX79" s="16"/>
      <c r="AY79" s="22"/>
      <c r="AZ79" s="23"/>
      <c r="BA79" s="22"/>
      <c r="BB79" s="23"/>
      <c r="BC79" s="23"/>
      <c r="BD79" s="23"/>
      <c r="BE79" s="24"/>
      <c r="BF79" s="16"/>
      <c r="BG79" s="22"/>
      <c r="BH79" s="23"/>
      <c r="BI79" s="22"/>
      <c r="BJ79" s="23"/>
      <c r="BK79" s="23"/>
      <c r="BL79" s="23"/>
      <c r="BM79" s="24"/>
      <c r="BN79" s="16"/>
      <c r="BO79" s="26">
        <f t="shared" si="11"/>
        <v>0</v>
      </c>
      <c r="BP79" s="26">
        <f t="shared" si="10"/>
        <v>0</v>
      </c>
      <c r="BQ79" s="26">
        <f t="shared" si="10"/>
        <v>0</v>
      </c>
      <c r="BR79" s="26">
        <f t="shared" si="10"/>
        <v>0</v>
      </c>
      <c r="BS79" s="26">
        <f t="shared" si="10"/>
        <v>0</v>
      </c>
      <c r="BT79" s="26">
        <f t="shared" si="10"/>
        <v>0</v>
      </c>
      <c r="BU79" s="27">
        <f t="shared" si="10"/>
        <v>0</v>
      </c>
      <c r="BV79" s="16"/>
    </row>
    <row r="80" spans="5:74" ht="15" hidden="1" customHeight="1" x14ac:dyDescent="0.2">
      <c r="E80" s="54"/>
      <c r="F80" s="12"/>
      <c r="H80" s="19"/>
      <c r="I80" s="20"/>
      <c r="J80" s="21"/>
      <c r="K80" s="22"/>
      <c r="L80" s="23"/>
      <c r="M80" s="22"/>
      <c r="N80" s="23"/>
      <c r="O80" s="23"/>
      <c r="P80" s="23"/>
      <c r="Q80" s="24"/>
      <c r="R80" s="25"/>
      <c r="S80" s="22"/>
      <c r="T80" s="23"/>
      <c r="U80" s="22"/>
      <c r="V80" s="23"/>
      <c r="W80" s="23"/>
      <c r="X80" s="23"/>
      <c r="Y80" s="24"/>
      <c r="Z80" s="16"/>
      <c r="AA80" s="22"/>
      <c r="AB80" s="23"/>
      <c r="AC80" s="22"/>
      <c r="AD80" s="23"/>
      <c r="AE80" s="23"/>
      <c r="AF80" s="23"/>
      <c r="AG80" s="24"/>
      <c r="AH80" s="16"/>
      <c r="AI80" s="22"/>
      <c r="AJ80" s="23"/>
      <c r="AK80" s="22"/>
      <c r="AL80" s="23"/>
      <c r="AM80" s="23"/>
      <c r="AN80" s="23"/>
      <c r="AO80" s="24"/>
      <c r="AP80" s="16"/>
      <c r="AQ80" s="22"/>
      <c r="AR80" s="23"/>
      <c r="AS80" s="22"/>
      <c r="AT80" s="23"/>
      <c r="AU80" s="23"/>
      <c r="AV80" s="23"/>
      <c r="AW80" s="24"/>
      <c r="AX80" s="16"/>
      <c r="AY80" s="22"/>
      <c r="AZ80" s="23"/>
      <c r="BA80" s="22"/>
      <c r="BB80" s="23"/>
      <c r="BC80" s="23"/>
      <c r="BD80" s="23"/>
      <c r="BE80" s="24"/>
      <c r="BF80" s="16"/>
      <c r="BG80" s="22"/>
      <c r="BH80" s="23"/>
      <c r="BI80" s="22"/>
      <c r="BJ80" s="23"/>
      <c r="BK80" s="23"/>
      <c r="BL80" s="23"/>
      <c r="BM80" s="24"/>
      <c r="BN80" s="16"/>
      <c r="BO80" s="26">
        <f t="shared" si="11"/>
        <v>0</v>
      </c>
      <c r="BP80" s="26">
        <f t="shared" si="10"/>
        <v>0</v>
      </c>
      <c r="BQ80" s="26">
        <f t="shared" si="10"/>
        <v>0</v>
      </c>
      <c r="BR80" s="26">
        <f t="shared" si="10"/>
        <v>0</v>
      </c>
      <c r="BS80" s="26">
        <f t="shared" si="10"/>
        <v>0</v>
      </c>
      <c r="BT80" s="26">
        <f t="shared" si="10"/>
        <v>0</v>
      </c>
      <c r="BU80" s="27">
        <f t="shared" si="10"/>
        <v>0</v>
      </c>
      <c r="BV80" s="16"/>
    </row>
    <row r="81" spans="5:74" ht="15" hidden="1" customHeight="1" x14ac:dyDescent="0.2">
      <c r="E81" s="54"/>
      <c r="F81" s="12"/>
      <c r="H81" s="19"/>
      <c r="I81" s="20"/>
      <c r="J81" s="21"/>
      <c r="K81" s="22"/>
      <c r="L81" s="23"/>
      <c r="M81" s="22"/>
      <c r="N81" s="23"/>
      <c r="O81" s="23"/>
      <c r="P81" s="23"/>
      <c r="Q81" s="24"/>
      <c r="R81" s="25"/>
      <c r="S81" s="22"/>
      <c r="T81" s="23"/>
      <c r="U81" s="22"/>
      <c r="V81" s="23"/>
      <c r="W81" s="23"/>
      <c r="X81" s="23"/>
      <c r="Y81" s="24"/>
      <c r="Z81" s="16"/>
      <c r="AA81" s="22"/>
      <c r="AB81" s="23"/>
      <c r="AC81" s="22"/>
      <c r="AD81" s="23"/>
      <c r="AE81" s="23"/>
      <c r="AF81" s="23"/>
      <c r="AG81" s="24"/>
      <c r="AH81" s="16"/>
      <c r="AI81" s="22"/>
      <c r="AJ81" s="23"/>
      <c r="AK81" s="22"/>
      <c r="AL81" s="23"/>
      <c r="AM81" s="23"/>
      <c r="AN81" s="23"/>
      <c r="AO81" s="24"/>
      <c r="AP81" s="16"/>
      <c r="AQ81" s="22"/>
      <c r="AR81" s="23"/>
      <c r="AS81" s="22"/>
      <c r="AT81" s="23"/>
      <c r="AU81" s="23"/>
      <c r="AV81" s="23"/>
      <c r="AW81" s="24"/>
      <c r="AX81" s="16"/>
      <c r="AY81" s="22"/>
      <c r="AZ81" s="23"/>
      <c r="BA81" s="22"/>
      <c r="BB81" s="23"/>
      <c r="BC81" s="23"/>
      <c r="BD81" s="23"/>
      <c r="BE81" s="24"/>
      <c r="BF81" s="16"/>
      <c r="BG81" s="22"/>
      <c r="BH81" s="23"/>
      <c r="BI81" s="22"/>
      <c r="BJ81" s="23"/>
      <c r="BK81" s="23"/>
      <c r="BL81" s="23"/>
      <c r="BM81" s="24"/>
      <c r="BN81" s="16"/>
      <c r="BO81" s="26">
        <f t="shared" si="11"/>
        <v>0</v>
      </c>
      <c r="BP81" s="26">
        <f t="shared" si="10"/>
        <v>0</v>
      </c>
      <c r="BQ81" s="26">
        <f t="shared" si="10"/>
        <v>0</v>
      </c>
      <c r="BR81" s="26">
        <f t="shared" si="10"/>
        <v>0</v>
      </c>
      <c r="BS81" s="26">
        <f t="shared" si="10"/>
        <v>0</v>
      </c>
      <c r="BT81" s="26">
        <f t="shared" si="10"/>
        <v>0</v>
      </c>
      <c r="BU81" s="27">
        <f t="shared" si="10"/>
        <v>0</v>
      </c>
      <c r="BV81" s="16"/>
    </row>
    <row r="82" spans="5:74" ht="15" hidden="1" customHeight="1" x14ac:dyDescent="0.2">
      <c r="E82" s="54"/>
      <c r="F82" s="12"/>
      <c r="H82" s="19"/>
      <c r="I82" s="20"/>
      <c r="J82" s="21"/>
      <c r="K82" s="22"/>
      <c r="L82" s="23"/>
      <c r="M82" s="22"/>
      <c r="N82" s="23"/>
      <c r="O82" s="23"/>
      <c r="P82" s="23"/>
      <c r="Q82" s="24"/>
      <c r="R82" s="25"/>
      <c r="S82" s="22"/>
      <c r="T82" s="23"/>
      <c r="U82" s="22"/>
      <c r="V82" s="23"/>
      <c r="W82" s="23"/>
      <c r="X82" s="23"/>
      <c r="Y82" s="24"/>
      <c r="Z82" s="16"/>
      <c r="AA82" s="22"/>
      <c r="AB82" s="23"/>
      <c r="AC82" s="22"/>
      <c r="AD82" s="23"/>
      <c r="AE82" s="23"/>
      <c r="AF82" s="23"/>
      <c r="AG82" s="24"/>
      <c r="AH82" s="16"/>
      <c r="AI82" s="22"/>
      <c r="AJ82" s="23"/>
      <c r="AK82" s="22"/>
      <c r="AL82" s="23"/>
      <c r="AM82" s="23"/>
      <c r="AN82" s="23"/>
      <c r="AO82" s="24"/>
      <c r="AP82" s="16"/>
      <c r="AQ82" s="22"/>
      <c r="AR82" s="23"/>
      <c r="AS82" s="22"/>
      <c r="AT82" s="23"/>
      <c r="AU82" s="23"/>
      <c r="AV82" s="23"/>
      <c r="AW82" s="24"/>
      <c r="AX82" s="16"/>
      <c r="AY82" s="22"/>
      <c r="AZ82" s="23"/>
      <c r="BA82" s="22"/>
      <c r="BB82" s="23"/>
      <c r="BC82" s="23"/>
      <c r="BD82" s="23"/>
      <c r="BE82" s="24"/>
      <c r="BF82" s="16"/>
      <c r="BG82" s="22"/>
      <c r="BH82" s="23"/>
      <c r="BI82" s="22"/>
      <c r="BJ82" s="23"/>
      <c r="BK82" s="23"/>
      <c r="BL82" s="23"/>
      <c r="BM82" s="24"/>
      <c r="BN82" s="16"/>
      <c r="BO82" s="26">
        <f t="shared" si="11"/>
        <v>0</v>
      </c>
      <c r="BP82" s="26">
        <f t="shared" si="10"/>
        <v>0</v>
      </c>
      <c r="BQ82" s="26">
        <f t="shared" si="10"/>
        <v>0</v>
      </c>
      <c r="BR82" s="26">
        <f t="shared" si="10"/>
        <v>0</v>
      </c>
      <c r="BS82" s="26">
        <f t="shared" si="10"/>
        <v>0</v>
      </c>
      <c r="BT82" s="26">
        <f t="shared" si="10"/>
        <v>0</v>
      </c>
      <c r="BU82" s="27">
        <f t="shared" si="10"/>
        <v>0</v>
      </c>
      <c r="BV82" s="16"/>
    </row>
    <row r="83" spans="5:74" ht="15" hidden="1" customHeight="1" x14ac:dyDescent="0.2">
      <c r="E83" s="54"/>
      <c r="F83" s="12"/>
      <c r="H83" s="19"/>
      <c r="I83" s="20"/>
      <c r="J83" s="21"/>
      <c r="K83" s="22"/>
      <c r="L83" s="23"/>
      <c r="M83" s="22"/>
      <c r="N83" s="23"/>
      <c r="O83" s="23"/>
      <c r="P83" s="23"/>
      <c r="Q83" s="24"/>
      <c r="R83" s="25"/>
      <c r="S83" s="22"/>
      <c r="T83" s="23"/>
      <c r="U83" s="22"/>
      <c r="V83" s="23"/>
      <c r="W83" s="23"/>
      <c r="X83" s="23"/>
      <c r="Y83" s="24"/>
      <c r="Z83" s="16"/>
      <c r="AA83" s="22"/>
      <c r="AB83" s="23"/>
      <c r="AC83" s="22"/>
      <c r="AD83" s="23"/>
      <c r="AE83" s="23"/>
      <c r="AF83" s="23"/>
      <c r="AG83" s="24"/>
      <c r="AH83" s="16"/>
      <c r="AI83" s="22"/>
      <c r="AJ83" s="23"/>
      <c r="AK83" s="22"/>
      <c r="AL83" s="23"/>
      <c r="AM83" s="23"/>
      <c r="AN83" s="23"/>
      <c r="AO83" s="24"/>
      <c r="AP83" s="16"/>
      <c r="AQ83" s="22"/>
      <c r="AR83" s="23"/>
      <c r="AS83" s="22"/>
      <c r="AT83" s="23"/>
      <c r="AU83" s="23"/>
      <c r="AV83" s="23"/>
      <c r="AW83" s="24"/>
      <c r="AX83" s="16"/>
      <c r="AY83" s="22"/>
      <c r="AZ83" s="23"/>
      <c r="BA83" s="22"/>
      <c r="BB83" s="23"/>
      <c r="BC83" s="23"/>
      <c r="BD83" s="23"/>
      <c r="BE83" s="24"/>
      <c r="BF83" s="16"/>
      <c r="BG83" s="22"/>
      <c r="BH83" s="23"/>
      <c r="BI83" s="22"/>
      <c r="BJ83" s="23"/>
      <c r="BK83" s="23"/>
      <c r="BL83" s="23"/>
      <c r="BM83" s="24"/>
      <c r="BN83" s="16"/>
      <c r="BO83" s="26">
        <f t="shared" si="11"/>
        <v>0</v>
      </c>
      <c r="BP83" s="26">
        <f t="shared" si="10"/>
        <v>0</v>
      </c>
      <c r="BQ83" s="26">
        <f t="shared" si="10"/>
        <v>0</v>
      </c>
      <c r="BR83" s="26">
        <f t="shared" si="10"/>
        <v>0</v>
      </c>
      <c r="BS83" s="26">
        <f t="shared" si="10"/>
        <v>0</v>
      </c>
      <c r="BT83" s="26">
        <f t="shared" si="10"/>
        <v>0</v>
      </c>
      <c r="BU83" s="27">
        <f t="shared" si="10"/>
        <v>0</v>
      </c>
      <c r="BV83" s="16"/>
    </row>
    <row r="84" spans="5:74" ht="15" hidden="1" customHeight="1" x14ac:dyDescent="0.2">
      <c r="E84" s="54"/>
      <c r="F84" s="12"/>
      <c r="H84" s="19"/>
      <c r="I84" s="20"/>
      <c r="J84" s="21"/>
      <c r="K84" s="22"/>
      <c r="L84" s="23"/>
      <c r="M84" s="22"/>
      <c r="N84" s="23"/>
      <c r="O84" s="23"/>
      <c r="P84" s="23"/>
      <c r="Q84" s="24"/>
      <c r="R84" s="25"/>
      <c r="S84" s="22"/>
      <c r="T84" s="23"/>
      <c r="U84" s="22"/>
      <c r="V84" s="23"/>
      <c r="W84" s="23"/>
      <c r="X84" s="23"/>
      <c r="Y84" s="24"/>
      <c r="Z84" s="16"/>
      <c r="AA84" s="22"/>
      <c r="AB84" s="23"/>
      <c r="AC84" s="22"/>
      <c r="AD84" s="23"/>
      <c r="AE84" s="23"/>
      <c r="AF84" s="23"/>
      <c r="AG84" s="24"/>
      <c r="AH84" s="16"/>
      <c r="AI84" s="22"/>
      <c r="AJ84" s="23"/>
      <c r="AK84" s="22"/>
      <c r="AL84" s="23"/>
      <c r="AM84" s="23"/>
      <c r="AN84" s="23"/>
      <c r="AO84" s="24"/>
      <c r="AP84" s="16"/>
      <c r="AQ84" s="22"/>
      <c r="AR84" s="23"/>
      <c r="AS84" s="22"/>
      <c r="AT84" s="23"/>
      <c r="AU84" s="23"/>
      <c r="AV84" s="23"/>
      <c r="AW84" s="24"/>
      <c r="AX84" s="16"/>
      <c r="AY84" s="22"/>
      <c r="AZ84" s="23"/>
      <c r="BA84" s="22"/>
      <c r="BB84" s="23"/>
      <c r="BC84" s="23"/>
      <c r="BD84" s="23"/>
      <c r="BE84" s="24"/>
      <c r="BF84" s="16"/>
      <c r="BG84" s="22"/>
      <c r="BH84" s="23"/>
      <c r="BI84" s="22"/>
      <c r="BJ84" s="23"/>
      <c r="BK84" s="23"/>
      <c r="BL84" s="23"/>
      <c r="BM84" s="24"/>
      <c r="BN84" s="16"/>
      <c r="BO84" s="26">
        <f t="shared" si="11"/>
        <v>0</v>
      </c>
      <c r="BP84" s="26">
        <f t="shared" si="10"/>
        <v>0</v>
      </c>
      <c r="BQ84" s="26">
        <f t="shared" si="10"/>
        <v>0</v>
      </c>
      <c r="BR84" s="26">
        <f t="shared" si="10"/>
        <v>0</v>
      </c>
      <c r="BS84" s="26">
        <f t="shared" si="10"/>
        <v>0</v>
      </c>
      <c r="BT84" s="26">
        <f t="shared" si="10"/>
        <v>0</v>
      </c>
      <c r="BU84" s="27">
        <f t="shared" si="10"/>
        <v>0</v>
      </c>
      <c r="BV84" s="16"/>
    </row>
    <row r="85" spans="5:74" ht="15" hidden="1" customHeight="1" x14ac:dyDescent="0.2">
      <c r="E85" s="54"/>
      <c r="F85" s="12"/>
      <c r="H85" s="19"/>
      <c r="I85" s="20"/>
      <c r="J85" s="21"/>
      <c r="K85" s="22"/>
      <c r="L85" s="23"/>
      <c r="M85" s="22"/>
      <c r="N85" s="23"/>
      <c r="O85" s="23"/>
      <c r="P85" s="23"/>
      <c r="Q85" s="24"/>
      <c r="R85" s="25"/>
      <c r="S85" s="22"/>
      <c r="T85" s="23"/>
      <c r="U85" s="22"/>
      <c r="V85" s="23"/>
      <c r="W85" s="23"/>
      <c r="X85" s="23"/>
      <c r="Y85" s="24"/>
      <c r="Z85" s="16"/>
      <c r="AA85" s="22"/>
      <c r="AB85" s="23"/>
      <c r="AC85" s="22"/>
      <c r="AD85" s="23"/>
      <c r="AE85" s="23"/>
      <c r="AF85" s="23"/>
      <c r="AG85" s="24"/>
      <c r="AH85" s="16"/>
      <c r="AI85" s="22"/>
      <c r="AJ85" s="23"/>
      <c r="AK85" s="22"/>
      <c r="AL85" s="23"/>
      <c r="AM85" s="23"/>
      <c r="AN85" s="23"/>
      <c r="AO85" s="24"/>
      <c r="AP85" s="16"/>
      <c r="AQ85" s="22"/>
      <c r="AR85" s="23"/>
      <c r="AS85" s="22"/>
      <c r="AT85" s="23"/>
      <c r="AU85" s="23"/>
      <c r="AV85" s="23"/>
      <c r="AW85" s="24"/>
      <c r="AX85" s="16"/>
      <c r="AY85" s="22"/>
      <c r="AZ85" s="23"/>
      <c r="BA85" s="22"/>
      <c r="BB85" s="23"/>
      <c r="BC85" s="23"/>
      <c r="BD85" s="23"/>
      <c r="BE85" s="24"/>
      <c r="BF85" s="16"/>
      <c r="BG85" s="22"/>
      <c r="BH85" s="23"/>
      <c r="BI85" s="22"/>
      <c r="BJ85" s="23"/>
      <c r="BK85" s="23"/>
      <c r="BL85" s="23"/>
      <c r="BM85" s="24"/>
      <c r="BN85" s="16"/>
      <c r="BO85" s="26">
        <f t="shared" si="11"/>
        <v>0</v>
      </c>
      <c r="BP85" s="26">
        <f t="shared" si="10"/>
        <v>0</v>
      </c>
      <c r="BQ85" s="26">
        <f t="shared" si="10"/>
        <v>0</v>
      </c>
      <c r="BR85" s="26">
        <f t="shared" si="10"/>
        <v>0</v>
      </c>
      <c r="BS85" s="26">
        <f t="shared" si="10"/>
        <v>0</v>
      </c>
      <c r="BT85" s="26">
        <f t="shared" si="10"/>
        <v>0</v>
      </c>
      <c r="BU85" s="27">
        <f t="shared" si="10"/>
        <v>0</v>
      </c>
      <c r="BV85" s="16"/>
    </row>
    <row r="86" spans="5:74" ht="15" hidden="1" customHeight="1" x14ac:dyDescent="0.2">
      <c r="E86" s="54"/>
      <c r="F86" s="12"/>
      <c r="H86" s="19"/>
      <c r="I86" s="20"/>
      <c r="J86" s="21"/>
      <c r="K86" s="22"/>
      <c r="L86" s="23"/>
      <c r="M86" s="22"/>
      <c r="N86" s="23"/>
      <c r="O86" s="23"/>
      <c r="P86" s="23"/>
      <c r="Q86" s="24"/>
      <c r="R86" s="25"/>
      <c r="S86" s="22"/>
      <c r="T86" s="23"/>
      <c r="U86" s="22"/>
      <c r="V86" s="23"/>
      <c r="W86" s="23"/>
      <c r="X86" s="23"/>
      <c r="Y86" s="24"/>
      <c r="Z86" s="16"/>
      <c r="AA86" s="22"/>
      <c r="AB86" s="23"/>
      <c r="AC86" s="22"/>
      <c r="AD86" s="23"/>
      <c r="AE86" s="23"/>
      <c r="AF86" s="23"/>
      <c r="AG86" s="24"/>
      <c r="AH86" s="16"/>
      <c r="AI86" s="22"/>
      <c r="AJ86" s="23"/>
      <c r="AK86" s="22"/>
      <c r="AL86" s="23"/>
      <c r="AM86" s="23"/>
      <c r="AN86" s="23"/>
      <c r="AO86" s="24"/>
      <c r="AP86" s="16"/>
      <c r="AQ86" s="22"/>
      <c r="AR86" s="23"/>
      <c r="AS86" s="22"/>
      <c r="AT86" s="23"/>
      <c r="AU86" s="23"/>
      <c r="AV86" s="23"/>
      <c r="AW86" s="24"/>
      <c r="AX86" s="16"/>
      <c r="AY86" s="22"/>
      <c r="AZ86" s="23"/>
      <c r="BA86" s="22"/>
      <c r="BB86" s="23"/>
      <c r="BC86" s="23"/>
      <c r="BD86" s="23"/>
      <c r="BE86" s="24"/>
      <c r="BF86" s="16"/>
      <c r="BG86" s="22"/>
      <c r="BH86" s="23"/>
      <c r="BI86" s="22"/>
      <c r="BJ86" s="23"/>
      <c r="BK86" s="23"/>
      <c r="BL86" s="23"/>
      <c r="BM86" s="24"/>
      <c r="BN86" s="16"/>
      <c r="BO86" s="26">
        <f t="shared" si="11"/>
        <v>0</v>
      </c>
      <c r="BP86" s="26">
        <f t="shared" si="10"/>
        <v>0</v>
      </c>
      <c r="BQ86" s="26">
        <f t="shared" si="10"/>
        <v>0</v>
      </c>
      <c r="BR86" s="26">
        <f t="shared" si="10"/>
        <v>0</v>
      </c>
      <c r="BS86" s="26">
        <f t="shared" si="10"/>
        <v>0</v>
      </c>
      <c r="BT86" s="26">
        <f t="shared" si="10"/>
        <v>0</v>
      </c>
      <c r="BU86" s="27">
        <f t="shared" si="10"/>
        <v>0</v>
      </c>
      <c r="BV86" s="16"/>
    </row>
    <row r="87" spans="5:74" ht="15" hidden="1" customHeight="1" x14ac:dyDescent="0.2">
      <c r="E87" s="54"/>
      <c r="F87" s="12"/>
      <c r="H87" s="19"/>
      <c r="I87" s="20"/>
      <c r="J87" s="21"/>
      <c r="K87" s="22"/>
      <c r="L87" s="23"/>
      <c r="M87" s="22"/>
      <c r="N87" s="23"/>
      <c r="O87" s="23"/>
      <c r="P87" s="23"/>
      <c r="Q87" s="24"/>
      <c r="R87" s="25"/>
      <c r="S87" s="22"/>
      <c r="T87" s="23"/>
      <c r="U87" s="22"/>
      <c r="V87" s="23"/>
      <c r="W87" s="23"/>
      <c r="X87" s="23"/>
      <c r="Y87" s="24"/>
      <c r="Z87" s="16"/>
      <c r="AA87" s="22"/>
      <c r="AB87" s="23"/>
      <c r="AC87" s="22"/>
      <c r="AD87" s="23"/>
      <c r="AE87" s="23"/>
      <c r="AF87" s="23"/>
      <c r="AG87" s="24"/>
      <c r="AH87" s="16"/>
      <c r="AI87" s="22"/>
      <c r="AJ87" s="23"/>
      <c r="AK87" s="22"/>
      <c r="AL87" s="23"/>
      <c r="AM87" s="23"/>
      <c r="AN87" s="23"/>
      <c r="AO87" s="24"/>
      <c r="AP87" s="16"/>
      <c r="AQ87" s="22"/>
      <c r="AR87" s="23"/>
      <c r="AS87" s="22"/>
      <c r="AT87" s="23"/>
      <c r="AU87" s="23"/>
      <c r="AV87" s="23"/>
      <c r="AW87" s="24"/>
      <c r="AX87" s="16"/>
      <c r="AY87" s="22"/>
      <c r="AZ87" s="23"/>
      <c r="BA87" s="22"/>
      <c r="BB87" s="23"/>
      <c r="BC87" s="23"/>
      <c r="BD87" s="23"/>
      <c r="BE87" s="24"/>
      <c r="BF87" s="16"/>
      <c r="BG87" s="22"/>
      <c r="BH87" s="23"/>
      <c r="BI87" s="22"/>
      <c r="BJ87" s="23"/>
      <c r="BK87" s="23"/>
      <c r="BL87" s="23"/>
      <c r="BM87" s="24"/>
      <c r="BN87" s="16"/>
      <c r="BO87" s="26">
        <f t="shared" si="11"/>
        <v>0</v>
      </c>
      <c r="BP87" s="26">
        <f t="shared" si="10"/>
        <v>0</v>
      </c>
      <c r="BQ87" s="26">
        <f t="shared" si="10"/>
        <v>0</v>
      </c>
      <c r="BR87" s="26">
        <f t="shared" si="10"/>
        <v>0</v>
      </c>
      <c r="BS87" s="26">
        <f t="shared" si="10"/>
        <v>0</v>
      </c>
      <c r="BT87" s="26">
        <f t="shared" si="10"/>
        <v>0</v>
      </c>
      <c r="BU87" s="27">
        <f t="shared" si="10"/>
        <v>0</v>
      </c>
      <c r="BV87" s="16"/>
    </row>
    <row r="88" spans="5:74" ht="15" hidden="1" customHeight="1" x14ac:dyDescent="0.2">
      <c r="E88" s="54"/>
      <c r="F88" s="12"/>
      <c r="H88" s="19"/>
      <c r="I88" s="20"/>
      <c r="J88" s="21"/>
      <c r="K88" s="22"/>
      <c r="L88" s="23"/>
      <c r="M88" s="22"/>
      <c r="N88" s="23"/>
      <c r="O88" s="23"/>
      <c r="P88" s="23"/>
      <c r="Q88" s="24"/>
      <c r="R88" s="25"/>
      <c r="S88" s="22"/>
      <c r="T88" s="23"/>
      <c r="U88" s="22"/>
      <c r="V88" s="23"/>
      <c r="W88" s="23"/>
      <c r="X88" s="23"/>
      <c r="Y88" s="24"/>
      <c r="Z88" s="16"/>
      <c r="AA88" s="22"/>
      <c r="AB88" s="23"/>
      <c r="AC88" s="22"/>
      <c r="AD88" s="23"/>
      <c r="AE88" s="23"/>
      <c r="AF88" s="23"/>
      <c r="AG88" s="24"/>
      <c r="AH88" s="16"/>
      <c r="AI88" s="22"/>
      <c r="AJ88" s="23"/>
      <c r="AK88" s="22"/>
      <c r="AL88" s="23"/>
      <c r="AM88" s="23"/>
      <c r="AN88" s="23"/>
      <c r="AO88" s="24"/>
      <c r="AP88" s="16"/>
      <c r="AQ88" s="22"/>
      <c r="AR88" s="23"/>
      <c r="AS88" s="22"/>
      <c r="AT88" s="23"/>
      <c r="AU88" s="23"/>
      <c r="AV88" s="23"/>
      <c r="AW88" s="24"/>
      <c r="AX88" s="16"/>
      <c r="AY88" s="22"/>
      <c r="AZ88" s="23"/>
      <c r="BA88" s="22"/>
      <c r="BB88" s="23"/>
      <c r="BC88" s="23"/>
      <c r="BD88" s="23"/>
      <c r="BE88" s="24"/>
      <c r="BF88" s="16"/>
      <c r="BG88" s="22"/>
      <c r="BH88" s="23"/>
      <c r="BI88" s="22"/>
      <c r="BJ88" s="23"/>
      <c r="BK88" s="23"/>
      <c r="BL88" s="23"/>
      <c r="BM88" s="24"/>
      <c r="BN88" s="16"/>
      <c r="BO88" s="26">
        <f t="shared" si="11"/>
        <v>0</v>
      </c>
      <c r="BP88" s="26">
        <f t="shared" si="10"/>
        <v>0</v>
      </c>
      <c r="BQ88" s="26">
        <f t="shared" si="10"/>
        <v>0</v>
      </c>
      <c r="BR88" s="26">
        <f t="shared" si="10"/>
        <v>0</v>
      </c>
      <c r="BS88" s="26">
        <f t="shared" si="10"/>
        <v>0</v>
      </c>
      <c r="BT88" s="26">
        <f t="shared" si="10"/>
        <v>0</v>
      </c>
      <c r="BU88" s="27">
        <f t="shared" si="10"/>
        <v>0</v>
      </c>
      <c r="BV88" s="16"/>
    </row>
    <row r="89" spans="5:74" ht="15" hidden="1" customHeight="1" x14ac:dyDescent="0.2">
      <c r="E89" s="54"/>
      <c r="F89" s="12"/>
      <c r="H89" s="19"/>
      <c r="I89" s="20"/>
      <c r="J89" s="21"/>
      <c r="K89" s="22"/>
      <c r="L89" s="23"/>
      <c r="M89" s="22"/>
      <c r="N89" s="23"/>
      <c r="O89" s="23"/>
      <c r="P89" s="23"/>
      <c r="Q89" s="24"/>
      <c r="R89" s="25"/>
      <c r="S89" s="22"/>
      <c r="T89" s="23"/>
      <c r="U89" s="22"/>
      <c r="V89" s="23"/>
      <c r="W89" s="23"/>
      <c r="X89" s="23"/>
      <c r="Y89" s="24"/>
      <c r="Z89" s="16"/>
      <c r="AA89" s="22"/>
      <c r="AB89" s="23"/>
      <c r="AC89" s="22"/>
      <c r="AD89" s="23"/>
      <c r="AE89" s="23"/>
      <c r="AF89" s="23"/>
      <c r="AG89" s="24"/>
      <c r="AH89" s="16"/>
      <c r="AI89" s="22"/>
      <c r="AJ89" s="23"/>
      <c r="AK89" s="22"/>
      <c r="AL89" s="23"/>
      <c r="AM89" s="23"/>
      <c r="AN89" s="23"/>
      <c r="AO89" s="24"/>
      <c r="AP89" s="16"/>
      <c r="AQ89" s="22"/>
      <c r="AR89" s="23"/>
      <c r="AS89" s="22"/>
      <c r="AT89" s="23"/>
      <c r="AU89" s="23"/>
      <c r="AV89" s="23"/>
      <c r="AW89" s="24"/>
      <c r="AX89" s="16"/>
      <c r="AY89" s="22"/>
      <c r="AZ89" s="23"/>
      <c r="BA89" s="22"/>
      <c r="BB89" s="23"/>
      <c r="BC89" s="23"/>
      <c r="BD89" s="23"/>
      <c r="BE89" s="24"/>
      <c r="BF89" s="16"/>
      <c r="BG89" s="22"/>
      <c r="BH89" s="23"/>
      <c r="BI89" s="22"/>
      <c r="BJ89" s="23"/>
      <c r="BK89" s="23"/>
      <c r="BL89" s="23"/>
      <c r="BM89" s="24"/>
      <c r="BN89" s="16"/>
      <c r="BO89" s="26">
        <f t="shared" si="11"/>
        <v>0</v>
      </c>
      <c r="BP89" s="26">
        <f t="shared" si="10"/>
        <v>0</v>
      </c>
      <c r="BQ89" s="26">
        <f t="shared" si="10"/>
        <v>0</v>
      </c>
      <c r="BR89" s="26">
        <f t="shared" si="10"/>
        <v>0</v>
      </c>
      <c r="BS89" s="26">
        <f t="shared" si="10"/>
        <v>0</v>
      </c>
      <c r="BT89" s="26">
        <f t="shared" si="10"/>
        <v>0</v>
      </c>
      <c r="BU89" s="27">
        <f t="shared" si="10"/>
        <v>0</v>
      </c>
      <c r="BV89" s="16"/>
    </row>
    <row r="90" spans="5:74" ht="15" hidden="1" customHeight="1" x14ac:dyDescent="0.2">
      <c r="E90" s="54"/>
      <c r="F90" s="12"/>
      <c r="H90" s="19"/>
      <c r="I90" s="20"/>
      <c r="J90" s="21"/>
      <c r="K90" s="22"/>
      <c r="L90" s="23"/>
      <c r="M90" s="22"/>
      <c r="N90" s="23"/>
      <c r="O90" s="23"/>
      <c r="P90" s="23"/>
      <c r="Q90" s="24"/>
      <c r="R90" s="25"/>
      <c r="S90" s="22"/>
      <c r="T90" s="23"/>
      <c r="U90" s="22"/>
      <c r="V90" s="23"/>
      <c r="W90" s="23"/>
      <c r="X90" s="23"/>
      <c r="Y90" s="24"/>
      <c r="Z90" s="16"/>
      <c r="AA90" s="22"/>
      <c r="AB90" s="23"/>
      <c r="AC90" s="22"/>
      <c r="AD90" s="23"/>
      <c r="AE90" s="23"/>
      <c r="AF90" s="23"/>
      <c r="AG90" s="24"/>
      <c r="AH90" s="16"/>
      <c r="AI90" s="22"/>
      <c r="AJ90" s="23"/>
      <c r="AK90" s="22"/>
      <c r="AL90" s="23"/>
      <c r="AM90" s="23"/>
      <c r="AN90" s="23"/>
      <c r="AO90" s="24"/>
      <c r="AP90" s="16"/>
      <c r="AQ90" s="22"/>
      <c r="AR90" s="23"/>
      <c r="AS90" s="22"/>
      <c r="AT90" s="23"/>
      <c r="AU90" s="23"/>
      <c r="AV90" s="23"/>
      <c r="AW90" s="24"/>
      <c r="AX90" s="16"/>
      <c r="AY90" s="22"/>
      <c r="AZ90" s="23"/>
      <c r="BA90" s="22"/>
      <c r="BB90" s="23"/>
      <c r="BC90" s="23"/>
      <c r="BD90" s="23"/>
      <c r="BE90" s="24"/>
      <c r="BF90" s="16"/>
      <c r="BG90" s="22"/>
      <c r="BH90" s="23"/>
      <c r="BI90" s="22"/>
      <c r="BJ90" s="23"/>
      <c r="BK90" s="23"/>
      <c r="BL90" s="23"/>
      <c r="BM90" s="24"/>
      <c r="BN90" s="16"/>
      <c r="BO90" s="26">
        <f t="shared" si="11"/>
        <v>0</v>
      </c>
      <c r="BP90" s="26">
        <f t="shared" si="10"/>
        <v>0</v>
      </c>
      <c r="BQ90" s="26">
        <f t="shared" si="10"/>
        <v>0</v>
      </c>
      <c r="BR90" s="26">
        <f t="shared" si="10"/>
        <v>0</v>
      </c>
      <c r="BS90" s="26">
        <f t="shared" si="10"/>
        <v>0</v>
      </c>
      <c r="BT90" s="26">
        <f t="shared" si="10"/>
        <v>0</v>
      </c>
      <c r="BU90" s="27">
        <f t="shared" si="10"/>
        <v>0</v>
      </c>
      <c r="BV90" s="16"/>
    </row>
    <row r="91" spans="5:74" ht="15" hidden="1" customHeight="1" x14ac:dyDescent="0.2">
      <c r="E91" s="54"/>
      <c r="F91" s="12"/>
      <c r="H91" s="19"/>
      <c r="I91" s="20"/>
      <c r="J91" s="21"/>
      <c r="K91" s="22"/>
      <c r="L91" s="23"/>
      <c r="M91" s="22"/>
      <c r="N91" s="23"/>
      <c r="O91" s="23"/>
      <c r="P91" s="23"/>
      <c r="Q91" s="24"/>
      <c r="R91" s="25"/>
      <c r="S91" s="22"/>
      <c r="T91" s="23"/>
      <c r="U91" s="22"/>
      <c r="V91" s="23"/>
      <c r="W91" s="23"/>
      <c r="X91" s="23"/>
      <c r="Y91" s="24"/>
      <c r="Z91" s="16"/>
      <c r="AA91" s="22"/>
      <c r="AB91" s="23"/>
      <c r="AC91" s="22"/>
      <c r="AD91" s="23"/>
      <c r="AE91" s="23"/>
      <c r="AF91" s="23"/>
      <c r="AG91" s="24"/>
      <c r="AH91" s="16"/>
      <c r="AI91" s="22"/>
      <c r="AJ91" s="23"/>
      <c r="AK91" s="22"/>
      <c r="AL91" s="23"/>
      <c r="AM91" s="23"/>
      <c r="AN91" s="23"/>
      <c r="AO91" s="24"/>
      <c r="AP91" s="16"/>
      <c r="AQ91" s="22"/>
      <c r="AR91" s="23"/>
      <c r="AS91" s="22"/>
      <c r="AT91" s="23"/>
      <c r="AU91" s="23"/>
      <c r="AV91" s="23"/>
      <c r="AW91" s="24"/>
      <c r="AX91" s="16"/>
      <c r="AY91" s="22"/>
      <c r="AZ91" s="23"/>
      <c r="BA91" s="22"/>
      <c r="BB91" s="23"/>
      <c r="BC91" s="23"/>
      <c r="BD91" s="23"/>
      <c r="BE91" s="24"/>
      <c r="BF91" s="16"/>
      <c r="BG91" s="22"/>
      <c r="BH91" s="23"/>
      <c r="BI91" s="22"/>
      <c r="BJ91" s="23"/>
      <c r="BK91" s="23"/>
      <c r="BL91" s="23"/>
      <c r="BM91" s="24"/>
      <c r="BN91" s="16"/>
      <c r="BO91" s="26">
        <f t="shared" si="11"/>
        <v>0</v>
      </c>
      <c r="BP91" s="26">
        <f t="shared" si="10"/>
        <v>0</v>
      </c>
      <c r="BQ91" s="26">
        <f t="shared" si="10"/>
        <v>0</v>
      </c>
      <c r="BR91" s="26">
        <f t="shared" si="10"/>
        <v>0</v>
      </c>
      <c r="BS91" s="26">
        <f t="shared" si="10"/>
        <v>0</v>
      </c>
      <c r="BT91" s="26">
        <f t="shared" si="10"/>
        <v>0</v>
      </c>
      <c r="BU91" s="27">
        <f t="shared" si="10"/>
        <v>0</v>
      </c>
      <c r="BV91" s="16"/>
    </row>
    <row r="92" spans="5:74" ht="15" hidden="1" customHeight="1" x14ac:dyDescent="0.2">
      <c r="E92" s="54"/>
      <c r="F92" s="12"/>
      <c r="H92" s="19"/>
      <c r="I92" s="20"/>
      <c r="J92" s="21"/>
      <c r="K92" s="22"/>
      <c r="L92" s="23"/>
      <c r="M92" s="22"/>
      <c r="N92" s="23"/>
      <c r="O92" s="23"/>
      <c r="P92" s="23"/>
      <c r="Q92" s="24"/>
      <c r="R92" s="25"/>
      <c r="S92" s="22"/>
      <c r="T92" s="23"/>
      <c r="U92" s="22"/>
      <c r="V92" s="23"/>
      <c r="W92" s="23"/>
      <c r="X92" s="23"/>
      <c r="Y92" s="24"/>
      <c r="Z92" s="16"/>
      <c r="AA92" s="22"/>
      <c r="AB92" s="23"/>
      <c r="AC92" s="22"/>
      <c r="AD92" s="23"/>
      <c r="AE92" s="23"/>
      <c r="AF92" s="23"/>
      <c r="AG92" s="24"/>
      <c r="AH92" s="16"/>
      <c r="AI92" s="22"/>
      <c r="AJ92" s="23"/>
      <c r="AK92" s="22"/>
      <c r="AL92" s="23"/>
      <c r="AM92" s="23"/>
      <c r="AN92" s="23"/>
      <c r="AO92" s="24"/>
      <c r="AP92" s="16"/>
      <c r="AQ92" s="22"/>
      <c r="AR92" s="23"/>
      <c r="AS92" s="22"/>
      <c r="AT92" s="23"/>
      <c r="AU92" s="23"/>
      <c r="AV92" s="23"/>
      <c r="AW92" s="24"/>
      <c r="AX92" s="16"/>
      <c r="AY92" s="22"/>
      <c r="AZ92" s="23"/>
      <c r="BA92" s="22"/>
      <c r="BB92" s="23"/>
      <c r="BC92" s="23"/>
      <c r="BD92" s="23"/>
      <c r="BE92" s="24"/>
      <c r="BF92" s="16"/>
      <c r="BG92" s="22"/>
      <c r="BH92" s="23"/>
      <c r="BI92" s="22"/>
      <c r="BJ92" s="23"/>
      <c r="BK92" s="23"/>
      <c r="BL92" s="23"/>
      <c r="BM92" s="24"/>
      <c r="BN92" s="16"/>
      <c r="BO92" s="26">
        <f t="shared" si="11"/>
        <v>0</v>
      </c>
      <c r="BP92" s="26">
        <f t="shared" si="10"/>
        <v>0</v>
      </c>
      <c r="BQ92" s="26">
        <f t="shared" si="10"/>
        <v>0</v>
      </c>
      <c r="BR92" s="26">
        <f t="shared" si="10"/>
        <v>0</v>
      </c>
      <c r="BS92" s="26">
        <f t="shared" si="10"/>
        <v>0</v>
      </c>
      <c r="BT92" s="26">
        <f t="shared" si="10"/>
        <v>0</v>
      </c>
      <c r="BU92" s="27">
        <f t="shared" si="10"/>
        <v>0</v>
      </c>
      <c r="BV92" s="16"/>
    </row>
    <row r="93" spans="5:74" ht="15" hidden="1" customHeight="1" x14ac:dyDescent="0.2">
      <c r="E93" s="54"/>
      <c r="F93" s="12"/>
      <c r="H93" s="19"/>
      <c r="I93" s="20"/>
      <c r="J93" s="21"/>
      <c r="K93" s="22"/>
      <c r="L93" s="23"/>
      <c r="M93" s="22"/>
      <c r="N93" s="23"/>
      <c r="O93" s="23"/>
      <c r="P93" s="23"/>
      <c r="Q93" s="24"/>
      <c r="R93" s="25"/>
      <c r="S93" s="22"/>
      <c r="T93" s="23"/>
      <c r="U93" s="22"/>
      <c r="V93" s="23"/>
      <c r="W93" s="23"/>
      <c r="X93" s="23"/>
      <c r="Y93" s="24"/>
      <c r="Z93" s="16"/>
      <c r="AA93" s="22"/>
      <c r="AB93" s="23"/>
      <c r="AC93" s="22"/>
      <c r="AD93" s="23"/>
      <c r="AE93" s="23"/>
      <c r="AF93" s="23"/>
      <c r="AG93" s="24"/>
      <c r="AH93" s="16"/>
      <c r="AI93" s="22"/>
      <c r="AJ93" s="23"/>
      <c r="AK93" s="22"/>
      <c r="AL93" s="23"/>
      <c r="AM93" s="23"/>
      <c r="AN93" s="23"/>
      <c r="AO93" s="24"/>
      <c r="AP93" s="16"/>
      <c r="AQ93" s="22"/>
      <c r="AR93" s="23"/>
      <c r="AS93" s="22"/>
      <c r="AT93" s="23"/>
      <c r="AU93" s="23"/>
      <c r="AV93" s="23"/>
      <c r="AW93" s="24"/>
      <c r="AX93" s="16"/>
      <c r="AY93" s="22"/>
      <c r="AZ93" s="23"/>
      <c r="BA93" s="22"/>
      <c r="BB93" s="23"/>
      <c r="BC93" s="23"/>
      <c r="BD93" s="23"/>
      <c r="BE93" s="24"/>
      <c r="BF93" s="16"/>
      <c r="BG93" s="22"/>
      <c r="BH93" s="23"/>
      <c r="BI93" s="22"/>
      <c r="BJ93" s="23"/>
      <c r="BK93" s="23"/>
      <c r="BL93" s="23"/>
      <c r="BM93" s="24"/>
      <c r="BN93" s="16"/>
      <c r="BO93" s="26">
        <f t="shared" si="11"/>
        <v>0</v>
      </c>
      <c r="BP93" s="26">
        <f t="shared" si="10"/>
        <v>0</v>
      </c>
      <c r="BQ93" s="26">
        <f t="shared" si="10"/>
        <v>0</v>
      </c>
      <c r="BR93" s="26">
        <f t="shared" si="10"/>
        <v>0</v>
      </c>
      <c r="BS93" s="26">
        <f t="shared" si="10"/>
        <v>0</v>
      </c>
      <c r="BT93" s="26">
        <f t="shared" si="10"/>
        <v>0</v>
      </c>
      <c r="BU93" s="27">
        <f t="shared" si="10"/>
        <v>0</v>
      </c>
      <c r="BV93" s="16"/>
    </row>
    <row r="94" spans="5:74" ht="15" hidden="1" customHeight="1" x14ac:dyDescent="0.2">
      <c r="E94" s="54"/>
      <c r="F94" s="12"/>
      <c r="H94" s="19"/>
      <c r="I94" s="20"/>
      <c r="J94" s="21"/>
      <c r="K94" s="22"/>
      <c r="L94" s="23"/>
      <c r="M94" s="22"/>
      <c r="N94" s="23"/>
      <c r="O94" s="23"/>
      <c r="P94" s="23"/>
      <c r="Q94" s="24"/>
      <c r="R94" s="25"/>
      <c r="S94" s="22"/>
      <c r="T94" s="23"/>
      <c r="U94" s="22"/>
      <c r="V94" s="23"/>
      <c r="W94" s="23"/>
      <c r="X94" s="23"/>
      <c r="Y94" s="24"/>
      <c r="Z94" s="16"/>
      <c r="AA94" s="22"/>
      <c r="AB94" s="23"/>
      <c r="AC94" s="22"/>
      <c r="AD94" s="23"/>
      <c r="AE94" s="23"/>
      <c r="AF94" s="23"/>
      <c r="AG94" s="24"/>
      <c r="AH94" s="16"/>
      <c r="AI94" s="22"/>
      <c r="AJ94" s="23"/>
      <c r="AK94" s="22"/>
      <c r="AL94" s="23"/>
      <c r="AM94" s="23"/>
      <c r="AN94" s="23"/>
      <c r="AO94" s="24"/>
      <c r="AP94" s="16"/>
      <c r="AQ94" s="22"/>
      <c r="AR94" s="23"/>
      <c r="AS94" s="22"/>
      <c r="AT94" s="23"/>
      <c r="AU94" s="23"/>
      <c r="AV94" s="23"/>
      <c r="AW94" s="24"/>
      <c r="AX94" s="16"/>
      <c r="AY94" s="22"/>
      <c r="AZ94" s="23"/>
      <c r="BA94" s="22"/>
      <c r="BB94" s="23"/>
      <c r="BC94" s="23"/>
      <c r="BD94" s="23"/>
      <c r="BE94" s="24"/>
      <c r="BF94" s="16"/>
      <c r="BG94" s="22"/>
      <c r="BH94" s="23"/>
      <c r="BI94" s="22"/>
      <c r="BJ94" s="23"/>
      <c r="BK94" s="23"/>
      <c r="BL94" s="23"/>
      <c r="BM94" s="24"/>
      <c r="BN94" s="16"/>
      <c r="BO94" s="26">
        <f t="shared" si="11"/>
        <v>0</v>
      </c>
      <c r="BP94" s="26">
        <f t="shared" si="10"/>
        <v>0</v>
      </c>
      <c r="BQ94" s="26">
        <f t="shared" si="10"/>
        <v>0</v>
      </c>
      <c r="BR94" s="26">
        <f t="shared" si="10"/>
        <v>0</v>
      </c>
      <c r="BS94" s="26">
        <f t="shared" si="10"/>
        <v>0</v>
      </c>
      <c r="BT94" s="26">
        <f t="shared" si="10"/>
        <v>0</v>
      </c>
      <c r="BU94" s="27">
        <f t="shared" si="10"/>
        <v>0</v>
      </c>
      <c r="BV94" s="16"/>
    </row>
    <row r="95" spans="5:74" ht="15" hidden="1" customHeight="1" x14ac:dyDescent="0.2">
      <c r="E95" s="54"/>
      <c r="F95" s="12"/>
      <c r="H95" s="19"/>
      <c r="I95" s="20"/>
      <c r="J95" s="21"/>
      <c r="K95" s="22"/>
      <c r="L95" s="23"/>
      <c r="M95" s="22"/>
      <c r="N95" s="23"/>
      <c r="O95" s="23"/>
      <c r="P95" s="23"/>
      <c r="Q95" s="24"/>
      <c r="R95" s="25"/>
      <c r="S95" s="22"/>
      <c r="T95" s="23"/>
      <c r="U95" s="22"/>
      <c r="V95" s="23"/>
      <c r="W95" s="23"/>
      <c r="X95" s="23"/>
      <c r="Y95" s="24"/>
      <c r="Z95" s="16"/>
      <c r="AA95" s="22"/>
      <c r="AB95" s="23"/>
      <c r="AC95" s="22"/>
      <c r="AD95" s="23"/>
      <c r="AE95" s="23"/>
      <c r="AF95" s="23"/>
      <c r="AG95" s="24"/>
      <c r="AH95" s="16"/>
      <c r="AI95" s="22"/>
      <c r="AJ95" s="23"/>
      <c r="AK95" s="22"/>
      <c r="AL95" s="23"/>
      <c r="AM95" s="23"/>
      <c r="AN95" s="23"/>
      <c r="AO95" s="24"/>
      <c r="AP95" s="16"/>
      <c r="AQ95" s="22"/>
      <c r="AR95" s="23"/>
      <c r="AS95" s="22"/>
      <c r="AT95" s="23"/>
      <c r="AU95" s="23"/>
      <c r="AV95" s="23"/>
      <c r="AW95" s="24"/>
      <c r="AX95" s="16"/>
      <c r="AY95" s="22"/>
      <c r="AZ95" s="23"/>
      <c r="BA95" s="22"/>
      <c r="BB95" s="23"/>
      <c r="BC95" s="23"/>
      <c r="BD95" s="23"/>
      <c r="BE95" s="24"/>
      <c r="BF95" s="16"/>
      <c r="BG95" s="22"/>
      <c r="BH95" s="23"/>
      <c r="BI95" s="22"/>
      <c r="BJ95" s="23"/>
      <c r="BK95" s="23"/>
      <c r="BL95" s="23"/>
      <c r="BM95" s="24"/>
      <c r="BN95" s="16"/>
      <c r="BO95" s="26">
        <f t="shared" si="11"/>
        <v>0</v>
      </c>
      <c r="BP95" s="26">
        <f t="shared" si="10"/>
        <v>0</v>
      </c>
      <c r="BQ95" s="26">
        <f t="shared" si="10"/>
        <v>0</v>
      </c>
      <c r="BR95" s="26">
        <f t="shared" si="10"/>
        <v>0</v>
      </c>
      <c r="BS95" s="26">
        <f t="shared" si="10"/>
        <v>0</v>
      </c>
      <c r="BT95" s="26">
        <f t="shared" si="10"/>
        <v>0</v>
      </c>
      <c r="BU95" s="27">
        <f t="shared" si="10"/>
        <v>0</v>
      </c>
      <c r="BV95" s="16"/>
    </row>
    <row r="96" spans="5:74" ht="15" hidden="1" customHeight="1" x14ac:dyDescent="0.2">
      <c r="E96" s="54"/>
      <c r="F96" s="12"/>
      <c r="H96" s="19"/>
      <c r="I96" s="20"/>
      <c r="J96" s="21"/>
      <c r="K96" s="22"/>
      <c r="L96" s="23"/>
      <c r="M96" s="22"/>
      <c r="N96" s="23"/>
      <c r="O96" s="23"/>
      <c r="P96" s="23"/>
      <c r="Q96" s="24"/>
      <c r="R96" s="25"/>
      <c r="S96" s="22"/>
      <c r="T96" s="23"/>
      <c r="U96" s="22"/>
      <c r="V96" s="23"/>
      <c r="W96" s="23"/>
      <c r="X96" s="23"/>
      <c r="Y96" s="24"/>
      <c r="Z96" s="16"/>
      <c r="AA96" s="22"/>
      <c r="AB96" s="23"/>
      <c r="AC96" s="22"/>
      <c r="AD96" s="23"/>
      <c r="AE96" s="23"/>
      <c r="AF96" s="23"/>
      <c r="AG96" s="24"/>
      <c r="AH96" s="16"/>
      <c r="AI96" s="22"/>
      <c r="AJ96" s="23"/>
      <c r="AK96" s="22"/>
      <c r="AL96" s="23"/>
      <c r="AM96" s="23"/>
      <c r="AN96" s="23"/>
      <c r="AO96" s="24"/>
      <c r="AP96" s="16"/>
      <c r="AQ96" s="22"/>
      <c r="AR96" s="23"/>
      <c r="AS96" s="22"/>
      <c r="AT96" s="23"/>
      <c r="AU96" s="23"/>
      <c r="AV96" s="23"/>
      <c r="AW96" s="24"/>
      <c r="AX96" s="16"/>
      <c r="AY96" s="22"/>
      <c r="AZ96" s="23"/>
      <c r="BA96" s="22"/>
      <c r="BB96" s="23"/>
      <c r="BC96" s="23"/>
      <c r="BD96" s="23"/>
      <c r="BE96" s="24"/>
      <c r="BF96" s="16"/>
      <c r="BG96" s="22"/>
      <c r="BH96" s="23"/>
      <c r="BI96" s="22"/>
      <c r="BJ96" s="23"/>
      <c r="BK96" s="23"/>
      <c r="BL96" s="23"/>
      <c r="BM96" s="24"/>
      <c r="BN96" s="16"/>
      <c r="BO96" s="26">
        <f t="shared" si="11"/>
        <v>0</v>
      </c>
      <c r="BP96" s="26">
        <f t="shared" si="10"/>
        <v>0</v>
      </c>
      <c r="BQ96" s="26">
        <f t="shared" si="10"/>
        <v>0</v>
      </c>
      <c r="BR96" s="26">
        <f t="shared" si="10"/>
        <v>0</v>
      </c>
      <c r="BS96" s="26">
        <f t="shared" si="10"/>
        <v>0</v>
      </c>
      <c r="BT96" s="26">
        <f t="shared" si="10"/>
        <v>0</v>
      </c>
      <c r="BU96" s="27">
        <f t="shared" si="10"/>
        <v>0</v>
      </c>
      <c r="BV96" s="16"/>
    </row>
    <row r="97" spans="5:74" ht="15" hidden="1" customHeight="1" x14ac:dyDescent="0.2">
      <c r="E97" s="54"/>
      <c r="F97" s="12"/>
      <c r="H97" s="19"/>
      <c r="I97" s="20"/>
      <c r="J97" s="21"/>
      <c r="K97" s="22"/>
      <c r="L97" s="23"/>
      <c r="M97" s="22"/>
      <c r="N97" s="23"/>
      <c r="O97" s="23"/>
      <c r="P97" s="23"/>
      <c r="Q97" s="24"/>
      <c r="R97" s="25"/>
      <c r="S97" s="22"/>
      <c r="T97" s="23"/>
      <c r="U97" s="22"/>
      <c r="V97" s="23"/>
      <c r="W97" s="23"/>
      <c r="X97" s="23"/>
      <c r="Y97" s="24"/>
      <c r="Z97" s="16"/>
      <c r="AA97" s="22"/>
      <c r="AB97" s="23"/>
      <c r="AC97" s="22"/>
      <c r="AD97" s="23"/>
      <c r="AE97" s="23"/>
      <c r="AF97" s="23"/>
      <c r="AG97" s="24"/>
      <c r="AH97" s="16"/>
      <c r="AI97" s="22"/>
      <c r="AJ97" s="23"/>
      <c r="AK97" s="22"/>
      <c r="AL97" s="23"/>
      <c r="AM97" s="23"/>
      <c r="AN97" s="23"/>
      <c r="AO97" s="24"/>
      <c r="AP97" s="16"/>
      <c r="AQ97" s="22"/>
      <c r="AR97" s="23"/>
      <c r="AS97" s="22"/>
      <c r="AT97" s="23"/>
      <c r="AU97" s="23"/>
      <c r="AV97" s="23"/>
      <c r="AW97" s="24"/>
      <c r="AX97" s="16"/>
      <c r="AY97" s="22"/>
      <c r="AZ97" s="23"/>
      <c r="BA97" s="22"/>
      <c r="BB97" s="23"/>
      <c r="BC97" s="23"/>
      <c r="BD97" s="23"/>
      <c r="BE97" s="24"/>
      <c r="BF97" s="16"/>
      <c r="BG97" s="22"/>
      <c r="BH97" s="23"/>
      <c r="BI97" s="22"/>
      <c r="BJ97" s="23"/>
      <c r="BK97" s="23"/>
      <c r="BL97" s="23"/>
      <c r="BM97" s="24"/>
      <c r="BN97" s="16"/>
      <c r="BO97" s="26">
        <f t="shared" si="11"/>
        <v>0</v>
      </c>
      <c r="BP97" s="26">
        <f t="shared" si="10"/>
        <v>0</v>
      </c>
      <c r="BQ97" s="26">
        <f t="shared" si="10"/>
        <v>0</v>
      </c>
      <c r="BR97" s="26">
        <f t="shared" si="10"/>
        <v>0</v>
      </c>
      <c r="BS97" s="26">
        <f t="shared" si="10"/>
        <v>0</v>
      </c>
      <c r="BT97" s="26">
        <f t="shared" si="10"/>
        <v>0</v>
      </c>
      <c r="BU97" s="27">
        <f t="shared" si="10"/>
        <v>0</v>
      </c>
      <c r="BV97" s="16"/>
    </row>
    <row r="98" spans="5:74" ht="15" hidden="1" customHeight="1" x14ac:dyDescent="0.2">
      <c r="E98" s="54"/>
      <c r="F98" s="12"/>
      <c r="H98" s="19"/>
      <c r="I98" s="20"/>
      <c r="J98" s="21"/>
      <c r="K98" s="22"/>
      <c r="L98" s="23"/>
      <c r="M98" s="22"/>
      <c r="N98" s="23"/>
      <c r="O98" s="23"/>
      <c r="P98" s="23"/>
      <c r="Q98" s="24"/>
      <c r="R98" s="25"/>
      <c r="S98" s="22"/>
      <c r="T98" s="23"/>
      <c r="U98" s="22"/>
      <c r="V98" s="23"/>
      <c r="W98" s="23"/>
      <c r="X98" s="23"/>
      <c r="Y98" s="24"/>
      <c r="Z98" s="16"/>
      <c r="AA98" s="22"/>
      <c r="AB98" s="23"/>
      <c r="AC98" s="22"/>
      <c r="AD98" s="23"/>
      <c r="AE98" s="23"/>
      <c r="AF98" s="23"/>
      <c r="AG98" s="24"/>
      <c r="AH98" s="16"/>
      <c r="AI98" s="22"/>
      <c r="AJ98" s="23"/>
      <c r="AK98" s="22"/>
      <c r="AL98" s="23"/>
      <c r="AM98" s="23"/>
      <c r="AN98" s="23"/>
      <c r="AO98" s="24"/>
      <c r="AP98" s="16"/>
      <c r="AQ98" s="22"/>
      <c r="AR98" s="23"/>
      <c r="AS98" s="22"/>
      <c r="AT98" s="23"/>
      <c r="AU98" s="23"/>
      <c r="AV98" s="23"/>
      <c r="AW98" s="24"/>
      <c r="AX98" s="16"/>
      <c r="AY98" s="22"/>
      <c r="AZ98" s="23"/>
      <c r="BA98" s="22"/>
      <c r="BB98" s="23"/>
      <c r="BC98" s="23"/>
      <c r="BD98" s="23"/>
      <c r="BE98" s="24"/>
      <c r="BF98" s="16"/>
      <c r="BG98" s="22"/>
      <c r="BH98" s="23"/>
      <c r="BI98" s="22"/>
      <c r="BJ98" s="23"/>
      <c r="BK98" s="23"/>
      <c r="BL98" s="23"/>
      <c r="BM98" s="24"/>
      <c r="BN98" s="16"/>
      <c r="BO98" s="26">
        <f t="shared" si="11"/>
        <v>0</v>
      </c>
      <c r="BP98" s="26">
        <f t="shared" si="10"/>
        <v>0</v>
      </c>
      <c r="BQ98" s="26">
        <f t="shared" si="10"/>
        <v>0</v>
      </c>
      <c r="BR98" s="26">
        <f t="shared" si="10"/>
        <v>0</v>
      </c>
      <c r="BS98" s="26">
        <f t="shared" si="10"/>
        <v>0</v>
      </c>
      <c r="BT98" s="26">
        <f t="shared" si="10"/>
        <v>0</v>
      </c>
      <c r="BU98" s="27">
        <f t="shared" si="10"/>
        <v>0</v>
      </c>
      <c r="BV98" s="16"/>
    </row>
    <row r="99" spans="5:74" ht="15" hidden="1" customHeight="1" x14ac:dyDescent="0.2">
      <c r="E99" s="54"/>
      <c r="F99" s="12"/>
      <c r="H99" s="19"/>
      <c r="I99" s="20"/>
      <c r="J99" s="21"/>
      <c r="K99" s="22"/>
      <c r="L99" s="23"/>
      <c r="M99" s="22"/>
      <c r="N99" s="23"/>
      <c r="O99" s="23"/>
      <c r="P99" s="23"/>
      <c r="Q99" s="24"/>
      <c r="R99" s="25"/>
      <c r="S99" s="22"/>
      <c r="T99" s="23"/>
      <c r="U99" s="22"/>
      <c r="V99" s="23"/>
      <c r="W99" s="23"/>
      <c r="X99" s="23"/>
      <c r="Y99" s="24"/>
      <c r="Z99" s="16"/>
      <c r="AA99" s="22"/>
      <c r="AB99" s="23"/>
      <c r="AC99" s="22"/>
      <c r="AD99" s="23"/>
      <c r="AE99" s="23"/>
      <c r="AF99" s="23"/>
      <c r="AG99" s="24"/>
      <c r="AH99" s="16"/>
      <c r="AI99" s="22"/>
      <c r="AJ99" s="23"/>
      <c r="AK99" s="22"/>
      <c r="AL99" s="23"/>
      <c r="AM99" s="23"/>
      <c r="AN99" s="23"/>
      <c r="AO99" s="24"/>
      <c r="AP99" s="16"/>
      <c r="AQ99" s="22"/>
      <c r="AR99" s="23"/>
      <c r="AS99" s="22"/>
      <c r="AT99" s="23"/>
      <c r="AU99" s="23"/>
      <c r="AV99" s="23"/>
      <c r="AW99" s="24"/>
      <c r="AX99" s="16"/>
      <c r="AY99" s="22"/>
      <c r="AZ99" s="23"/>
      <c r="BA99" s="22"/>
      <c r="BB99" s="23"/>
      <c r="BC99" s="23"/>
      <c r="BD99" s="23"/>
      <c r="BE99" s="24"/>
      <c r="BF99" s="16"/>
      <c r="BG99" s="22"/>
      <c r="BH99" s="23"/>
      <c r="BI99" s="22"/>
      <c r="BJ99" s="23"/>
      <c r="BK99" s="23"/>
      <c r="BL99" s="23"/>
      <c r="BM99" s="24"/>
      <c r="BN99" s="16"/>
      <c r="BO99" s="26">
        <f t="shared" si="11"/>
        <v>0</v>
      </c>
      <c r="BP99" s="26">
        <f t="shared" si="10"/>
        <v>0</v>
      </c>
      <c r="BQ99" s="26">
        <f t="shared" si="10"/>
        <v>0</v>
      </c>
      <c r="BR99" s="26">
        <f t="shared" si="10"/>
        <v>0</v>
      </c>
      <c r="BS99" s="26">
        <f t="shared" si="10"/>
        <v>0</v>
      </c>
      <c r="BT99" s="26">
        <f t="shared" si="10"/>
        <v>0</v>
      </c>
      <c r="BU99" s="27">
        <f t="shared" si="10"/>
        <v>0</v>
      </c>
      <c r="BV99" s="16"/>
    </row>
    <row r="100" spans="5:74" ht="15" hidden="1" customHeight="1" x14ac:dyDescent="0.2">
      <c r="E100" s="54"/>
      <c r="F100" s="12"/>
      <c r="H100" s="19"/>
      <c r="I100" s="20"/>
      <c r="J100" s="21"/>
      <c r="K100" s="22"/>
      <c r="L100" s="23"/>
      <c r="M100" s="22"/>
      <c r="N100" s="23"/>
      <c r="O100" s="23"/>
      <c r="P100" s="23"/>
      <c r="Q100" s="24"/>
      <c r="R100" s="25"/>
      <c r="S100" s="22"/>
      <c r="T100" s="23"/>
      <c r="U100" s="22"/>
      <c r="V100" s="23"/>
      <c r="W100" s="23"/>
      <c r="X100" s="23"/>
      <c r="Y100" s="24"/>
      <c r="Z100" s="16"/>
      <c r="AA100" s="22"/>
      <c r="AB100" s="23"/>
      <c r="AC100" s="22"/>
      <c r="AD100" s="23"/>
      <c r="AE100" s="23"/>
      <c r="AF100" s="23"/>
      <c r="AG100" s="24"/>
      <c r="AH100" s="16"/>
      <c r="AI100" s="22"/>
      <c r="AJ100" s="23"/>
      <c r="AK100" s="22"/>
      <c r="AL100" s="23"/>
      <c r="AM100" s="23"/>
      <c r="AN100" s="23"/>
      <c r="AO100" s="24"/>
      <c r="AP100" s="16"/>
      <c r="AQ100" s="22"/>
      <c r="AR100" s="23"/>
      <c r="AS100" s="22"/>
      <c r="AT100" s="23"/>
      <c r="AU100" s="23"/>
      <c r="AV100" s="23"/>
      <c r="AW100" s="24"/>
      <c r="AX100" s="16"/>
      <c r="AY100" s="22"/>
      <c r="AZ100" s="23"/>
      <c r="BA100" s="22"/>
      <c r="BB100" s="23"/>
      <c r="BC100" s="23"/>
      <c r="BD100" s="23"/>
      <c r="BE100" s="24"/>
      <c r="BF100" s="16"/>
      <c r="BG100" s="22"/>
      <c r="BH100" s="23"/>
      <c r="BI100" s="22"/>
      <c r="BJ100" s="23"/>
      <c r="BK100" s="23"/>
      <c r="BL100" s="23"/>
      <c r="BM100" s="24"/>
      <c r="BN100" s="16"/>
      <c r="BO100" s="26">
        <f t="shared" si="11"/>
        <v>0</v>
      </c>
      <c r="BP100" s="26">
        <f t="shared" si="10"/>
        <v>0</v>
      </c>
      <c r="BQ100" s="26">
        <f t="shared" si="10"/>
        <v>0</v>
      </c>
      <c r="BR100" s="26">
        <f t="shared" si="10"/>
        <v>0</v>
      </c>
      <c r="BS100" s="26">
        <f t="shared" si="10"/>
        <v>0</v>
      </c>
      <c r="BT100" s="26">
        <f t="shared" si="10"/>
        <v>0</v>
      </c>
      <c r="BU100" s="27">
        <f t="shared" si="10"/>
        <v>0</v>
      </c>
      <c r="BV100" s="16"/>
    </row>
    <row r="101" spans="5:74" ht="15" hidden="1" customHeight="1" x14ac:dyDescent="0.2">
      <c r="E101" s="54"/>
      <c r="F101" s="12"/>
      <c r="H101" s="19"/>
      <c r="I101" s="20"/>
      <c r="J101" s="21"/>
      <c r="K101" s="22"/>
      <c r="L101" s="23"/>
      <c r="M101" s="22"/>
      <c r="N101" s="23"/>
      <c r="O101" s="23"/>
      <c r="P101" s="23"/>
      <c r="Q101" s="24"/>
      <c r="R101" s="25"/>
      <c r="S101" s="22"/>
      <c r="T101" s="23"/>
      <c r="U101" s="22"/>
      <c r="V101" s="23"/>
      <c r="W101" s="23"/>
      <c r="X101" s="23"/>
      <c r="Y101" s="24"/>
      <c r="Z101" s="16"/>
      <c r="AA101" s="22"/>
      <c r="AB101" s="23"/>
      <c r="AC101" s="22"/>
      <c r="AD101" s="23"/>
      <c r="AE101" s="23"/>
      <c r="AF101" s="23"/>
      <c r="AG101" s="24"/>
      <c r="AH101" s="16"/>
      <c r="AI101" s="22"/>
      <c r="AJ101" s="23"/>
      <c r="AK101" s="22"/>
      <c r="AL101" s="23"/>
      <c r="AM101" s="23"/>
      <c r="AN101" s="23"/>
      <c r="AO101" s="24"/>
      <c r="AP101" s="16"/>
      <c r="AQ101" s="22"/>
      <c r="AR101" s="23"/>
      <c r="AS101" s="22"/>
      <c r="AT101" s="23"/>
      <c r="AU101" s="23"/>
      <c r="AV101" s="23"/>
      <c r="AW101" s="24"/>
      <c r="AX101" s="16"/>
      <c r="AY101" s="22"/>
      <c r="AZ101" s="23"/>
      <c r="BA101" s="22"/>
      <c r="BB101" s="23"/>
      <c r="BC101" s="23"/>
      <c r="BD101" s="23"/>
      <c r="BE101" s="24"/>
      <c r="BF101" s="16"/>
      <c r="BG101" s="22"/>
      <c r="BH101" s="23"/>
      <c r="BI101" s="22"/>
      <c r="BJ101" s="23"/>
      <c r="BK101" s="23"/>
      <c r="BL101" s="23"/>
      <c r="BM101" s="24"/>
      <c r="BN101" s="16"/>
      <c r="BO101" s="26">
        <f t="shared" si="11"/>
        <v>0</v>
      </c>
      <c r="BP101" s="26">
        <f t="shared" si="10"/>
        <v>0</v>
      </c>
      <c r="BQ101" s="26">
        <f t="shared" si="10"/>
        <v>0</v>
      </c>
      <c r="BR101" s="26">
        <f t="shared" si="10"/>
        <v>0</v>
      </c>
      <c r="BS101" s="26">
        <f t="shared" si="10"/>
        <v>0</v>
      </c>
      <c r="BT101" s="26">
        <f t="shared" si="10"/>
        <v>0</v>
      </c>
      <c r="BU101" s="27">
        <f t="shared" si="10"/>
        <v>0</v>
      </c>
      <c r="BV101" s="16"/>
    </row>
    <row r="102" spans="5:74" ht="15" hidden="1" customHeight="1" x14ac:dyDescent="0.2">
      <c r="E102" s="54"/>
      <c r="F102" s="12"/>
      <c r="H102" s="19"/>
      <c r="I102" s="20"/>
      <c r="J102" s="21"/>
      <c r="K102" s="22"/>
      <c r="L102" s="23"/>
      <c r="M102" s="22"/>
      <c r="N102" s="23"/>
      <c r="O102" s="23"/>
      <c r="P102" s="23"/>
      <c r="Q102" s="24"/>
      <c r="R102" s="25"/>
      <c r="S102" s="22"/>
      <c r="T102" s="23"/>
      <c r="U102" s="22"/>
      <c r="V102" s="23"/>
      <c r="W102" s="23"/>
      <c r="X102" s="23"/>
      <c r="Y102" s="24"/>
      <c r="Z102" s="16"/>
      <c r="AA102" s="22"/>
      <c r="AB102" s="23"/>
      <c r="AC102" s="22"/>
      <c r="AD102" s="23"/>
      <c r="AE102" s="23"/>
      <c r="AF102" s="23"/>
      <c r="AG102" s="24"/>
      <c r="AH102" s="16"/>
      <c r="AI102" s="22"/>
      <c r="AJ102" s="23"/>
      <c r="AK102" s="22"/>
      <c r="AL102" s="23"/>
      <c r="AM102" s="23"/>
      <c r="AN102" s="23"/>
      <c r="AO102" s="24"/>
      <c r="AP102" s="16"/>
      <c r="AQ102" s="22"/>
      <c r="AR102" s="23"/>
      <c r="AS102" s="22"/>
      <c r="AT102" s="23"/>
      <c r="AU102" s="23"/>
      <c r="AV102" s="23"/>
      <c r="AW102" s="24"/>
      <c r="AX102" s="16"/>
      <c r="AY102" s="22"/>
      <c r="AZ102" s="23"/>
      <c r="BA102" s="22"/>
      <c r="BB102" s="23"/>
      <c r="BC102" s="23"/>
      <c r="BD102" s="23"/>
      <c r="BE102" s="24"/>
      <c r="BF102" s="16"/>
      <c r="BG102" s="22"/>
      <c r="BH102" s="23"/>
      <c r="BI102" s="22"/>
      <c r="BJ102" s="23"/>
      <c r="BK102" s="23"/>
      <c r="BL102" s="23"/>
      <c r="BM102" s="24"/>
      <c r="BN102" s="16"/>
      <c r="BO102" s="26">
        <f t="shared" si="11"/>
        <v>0</v>
      </c>
      <c r="BP102" s="26">
        <f t="shared" si="10"/>
        <v>0</v>
      </c>
      <c r="BQ102" s="26">
        <f t="shared" si="10"/>
        <v>0</v>
      </c>
      <c r="BR102" s="26">
        <f t="shared" si="10"/>
        <v>0</v>
      </c>
      <c r="BS102" s="26">
        <f t="shared" si="10"/>
        <v>0</v>
      </c>
      <c r="BT102" s="26">
        <f t="shared" si="10"/>
        <v>0</v>
      </c>
      <c r="BU102" s="27">
        <f t="shared" si="10"/>
        <v>0</v>
      </c>
      <c r="BV102" s="16"/>
    </row>
    <row r="103" spans="5:74" ht="15" hidden="1" customHeight="1" x14ac:dyDescent="0.2">
      <c r="E103" s="54"/>
      <c r="F103" s="12"/>
      <c r="H103" s="19"/>
      <c r="I103" s="20"/>
      <c r="J103" s="21"/>
      <c r="K103" s="22"/>
      <c r="L103" s="23"/>
      <c r="M103" s="22"/>
      <c r="N103" s="23"/>
      <c r="O103" s="23"/>
      <c r="P103" s="23"/>
      <c r="Q103" s="24"/>
      <c r="R103" s="25"/>
      <c r="S103" s="22"/>
      <c r="T103" s="23"/>
      <c r="U103" s="22"/>
      <c r="V103" s="23"/>
      <c r="W103" s="23"/>
      <c r="X103" s="23"/>
      <c r="Y103" s="24"/>
      <c r="Z103" s="16"/>
      <c r="AA103" s="22"/>
      <c r="AB103" s="23"/>
      <c r="AC103" s="22"/>
      <c r="AD103" s="23"/>
      <c r="AE103" s="23"/>
      <c r="AF103" s="23"/>
      <c r="AG103" s="24"/>
      <c r="AH103" s="16"/>
      <c r="AI103" s="22"/>
      <c r="AJ103" s="23"/>
      <c r="AK103" s="22"/>
      <c r="AL103" s="23"/>
      <c r="AM103" s="23"/>
      <c r="AN103" s="23"/>
      <c r="AO103" s="24"/>
      <c r="AP103" s="16"/>
      <c r="AQ103" s="22"/>
      <c r="AR103" s="23"/>
      <c r="AS103" s="22"/>
      <c r="AT103" s="23"/>
      <c r="AU103" s="23"/>
      <c r="AV103" s="23"/>
      <c r="AW103" s="24"/>
      <c r="AX103" s="16"/>
      <c r="AY103" s="22"/>
      <c r="AZ103" s="23"/>
      <c r="BA103" s="22"/>
      <c r="BB103" s="23"/>
      <c r="BC103" s="23"/>
      <c r="BD103" s="23"/>
      <c r="BE103" s="24"/>
      <c r="BF103" s="16"/>
      <c r="BG103" s="22"/>
      <c r="BH103" s="23"/>
      <c r="BI103" s="22"/>
      <c r="BJ103" s="23"/>
      <c r="BK103" s="23"/>
      <c r="BL103" s="23"/>
      <c r="BM103" s="24"/>
      <c r="BN103" s="16"/>
      <c r="BO103" s="26">
        <f t="shared" si="11"/>
        <v>0</v>
      </c>
      <c r="BP103" s="26">
        <f t="shared" si="10"/>
        <v>0</v>
      </c>
      <c r="BQ103" s="26">
        <f t="shared" si="10"/>
        <v>0</v>
      </c>
      <c r="BR103" s="26">
        <f t="shared" si="10"/>
        <v>0</v>
      </c>
      <c r="BS103" s="26">
        <f t="shared" si="10"/>
        <v>0</v>
      </c>
      <c r="BT103" s="26">
        <f t="shared" si="10"/>
        <v>0</v>
      </c>
      <c r="BU103" s="27">
        <f t="shared" si="10"/>
        <v>0</v>
      </c>
      <c r="BV103" s="16"/>
    </row>
    <row r="104" spans="5:74" ht="15" hidden="1" customHeight="1" x14ac:dyDescent="0.2">
      <c r="E104" s="54"/>
      <c r="F104" s="12"/>
      <c r="H104" s="19"/>
      <c r="I104" s="20"/>
      <c r="J104" s="21"/>
      <c r="K104" s="22"/>
      <c r="L104" s="23"/>
      <c r="M104" s="22"/>
      <c r="N104" s="23"/>
      <c r="O104" s="23"/>
      <c r="P104" s="23"/>
      <c r="Q104" s="24"/>
      <c r="R104" s="25"/>
      <c r="S104" s="22"/>
      <c r="T104" s="23"/>
      <c r="U104" s="22"/>
      <c r="V104" s="23"/>
      <c r="W104" s="23"/>
      <c r="X104" s="23"/>
      <c r="Y104" s="24"/>
      <c r="Z104" s="16"/>
      <c r="AA104" s="22"/>
      <c r="AB104" s="23"/>
      <c r="AC104" s="22"/>
      <c r="AD104" s="23"/>
      <c r="AE104" s="23"/>
      <c r="AF104" s="23"/>
      <c r="AG104" s="24"/>
      <c r="AH104" s="16"/>
      <c r="AI104" s="22"/>
      <c r="AJ104" s="23"/>
      <c r="AK104" s="22"/>
      <c r="AL104" s="23"/>
      <c r="AM104" s="23"/>
      <c r="AN104" s="23"/>
      <c r="AO104" s="24"/>
      <c r="AP104" s="16"/>
      <c r="AQ104" s="22"/>
      <c r="AR104" s="23"/>
      <c r="AS104" s="22"/>
      <c r="AT104" s="23"/>
      <c r="AU104" s="23"/>
      <c r="AV104" s="23"/>
      <c r="AW104" s="24"/>
      <c r="AX104" s="16"/>
      <c r="AY104" s="22"/>
      <c r="AZ104" s="23"/>
      <c r="BA104" s="22"/>
      <c r="BB104" s="23"/>
      <c r="BC104" s="23"/>
      <c r="BD104" s="23"/>
      <c r="BE104" s="24"/>
      <c r="BF104" s="16"/>
      <c r="BG104" s="22"/>
      <c r="BH104" s="23"/>
      <c r="BI104" s="22"/>
      <c r="BJ104" s="23"/>
      <c r="BK104" s="23"/>
      <c r="BL104" s="23"/>
      <c r="BM104" s="24"/>
      <c r="BN104" s="16"/>
      <c r="BO104" s="26">
        <f t="shared" si="11"/>
        <v>0</v>
      </c>
      <c r="BP104" s="26">
        <f t="shared" si="10"/>
        <v>0</v>
      </c>
      <c r="BQ104" s="26">
        <f t="shared" si="10"/>
        <v>0</v>
      </c>
      <c r="BR104" s="26">
        <f t="shared" si="10"/>
        <v>0</v>
      </c>
      <c r="BS104" s="26">
        <f t="shared" ref="BS104:BU111" si="12">O104+W104+AE104+AM104+AU104+BC104+BK104</f>
        <v>0</v>
      </c>
      <c r="BT104" s="26">
        <f t="shared" si="12"/>
        <v>0</v>
      </c>
      <c r="BU104" s="27">
        <f t="shared" si="12"/>
        <v>0</v>
      </c>
      <c r="BV104" s="16"/>
    </row>
    <row r="105" spans="5:74" ht="15" hidden="1" customHeight="1" x14ac:dyDescent="0.2">
      <c r="E105" s="54"/>
      <c r="F105" s="12"/>
      <c r="H105" s="19"/>
      <c r="I105" s="20"/>
      <c r="J105" s="21"/>
      <c r="K105" s="22"/>
      <c r="L105" s="23"/>
      <c r="M105" s="22"/>
      <c r="N105" s="23"/>
      <c r="O105" s="23"/>
      <c r="P105" s="23"/>
      <c r="Q105" s="24"/>
      <c r="R105" s="25"/>
      <c r="S105" s="22"/>
      <c r="T105" s="23"/>
      <c r="U105" s="22"/>
      <c r="V105" s="23"/>
      <c r="W105" s="23"/>
      <c r="X105" s="23"/>
      <c r="Y105" s="24"/>
      <c r="Z105" s="16"/>
      <c r="AA105" s="22"/>
      <c r="AB105" s="23"/>
      <c r="AC105" s="22"/>
      <c r="AD105" s="23"/>
      <c r="AE105" s="23"/>
      <c r="AF105" s="23"/>
      <c r="AG105" s="24"/>
      <c r="AH105" s="16"/>
      <c r="AI105" s="22"/>
      <c r="AJ105" s="23"/>
      <c r="AK105" s="22"/>
      <c r="AL105" s="23"/>
      <c r="AM105" s="23"/>
      <c r="AN105" s="23"/>
      <c r="AO105" s="24"/>
      <c r="AP105" s="16"/>
      <c r="AQ105" s="22"/>
      <c r="AR105" s="23"/>
      <c r="AS105" s="22"/>
      <c r="AT105" s="23"/>
      <c r="AU105" s="23"/>
      <c r="AV105" s="23"/>
      <c r="AW105" s="24"/>
      <c r="AX105" s="16"/>
      <c r="AY105" s="22"/>
      <c r="AZ105" s="23"/>
      <c r="BA105" s="22"/>
      <c r="BB105" s="23"/>
      <c r="BC105" s="23"/>
      <c r="BD105" s="23"/>
      <c r="BE105" s="24"/>
      <c r="BF105" s="16"/>
      <c r="BG105" s="22"/>
      <c r="BH105" s="23"/>
      <c r="BI105" s="22"/>
      <c r="BJ105" s="23"/>
      <c r="BK105" s="23"/>
      <c r="BL105" s="23"/>
      <c r="BM105" s="24"/>
      <c r="BN105" s="16"/>
      <c r="BO105" s="26">
        <f t="shared" si="11"/>
        <v>0</v>
      </c>
      <c r="BP105" s="26">
        <f t="shared" si="11"/>
        <v>0</v>
      </c>
      <c r="BQ105" s="26">
        <f t="shared" si="11"/>
        <v>0</v>
      </c>
      <c r="BR105" s="26">
        <f t="shared" si="11"/>
        <v>0</v>
      </c>
      <c r="BS105" s="26">
        <f t="shared" si="12"/>
        <v>0</v>
      </c>
      <c r="BT105" s="26">
        <f t="shared" si="12"/>
        <v>0</v>
      </c>
      <c r="BU105" s="27">
        <f t="shared" si="12"/>
        <v>0</v>
      </c>
      <c r="BV105" s="16"/>
    </row>
    <row r="106" spans="5:74" ht="15" hidden="1" customHeight="1" x14ac:dyDescent="0.2">
      <c r="E106" s="54"/>
      <c r="F106" s="12"/>
      <c r="H106" s="19"/>
      <c r="I106" s="20"/>
      <c r="J106" s="21"/>
      <c r="K106" s="22"/>
      <c r="L106" s="23"/>
      <c r="M106" s="22"/>
      <c r="N106" s="23"/>
      <c r="O106" s="23"/>
      <c r="P106" s="23"/>
      <c r="Q106" s="24"/>
      <c r="R106" s="25"/>
      <c r="S106" s="22"/>
      <c r="T106" s="23"/>
      <c r="U106" s="22"/>
      <c r="V106" s="23"/>
      <c r="W106" s="23"/>
      <c r="X106" s="23"/>
      <c r="Y106" s="24"/>
      <c r="Z106" s="16"/>
      <c r="AA106" s="22"/>
      <c r="AB106" s="23"/>
      <c r="AC106" s="22"/>
      <c r="AD106" s="23"/>
      <c r="AE106" s="23"/>
      <c r="AF106" s="23"/>
      <c r="AG106" s="24"/>
      <c r="AH106" s="16"/>
      <c r="AI106" s="22"/>
      <c r="AJ106" s="23"/>
      <c r="AK106" s="22"/>
      <c r="AL106" s="23"/>
      <c r="AM106" s="23"/>
      <c r="AN106" s="23"/>
      <c r="AO106" s="24"/>
      <c r="AP106" s="16"/>
      <c r="AQ106" s="22"/>
      <c r="AR106" s="23"/>
      <c r="AS106" s="22"/>
      <c r="AT106" s="23"/>
      <c r="AU106" s="23"/>
      <c r="AV106" s="23"/>
      <c r="AW106" s="24"/>
      <c r="AX106" s="16"/>
      <c r="AY106" s="22"/>
      <c r="AZ106" s="23"/>
      <c r="BA106" s="22"/>
      <c r="BB106" s="23"/>
      <c r="BC106" s="23"/>
      <c r="BD106" s="23"/>
      <c r="BE106" s="24"/>
      <c r="BF106" s="16"/>
      <c r="BG106" s="22"/>
      <c r="BH106" s="23"/>
      <c r="BI106" s="22"/>
      <c r="BJ106" s="23"/>
      <c r="BK106" s="23"/>
      <c r="BL106" s="23"/>
      <c r="BM106" s="24"/>
      <c r="BN106" s="16"/>
      <c r="BO106" s="26">
        <f t="shared" si="11"/>
        <v>0</v>
      </c>
      <c r="BP106" s="26">
        <f t="shared" si="11"/>
        <v>0</v>
      </c>
      <c r="BQ106" s="26">
        <f t="shared" si="11"/>
        <v>0</v>
      </c>
      <c r="BR106" s="26">
        <f t="shared" si="11"/>
        <v>0</v>
      </c>
      <c r="BS106" s="26">
        <f t="shared" si="12"/>
        <v>0</v>
      </c>
      <c r="BT106" s="26">
        <f t="shared" si="12"/>
        <v>0</v>
      </c>
      <c r="BU106" s="27">
        <f t="shared" si="12"/>
        <v>0</v>
      </c>
      <c r="BV106" s="16"/>
    </row>
    <row r="107" spans="5:74" ht="15" hidden="1" customHeight="1" x14ac:dyDescent="0.2">
      <c r="E107" s="54"/>
      <c r="F107" s="12"/>
      <c r="H107" s="19"/>
      <c r="I107" s="20"/>
      <c r="J107" s="21"/>
      <c r="K107" s="22"/>
      <c r="L107" s="23"/>
      <c r="M107" s="22"/>
      <c r="N107" s="23"/>
      <c r="O107" s="23"/>
      <c r="P107" s="23"/>
      <c r="Q107" s="24"/>
      <c r="R107" s="25"/>
      <c r="S107" s="22"/>
      <c r="T107" s="23"/>
      <c r="U107" s="22"/>
      <c r="V107" s="23"/>
      <c r="W107" s="23"/>
      <c r="X107" s="23"/>
      <c r="Y107" s="24"/>
      <c r="Z107" s="16"/>
      <c r="AA107" s="22"/>
      <c r="AB107" s="23"/>
      <c r="AC107" s="22"/>
      <c r="AD107" s="23"/>
      <c r="AE107" s="23"/>
      <c r="AF107" s="23"/>
      <c r="AG107" s="24"/>
      <c r="AH107" s="16"/>
      <c r="AI107" s="22"/>
      <c r="AJ107" s="23"/>
      <c r="AK107" s="22"/>
      <c r="AL107" s="23"/>
      <c r="AM107" s="23"/>
      <c r="AN107" s="23"/>
      <c r="AO107" s="24"/>
      <c r="AP107" s="16"/>
      <c r="AQ107" s="22"/>
      <c r="AR107" s="23"/>
      <c r="AS107" s="22"/>
      <c r="AT107" s="23"/>
      <c r="AU107" s="23"/>
      <c r="AV107" s="23"/>
      <c r="AW107" s="24"/>
      <c r="AX107" s="16"/>
      <c r="AY107" s="22"/>
      <c r="AZ107" s="23"/>
      <c r="BA107" s="22"/>
      <c r="BB107" s="23"/>
      <c r="BC107" s="23"/>
      <c r="BD107" s="23"/>
      <c r="BE107" s="24"/>
      <c r="BF107" s="16"/>
      <c r="BG107" s="22"/>
      <c r="BH107" s="23"/>
      <c r="BI107" s="22"/>
      <c r="BJ107" s="23"/>
      <c r="BK107" s="23"/>
      <c r="BL107" s="23"/>
      <c r="BM107" s="24"/>
      <c r="BN107" s="16"/>
      <c r="BO107" s="26">
        <f t="shared" si="11"/>
        <v>0</v>
      </c>
      <c r="BP107" s="26">
        <f t="shared" si="11"/>
        <v>0</v>
      </c>
      <c r="BQ107" s="26">
        <f t="shared" si="11"/>
        <v>0</v>
      </c>
      <c r="BR107" s="26">
        <f t="shared" si="11"/>
        <v>0</v>
      </c>
      <c r="BS107" s="26">
        <f t="shared" si="12"/>
        <v>0</v>
      </c>
      <c r="BT107" s="26">
        <f t="shared" si="12"/>
        <v>0</v>
      </c>
      <c r="BU107" s="27">
        <f t="shared" si="12"/>
        <v>0</v>
      </c>
      <c r="BV107" s="16"/>
    </row>
    <row r="108" spans="5:74" ht="15" hidden="1" customHeight="1" x14ac:dyDescent="0.2">
      <c r="E108" s="54"/>
      <c r="F108" s="12"/>
      <c r="H108" s="19"/>
      <c r="I108" s="20"/>
      <c r="J108" s="21"/>
      <c r="K108" s="22"/>
      <c r="L108" s="23"/>
      <c r="M108" s="22"/>
      <c r="N108" s="23"/>
      <c r="O108" s="23"/>
      <c r="P108" s="23"/>
      <c r="Q108" s="24"/>
      <c r="R108" s="25"/>
      <c r="S108" s="22"/>
      <c r="T108" s="23"/>
      <c r="U108" s="22"/>
      <c r="V108" s="23"/>
      <c r="W108" s="23"/>
      <c r="X108" s="23"/>
      <c r="Y108" s="24"/>
      <c r="Z108" s="16"/>
      <c r="AA108" s="22"/>
      <c r="AB108" s="23"/>
      <c r="AC108" s="22"/>
      <c r="AD108" s="23"/>
      <c r="AE108" s="23"/>
      <c r="AF108" s="23"/>
      <c r="AG108" s="24"/>
      <c r="AH108" s="16"/>
      <c r="AI108" s="22"/>
      <c r="AJ108" s="23"/>
      <c r="AK108" s="22"/>
      <c r="AL108" s="23"/>
      <c r="AM108" s="23"/>
      <c r="AN108" s="23"/>
      <c r="AO108" s="24"/>
      <c r="AP108" s="16"/>
      <c r="AQ108" s="22"/>
      <c r="AR108" s="23"/>
      <c r="AS108" s="22"/>
      <c r="AT108" s="23"/>
      <c r="AU108" s="23"/>
      <c r="AV108" s="23"/>
      <c r="AW108" s="24"/>
      <c r="AX108" s="16"/>
      <c r="AY108" s="22"/>
      <c r="AZ108" s="23"/>
      <c r="BA108" s="22"/>
      <c r="BB108" s="23"/>
      <c r="BC108" s="23"/>
      <c r="BD108" s="23"/>
      <c r="BE108" s="24"/>
      <c r="BF108" s="16"/>
      <c r="BG108" s="22"/>
      <c r="BH108" s="23"/>
      <c r="BI108" s="22"/>
      <c r="BJ108" s="23"/>
      <c r="BK108" s="23"/>
      <c r="BL108" s="23"/>
      <c r="BM108" s="24"/>
      <c r="BN108" s="16"/>
      <c r="BO108" s="26">
        <f t="shared" si="11"/>
        <v>0</v>
      </c>
      <c r="BP108" s="26">
        <f t="shared" si="11"/>
        <v>0</v>
      </c>
      <c r="BQ108" s="26">
        <f t="shared" si="11"/>
        <v>0</v>
      </c>
      <c r="BR108" s="26">
        <f t="shared" si="11"/>
        <v>0</v>
      </c>
      <c r="BS108" s="26">
        <f t="shared" si="12"/>
        <v>0</v>
      </c>
      <c r="BT108" s="26">
        <f t="shared" si="12"/>
        <v>0</v>
      </c>
      <c r="BU108" s="27">
        <f t="shared" si="12"/>
        <v>0</v>
      </c>
      <c r="BV108" s="16"/>
    </row>
    <row r="109" spans="5:74" ht="15" hidden="1" customHeight="1" x14ac:dyDescent="0.2">
      <c r="E109" s="54"/>
      <c r="F109" s="12"/>
      <c r="H109" s="19"/>
      <c r="I109" s="20"/>
      <c r="J109" s="21"/>
      <c r="K109" s="22"/>
      <c r="L109" s="23"/>
      <c r="M109" s="22"/>
      <c r="N109" s="23"/>
      <c r="O109" s="23"/>
      <c r="P109" s="23"/>
      <c r="Q109" s="24"/>
      <c r="R109" s="25"/>
      <c r="S109" s="22"/>
      <c r="T109" s="23"/>
      <c r="U109" s="22"/>
      <c r="V109" s="23"/>
      <c r="W109" s="23"/>
      <c r="X109" s="23"/>
      <c r="Y109" s="24"/>
      <c r="Z109" s="16"/>
      <c r="AA109" s="22"/>
      <c r="AB109" s="23"/>
      <c r="AC109" s="22"/>
      <c r="AD109" s="23"/>
      <c r="AE109" s="23"/>
      <c r="AF109" s="23"/>
      <c r="AG109" s="24"/>
      <c r="AH109" s="16"/>
      <c r="AI109" s="22"/>
      <c r="AJ109" s="23"/>
      <c r="AK109" s="22"/>
      <c r="AL109" s="23"/>
      <c r="AM109" s="23"/>
      <c r="AN109" s="23"/>
      <c r="AO109" s="24"/>
      <c r="AP109" s="16"/>
      <c r="AQ109" s="22"/>
      <c r="AR109" s="23"/>
      <c r="AS109" s="22"/>
      <c r="AT109" s="23"/>
      <c r="AU109" s="23"/>
      <c r="AV109" s="23"/>
      <c r="AW109" s="24"/>
      <c r="AX109" s="16"/>
      <c r="AY109" s="22"/>
      <c r="AZ109" s="23"/>
      <c r="BA109" s="22"/>
      <c r="BB109" s="23"/>
      <c r="BC109" s="23"/>
      <c r="BD109" s="23"/>
      <c r="BE109" s="24"/>
      <c r="BF109" s="16"/>
      <c r="BG109" s="22"/>
      <c r="BH109" s="23"/>
      <c r="BI109" s="22"/>
      <c r="BJ109" s="23"/>
      <c r="BK109" s="23"/>
      <c r="BL109" s="23"/>
      <c r="BM109" s="24"/>
      <c r="BN109" s="16"/>
      <c r="BO109" s="26">
        <f t="shared" si="11"/>
        <v>0</v>
      </c>
      <c r="BP109" s="26">
        <f t="shared" si="11"/>
        <v>0</v>
      </c>
      <c r="BQ109" s="26">
        <f t="shared" si="11"/>
        <v>0</v>
      </c>
      <c r="BR109" s="26">
        <f t="shared" si="11"/>
        <v>0</v>
      </c>
      <c r="BS109" s="26">
        <f t="shared" si="12"/>
        <v>0</v>
      </c>
      <c r="BT109" s="26">
        <f t="shared" si="12"/>
        <v>0</v>
      </c>
      <c r="BU109" s="27">
        <f t="shared" si="12"/>
        <v>0</v>
      </c>
      <c r="BV109" s="16"/>
    </row>
    <row r="110" spans="5:74" ht="15" hidden="1" customHeight="1" x14ac:dyDescent="0.2">
      <c r="E110" s="54"/>
      <c r="F110" s="12"/>
      <c r="H110" s="19"/>
      <c r="I110" s="20"/>
      <c r="J110" s="21"/>
      <c r="K110" s="22"/>
      <c r="L110" s="23"/>
      <c r="M110" s="22"/>
      <c r="N110" s="23"/>
      <c r="O110" s="23"/>
      <c r="P110" s="23"/>
      <c r="Q110" s="24"/>
      <c r="R110" s="25"/>
      <c r="S110" s="22"/>
      <c r="T110" s="23"/>
      <c r="U110" s="22"/>
      <c r="V110" s="23"/>
      <c r="W110" s="23"/>
      <c r="X110" s="23"/>
      <c r="Y110" s="24"/>
      <c r="Z110" s="16"/>
      <c r="AA110" s="22"/>
      <c r="AB110" s="23"/>
      <c r="AC110" s="22"/>
      <c r="AD110" s="23"/>
      <c r="AE110" s="23"/>
      <c r="AF110" s="23"/>
      <c r="AG110" s="24"/>
      <c r="AH110" s="16"/>
      <c r="AI110" s="22"/>
      <c r="AJ110" s="23"/>
      <c r="AK110" s="22"/>
      <c r="AL110" s="23"/>
      <c r="AM110" s="23"/>
      <c r="AN110" s="23"/>
      <c r="AO110" s="24"/>
      <c r="AP110" s="16"/>
      <c r="AQ110" s="22"/>
      <c r="AR110" s="23"/>
      <c r="AS110" s="22"/>
      <c r="AT110" s="23"/>
      <c r="AU110" s="23"/>
      <c r="AV110" s="23"/>
      <c r="AW110" s="24"/>
      <c r="AX110" s="16"/>
      <c r="AY110" s="22"/>
      <c r="AZ110" s="23"/>
      <c r="BA110" s="22"/>
      <c r="BB110" s="23"/>
      <c r="BC110" s="23"/>
      <c r="BD110" s="23"/>
      <c r="BE110" s="24"/>
      <c r="BF110" s="16"/>
      <c r="BG110" s="22"/>
      <c r="BH110" s="23"/>
      <c r="BI110" s="22"/>
      <c r="BJ110" s="23"/>
      <c r="BK110" s="23"/>
      <c r="BL110" s="23"/>
      <c r="BM110" s="24"/>
      <c r="BN110" s="16"/>
      <c r="BO110" s="26">
        <f t="shared" si="11"/>
        <v>0</v>
      </c>
      <c r="BP110" s="26">
        <f t="shared" si="11"/>
        <v>0</v>
      </c>
      <c r="BQ110" s="26">
        <f t="shared" si="11"/>
        <v>0</v>
      </c>
      <c r="BR110" s="26">
        <f t="shared" si="11"/>
        <v>0</v>
      </c>
      <c r="BS110" s="26">
        <f t="shared" si="12"/>
        <v>0</v>
      </c>
      <c r="BT110" s="26">
        <f t="shared" si="12"/>
        <v>0</v>
      </c>
      <c r="BU110" s="27">
        <f t="shared" si="12"/>
        <v>0</v>
      </c>
      <c r="BV110" s="16"/>
    </row>
    <row r="111" spans="5:74" ht="15" hidden="1" customHeight="1" thickBot="1" x14ac:dyDescent="0.25">
      <c r="E111" s="54"/>
      <c r="F111" s="12"/>
      <c r="H111" s="33"/>
      <c r="I111" s="34"/>
      <c r="J111" s="35"/>
      <c r="K111" s="36"/>
      <c r="L111" s="37"/>
      <c r="M111" s="36"/>
      <c r="N111" s="37"/>
      <c r="O111" s="37"/>
      <c r="P111" s="37"/>
      <c r="Q111" s="38"/>
      <c r="R111" s="25"/>
      <c r="S111" s="36"/>
      <c r="T111" s="37"/>
      <c r="U111" s="36"/>
      <c r="V111" s="37"/>
      <c r="W111" s="37"/>
      <c r="X111" s="37"/>
      <c r="Y111" s="38"/>
      <c r="Z111" s="16"/>
      <c r="AA111" s="36"/>
      <c r="AB111" s="37"/>
      <c r="AC111" s="36"/>
      <c r="AD111" s="37"/>
      <c r="AE111" s="37"/>
      <c r="AF111" s="37"/>
      <c r="AG111" s="38"/>
      <c r="AH111" s="16"/>
      <c r="AI111" s="36"/>
      <c r="AJ111" s="37"/>
      <c r="AK111" s="36"/>
      <c r="AL111" s="37"/>
      <c r="AM111" s="37"/>
      <c r="AN111" s="37"/>
      <c r="AO111" s="38"/>
      <c r="AP111" s="16"/>
      <c r="AQ111" s="36"/>
      <c r="AR111" s="37"/>
      <c r="AS111" s="36"/>
      <c r="AT111" s="37"/>
      <c r="AU111" s="37"/>
      <c r="AV111" s="37"/>
      <c r="AW111" s="38"/>
      <c r="AX111" s="16"/>
      <c r="AY111" s="36"/>
      <c r="AZ111" s="37"/>
      <c r="BA111" s="36"/>
      <c r="BB111" s="37"/>
      <c r="BC111" s="37"/>
      <c r="BD111" s="37"/>
      <c r="BE111" s="38"/>
      <c r="BF111" s="16"/>
      <c r="BG111" s="36"/>
      <c r="BH111" s="37"/>
      <c r="BI111" s="36"/>
      <c r="BJ111" s="37"/>
      <c r="BK111" s="37"/>
      <c r="BL111" s="37"/>
      <c r="BM111" s="38"/>
      <c r="BN111" s="16"/>
      <c r="BO111" s="26">
        <f t="shared" si="11"/>
        <v>0</v>
      </c>
      <c r="BP111" s="26">
        <f t="shared" si="11"/>
        <v>0</v>
      </c>
      <c r="BQ111" s="26">
        <f t="shared" si="11"/>
        <v>0</v>
      </c>
      <c r="BR111" s="26">
        <f t="shared" si="11"/>
        <v>0</v>
      </c>
      <c r="BS111" s="26">
        <f t="shared" si="12"/>
        <v>0</v>
      </c>
      <c r="BT111" s="26">
        <f t="shared" si="12"/>
        <v>0</v>
      </c>
      <c r="BU111" s="27">
        <f t="shared" si="12"/>
        <v>0</v>
      </c>
      <c r="BV111" s="16"/>
    </row>
    <row r="112" spans="5:74" ht="20.100000000000001" hidden="1" customHeight="1" thickTop="1" thickBot="1" x14ac:dyDescent="0.3">
      <c r="E112" s="54"/>
      <c r="F112" s="12"/>
      <c r="H112" s="1"/>
      <c r="I112" s="39"/>
      <c r="J112" s="40"/>
      <c r="K112" s="41">
        <f>SUM(K62:K111)</f>
        <v>0</v>
      </c>
      <c r="L112" s="42">
        <f t="shared" ref="L112:Q112" si="13">SUM(L62:L111)</f>
        <v>0</v>
      </c>
      <c r="M112" s="42">
        <f t="shared" si="13"/>
        <v>0</v>
      </c>
      <c r="N112" s="42">
        <f t="shared" si="13"/>
        <v>0</v>
      </c>
      <c r="O112" s="42">
        <f t="shared" si="13"/>
        <v>0</v>
      </c>
      <c r="P112" s="42">
        <f t="shared" si="13"/>
        <v>0</v>
      </c>
      <c r="Q112" s="43">
        <f t="shared" si="13"/>
        <v>0</v>
      </c>
      <c r="R112" s="16"/>
      <c r="S112" s="41">
        <f>SUM(S62:S111)</f>
        <v>0</v>
      </c>
      <c r="T112" s="42">
        <f t="shared" ref="T112:Y112" si="14">SUM(T62:T111)</f>
        <v>0</v>
      </c>
      <c r="U112" s="42">
        <f t="shared" si="14"/>
        <v>0</v>
      </c>
      <c r="V112" s="42">
        <f t="shared" si="14"/>
        <v>0</v>
      </c>
      <c r="W112" s="42">
        <f t="shared" si="14"/>
        <v>0</v>
      </c>
      <c r="X112" s="42">
        <f t="shared" si="14"/>
        <v>0</v>
      </c>
      <c r="Y112" s="42">
        <f t="shared" si="14"/>
        <v>0</v>
      </c>
      <c r="Z112" s="16"/>
      <c r="AA112" s="41">
        <f>SUM(AA62:AA111)</f>
        <v>0</v>
      </c>
      <c r="AB112" s="42">
        <f t="shared" ref="AB112:AG112" si="15">SUM(AB62:AB111)</f>
        <v>0</v>
      </c>
      <c r="AC112" s="42">
        <f t="shared" si="15"/>
        <v>0</v>
      </c>
      <c r="AD112" s="42">
        <f t="shared" si="15"/>
        <v>0</v>
      </c>
      <c r="AE112" s="42">
        <f t="shared" si="15"/>
        <v>0</v>
      </c>
      <c r="AF112" s="42">
        <f t="shared" si="15"/>
        <v>0</v>
      </c>
      <c r="AG112" s="42">
        <f t="shared" si="15"/>
        <v>0</v>
      </c>
      <c r="AH112" s="16"/>
      <c r="AI112" s="41">
        <f>SUM(AI62:AI111)</f>
        <v>0</v>
      </c>
      <c r="AJ112" s="42">
        <f t="shared" ref="AJ112:AO112" si="16">SUM(AJ62:AJ111)</f>
        <v>0</v>
      </c>
      <c r="AK112" s="42">
        <f t="shared" si="16"/>
        <v>0</v>
      </c>
      <c r="AL112" s="42">
        <f t="shared" si="16"/>
        <v>0</v>
      </c>
      <c r="AM112" s="42">
        <f t="shared" si="16"/>
        <v>0</v>
      </c>
      <c r="AN112" s="42">
        <f t="shared" si="16"/>
        <v>0</v>
      </c>
      <c r="AO112" s="42">
        <f t="shared" si="16"/>
        <v>0</v>
      </c>
      <c r="AP112" s="16"/>
      <c r="AQ112" s="41">
        <f>SUM(AQ62:AQ111)</f>
        <v>0</v>
      </c>
      <c r="AR112" s="42">
        <f t="shared" ref="AR112:AW112" si="17">SUM(AR62:AR111)</f>
        <v>0</v>
      </c>
      <c r="AS112" s="42">
        <f t="shared" si="17"/>
        <v>0</v>
      </c>
      <c r="AT112" s="42">
        <f t="shared" si="17"/>
        <v>0</v>
      </c>
      <c r="AU112" s="42">
        <f t="shared" si="17"/>
        <v>0</v>
      </c>
      <c r="AV112" s="42">
        <f t="shared" si="17"/>
        <v>0</v>
      </c>
      <c r="AW112" s="42">
        <f t="shared" si="17"/>
        <v>0</v>
      </c>
      <c r="AX112" s="16"/>
      <c r="AY112" s="41">
        <f>SUM(AY62:AY111)</f>
        <v>0</v>
      </c>
      <c r="AZ112" s="42">
        <f t="shared" ref="AZ112:BE112" si="18">SUM(AZ62:AZ111)</f>
        <v>0</v>
      </c>
      <c r="BA112" s="42">
        <f t="shared" si="18"/>
        <v>0</v>
      </c>
      <c r="BB112" s="42">
        <f t="shared" si="18"/>
        <v>0</v>
      </c>
      <c r="BC112" s="42">
        <f t="shared" si="18"/>
        <v>0</v>
      </c>
      <c r="BD112" s="42">
        <f t="shared" si="18"/>
        <v>0</v>
      </c>
      <c r="BE112" s="42">
        <f t="shared" si="18"/>
        <v>0</v>
      </c>
      <c r="BF112" s="16"/>
      <c r="BG112" s="41">
        <f>SUM(BG62:BG111)</f>
        <v>0</v>
      </c>
      <c r="BH112" s="42">
        <f t="shared" ref="BH112:BM112" si="19">SUM(BH62:BH111)</f>
        <v>0</v>
      </c>
      <c r="BI112" s="42">
        <f t="shared" si="19"/>
        <v>0</v>
      </c>
      <c r="BJ112" s="42">
        <f t="shared" si="19"/>
        <v>0</v>
      </c>
      <c r="BK112" s="42">
        <f t="shared" si="19"/>
        <v>0</v>
      </c>
      <c r="BL112" s="42">
        <f t="shared" si="19"/>
        <v>0</v>
      </c>
      <c r="BM112" s="42">
        <f t="shared" si="19"/>
        <v>0</v>
      </c>
      <c r="BN112" s="16"/>
      <c r="BO112" s="41">
        <f>SUM(BO62:BO111)</f>
        <v>0</v>
      </c>
      <c r="BP112" s="42">
        <f t="shared" ref="BP112:BU112" si="20">SUM(BP62:BP111)</f>
        <v>0</v>
      </c>
      <c r="BQ112" s="42">
        <f t="shared" si="20"/>
        <v>0</v>
      </c>
      <c r="BR112" s="42">
        <f t="shared" si="20"/>
        <v>0</v>
      </c>
      <c r="BS112" s="42">
        <f t="shared" si="20"/>
        <v>0</v>
      </c>
      <c r="BT112" s="42">
        <f t="shared" si="20"/>
        <v>0</v>
      </c>
      <c r="BU112" s="43">
        <f t="shared" si="20"/>
        <v>0</v>
      </c>
      <c r="BV112" s="16"/>
    </row>
    <row r="113" spans="5:74" ht="15" hidden="1" customHeight="1" x14ac:dyDescent="0.2">
      <c r="E113" s="54"/>
      <c r="F113" s="12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6"/>
      <c r="S113" s="1"/>
      <c r="T113" s="1"/>
      <c r="U113" s="1"/>
      <c r="V113" s="1"/>
      <c r="W113" s="1"/>
      <c r="X113" s="1"/>
      <c r="Y113" s="1"/>
      <c r="Z113" s="16"/>
      <c r="AA113" s="1"/>
      <c r="AB113" s="1"/>
      <c r="AC113" s="1"/>
      <c r="AD113" s="1"/>
      <c r="AE113" s="1"/>
      <c r="AF113" s="1"/>
      <c r="AG113" s="1"/>
      <c r="AH113" s="16"/>
      <c r="AI113" s="1"/>
      <c r="AJ113" s="1"/>
      <c r="AK113" s="1"/>
      <c r="AL113" s="1"/>
      <c r="AM113" s="1"/>
      <c r="AN113" s="1"/>
      <c r="AO113" s="1"/>
      <c r="AP113" s="16"/>
      <c r="AQ113" s="1"/>
      <c r="AR113" s="1"/>
      <c r="AS113" s="1"/>
      <c r="AT113" s="1"/>
      <c r="AU113" s="1"/>
      <c r="AV113" s="1"/>
      <c r="AW113" s="1"/>
      <c r="AX113" s="16"/>
      <c r="AY113" s="1"/>
      <c r="AZ113" s="1"/>
      <c r="BA113" s="1"/>
      <c r="BB113" s="1"/>
      <c r="BC113" s="1"/>
      <c r="BD113" s="1"/>
      <c r="BE113" s="1"/>
      <c r="BF113" s="16"/>
      <c r="BG113" s="1"/>
      <c r="BH113" s="1"/>
      <c r="BI113" s="1"/>
      <c r="BJ113" s="1"/>
      <c r="BK113" s="1"/>
      <c r="BL113" s="1"/>
      <c r="BM113" s="1"/>
      <c r="BN113" s="16"/>
      <c r="BO113" s="1"/>
      <c r="BP113" s="1"/>
      <c r="BQ113" s="1"/>
      <c r="BR113" s="1"/>
      <c r="BS113" s="1"/>
      <c r="BT113" s="1"/>
      <c r="BU113" s="1"/>
      <c r="BV113" s="16"/>
    </row>
    <row r="114" spans="5:74" ht="20.100000000000001" hidden="1" customHeight="1" x14ac:dyDescent="0.25">
      <c r="E114" s="54"/>
      <c r="F114" s="12"/>
      <c r="H114" s="1"/>
      <c r="I114" s="45"/>
      <c r="J114" s="46"/>
      <c r="K114" s="47">
        <f>L112+M112</f>
        <v>0</v>
      </c>
      <c r="L114" s="1"/>
      <c r="M114" s="1"/>
      <c r="N114" s="1"/>
      <c r="O114" s="1"/>
      <c r="P114" s="1"/>
      <c r="Q114" s="1"/>
      <c r="R114" s="16"/>
      <c r="S114" s="47">
        <f>T112+U112</f>
        <v>0</v>
      </c>
      <c r="T114" s="1"/>
      <c r="U114" s="1"/>
      <c r="V114" s="1"/>
      <c r="W114" s="1"/>
      <c r="X114" s="1"/>
      <c r="Y114" s="1"/>
      <c r="Z114" s="16"/>
      <c r="AA114" s="47">
        <f>AB112+AC112</f>
        <v>0</v>
      </c>
      <c r="AB114" s="1"/>
      <c r="AC114" s="1"/>
      <c r="AD114" s="1"/>
      <c r="AE114" s="1"/>
      <c r="AF114" s="1"/>
      <c r="AG114" s="1"/>
      <c r="AH114" s="16"/>
      <c r="AI114" s="47">
        <f>AJ112+AK112</f>
        <v>0</v>
      </c>
      <c r="AJ114" s="1"/>
      <c r="AK114" s="1"/>
      <c r="AL114" s="1"/>
      <c r="AM114" s="1"/>
      <c r="AN114" s="1"/>
      <c r="AO114" s="1"/>
      <c r="AP114" s="16"/>
      <c r="AQ114" s="47">
        <f>AR112+AS112</f>
        <v>0</v>
      </c>
      <c r="AR114" s="1"/>
      <c r="AS114" s="1"/>
      <c r="AT114" s="1"/>
      <c r="AU114" s="1"/>
      <c r="AV114" s="1"/>
      <c r="AW114" s="1"/>
      <c r="AX114" s="16"/>
      <c r="AY114" s="47">
        <f>AZ112+BA112</f>
        <v>0</v>
      </c>
      <c r="AZ114" s="1"/>
      <c r="BA114" s="1"/>
      <c r="BB114" s="1"/>
      <c r="BC114" s="1"/>
      <c r="BD114" s="1"/>
      <c r="BE114" s="1"/>
      <c r="BF114" s="16"/>
      <c r="BG114" s="47">
        <f>BH112+BI112</f>
        <v>0</v>
      </c>
      <c r="BH114" s="1"/>
      <c r="BI114" s="1"/>
      <c r="BJ114" s="1"/>
      <c r="BK114" s="1"/>
      <c r="BL114" s="1"/>
      <c r="BM114" s="1"/>
      <c r="BN114" s="16"/>
      <c r="BO114" s="47">
        <f>BP112+BQ112</f>
        <v>0</v>
      </c>
      <c r="BP114" s="1"/>
      <c r="BQ114" s="1"/>
      <c r="BR114" s="1"/>
      <c r="BS114" s="1"/>
      <c r="BT114" s="1"/>
      <c r="BU114" s="1"/>
      <c r="BV114" s="16"/>
    </row>
    <row r="115" spans="5:74" ht="60" hidden="1" customHeight="1" thickBot="1" x14ac:dyDescent="0.25">
      <c r="E115" s="55"/>
      <c r="F115" s="12"/>
      <c r="H115" s="1"/>
      <c r="I115" s="1"/>
      <c r="J115" s="2"/>
      <c r="K115" s="1"/>
      <c r="L115" s="1"/>
      <c r="M115" s="1"/>
      <c r="N115" s="1"/>
      <c r="O115" s="1"/>
      <c r="P115" s="1"/>
      <c r="Q115" s="1"/>
      <c r="R115" s="48"/>
      <c r="S115" s="48"/>
      <c r="T115" s="48"/>
      <c r="U115" s="48"/>
      <c r="V115" s="48"/>
      <c r="W115" s="48"/>
      <c r="X115" s="48"/>
      <c r="Y115" s="48"/>
      <c r="Z115" s="48"/>
      <c r="AA115" s="48"/>
      <c r="AB115" s="48"/>
      <c r="AC115" s="48"/>
      <c r="AD115" s="48"/>
      <c r="AE115" s="48"/>
      <c r="AF115" s="48"/>
      <c r="AG115" s="48"/>
      <c r="AH115" s="48"/>
      <c r="AI115" s="48"/>
      <c r="AJ115" s="48"/>
      <c r="AK115" s="48"/>
      <c r="AL115" s="48"/>
      <c r="AM115" s="48"/>
      <c r="AN115" s="48"/>
      <c r="AO115" s="48"/>
      <c r="AP115" s="48"/>
      <c r="AQ115" s="48"/>
      <c r="AR115" s="48"/>
      <c r="AS115" s="48"/>
      <c r="AT115" s="48"/>
      <c r="AU115" s="48"/>
      <c r="AV115" s="48"/>
      <c r="AW115" s="48"/>
      <c r="AX115" s="48"/>
      <c r="AY115" s="48"/>
      <c r="AZ115" s="48"/>
      <c r="BA115" s="48"/>
      <c r="BB115" s="48"/>
      <c r="BC115" s="48"/>
      <c r="BD115" s="48"/>
      <c r="BE115" s="48"/>
      <c r="BF115" s="48"/>
      <c r="BG115" s="48"/>
      <c r="BH115" s="48"/>
      <c r="BI115" s="48"/>
      <c r="BJ115" s="48"/>
      <c r="BK115" s="48"/>
      <c r="BL115" s="48"/>
      <c r="BM115" s="48"/>
      <c r="BN115" s="48"/>
      <c r="BO115" s="1"/>
      <c r="BP115" s="1"/>
      <c r="BQ115" s="1"/>
      <c r="BR115" s="1"/>
      <c r="BS115" s="1"/>
      <c r="BT115" s="1"/>
      <c r="BU115" s="1"/>
      <c r="BV115" s="16"/>
    </row>
    <row r="116" spans="5:74" ht="50.1" hidden="1" customHeight="1" thickBot="1" x14ac:dyDescent="0.25">
      <c r="E116" s="4"/>
      <c r="F116" s="12"/>
      <c r="G116" s="50"/>
      <c r="H116" s="6"/>
      <c r="I116" s="6"/>
      <c r="J116" s="6"/>
      <c r="K116" s="56" t="str">
        <f>F118&amp;" ("&amp;F117&amp;")"</f>
        <v>LUNDI 13.01.2014 (3)</v>
      </c>
      <c r="L116" s="56"/>
      <c r="M116" s="56"/>
      <c r="N116" s="56"/>
      <c r="O116" s="56"/>
      <c r="P116" s="56"/>
      <c r="Q116" s="56"/>
      <c r="R116" s="7"/>
      <c r="S116" s="56" t="str">
        <f>F119&amp;" ("&amp;F117&amp;")"</f>
        <v>MARDI 14.01.2014 (3)</v>
      </c>
      <c r="T116" s="56"/>
      <c r="U116" s="56"/>
      <c r="V116" s="56"/>
      <c r="W116" s="56"/>
      <c r="X116" s="56"/>
      <c r="Y116" s="56"/>
      <c r="Z116" s="7"/>
      <c r="AA116" s="56" t="str">
        <f>F120&amp;" ("&amp;F117&amp;")"</f>
        <v>MERCREDI 15.01.2014 (3)</v>
      </c>
      <c r="AB116" s="56"/>
      <c r="AC116" s="56"/>
      <c r="AD116" s="56"/>
      <c r="AE116" s="56"/>
      <c r="AF116" s="56"/>
      <c r="AG116" s="56"/>
      <c r="AH116" s="7"/>
      <c r="AI116" s="56" t="str">
        <f>F121&amp;" ("&amp;F117&amp;")"</f>
        <v>JEUDI 16.01.2014 (3)</v>
      </c>
      <c r="AJ116" s="56"/>
      <c r="AK116" s="56"/>
      <c r="AL116" s="56"/>
      <c r="AM116" s="56"/>
      <c r="AN116" s="56"/>
      <c r="AO116" s="56"/>
      <c r="AP116" s="7"/>
      <c r="AQ116" s="56" t="str">
        <f>F122&amp;" ("&amp;F117&amp;")"</f>
        <v>VENDREDI 17.01.2014 (3)</v>
      </c>
      <c r="AR116" s="56"/>
      <c r="AS116" s="56"/>
      <c r="AT116" s="56"/>
      <c r="AU116" s="56"/>
      <c r="AV116" s="56"/>
      <c r="AW116" s="56"/>
      <c r="AX116" s="7"/>
      <c r="AY116" s="56" t="str">
        <f>F123&amp;" ("&amp;F117&amp;")"</f>
        <v>SAMEDI 18.01.2014 (3)</v>
      </c>
      <c r="AZ116" s="56"/>
      <c r="BA116" s="56"/>
      <c r="BB116" s="56"/>
      <c r="BC116" s="56"/>
      <c r="BD116" s="56"/>
      <c r="BE116" s="56"/>
      <c r="BF116" s="7"/>
      <c r="BG116" s="56" t="str">
        <f>F124&amp;" ("&amp;F117&amp;")"</f>
        <v>DIMANCHE 19.01.2014 (3)</v>
      </c>
      <c r="BH116" s="56"/>
      <c r="BI116" s="56"/>
      <c r="BJ116" s="56"/>
      <c r="BK116" s="56"/>
      <c r="BL116" s="56"/>
      <c r="BM116" s="56"/>
      <c r="BN116" s="7"/>
      <c r="BO116" s="56" t="str">
        <f>"TOTAUX SEMAINE "&amp;F117</f>
        <v>TOTAUX SEMAINE 3</v>
      </c>
      <c r="BP116" s="56"/>
      <c r="BQ116" s="56"/>
      <c r="BR116" s="56"/>
      <c r="BS116" s="56"/>
      <c r="BT116" s="56"/>
      <c r="BU116" s="56"/>
      <c r="BV116" s="8"/>
    </row>
    <row r="117" spans="5:74" ht="24.95" hidden="1" customHeight="1" x14ac:dyDescent="0.2">
      <c r="E117" s="11"/>
      <c r="F117" s="12">
        <f>F61+1</f>
        <v>3</v>
      </c>
      <c r="H117" s="13"/>
      <c r="I117" s="14"/>
      <c r="J117" s="14"/>
      <c r="K117" s="14"/>
      <c r="L117" s="14"/>
      <c r="M117" s="14"/>
      <c r="N117" s="14"/>
      <c r="O117" s="14"/>
      <c r="P117" s="14"/>
      <c r="Q117" s="15"/>
      <c r="R117" s="16"/>
      <c r="S117" s="14"/>
      <c r="T117" s="14"/>
      <c r="U117" s="14"/>
      <c r="V117" s="14"/>
      <c r="W117" s="14"/>
      <c r="X117" s="14"/>
      <c r="Y117" s="15"/>
      <c r="Z117" s="16"/>
      <c r="AA117" s="14"/>
      <c r="AB117" s="14"/>
      <c r="AC117" s="14"/>
      <c r="AD117" s="14"/>
      <c r="AE117" s="14"/>
      <c r="AF117" s="14"/>
      <c r="AG117" s="15"/>
      <c r="AH117" s="16"/>
      <c r="AI117" s="14"/>
      <c r="AJ117" s="14"/>
      <c r="AK117" s="14"/>
      <c r="AL117" s="14"/>
      <c r="AM117" s="14"/>
      <c r="AN117" s="14"/>
      <c r="AO117" s="15"/>
      <c r="AP117" s="16"/>
      <c r="AQ117" s="14"/>
      <c r="AR117" s="14"/>
      <c r="AS117" s="14"/>
      <c r="AT117" s="14"/>
      <c r="AU117" s="14"/>
      <c r="AV117" s="14"/>
      <c r="AW117" s="15"/>
      <c r="AX117" s="16"/>
      <c r="AY117" s="14"/>
      <c r="AZ117" s="14"/>
      <c r="BA117" s="14"/>
      <c r="BB117" s="14"/>
      <c r="BC117" s="14"/>
      <c r="BD117" s="14"/>
      <c r="BE117" s="15"/>
      <c r="BF117" s="16"/>
      <c r="BG117" s="14"/>
      <c r="BH117" s="14"/>
      <c r="BI117" s="14"/>
      <c r="BJ117" s="14"/>
      <c r="BK117" s="14"/>
      <c r="BL117" s="14"/>
      <c r="BM117" s="15"/>
      <c r="BN117" s="16"/>
      <c r="BO117" s="14"/>
      <c r="BP117" s="14"/>
      <c r="BQ117" s="14"/>
      <c r="BR117" s="14"/>
      <c r="BS117" s="14"/>
      <c r="BT117" s="14"/>
      <c r="BU117" s="15"/>
      <c r="BV117" s="16"/>
    </row>
    <row r="118" spans="5:74" ht="15" hidden="1" customHeight="1" x14ac:dyDescent="0.2">
      <c r="E118" s="54" t="str">
        <f>"SEMAINE "&amp;F117</f>
        <v>SEMAINE 3</v>
      </c>
      <c r="F118" s="18" t="str">
        <f>"LUNDI "&amp;TEXT(7*F117+DATE($F$4,1,1)-WEEKDAY(DATE($F$4,1,1),2)-6,"jj.mm.aaaa")</f>
        <v>LUNDI 13.01.2014</v>
      </c>
      <c r="H118" s="19"/>
      <c r="I118" s="20"/>
      <c r="J118" s="21"/>
      <c r="K118" s="22"/>
      <c r="L118" s="23"/>
      <c r="M118" s="22"/>
      <c r="N118" s="23"/>
      <c r="O118" s="23"/>
      <c r="P118" s="23"/>
      <c r="Q118" s="24"/>
      <c r="R118" s="25"/>
      <c r="S118" s="22"/>
      <c r="T118" s="23"/>
      <c r="U118" s="22"/>
      <c r="V118" s="23"/>
      <c r="W118" s="23"/>
      <c r="X118" s="23"/>
      <c r="Y118" s="24"/>
      <c r="Z118" s="16"/>
      <c r="AA118" s="22"/>
      <c r="AB118" s="23"/>
      <c r="AC118" s="22"/>
      <c r="AD118" s="23"/>
      <c r="AE118" s="23"/>
      <c r="AF118" s="23"/>
      <c r="AG118" s="24"/>
      <c r="AH118" s="16"/>
      <c r="AI118" s="22"/>
      <c r="AJ118" s="23"/>
      <c r="AK118" s="22"/>
      <c r="AL118" s="23"/>
      <c r="AM118" s="23"/>
      <c r="AN118" s="23"/>
      <c r="AO118" s="24"/>
      <c r="AP118" s="16"/>
      <c r="AQ118" s="22"/>
      <c r="AR118" s="23"/>
      <c r="AS118" s="22"/>
      <c r="AT118" s="23"/>
      <c r="AU118" s="23"/>
      <c r="AV118" s="23"/>
      <c r="AW118" s="24"/>
      <c r="AX118" s="16"/>
      <c r="AY118" s="22"/>
      <c r="AZ118" s="23"/>
      <c r="BA118" s="22"/>
      <c r="BB118" s="23"/>
      <c r="BC118" s="23"/>
      <c r="BD118" s="23"/>
      <c r="BE118" s="24"/>
      <c r="BF118" s="16"/>
      <c r="BG118" s="22"/>
      <c r="BH118" s="23"/>
      <c r="BI118" s="22"/>
      <c r="BJ118" s="23"/>
      <c r="BK118" s="23"/>
      <c r="BL118" s="23"/>
      <c r="BM118" s="24"/>
      <c r="BN118" s="16"/>
      <c r="BO118" s="26">
        <f>K118+S118+AA118+AI118+AQ118+AY118+BG118</f>
        <v>0</v>
      </c>
      <c r="BP118" s="26">
        <f t="shared" ref="BP118:BU160" si="21">L118+T118+AB118+AJ118+AR118+AZ118+BH118</f>
        <v>0</v>
      </c>
      <c r="BQ118" s="26">
        <f t="shared" si="21"/>
        <v>0</v>
      </c>
      <c r="BR118" s="26">
        <f t="shared" si="21"/>
        <v>0</v>
      </c>
      <c r="BS118" s="26">
        <f t="shared" si="21"/>
        <v>0</v>
      </c>
      <c r="BT118" s="26">
        <f t="shared" si="21"/>
        <v>0</v>
      </c>
      <c r="BU118" s="27">
        <f t="shared" si="21"/>
        <v>0</v>
      </c>
      <c r="BV118" s="16"/>
    </row>
    <row r="119" spans="5:74" ht="15" hidden="1" customHeight="1" x14ac:dyDescent="0.2">
      <c r="E119" s="54"/>
      <c r="F119" s="18" t="str">
        <f>"MARDI "&amp;TEXT(7*F117+DATE($F$4,1,1)-WEEKDAY(DATE($F$4,1,1),2)-5,"jj.mm.aaaa")</f>
        <v>MARDI 14.01.2014</v>
      </c>
      <c r="H119" s="19"/>
      <c r="I119" s="20"/>
      <c r="J119" s="21"/>
      <c r="K119" s="22"/>
      <c r="L119" s="23"/>
      <c r="M119" s="22"/>
      <c r="N119" s="23"/>
      <c r="O119" s="23"/>
      <c r="P119" s="23"/>
      <c r="Q119" s="24"/>
      <c r="R119" s="25"/>
      <c r="S119" s="22"/>
      <c r="T119" s="23"/>
      <c r="U119" s="22"/>
      <c r="V119" s="23"/>
      <c r="W119" s="23"/>
      <c r="X119" s="23"/>
      <c r="Y119" s="24"/>
      <c r="Z119" s="16"/>
      <c r="AA119" s="22"/>
      <c r="AB119" s="23"/>
      <c r="AC119" s="22"/>
      <c r="AD119" s="23"/>
      <c r="AE119" s="23"/>
      <c r="AF119" s="23"/>
      <c r="AG119" s="24"/>
      <c r="AH119" s="16"/>
      <c r="AI119" s="22"/>
      <c r="AJ119" s="23"/>
      <c r="AK119" s="22"/>
      <c r="AL119" s="23"/>
      <c r="AM119" s="23"/>
      <c r="AN119" s="23"/>
      <c r="AO119" s="24"/>
      <c r="AP119" s="16"/>
      <c r="AQ119" s="22"/>
      <c r="AR119" s="23"/>
      <c r="AS119" s="22"/>
      <c r="AT119" s="23"/>
      <c r="AU119" s="23"/>
      <c r="AV119" s="23"/>
      <c r="AW119" s="24"/>
      <c r="AX119" s="16"/>
      <c r="AY119" s="22"/>
      <c r="AZ119" s="23"/>
      <c r="BA119" s="22"/>
      <c r="BB119" s="23"/>
      <c r="BC119" s="23"/>
      <c r="BD119" s="23"/>
      <c r="BE119" s="24"/>
      <c r="BF119" s="16"/>
      <c r="BG119" s="22"/>
      <c r="BH119" s="23"/>
      <c r="BI119" s="22"/>
      <c r="BJ119" s="23"/>
      <c r="BK119" s="23"/>
      <c r="BL119" s="23"/>
      <c r="BM119" s="24"/>
      <c r="BN119" s="16"/>
      <c r="BO119" s="26">
        <f t="shared" ref="BO119:BR167" si="22">K119+S119+AA119+AI119+AQ119+AY119+BG119</f>
        <v>0</v>
      </c>
      <c r="BP119" s="26">
        <f t="shared" si="21"/>
        <v>0</v>
      </c>
      <c r="BQ119" s="26">
        <f t="shared" si="21"/>
        <v>0</v>
      </c>
      <c r="BR119" s="26">
        <f t="shared" si="21"/>
        <v>0</v>
      </c>
      <c r="BS119" s="26">
        <f t="shared" si="21"/>
        <v>0</v>
      </c>
      <c r="BT119" s="26">
        <f t="shared" si="21"/>
        <v>0</v>
      </c>
      <c r="BU119" s="27">
        <f t="shared" si="21"/>
        <v>0</v>
      </c>
      <c r="BV119" s="16"/>
    </row>
    <row r="120" spans="5:74" ht="15" hidden="1" customHeight="1" x14ac:dyDescent="0.2">
      <c r="E120" s="54"/>
      <c r="F120" s="18" t="str">
        <f>"MERCREDI "&amp;TEXT(7*F117+DATE($F$4,1,1)-WEEKDAY(DATE($F$4,1,1),2)-4,"jj.mm.aaaa")</f>
        <v>MERCREDI 15.01.2014</v>
      </c>
      <c r="H120" s="19"/>
      <c r="I120" s="20"/>
      <c r="J120" s="21"/>
      <c r="K120" s="22"/>
      <c r="L120" s="23"/>
      <c r="M120" s="22"/>
      <c r="N120" s="23"/>
      <c r="O120" s="23"/>
      <c r="P120" s="23"/>
      <c r="Q120" s="24"/>
      <c r="R120" s="25"/>
      <c r="S120" s="22"/>
      <c r="T120" s="23"/>
      <c r="U120" s="22"/>
      <c r="V120" s="23"/>
      <c r="W120" s="23"/>
      <c r="X120" s="23"/>
      <c r="Y120" s="24"/>
      <c r="Z120" s="16"/>
      <c r="AA120" s="22"/>
      <c r="AB120" s="23"/>
      <c r="AC120" s="22"/>
      <c r="AD120" s="23"/>
      <c r="AE120" s="23"/>
      <c r="AF120" s="23"/>
      <c r="AG120" s="24"/>
      <c r="AH120" s="16"/>
      <c r="AI120" s="22"/>
      <c r="AJ120" s="23"/>
      <c r="AK120" s="22"/>
      <c r="AL120" s="23"/>
      <c r="AM120" s="23"/>
      <c r="AN120" s="23"/>
      <c r="AO120" s="24"/>
      <c r="AP120" s="16"/>
      <c r="AQ120" s="22"/>
      <c r="AR120" s="23"/>
      <c r="AS120" s="22"/>
      <c r="AT120" s="23"/>
      <c r="AU120" s="23"/>
      <c r="AV120" s="23"/>
      <c r="AW120" s="24"/>
      <c r="AX120" s="16"/>
      <c r="AY120" s="22"/>
      <c r="AZ120" s="23"/>
      <c r="BA120" s="22"/>
      <c r="BB120" s="23"/>
      <c r="BC120" s="23"/>
      <c r="BD120" s="23"/>
      <c r="BE120" s="24"/>
      <c r="BF120" s="16"/>
      <c r="BG120" s="22"/>
      <c r="BH120" s="23"/>
      <c r="BI120" s="22"/>
      <c r="BJ120" s="23"/>
      <c r="BK120" s="23"/>
      <c r="BL120" s="23"/>
      <c r="BM120" s="24"/>
      <c r="BN120" s="16"/>
      <c r="BO120" s="26">
        <f t="shared" si="22"/>
        <v>0</v>
      </c>
      <c r="BP120" s="26">
        <f t="shared" si="21"/>
        <v>0</v>
      </c>
      <c r="BQ120" s="26">
        <f t="shared" si="21"/>
        <v>0</v>
      </c>
      <c r="BR120" s="26">
        <f t="shared" si="21"/>
        <v>0</v>
      </c>
      <c r="BS120" s="26">
        <f t="shared" si="21"/>
        <v>0</v>
      </c>
      <c r="BT120" s="26">
        <f t="shared" si="21"/>
        <v>0</v>
      </c>
      <c r="BU120" s="27">
        <f t="shared" si="21"/>
        <v>0</v>
      </c>
      <c r="BV120" s="16"/>
    </row>
    <row r="121" spans="5:74" ht="15" hidden="1" customHeight="1" x14ac:dyDescent="0.2">
      <c r="E121" s="54"/>
      <c r="F121" s="18" t="str">
        <f>"JEUDI "&amp;TEXT(7*F117+DATE($F$4,1,1)-WEEKDAY(DATE($F$4,1,1),2)-3,"jj.mm.aaaa")</f>
        <v>JEUDI 16.01.2014</v>
      </c>
      <c r="H121" s="19"/>
      <c r="I121" s="20"/>
      <c r="J121" s="21"/>
      <c r="K121" s="22"/>
      <c r="L121" s="23"/>
      <c r="M121" s="22"/>
      <c r="N121" s="23"/>
      <c r="O121" s="23"/>
      <c r="P121" s="23"/>
      <c r="Q121" s="24"/>
      <c r="R121" s="25"/>
      <c r="S121" s="22"/>
      <c r="T121" s="23"/>
      <c r="U121" s="22"/>
      <c r="V121" s="23"/>
      <c r="W121" s="23"/>
      <c r="X121" s="23"/>
      <c r="Y121" s="24"/>
      <c r="Z121" s="16"/>
      <c r="AA121" s="22"/>
      <c r="AB121" s="23"/>
      <c r="AC121" s="22"/>
      <c r="AD121" s="23"/>
      <c r="AE121" s="23"/>
      <c r="AF121" s="23"/>
      <c r="AG121" s="24"/>
      <c r="AH121" s="16"/>
      <c r="AI121" s="22"/>
      <c r="AJ121" s="23"/>
      <c r="AK121" s="22"/>
      <c r="AL121" s="23"/>
      <c r="AM121" s="23"/>
      <c r="AN121" s="23"/>
      <c r="AO121" s="24"/>
      <c r="AP121" s="16"/>
      <c r="AQ121" s="22"/>
      <c r="AR121" s="23"/>
      <c r="AS121" s="22"/>
      <c r="AT121" s="23"/>
      <c r="AU121" s="23"/>
      <c r="AV121" s="23"/>
      <c r="AW121" s="24"/>
      <c r="AX121" s="16"/>
      <c r="AY121" s="22"/>
      <c r="AZ121" s="23"/>
      <c r="BA121" s="22"/>
      <c r="BB121" s="23"/>
      <c r="BC121" s="23"/>
      <c r="BD121" s="23"/>
      <c r="BE121" s="24"/>
      <c r="BF121" s="16"/>
      <c r="BG121" s="22"/>
      <c r="BH121" s="23"/>
      <c r="BI121" s="22"/>
      <c r="BJ121" s="23"/>
      <c r="BK121" s="23"/>
      <c r="BL121" s="23"/>
      <c r="BM121" s="24"/>
      <c r="BN121" s="16"/>
      <c r="BO121" s="26">
        <f t="shared" si="22"/>
        <v>0</v>
      </c>
      <c r="BP121" s="26">
        <f t="shared" si="21"/>
        <v>0</v>
      </c>
      <c r="BQ121" s="26">
        <f t="shared" si="21"/>
        <v>0</v>
      </c>
      <c r="BR121" s="26">
        <f t="shared" si="21"/>
        <v>0</v>
      </c>
      <c r="BS121" s="26">
        <f t="shared" si="21"/>
        <v>0</v>
      </c>
      <c r="BT121" s="26">
        <f t="shared" si="21"/>
        <v>0</v>
      </c>
      <c r="BU121" s="27">
        <f t="shared" si="21"/>
        <v>0</v>
      </c>
      <c r="BV121" s="16"/>
    </row>
    <row r="122" spans="5:74" ht="15" hidden="1" customHeight="1" x14ac:dyDescent="0.2">
      <c r="E122" s="54"/>
      <c r="F122" s="18" t="str">
        <f>"VENDREDI "&amp;TEXT(7*F117+DATE($F$4,1,1)-WEEKDAY(DATE($F$4,1,1),2)-2,"jj.mm.aaaa")</f>
        <v>VENDREDI 17.01.2014</v>
      </c>
      <c r="H122" s="19"/>
      <c r="I122" s="20"/>
      <c r="J122" s="21"/>
      <c r="K122" s="22"/>
      <c r="L122" s="23"/>
      <c r="M122" s="22"/>
      <c r="N122" s="23"/>
      <c r="O122" s="23"/>
      <c r="P122" s="23"/>
      <c r="Q122" s="24"/>
      <c r="R122" s="25"/>
      <c r="S122" s="22"/>
      <c r="T122" s="23"/>
      <c r="U122" s="22"/>
      <c r="V122" s="23"/>
      <c r="W122" s="23"/>
      <c r="X122" s="23"/>
      <c r="Y122" s="24"/>
      <c r="Z122" s="16"/>
      <c r="AA122" s="22"/>
      <c r="AB122" s="23"/>
      <c r="AC122" s="22"/>
      <c r="AD122" s="23"/>
      <c r="AE122" s="23"/>
      <c r="AF122" s="23"/>
      <c r="AG122" s="24"/>
      <c r="AH122" s="16"/>
      <c r="AI122" s="22"/>
      <c r="AJ122" s="23"/>
      <c r="AK122" s="22"/>
      <c r="AL122" s="23"/>
      <c r="AM122" s="23"/>
      <c r="AN122" s="23"/>
      <c r="AO122" s="24"/>
      <c r="AP122" s="16"/>
      <c r="AQ122" s="22"/>
      <c r="AR122" s="23"/>
      <c r="AS122" s="22"/>
      <c r="AT122" s="23"/>
      <c r="AU122" s="23"/>
      <c r="AV122" s="23"/>
      <c r="AW122" s="24"/>
      <c r="AX122" s="16"/>
      <c r="AY122" s="22"/>
      <c r="AZ122" s="23"/>
      <c r="BA122" s="22"/>
      <c r="BB122" s="23"/>
      <c r="BC122" s="23"/>
      <c r="BD122" s="23"/>
      <c r="BE122" s="24"/>
      <c r="BF122" s="16"/>
      <c r="BG122" s="22"/>
      <c r="BH122" s="23"/>
      <c r="BI122" s="22"/>
      <c r="BJ122" s="23"/>
      <c r="BK122" s="23"/>
      <c r="BL122" s="23"/>
      <c r="BM122" s="24"/>
      <c r="BN122" s="16"/>
      <c r="BO122" s="26">
        <f t="shared" si="22"/>
        <v>0</v>
      </c>
      <c r="BP122" s="26">
        <f t="shared" si="21"/>
        <v>0</v>
      </c>
      <c r="BQ122" s="26">
        <f t="shared" si="21"/>
        <v>0</v>
      </c>
      <c r="BR122" s="26">
        <f t="shared" si="21"/>
        <v>0</v>
      </c>
      <c r="BS122" s="26">
        <f t="shared" si="21"/>
        <v>0</v>
      </c>
      <c r="BT122" s="26">
        <f t="shared" si="21"/>
        <v>0</v>
      </c>
      <c r="BU122" s="27">
        <f t="shared" si="21"/>
        <v>0</v>
      </c>
      <c r="BV122" s="16"/>
    </row>
    <row r="123" spans="5:74" ht="15" hidden="1" customHeight="1" x14ac:dyDescent="0.2">
      <c r="E123" s="54"/>
      <c r="F123" s="18" t="str">
        <f>"SAMEDI "&amp;TEXT(7*F117+DATE($F$4,1,1)-WEEKDAY(DATE($F$4,1,1),2)-1,"jj.mm.aaaa")</f>
        <v>SAMEDI 18.01.2014</v>
      </c>
      <c r="H123" s="19"/>
      <c r="I123" s="20"/>
      <c r="J123" s="21"/>
      <c r="K123" s="22"/>
      <c r="L123" s="23"/>
      <c r="M123" s="22"/>
      <c r="N123" s="23"/>
      <c r="O123" s="23"/>
      <c r="P123" s="23"/>
      <c r="Q123" s="24"/>
      <c r="R123" s="25"/>
      <c r="S123" s="22"/>
      <c r="T123" s="23"/>
      <c r="U123" s="22"/>
      <c r="V123" s="23"/>
      <c r="W123" s="23"/>
      <c r="X123" s="23"/>
      <c r="Y123" s="24"/>
      <c r="Z123" s="16"/>
      <c r="AA123" s="22"/>
      <c r="AB123" s="23"/>
      <c r="AC123" s="22"/>
      <c r="AD123" s="23"/>
      <c r="AE123" s="23"/>
      <c r="AF123" s="23"/>
      <c r="AG123" s="24"/>
      <c r="AH123" s="16"/>
      <c r="AI123" s="22"/>
      <c r="AJ123" s="23"/>
      <c r="AK123" s="22"/>
      <c r="AL123" s="23"/>
      <c r="AM123" s="23"/>
      <c r="AN123" s="23"/>
      <c r="AO123" s="24"/>
      <c r="AP123" s="16"/>
      <c r="AQ123" s="22"/>
      <c r="AR123" s="23"/>
      <c r="AS123" s="22"/>
      <c r="AT123" s="23"/>
      <c r="AU123" s="23"/>
      <c r="AV123" s="23"/>
      <c r="AW123" s="24"/>
      <c r="AX123" s="16"/>
      <c r="AY123" s="22"/>
      <c r="AZ123" s="23"/>
      <c r="BA123" s="22"/>
      <c r="BB123" s="23"/>
      <c r="BC123" s="23"/>
      <c r="BD123" s="23"/>
      <c r="BE123" s="24"/>
      <c r="BF123" s="16"/>
      <c r="BG123" s="22"/>
      <c r="BH123" s="23"/>
      <c r="BI123" s="22"/>
      <c r="BJ123" s="23"/>
      <c r="BK123" s="23"/>
      <c r="BL123" s="23"/>
      <c r="BM123" s="24"/>
      <c r="BN123" s="16"/>
      <c r="BO123" s="26">
        <f t="shared" si="22"/>
        <v>0</v>
      </c>
      <c r="BP123" s="26">
        <f t="shared" si="21"/>
        <v>0</v>
      </c>
      <c r="BQ123" s="26">
        <f t="shared" si="21"/>
        <v>0</v>
      </c>
      <c r="BR123" s="26">
        <f t="shared" si="21"/>
        <v>0</v>
      </c>
      <c r="BS123" s="26">
        <f t="shared" si="21"/>
        <v>0</v>
      </c>
      <c r="BT123" s="26">
        <f t="shared" si="21"/>
        <v>0</v>
      </c>
      <c r="BU123" s="27">
        <f t="shared" si="21"/>
        <v>0</v>
      </c>
      <c r="BV123" s="16"/>
    </row>
    <row r="124" spans="5:74" ht="15" hidden="1" customHeight="1" x14ac:dyDescent="0.2">
      <c r="E124" s="54"/>
      <c r="F124" s="18" t="str">
        <f>"DIMANCHE "&amp;TEXT(7*F117+DATE($F$4,1,1)-WEEKDAY(DATE($F$4,1,1),2),"jj.mm.aaaa")</f>
        <v>DIMANCHE 19.01.2014</v>
      </c>
      <c r="H124" s="19"/>
      <c r="I124" s="20"/>
      <c r="J124" s="21"/>
      <c r="K124" s="22"/>
      <c r="L124" s="23"/>
      <c r="M124" s="22"/>
      <c r="N124" s="23"/>
      <c r="O124" s="23"/>
      <c r="P124" s="23"/>
      <c r="Q124" s="24"/>
      <c r="R124" s="25"/>
      <c r="S124" s="22"/>
      <c r="T124" s="23"/>
      <c r="U124" s="22"/>
      <c r="V124" s="23"/>
      <c r="W124" s="23"/>
      <c r="X124" s="23"/>
      <c r="Y124" s="24"/>
      <c r="Z124" s="16"/>
      <c r="AA124" s="22"/>
      <c r="AB124" s="23"/>
      <c r="AC124" s="22"/>
      <c r="AD124" s="23"/>
      <c r="AE124" s="23"/>
      <c r="AF124" s="23"/>
      <c r="AG124" s="24"/>
      <c r="AH124" s="16"/>
      <c r="AI124" s="22"/>
      <c r="AJ124" s="23"/>
      <c r="AK124" s="22"/>
      <c r="AL124" s="23"/>
      <c r="AM124" s="23"/>
      <c r="AN124" s="23"/>
      <c r="AO124" s="24"/>
      <c r="AP124" s="16"/>
      <c r="AQ124" s="22"/>
      <c r="AR124" s="23"/>
      <c r="AS124" s="22"/>
      <c r="AT124" s="23"/>
      <c r="AU124" s="23"/>
      <c r="AV124" s="23"/>
      <c r="AW124" s="24"/>
      <c r="AX124" s="16"/>
      <c r="AY124" s="22"/>
      <c r="AZ124" s="23"/>
      <c r="BA124" s="22"/>
      <c r="BB124" s="23"/>
      <c r="BC124" s="23"/>
      <c r="BD124" s="23"/>
      <c r="BE124" s="24"/>
      <c r="BF124" s="16"/>
      <c r="BG124" s="22"/>
      <c r="BH124" s="23"/>
      <c r="BI124" s="22"/>
      <c r="BJ124" s="23"/>
      <c r="BK124" s="23"/>
      <c r="BL124" s="23"/>
      <c r="BM124" s="24"/>
      <c r="BN124" s="16"/>
      <c r="BO124" s="26">
        <f t="shared" si="22"/>
        <v>0</v>
      </c>
      <c r="BP124" s="26">
        <f t="shared" si="21"/>
        <v>0</v>
      </c>
      <c r="BQ124" s="26">
        <f t="shared" si="21"/>
        <v>0</v>
      </c>
      <c r="BR124" s="26">
        <f t="shared" si="21"/>
        <v>0</v>
      </c>
      <c r="BS124" s="26">
        <f t="shared" si="21"/>
        <v>0</v>
      </c>
      <c r="BT124" s="26">
        <f t="shared" si="21"/>
        <v>0</v>
      </c>
      <c r="BU124" s="27">
        <f t="shared" si="21"/>
        <v>0</v>
      </c>
      <c r="BV124" s="16"/>
    </row>
    <row r="125" spans="5:74" ht="15" hidden="1" customHeight="1" x14ac:dyDescent="0.2">
      <c r="E125" s="54"/>
      <c r="F125" s="12"/>
      <c r="H125" s="19"/>
      <c r="I125" s="20"/>
      <c r="J125" s="21"/>
      <c r="K125" s="22"/>
      <c r="L125" s="23"/>
      <c r="M125" s="22"/>
      <c r="N125" s="23"/>
      <c r="O125" s="23"/>
      <c r="P125" s="23"/>
      <c r="Q125" s="24"/>
      <c r="R125" s="25"/>
      <c r="S125" s="22"/>
      <c r="T125" s="23"/>
      <c r="U125" s="22"/>
      <c r="V125" s="23"/>
      <c r="W125" s="23"/>
      <c r="X125" s="23"/>
      <c r="Y125" s="24"/>
      <c r="Z125" s="16"/>
      <c r="AA125" s="22"/>
      <c r="AB125" s="23"/>
      <c r="AC125" s="22"/>
      <c r="AD125" s="23"/>
      <c r="AE125" s="23"/>
      <c r="AF125" s="23"/>
      <c r="AG125" s="24"/>
      <c r="AH125" s="16"/>
      <c r="AI125" s="22"/>
      <c r="AJ125" s="23"/>
      <c r="AK125" s="22"/>
      <c r="AL125" s="23"/>
      <c r="AM125" s="23"/>
      <c r="AN125" s="23"/>
      <c r="AO125" s="24"/>
      <c r="AP125" s="16"/>
      <c r="AQ125" s="22"/>
      <c r="AR125" s="23"/>
      <c r="AS125" s="22"/>
      <c r="AT125" s="23"/>
      <c r="AU125" s="23"/>
      <c r="AV125" s="23"/>
      <c r="AW125" s="24"/>
      <c r="AX125" s="16"/>
      <c r="AY125" s="22"/>
      <c r="AZ125" s="23"/>
      <c r="BA125" s="22"/>
      <c r="BB125" s="23"/>
      <c r="BC125" s="23"/>
      <c r="BD125" s="23"/>
      <c r="BE125" s="24"/>
      <c r="BF125" s="16"/>
      <c r="BG125" s="22"/>
      <c r="BH125" s="23"/>
      <c r="BI125" s="22"/>
      <c r="BJ125" s="23"/>
      <c r="BK125" s="23"/>
      <c r="BL125" s="23"/>
      <c r="BM125" s="24"/>
      <c r="BN125" s="16"/>
      <c r="BO125" s="26">
        <f t="shared" si="22"/>
        <v>0</v>
      </c>
      <c r="BP125" s="26">
        <f t="shared" si="21"/>
        <v>0</v>
      </c>
      <c r="BQ125" s="26">
        <f t="shared" si="21"/>
        <v>0</v>
      </c>
      <c r="BR125" s="26">
        <f t="shared" si="21"/>
        <v>0</v>
      </c>
      <c r="BS125" s="26">
        <f t="shared" si="21"/>
        <v>0</v>
      </c>
      <c r="BT125" s="26">
        <f t="shared" si="21"/>
        <v>0</v>
      </c>
      <c r="BU125" s="27">
        <f t="shared" si="21"/>
        <v>0</v>
      </c>
      <c r="BV125" s="16"/>
    </row>
    <row r="126" spans="5:74" ht="15" hidden="1" customHeight="1" x14ac:dyDescent="0.2">
      <c r="E126" s="54"/>
      <c r="F126" s="12"/>
      <c r="H126" s="19"/>
      <c r="I126" s="20"/>
      <c r="J126" s="21"/>
      <c r="K126" s="22"/>
      <c r="L126" s="23"/>
      <c r="M126" s="22"/>
      <c r="N126" s="23"/>
      <c r="O126" s="23"/>
      <c r="P126" s="23"/>
      <c r="Q126" s="24"/>
      <c r="R126" s="25"/>
      <c r="S126" s="22"/>
      <c r="T126" s="23"/>
      <c r="U126" s="22"/>
      <c r="V126" s="23"/>
      <c r="W126" s="23"/>
      <c r="X126" s="23"/>
      <c r="Y126" s="24"/>
      <c r="Z126" s="16"/>
      <c r="AA126" s="22"/>
      <c r="AB126" s="23"/>
      <c r="AC126" s="22"/>
      <c r="AD126" s="23"/>
      <c r="AE126" s="23"/>
      <c r="AF126" s="23"/>
      <c r="AG126" s="24"/>
      <c r="AH126" s="16"/>
      <c r="AI126" s="22"/>
      <c r="AJ126" s="23"/>
      <c r="AK126" s="22"/>
      <c r="AL126" s="23"/>
      <c r="AM126" s="23"/>
      <c r="AN126" s="23"/>
      <c r="AO126" s="24"/>
      <c r="AP126" s="16"/>
      <c r="AQ126" s="22"/>
      <c r="AR126" s="23"/>
      <c r="AS126" s="22"/>
      <c r="AT126" s="23"/>
      <c r="AU126" s="23"/>
      <c r="AV126" s="23"/>
      <c r="AW126" s="24"/>
      <c r="AX126" s="16"/>
      <c r="AY126" s="22"/>
      <c r="AZ126" s="23"/>
      <c r="BA126" s="22"/>
      <c r="BB126" s="23"/>
      <c r="BC126" s="23"/>
      <c r="BD126" s="23"/>
      <c r="BE126" s="24"/>
      <c r="BF126" s="16"/>
      <c r="BG126" s="22"/>
      <c r="BH126" s="23"/>
      <c r="BI126" s="22"/>
      <c r="BJ126" s="23"/>
      <c r="BK126" s="23"/>
      <c r="BL126" s="23"/>
      <c r="BM126" s="24"/>
      <c r="BN126" s="16"/>
      <c r="BO126" s="26">
        <f t="shared" si="22"/>
        <v>0</v>
      </c>
      <c r="BP126" s="26">
        <f t="shared" si="21"/>
        <v>0</v>
      </c>
      <c r="BQ126" s="26">
        <f t="shared" si="21"/>
        <v>0</v>
      </c>
      <c r="BR126" s="26">
        <f t="shared" si="21"/>
        <v>0</v>
      </c>
      <c r="BS126" s="26">
        <f t="shared" si="21"/>
        <v>0</v>
      </c>
      <c r="BT126" s="26">
        <f t="shared" si="21"/>
        <v>0</v>
      </c>
      <c r="BU126" s="27">
        <f t="shared" si="21"/>
        <v>0</v>
      </c>
      <c r="BV126" s="16"/>
    </row>
    <row r="127" spans="5:74" ht="15" hidden="1" customHeight="1" x14ac:dyDescent="0.2">
      <c r="E127" s="54"/>
      <c r="F127" s="12"/>
      <c r="H127" s="19"/>
      <c r="I127" s="20"/>
      <c r="J127" s="21"/>
      <c r="K127" s="22"/>
      <c r="L127" s="23"/>
      <c r="M127" s="22"/>
      <c r="N127" s="23"/>
      <c r="O127" s="23"/>
      <c r="P127" s="23"/>
      <c r="Q127" s="24"/>
      <c r="R127" s="25"/>
      <c r="S127" s="22"/>
      <c r="T127" s="23"/>
      <c r="U127" s="22"/>
      <c r="V127" s="23"/>
      <c r="W127" s="23"/>
      <c r="X127" s="23"/>
      <c r="Y127" s="24"/>
      <c r="Z127" s="16"/>
      <c r="AA127" s="22"/>
      <c r="AB127" s="23"/>
      <c r="AC127" s="22"/>
      <c r="AD127" s="23"/>
      <c r="AE127" s="23"/>
      <c r="AF127" s="23"/>
      <c r="AG127" s="24"/>
      <c r="AH127" s="16"/>
      <c r="AI127" s="22"/>
      <c r="AJ127" s="23"/>
      <c r="AK127" s="22"/>
      <c r="AL127" s="23"/>
      <c r="AM127" s="23"/>
      <c r="AN127" s="23"/>
      <c r="AO127" s="24"/>
      <c r="AP127" s="16"/>
      <c r="AQ127" s="22"/>
      <c r="AR127" s="23"/>
      <c r="AS127" s="22"/>
      <c r="AT127" s="23"/>
      <c r="AU127" s="23"/>
      <c r="AV127" s="23"/>
      <c r="AW127" s="24"/>
      <c r="AX127" s="16"/>
      <c r="AY127" s="22"/>
      <c r="AZ127" s="23"/>
      <c r="BA127" s="22"/>
      <c r="BB127" s="23"/>
      <c r="BC127" s="23"/>
      <c r="BD127" s="23"/>
      <c r="BE127" s="24"/>
      <c r="BF127" s="16"/>
      <c r="BG127" s="22"/>
      <c r="BH127" s="23"/>
      <c r="BI127" s="22"/>
      <c r="BJ127" s="23"/>
      <c r="BK127" s="23"/>
      <c r="BL127" s="23"/>
      <c r="BM127" s="24"/>
      <c r="BN127" s="16"/>
      <c r="BO127" s="26">
        <f t="shared" si="22"/>
        <v>0</v>
      </c>
      <c r="BP127" s="26">
        <f t="shared" si="21"/>
        <v>0</v>
      </c>
      <c r="BQ127" s="26">
        <f t="shared" si="21"/>
        <v>0</v>
      </c>
      <c r="BR127" s="26">
        <f t="shared" si="21"/>
        <v>0</v>
      </c>
      <c r="BS127" s="26">
        <f t="shared" si="21"/>
        <v>0</v>
      </c>
      <c r="BT127" s="26">
        <f t="shared" si="21"/>
        <v>0</v>
      </c>
      <c r="BU127" s="27">
        <f t="shared" si="21"/>
        <v>0</v>
      </c>
      <c r="BV127" s="16"/>
    </row>
    <row r="128" spans="5:74" ht="15" hidden="1" customHeight="1" x14ac:dyDescent="0.2">
      <c r="E128" s="54"/>
      <c r="F128" s="12"/>
      <c r="H128" s="19"/>
      <c r="I128" s="20"/>
      <c r="J128" s="21"/>
      <c r="K128" s="22"/>
      <c r="L128" s="23"/>
      <c r="M128" s="22"/>
      <c r="N128" s="23"/>
      <c r="O128" s="23"/>
      <c r="P128" s="23"/>
      <c r="Q128" s="24"/>
      <c r="R128" s="25"/>
      <c r="S128" s="22"/>
      <c r="T128" s="23"/>
      <c r="U128" s="22"/>
      <c r="V128" s="23"/>
      <c r="W128" s="23"/>
      <c r="X128" s="23"/>
      <c r="Y128" s="24"/>
      <c r="Z128" s="16"/>
      <c r="AA128" s="22"/>
      <c r="AB128" s="23"/>
      <c r="AC128" s="22"/>
      <c r="AD128" s="23"/>
      <c r="AE128" s="23"/>
      <c r="AF128" s="23"/>
      <c r="AG128" s="24"/>
      <c r="AH128" s="16"/>
      <c r="AI128" s="22"/>
      <c r="AJ128" s="23"/>
      <c r="AK128" s="22"/>
      <c r="AL128" s="23"/>
      <c r="AM128" s="23"/>
      <c r="AN128" s="23"/>
      <c r="AO128" s="24"/>
      <c r="AP128" s="16"/>
      <c r="AQ128" s="22"/>
      <c r="AR128" s="23"/>
      <c r="AS128" s="22"/>
      <c r="AT128" s="23"/>
      <c r="AU128" s="23"/>
      <c r="AV128" s="23"/>
      <c r="AW128" s="24"/>
      <c r="AX128" s="16"/>
      <c r="AY128" s="22"/>
      <c r="AZ128" s="23"/>
      <c r="BA128" s="22"/>
      <c r="BB128" s="23"/>
      <c r="BC128" s="23"/>
      <c r="BD128" s="23"/>
      <c r="BE128" s="24"/>
      <c r="BF128" s="16"/>
      <c r="BG128" s="22"/>
      <c r="BH128" s="23"/>
      <c r="BI128" s="22"/>
      <c r="BJ128" s="23"/>
      <c r="BK128" s="23"/>
      <c r="BL128" s="23"/>
      <c r="BM128" s="24"/>
      <c r="BN128" s="16"/>
      <c r="BO128" s="26">
        <f t="shared" si="22"/>
        <v>0</v>
      </c>
      <c r="BP128" s="26">
        <f t="shared" si="21"/>
        <v>0</v>
      </c>
      <c r="BQ128" s="26">
        <f t="shared" si="21"/>
        <v>0</v>
      </c>
      <c r="BR128" s="26">
        <f t="shared" si="21"/>
        <v>0</v>
      </c>
      <c r="BS128" s="26">
        <f t="shared" si="21"/>
        <v>0</v>
      </c>
      <c r="BT128" s="26">
        <f t="shared" si="21"/>
        <v>0</v>
      </c>
      <c r="BU128" s="27">
        <f t="shared" si="21"/>
        <v>0</v>
      </c>
      <c r="BV128" s="16"/>
    </row>
    <row r="129" spans="5:74" ht="15" hidden="1" customHeight="1" x14ac:dyDescent="0.2">
      <c r="E129" s="54"/>
      <c r="F129" s="12"/>
      <c r="H129" s="19"/>
      <c r="I129" s="20"/>
      <c r="J129" s="21"/>
      <c r="K129" s="22"/>
      <c r="L129" s="23"/>
      <c r="M129" s="22"/>
      <c r="N129" s="23"/>
      <c r="O129" s="23"/>
      <c r="P129" s="23"/>
      <c r="Q129" s="24"/>
      <c r="R129" s="25"/>
      <c r="S129" s="22"/>
      <c r="T129" s="23"/>
      <c r="U129" s="22"/>
      <c r="V129" s="23"/>
      <c r="W129" s="23"/>
      <c r="X129" s="23"/>
      <c r="Y129" s="24"/>
      <c r="Z129" s="16"/>
      <c r="AA129" s="22"/>
      <c r="AB129" s="23"/>
      <c r="AC129" s="22"/>
      <c r="AD129" s="23"/>
      <c r="AE129" s="23"/>
      <c r="AF129" s="23"/>
      <c r="AG129" s="24"/>
      <c r="AH129" s="16"/>
      <c r="AI129" s="22"/>
      <c r="AJ129" s="23"/>
      <c r="AK129" s="22"/>
      <c r="AL129" s="23"/>
      <c r="AM129" s="23"/>
      <c r="AN129" s="23"/>
      <c r="AO129" s="24"/>
      <c r="AP129" s="16"/>
      <c r="AQ129" s="22"/>
      <c r="AR129" s="23"/>
      <c r="AS129" s="22"/>
      <c r="AT129" s="23"/>
      <c r="AU129" s="23"/>
      <c r="AV129" s="23"/>
      <c r="AW129" s="24"/>
      <c r="AX129" s="16"/>
      <c r="AY129" s="22"/>
      <c r="AZ129" s="23"/>
      <c r="BA129" s="22"/>
      <c r="BB129" s="23"/>
      <c r="BC129" s="23"/>
      <c r="BD129" s="23"/>
      <c r="BE129" s="24"/>
      <c r="BF129" s="16"/>
      <c r="BG129" s="22"/>
      <c r="BH129" s="23"/>
      <c r="BI129" s="22"/>
      <c r="BJ129" s="23"/>
      <c r="BK129" s="23"/>
      <c r="BL129" s="23"/>
      <c r="BM129" s="24"/>
      <c r="BN129" s="16"/>
      <c r="BO129" s="26">
        <f t="shared" si="22"/>
        <v>0</v>
      </c>
      <c r="BP129" s="26">
        <f t="shared" si="21"/>
        <v>0</v>
      </c>
      <c r="BQ129" s="26">
        <f t="shared" si="21"/>
        <v>0</v>
      </c>
      <c r="BR129" s="26">
        <f t="shared" si="21"/>
        <v>0</v>
      </c>
      <c r="BS129" s="26">
        <f t="shared" si="21"/>
        <v>0</v>
      </c>
      <c r="BT129" s="26">
        <f t="shared" si="21"/>
        <v>0</v>
      </c>
      <c r="BU129" s="27">
        <f t="shared" si="21"/>
        <v>0</v>
      </c>
      <c r="BV129" s="16"/>
    </row>
    <row r="130" spans="5:74" ht="15" hidden="1" customHeight="1" x14ac:dyDescent="0.2">
      <c r="E130" s="54"/>
      <c r="F130" s="12"/>
      <c r="H130" s="19"/>
      <c r="I130" s="20"/>
      <c r="J130" s="21"/>
      <c r="K130" s="22"/>
      <c r="L130" s="23"/>
      <c r="M130" s="22"/>
      <c r="N130" s="23"/>
      <c r="O130" s="23"/>
      <c r="P130" s="23"/>
      <c r="Q130" s="24"/>
      <c r="R130" s="25"/>
      <c r="S130" s="22"/>
      <c r="T130" s="23"/>
      <c r="U130" s="22"/>
      <c r="V130" s="23"/>
      <c r="W130" s="23"/>
      <c r="X130" s="23"/>
      <c r="Y130" s="24"/>
      <c r="Z130" s="16"/>
      <c r="AA130" s="22"/>
      <c r="AB130" s="23"/>
      <c r="AC130" s="22"/>
      <c r="AD130" s="23"/>
      <c r="AE130" s="23"/>
      <c r="AF130" s="23"/>
      <c r="AG130" s="24"/>
      <c r="AH130" s="16"/>
      <c r="AI130" s="22"/>
      <c r="AJ130" s="23"/>
      <c r="AK130" s="22"/>
      <c r="AL130" s="23"/>
      <c r="AM130" s="23"/>
      <c r="AN130" s="23"/>
      <c r="AO130" s="24"/>
      <c r="AP130" s="16"/>
      <c r="AQ130" s="22"/>
      <c r="AR130" s="23"/>
      <c r="AS130" s="22"/>
      <c r="AT130" s="23"/>
      <c r="AU130" s="23"/>
      <c r="AV130" s="23"/>
      <c r="AW130" s="24"/>
      <c r="AX130" s="16"/>
      <c r="AY130" s="22"/>
      <c r="AZ130" s="23"/>
      <c r="BA130" s="22"/>
      <c r="BB130" s="23"/>
      <c r="BC130" s="23"/>
      <c r="BD130" s="23"/>
      <c r="BE130" s="24"/>
      <c r="BF130" s="16"/>
      <c r="BG130" s="22"/>
      <c r="BH130" s="23"/>
      <c r="BI130" s="22"/>
      <c r="BJ130" s="23"/>
      <c r="BK130" s="23"/>
      <c r="BL130" s="23"/>
      <c r="BM130" s="24"/>
      <c r="BN130" s="16"/>
      <c r="BO130" s="26">
        <f t="shared" si="22"/>
        <v>0</v>
      </c>
      <c r="BP130" s="26">
        <f t="shared" si="21"/>
        <v>0</v>
      </c>
      <c r="BQ130" s="26">
        <f t="shared" si="21"/>
        <v>0</v>
      </c>
      <c r="BR130" s="26">
        <f t="shared" si="21"/>
        <v>0</v>
      </c>
      <c r="BS130" s="26">
        <f t="shared" si="21"/>
        <v>0</v>
      </c>
      <c r="BT130" s="26">
        <f t="shared" si="21"/>
        <v>0</v>
      </c>
      <c r="BU130" s="27">
        <f t="shared" si="21"/>
        <v>0</v>
      </c>
      <c r="BV130" s="16"/>
    </row>
    <row r="131" spans="5:74" ht="15" hidden="1" customHeight="1" x14ac:dyDescent="0.2">
      <c r="E131" s="54"/>
      <c r="F131" s="12"/>
      <c r="H131" s="19"/>
      <c r="I131" s="20"/>
      <c r="J131" s="21"/>
      <c r="K131" s="22"/>
      <c r="L131" s="23"/>
      <c r="M131" s="22"/>
      <c r="N131" s="23"/>
      <c r="O131" s="23"/>
      <c r="P131" s="23"/>
      <c r="Q131" s="24"/>
      <c r="R131" s="25"/>
      <c r="S131" s="22"/>
      <c r="T131" s="23"/>
      <c r="U131" s="22"/>
      <c r="V131" s="23"/>
      <c r="W131" s="23"/>
      <c r="X131" s="23"/>
      <c r="Y131" s="24"/>
      <c r="Z131" s="16"/>
      <c r="AA131" s="22"/>
      <c r="AB131" s="23"/>
      <c r="AC131" s="22"/>
      <c r="AD131" s="23"/>
      <c r="AE131" s="23"/>
      <c r="AF131" s="23"/>
      <c r="AG131" s="24"/>
      <c r="AH131" s="16"/>
      <c r="AI131" s="22"/>
      <c r="AJ131" s="23"/>
      <c r="AK131" s="22"/>
      <c r="AL131" s="23"/>
      <c r="AM131" s="23"/>
      <c r="AN131" s="23"/>
      <c r="AO131" s="24"/>
      <c r="AP131" s="16"/>
      <c r="AQ131" s="22"/>
      <c r="AR131" s="23"/>
      <c r="AS131" s="22"/>
      <c r="AT131" s="23"/>
      <c r="AU131" s="23"/>
      <c r="AV131" s="23"/>
      <c r="AW131" s="24"/>
      <c r="AX131" s="16"/>
      <c r="AY131" s="22"/>
      <c r="AZ131" s="23"/>
      <c r="BA131" s="22"/>
      <c r="BB131" s="23"/>
      <c r="BC131" s="23"/>
      <c r="BD131" s="23"/>
      <c r="BE131" s="24"/>
      <c r="BF131" s="16"/>
      <c r="BG131" s="22"/>
      <c r="BH131" s="23"/>
      <c r="BI131" s="22"/>
      <c r="BJ131" s="23"/>
      <c r="BK131" s="23"/>
      <c r="BL131" s="23"/>
      <c r="BM131" s="24"/>
      <c r="BN131" s="16"/>
      <c r="BO131" s="26">
        <f t="shared" si="22"/>
        <v>0</v>
      </c>
      <c r="BP131" s="26">
        <f t="shared" si="21"/>
        <v>0</v>
      </c>
      <c r="BQ131" s="26">
        <f t="shared" si="21"/>
        <v>0</v>
      </c>
      <c r="BR131" s="26">
        <f t="shared" si="21"/>
        <v>0</v>
      </c>
      <c r="BS131" s="26">
        <f t="shared" si="21"/>
        <v>0</v>
      </c>
      <c r="BT131" s="26">
        <f t="shared" si="21"/>
        <v>0</v>
      </c>
      <c r="BU131" s="27">
        <f t="shared" si="21"/>
        <v>0</v>
      </c>
      <c r="BV131" s="16"/>
    </row>
    <row r="132" spans="5:74" ht="15" hidden="1" customHeight="1" x14ac:dyDescent="0.2">
      <c r="E132" s="54"/>
      <c r="F132" s="12"/>
      <c r="H132" s="19"/>
      <c r="I132" s="20"/>
      <c r="J132" s="21"/>
      <c r="K132" s="22"/>
      <c r="L132" s="23"/>
      <c r="M132" s="22"/>
      <c r="N132" s="23"/>
      <c r="O132" s="23"/>
      <c r="P132" s="23"/>
      <c r="Q132" s="24"/>
      <c r="R132" s="25"/>
      <c r="S132" s="22"/>
      <c r="T132" s="23"/>
      <c r="U132" s="22"/>
      <c r="V132" s="23"/>
      <c r="W132" s="23"/>
      <c r="X132" s="23"/>
      <c r="Y132" s="24"/>
      <c r="Z132" s="16"/>
      <c r="AA132" s="22"/>
      <c r="AB132" s="23"/>
      <c r="AC132" s="22"/>
      <c r="AD132" s="23"/>
      <c r="AE132" s="23"/>
      <c r="AF132" s="23"/>
      <c r="AG132" s="24"/>
      <c r="AH132" s="16"/>
      <c r="AI132" s="22"/>
      <c r="AJ132" s="23"/>
      <c r="AK132" s="22"/>
      <c r="AL132" s="23"/>
      <c r="AM132" s="23"/>
      <c r="AN132" s="23"/>
      <c r="AO132" s="24"/>
      <c r="AP132" s="16"/>
      <c r="AQ132" s="22"/>
      <c r="AR132" s="23"/>
      <c r="AS132" s="22"/>
      <c r="AT132" s="23"/>
      <c r="AU132" s="23"/>
      <c r="AV132" s="23"/>
      <c r="AW132" s="24"/>
      <c r="AX132" s="16"/>
      <c r="AY132" s="22"/>
      <c r="AZ132" s="23"/>
      <c r="BA132" s="22"/>
      <c r="BB132" s="23"/>
      <c r="BC132" s="23"/>
      <c r="BD132" s="23"/>
      <c r="BE132" s="24"/>
      <c r="BF132" s="16"/>
      <c r="BG132" s="22"/>
      <c r="BH132" s="23"/>
      <c r="BI132" s="22"/>
      <c r="BJ132" s="23"/>
      <c r="BK132" s="23"/>
      <c r="BL132" s="23"/>
      <c r="BM132" s="24"/>
      <c r="BN132" s="16"/>
      <c r="BO132" s="26">
        <f t="shared" si="22"/>
        <v>0</v>
      </c>
      <c r="BP132" s="26">
        <f t="shared" si="21"/>
        <v>0</v>
      </c>
      <c r="BQ132" s="26">
        <f t="shared" si="21"/>
        <v>0</v>
      </c>
      <c r="BR132" s="26">
        <f t="shared" si="21"/>
        <v>0</v>
      </c>
      <c r="BS132" s="26">
        <f t="shared" si="21"/>
        <v>0</v>
      </c>
      <c r="BT132" s="26">
        <f t="shared" si="21"/>
        <v>0</v>
      </c>
      <c r="BU132" s="27">
        <f t="shared" si="21"/>
        <v>0</v>
      </c>
      <c r="BV132" s="16"/>
    </row>
    <row r="133" spans="5:74" ht="15" hidden="1" customHeight="1" x14ac:dyDescent="0.2">
      <c r="E133" s="54"/>
      <c r="F133" s="12"/>
      <c r="H133" s="19"/>
      <c r="I133" s="20"/>
      <c r="J133" s="21"/>
      <c r="K133" s="22"/>
      <c r="L133" s="23"/>
      <c r="M133" s="22"/>
      <c r="N133" s="23"/>
      <c r="O133" s="23"/>
      <c r="P133" s="23"/>
      <c r="Q133" s="24"/>
      <c r="R133" s="25"/>
      <c r="S133" s="22"/>
      <c r="T133" s="23"/>
      <c r="U133" s="22"/>
      <c r="V133" s="23"/>
      <c r="W133" s="23"/>
      <c r="X133" s="23"/>
      <c r="Y133" s="24"/>
      <c r="Z133" s="16"/>
      <c r="AA133" s="22"/>
      <c r="AB133" s="23"/>
      <c r="AC133" s="22"/>
      <c r="AD133" s="23"/>
      <c r="AE133" s="23"/>
      <c r="AF133" s="23"/>
      <c r="AG133" s="24"/>
      <c r="AH133" s="16"/>
      <c r="AI133" s="22"/>
      <c r="AJ133" s="23"/>
      <c r="AK133" s="22"/>
      <c r="AL133" s="23"/>
      <c r="AM133" s="23"/>
      <c r="AN133" s="23"/>
      <c r="AO133" s="24"/>
      <c r="AP133" s="16"/>
      <c r="AQ133" s="22"/>
      <c r="AR133" s="23"/>
      <c r="AS133" s="22"/>
      <c r="AT133" s="23"/>
      <c r="AU133" s="23"/>
      <c r="AV133" s="23"/>
      <c r="AW133" s="24"/>
      <c r="AX133" s="16"/>
      <c r="AY133" s="22"/>
      <c r="AZ133" s="23"/>
      <c r="BA133" s="22"/>
      <c r="BB133" s="23"/>
      <c r="BC133" s="23"/>
      <c r="BD133" s="23"/>
      <c r="BE133" s="24"/>
      <c r="BF133" s="16"/>
      <c r="BG133" s="22"/>
      <c r="BH133" s="23"/>
      <c r="BI133" s="22"/>
      <c r="BJ133" s="23"/>
      <c r="BK133" s="23"/>
      <c r="BL133" s="23"/>
      <c r="BM133" s="24"/>
      <c r="BN133" s="16"/>
      <c r="BO133" s="26">
        <f t="shared" si="22"/>
        <v>0</v>
      </c>
      <c r="BP133" s="26">
        <f t="shared" si="21"/>
        <v>0</v>
      </c>
      <c r="BQ133" s="26">
        <f t="shared" si="21"/>
        <v>0</v>
      </c>
      <c r="BR133" s="26">
        <f t="shared" si="21"/>
        <v>0</v>
      </c>
      <c r="BS133" s="26">
        <f t="shared" si="21"/>
        <v>0</v>
      </c>
      <c r="BT133" s="26">
        <f t="shared" si="21"/>
        <v>0</v>
      </c>
      <c r="BU133" s="27">
        <f t="shared" si="21"/>
        <v>0</v>
      </c>
      <c r="BV133" s="16"/>
    </row>
    <row r="134" spans="5:74" ht="15" hidden="1" customHeight="1" x14ac:dyDescent="0.2">
      <c r="E134" s="54"/>
      <c r="F134" s="12"/>
      <c r="H134" s="19"/>
      <c r="I134" s="20"/>
      <c r="J134" s="21"/>
      <c r="K134" s="22"/>
      <c r="L134" s="23"/>
      <c r="M134" s="22"/>
      <c r="N134" s="23"/>
      <c r="O134" s="23"/>
      <c r="P134" s="23"/>
      <c r="Q134" s="24"/>
      <c r="R134" s="25"/>
      <c r="S134" s="22"/>
      <c r="T134" s="23"/>
      <c r="U134" s="22"/>
      <c r="V134" s="23"/>
      <c r="W134" s="23"/>
      <c r="X134" s="23"/>
      <c r="Y134" s="24"/>
      <c r="Z134" s="16"/>
      <c r="AA134" s="22"/>
      <c r="AB134" s="23"/>
      <c r="AC134" s="22"/>
      <c r="AD134" s="23"/>
      <c r="AE134" s="23"/>
      <c r="AF134" s="23"/>
      <c r="AG134" s="24"/>
      <c r="AH134" s="16"/>
      <c r="AI134" s="22"/>
      <c r="AJ134" s="23"/>
      <c r="AK134" s="22"/>
      <c r="AL134" s="23"/>
      <c r="AM134" s="23"/>
      <c r="AN134" s="23"/>
      <c r="AO134" s="24"/>
      <c r="AP134" s="16"/>
      <c r="AQ134" s="22"/>
      <c r="AR134" s="23"/>
      <c r="AS134" s="22"/>
      <c r="AT134" s="23"/>
      <c r="AU134" s="23"/>
      <c r="AV134" s="23"/>
      <c r="AW134" s="24"/>
      <c r="AX134" s="16"/>
      <c r="AY134" s="22"/>
      <c r="AZ134" s="23"/>
      <c r="BA134" s="22"/>
      <c r="BB134" s="23"/>
      <c r="BC134" s="23"/>
      <c r="BD134" s="23"/>
      <c r="BE134" s="24"/>
      <c r="BF134" s="16"/>
      <c r="BG134" s="22"/>
      <c r="BH134" s="23"/>
      <c r="BI134" s="22"/>
      <c r="BJ134" s="23"/>
      <c r="BK134" s="23"/>
      <c r="BL134" s="23"/>
      <c r="BM134" s="24"/>
      <c r="BN134" s="16"/>
      <c r="BO134" s="26">
        <f t="shared" si="22"/>
        <v>0</v>
      </c>
      <c r="BP134" s="26">
        <f t="shared" si="21"/>
        <v>0</v>
      </c>
      <c r="BQ134" s="26">
        <f t="shared" si="21"/>
        <v>0</v>
      </c>
      <c r="BR134" s="26">
        <f t="shared" si="21"/>
        <v>0</v>
      </c>
      <c r="BS134" s="26">
        <f t="shared" si="21"/>
        <v>0</v>
      </c>
      <c r="BT134" s="26">
        <f t="shared" si="21"/>
        <v>0</v>
      </c>
      <c r="BU134" s="27">
        <f t="shared" si="21"/>
        <v>0</v>
      </c>
      <c r="BV134" s="16"/>
    </row>
    <row r="135" spans="5:74" ht="15" hidden="1" customHeight="1" x14ac:dyDescent="0.2">
      <c r="E135" s="54"/>
      <c r="F135" s="12"/>
      <c r="H135" s="19"/>
      <c r="I135" s="20"/>
      <c r="J135" s="21"/>
      <c r="K135" s="22"/>
      <c r="L135" s="23"/>
      <c r="M135" s="22"/>
      <c r="N135" s="23"/>
      <c r="O135" s="23"/>
      <c r="P135" s="23"/>
      <c r="Q135" s="24"/>
      <c r="R135" s="25"/>
      <c r="S135" s="22"/>
      <c r="T135" s="23"/>
      <c r="U135" s="22"/>
      <c r="V135" s="23"/>
      <c r="W135" s="23"/>
      <c r="X135" s="23"/>
      <c r="Y135" s="24"/>
      <c r="Z135" s="16"/>
      <c r="AA135" s="22"/>
      <c r="AB135" s="23"/>
      <c r="AC135" s="22"/>
      <c r="AD135" s="23"/>
      <c r="AE135" s="23"/>
      <c r="AF135" s="23"/>
      <c r="AG135" s="24"/>
      <c r="AH135" s="16"/>
      <c r="AI135" s="22"/>
      <c r="AJ135" s="23"/>
      <c r="AK135" s="22"/>
      <c r="AL135" s="23"/>
      <c r="AM135" s="23"/>
      <c r="AN135" s="23"/>
      <c r="AO135" s="24"/>
      <c r="AP135" s="16"/>
      <c r="AQ135" s="22"/>
      <c r="AR135" s="23"/>
      <c r="AS135" s="22"/>
      <c r="AT135" s="23"/>
      <c r="AU135" s="23"/>
      <c r="AV135" s="23"/>
      <c r="AW135" s="24"/>
      <c r="AX135" s="16"/>
      <c r="AY135" s="22"/>
      <c r="AZ135" s="23"/>
      <c r="BA135" s="22"/>
      <c r="BB135" s="23"/>
      <c r="BC135" s="23"/>
      <c r="BD135" s="23"/>
      <c r="BE135" s="24"/>
      <c r="BF135" s="16"/>
      <c r="BG135" s="22"/>
      <c r="BH135" s="23"/>
      <c r="BI135" s="22"/>
      <c r="BJ135" s="23"/>
      <c r="BK135" s="23"/>
      <c r="BL135" s="23"/>
      <c r="BM135" s="24"/>
      <c r="BN135" s="16"/>
      <c r="BO135" s="26">
        <f t="shared" si="22"/>
        <v>0</v>
      </c>
      <c r="BP135" s="26">
        <f t="shared" si="21"/>
        <v>0</v>
      </c>
      <c r="BQ135" s="26">
        <f t="shared" si="21"/>
        <v>0</v>
      </c>
      <c r="BR135" s="26">
        <f t="shared" si="21"/>
        <v>0</v>
      </c>
      <c r="BS135" s="26">
        <f t="shared" si="21"/>
        <v>0</v>
      </c>
      <c r="BT135" s="26">
        <f t="shared" si="21"/>
        <v>0</v>
      </c>
      <c r="BU135" s="27">
        <f t="shared" si="21"/>
        <v>0</v>
      </c>
      <c r="BV135" s="16"/>
    </row>
    <row r="136" spans="5:74" ht="15" hidden="1" customHeight="1" x14ac:dyDescent="0.2">
      <c r="E136" s="54"/>
      <c r="F136" s="12"/>
      <c r="H136" s="19"/>
      <c r="I136" s="20"/>
      <c r="J136" s="21"/>
      <c r="K136" s="22"/>
      <c r="L136" s="23"/>
      <c r="M136" s="22"/>
      <c r="N136" s="23"/>
      <c r="O136" s="23"/>
      <c r="P136" s="23"/>
      <c r="Q136" s="24"/>
      <c r="R136" s="25"/>
      <c r="S136" s="22"/>
      <c r="T136" s="23"/>
      <c r="U136" s="22"/>
      <c r="V136" s="23"/>
      <c r="W136" s="23"/>
      <c r="X136" s="23"/>
      <c r="Y136" s="24"/>
      <c r="Z136" s="16"/>
      <c r="AA136" s="22"/>
      <c r="AB136" s="23"/>
      <c r="AC136" s="22"/>
      <c r="AD136" s="23"/>
      <c r="AE136" s="23"/>
      <c r="AF136" s="23"/>
      <c r="AG136" s="24"/>
      <c r="AH136" s="16"/>
      <c r="AI136" s="22"/>
      <c r="AJ136" s="23"/>
      <c r="AK136" s="22"/>
      <c r="AL136" s="23"/>
      <c r="AM136" s="23"/>
      <c r="AN136" s="23"/>
      <c r="AO136" s="24"/>
      <c r="AP136" s="16"/>
      <c r="AQ136" s="22"/>
      <c r="AR136" s="23"/>
      <c r="AS136" s="22"/>
      <c r="AT136" s="23"/>
      <c r="AU136" s="23"/>
      <c r="AV136" s="23"/>
      <c r="AW136" s="24"/>
      <c r="AX136" s="16"/>
      <c r="AY136" s="22"/>
      <c r="AZ136" s="23"/>
      <c r="BA136" s="22"/>
      <c r="BB136" s="23"/>
      <c r="BC136" s="23"/>
      <c r="BD136" s="23"/>
      <c r="BE136" s="24"/>
      <c r="BF136" s="16"/>
      <c r="BG136" s="22"/>
      <c r="BH136" s="23"/>
      <c r="BI136" s="22"/>
      <c r="BJ136" s="23"/>
      <c r="BK136" s="23"/>
      <c r="BL136" s="23"/>
      <c r="BM136" s="24"/>
      <c r="BN136" s="16"/>
      <c r="BO136" s="26">
        <f t="shared" si="22"/>
        <v>0</v>
      </c>
      <c r="BP136" s="26">
        <f t="shared" si="21"/>
        <v>0</v>
      </c>
      <c r="BQ136" s="26">
        <f t="shared" si="21"/>
        <v>0</v>
      </c>
      <c r="BR136" s="26">
        <f t="shared" si="21"/>
        <v>0</v>
      </c>
      <c r="BS136" s="26">
        <f t="shared" si="21"/>
        <v>0</v>
      </c>
      <c r="BT136" s="26">
        <f t="shared" si="21"/>
        <v>0</v>
      </c>
      <c r="BU136" s="27">
        <f t="shared" si="21"/>
        <v>0</v>
      </c>
      <c r="BV136" s="16"/>
    </row>
    <row r="137" spans="5:74" ht="15" hidden="1" customHeight="1" x14ac:dyDescent="0.2">
      <c r="E137" s="54"/>
      <c r="F137" s="12"/>
      <c r="H137" s="19"/>
      <c r="I137" s="20"/>
      <c r="J137" s="21"/>
      <c r="K137" s="22"/>
      <c r="L137" s="23"/>
      <c r="M137" s="22"/>
      <c r="N137" s="23"/>
      <c r="O137" s="23"/>
      <c r="P137" s="23"/>
      <c r="Q137" s="24"/>
      <c r="R137" s="25"/>
      <c r="S137" s="22"/>
      <c r="T137" s="23"/>
      <c r="U137" s="22"/>
      <c r="V137" s="23"/>
      <c r="W137" s="23"/>
      <c r="X137" s="23"/>
      <c r="Y137" s="24"/>
      <c r="Z137" s="16"/>
      <c r="AA137" s="22"/>
      <c r="AB137" s="23"/>
      <c r="AC137" s="22"/>
      <c r="AD137" s="23"/>
      <c r="AE137" s="23"/>
      <c r="AF137" s="23"/>
      <c r="AG137" s="24"/>
      <c r="AH137" s="16"/>
      <c r="AI137" s="22"/>
      <c r="AJ137" s="23"/>
      <c r="AK137" s="22"/>
      <c r="AL137" s="23"/>
      <c r="AM137" s="23"/>
      <c r="AN137" s="23"/>
      <c r="AO137" s="24"/>
      <c r="AP137" s="16"/>
      <c r="AQ137" s="22"/>
      <c r="AR137" s="23"/>
      <c r="AS137" s="22"/>
      <c r="AT137" s="23"/>
      <c r="AU137" s="23"/>
      <c r="AV137" s="23"/>
      <c r="AW137" s="24"/>
      <c r="AX137" s="16"/>
      <c r="AY137" s="22"/>
      <c r="AZ137" s="23"/>
      <c r="BA137" s="22"/>
      <c r="BB137" s="23"/>
      <c r="BC137" s="23"/>
      <c r="BD137" s="23"/>
      <c r="BE137" s="24"/>
      <c r="BF137" s="16"/>
      <c r="BG137" s="22"/>
      <c r="BH137" s="23"/>
      <c r="BI137" s="22"/>
      <c r="BJ137" s="23"/>
      <c r="BK137" s="23"/>
      <c r="BL137" s="23"/>
      <c r="BM137" s="24"/>
      <c r="BN137" s="16"/>
      <c r="BO137" s="26">
        <f t="shared" si="22"/>
        <v>0</v>
      </c>
      <c r="BP137" s="26">
        <f t="shared" si="21"/>
        <v>0</v>
      </c>
      <c r="BQ137" s="26">
        <f t="shared" si="21"/>
        <v>0</v>
      </c>
      <c r="BR137" s="26">
        <f t="shared" si="21"/>
        <v>0</v>
      </c>
      <c r="BS137" s="26">
        <f t="shared" si="21"/>
        <v>0</v>
      </c>
      <c r="BT137" s="26">
        <f t="shared" si="21"/>
        <v>0</v>
      </c>
      <c r="BU137" s="27">
        <f t="shared" si="21"/>
        <v>0</v>
      </c>
      <c r="BV137" s="16"/>
    </row>
    <row r="138" spans="5:74" ht="15" hidden="1" customHeight="1" x14ac:dyDescent="0.2">
      <c r="E138" s="54"/>
      <c r="F138" s="12"/>
      <c r="H138" s="19"/>
      <c r="I138" s="20"/>
      <c r="J138" s="21"/>
      <c r="K138" s="22"/>
      <c r="L138" s="23"/>
      <c r="M138" s="22"/>
      <c r="N138" s="23"/>
      <c r="O138" s="23"/>
      <c r="P138" s="23"/>
      <c r="Q138" s="24"/>
      <c r="R138" s="25"/>
      <c r="S138" s="22"/>
      <c r="T138" s="23"/>
      <c r="U138" s="22"/>
      <c r="V138" s="23"/>
      <c r="W138" s="23"/>
      <c r="X138" s="23"/>
      <c r="Y138" s="24"/>
      <c r="Z138" s="16"/>
      <c r="AA138" s="22"/>
      <c r="AB138" s="23"/>
      <c r="AC138" s="22"/>
      <c r="AD138" s="23"/>
      <c r="AE138" s="23"/>
      <c r="AF138" s="23"/>
      <c r="AG138" s="24"/>
      <c r="AH138" s="16"/>
      <c r="AI138" s="22"/>
      <c r="AJ138" s="23"/>
      <c r="AK138" s="22"/>
      <c r="AL138" s="23"/>
      <c r="AM138" s="23"/>
      <c r="AN138" s="23"/>
      <c r="AO138" s="24"/>
      <c r="AP138" s="16"/>
      <c r="AQ138" s="22"/>
      <c r="AR138" s="23"/>
      <c r="AS138" s="22"/>
      <c r="AT138" s="23"/>
      <c r="AU138" s="23"/>
      <c r="AV138" s="23"/>
      <c r="AW138" s="24"/>
      <c r="AX138" s="16"/>
      <c r="AY138" s="22"/>
      <c r="AZ138" s="23"/>
      <c r="BA138" s="22"/>
      <c r="BB138" s="23"/>
      <c r="BC138" s="23"/>
      <c r="BD138" s="23"/>
      <c r="BE138" s="24"/>
      <c r="BF138" s="16"/>
      <c r="BG138" s="22"/>
      <c r="BH138" s="23"/>
      <c r="BI138" s="22"/>
      <c r="BJ138" s="23"/>
      <c r="BK138" s="23"/>
      <c r="BL138" s="23"/>
      <c r="BM138" s="24"/>
      <c r="BN138" s="16"/>
      <c r="BO138" s="26">
        <f t="shared" si="22"/>
        <v>0</v>
      </c>
      <c r="BP138" s="26">
        <f t="shared" si="21"/>
        <v>0</v>
      </c>
      <c r="BQ138" s="26">
        <f t="shared" si="21"/>
        <v>0</v>
      </c>
      <c r="BR138" s="26">
        <f t="shared" si="21"/>
        <v>0</v>
      </c>
      <c r="BS138" s="26">
        <f t="shared" si="21"/>
        <v>0</v>
      </c>
      <c r="BT138" s="26">
        <f t="shared" si="21"/>
        <v>0</v>
      </c>
      <c r="BU138" s="27">
        <f t="shared" si="21"/>
        <v>0</v>
      </c>
      <c r="BV138" s="16"/>
    </row>
    <row r="139" spans="5:74" ht="15" hidden="1" customHeight="1" x14ac:dyDescent="0.2">
      <c r="E139" s="54"/>
      <c r="F139" s="12"/>
      <c r="H139" s="19"/>
      <c r="I139" s="20"/>
      <c r="J139" s="21"/>
      <c r="K139" s="22"/>
      <c r="L139" s="23"/>
      <c r="M139" s="22"/>
      <c r="N139" s="23"/>
      <c r="O139" s="23"/>
      <c r="P139" s="23"/>
      <c r="Q139" s="24"/>
      <c r="R139" s="25"/>
      <c r="S139" s="22"/>
      <c r="T139" s="23"/>
      <c r="U139" s="22"/>
      <c r="V139" s="23"/>
      <c r="W139" s="23"/>
      <c r="X139" s="23"/>
      <c r="Y139" s="24"/>
      <c r="Z139" s="16"/>
      <c r="AA139" s="22"/>
      <c r="AB139" s="23"/>
      <c r="AC139" s="22"/>
      <c r="AD139" s="23"/>
      <c r="AE139" s="23"/>
      <c r="AF139" s="23"/>
      <c r="AG139" s="24"/>
      <c r="AH139" s="16"/>
      <c r="AI139" s="22"/>
      <c r="AJ139" s="23"/>
      <c r="AK139" s="22"/>
      <c r="AL139" s="23"/>
      <c r="AM139" s="23"/>
      <c r="AN139" s="23"/>
      <c r="AO139" s="24"/>
      <c r="AP139" s="16"/>
      <c r="AQ139" s="22"/>
      <c r="AR139" s="23"/>
      <c r="AS139" s="22"/>
      <c r="AT139" s="23"/>
      <c r="AU139" s="23"/>
      <c r="AV139" s="23"/>
      <c r="AW139" s="24"/>
      <c r="AX139" s="16"/>
      <c r="AY139" s="22"/>
      <c r="AZ139" s="23"/>
      <c r="BA139" s="22"/>
      <c r="BB139" s="23"/>
      <c r="BC139" s="23"/>
      <c r="BD139" s="23"/>
      <c r="BE139" s="24"/>
      <c r="BF139" s="16"/>
      <c r="BG139" s="22"/>
      <c r="BH139" s="23"/>
      <c r="BI139" s="22"/>
      <c r="BJ139" s="23"/>
      <c r="BK139" s="23"/>
      <c r="BL139" s="23"/>
      <c r="BM139" s="24"/>
      <c r="BN139" s="16"/>
      <c r="BO139" s="26">
        <f t="shared" si="22"/>
        <v>0</v>
      </c>
      <c r="BP139" s="26">
        <f t="shared" si="21"/>
        <v>0</v>
      </c>
      <c r="BQ139" s="26">
        <f t="shared" si="21"/>
        <v>0</v>
      </c>
      <c r="BR139" s="26">
        <f t="shared" si="21"/>
        <v>0</v>
      </c>
      <c r="BS139" s="26">
        <f t="shared" si="21"/>
        <v>0</v>
      </c>
      <c r="BT139" s="26">
        <f t="shared" si="21"/>
        <v>0</v>
      </c>
      <c r="BU139" s="27">
        <f t="shared" si="21"/>
        <v>0</v>
      </c>
      <c r="BV139" s="16"/>
    </row>
    <row r="140" spans="5:74" ht="15" hidden="1" customHeight="1" x14ac:dyDescent="0.2">
      <c r="E140" s="54"/>
      <c r="F140" s="12"/>
      <c r="H140" s="19"/>
      <c r="I140" s="20"/>
      <c r="J140" s="21"/>
      <c r="K140" s="22"/>
      <c r="L140" s="23"/>
      <c r="M140" s="22"/>
      <c r="N140" s="23"/>
      <c r="O140" s="23"/>
      <c r="P140" s="23"/>
      <c r="Q140" s="24"/>
      <c r="R140" s="25"/>
      <c r="S140" s="22"/>
      <c r="T140" s="23"/>
      <c r="U140" s="22"/>
      <c r="V140" s="23"/>
      <c r="W140" s="23"/>
      <c r="X140" s="23"/>
      <c r="Y140" s="24"/>
      <c r="Z140" s="16"/>
      <c r="AA140" s="22"/>
      <c r="AB140" s="23"/>
      <c r="AC140" s="22"/>
      <c r="AD140" s="23"/>
      <c r="AE140" s="23"/>
      <c r="AF140" s="23"/>
      <c r="AG140" s="24"/>
      <c r="AH140" s="16"/>
      <c r="AI140" s="22"/>
      <c r="AJ140" s="23"/>
      <c r="AK140" s="22"/>
      <c r="AL140" s="23"/>
      <c r="AM140" s="23"/>
      <c r="AN140" s="23"/>
      <c r="AO140" s="24"/>
      <c r="AP140" s="16"/>
      <c r="AQ140" s="22"/>
      <c r="AR140" s="23"/>
      <c r="AS140" s="22"/>
      <c r="AT140" s="23"/>
      <c r="AU140" s="23"/>
      <c r="AV140" s="23"/>
      <c r="AW140" s="24"/>
      <c r="AX140" s="16"/>
      <c r="AY140" s="22"/>
      <c r="AZ140" s="23"/>
      <c r="BA140" s="22"/>
      <c r="BB140" s="23"/>
      <c r="BC140" s="23"/>
      <c r="BD140" s="23"/>
      <c r="BE140" s="24"/>
      <c r="BF140" s="16"/>
      <c r="BG140" s="22"/>
      <c r="BH140" s="23"/>
      <c r="BI140" s="22"/>
      <c r="BJ140" s="23"/>
      <c r="BK140" s="23"/>
      <c r="BL140" s="23"/>
      <c r="BM140" s="24"/>
      <c r="BN140" s="16"/>
      <c r="BO140" s="26">
        <f t="shared" si="22"/>
        <v>0</v>
      </c>
      <c r="BP140" s="26">
        <f t="shared" si="21"/>
        <v>0</v>
      </c>
      <c r="BQ140" s="26">
        <f t="shared" si="21"/>
        <v>0</v>
      </c>
      <c r="BR140" s="26">
        <f t="shared" si="21"/>
        <v>0</v>
      </c>
      <c r="BS140" s="26">
        <f t="shared" si="21"/>
        <v>0</v>
      </c>
      <c r="BT140" s="26">
        <f t="shared" si="21"/>
        <v>0</v>
      </c>
      <c r="BU140" s="27">
        <f t="shared" si="21"/>
        <v>0</v>
      </c>
      <c r="BV140" s="16"/>
    </row>
    <row r="141" spans="5:74" ht="15" hidden="1" customHeight="1" x14ac:dyDescent="0.2">
      <c r="E141" s="54"/>
      <c r="F141" s="12"/>
      <c r="H141" s="19"/>
      <c r="I141" s="20"/>
      <c r="J141" s="21"/>
      <c r="K141" s="22"/>
      <c r="L141" s="23"/>
      <c r="M141" s="22"/>
      <c r="N141" s="23"/>
      <c r="O141" s="23"/>
      <c r="P141" s="23"/>
      <c r="Q141" s="24"/>
      <c r="R141" s="25"/>
      <c r="S141" s="22"/>
      <c r="T141" s="23"/>
      <c r="U141" s="22"/>
      <c r="V141" s="23"/>
      <c r="W141" s="23"/>
      <c r="X141" s="23"/>
      <c r="Y141" s="24"/>
      <c r="Z141" s="16"/>
      <c r="AA141" s="22"/>
      <c r="AB141" s="23"/>
      <c r="AC141" s="22"/>
      <c r="AD141" s="23"/>
      <c r="AE141" s="23"/>
      <c r="AF141" s="23"/>
      <c r="AG141" s="24"/>
      <c r="AH141" s="16"/>
      <c r="AI141" s="22"/>
      <c r="AJ141" s="23"/>
      <c r="AK141" s="22"/>
      <c r="AL141" s="23"/>
      <c r="AM141" s="23"/>
      <c r="AN141" s="23"/>
      <c r="AO141" s="24"/>
      <c r="AP141" s="16"/>
      <c r="AQ141" s="22"/>
      <c r="AR141" s="23"/>
      <c r="AS141" s="22"/>
      <c r="AT141" s="23"/>
      <c r="AU141" s="23"/>
      <c r="AV141" s="23"/>
      <c r="AW141" s="24"/>
      <c r="AX141" s="16"/>
      <c r="AY141" s="22"/>
      <c r="AZ141" s="23"/>
      <c r="BA141" s="22"/>
      <c r="BB141" s="23"/>
      <c r="BC141" s="23"/>
      <c r="BD141" s="23"/>
      <c r="BE141" s="24"/>
      <c r="BF141" s="16"/>
      <c r="BG141" s="22"/>
      <c r="BH141" s="23"/>
      <c r="BI141" s="22"/>
      <c r="BJ141" s="23"/>
      <c r="BK141" s="23"/>
      <c r="BL141" s="23"/>
      <c r="BM141" s="24"/>
      <c r="BN141" s="16"/>
      <c r="BO141" s="26">
        <f t="shared" si="22"/>
        <v>0</v>
      </c>
      <c r="BP141" s="26">
        <f t="shared" si="21"/>
        <v>0</v>
      </c>
      <c r="BQ141" s="26">
        <f t="shared" si="21"/>
        <v>0</v>
      </c>
      <c r="BR141" s="26">
        <f t="shared" si="21"/>
        <v>0</v>
      </c>
      <c r="BS141" s="26">
        <f t="shared" si="21"/>
        <v>0</v>
      </c>
      <c r="BT141" s="26">
        <f t="shared" si="21"/>
        <v>0</v>
      </c>
      <c r="BU141" s="27">
        <f t="shared" si="21"/>
        <v>0</v>
      </c>
      <c r="BV141" s="16"/>
    </row>
    <row r="142" spans="5:74" ht="15" hidden="1" customHeight="1" x14ac:dyDescent="0.2">
      <c r="E142" s="54"/>
      <c r="F142" s="12"/>
      <c r="H142" s="19"/>
      <c r="I142" s="20"/>
      <c r="J142" s="21"/>
      <c r="K142" s="22"/>
      <c r="L142" s="23"/>
      <c r="M142" s="22"/>
      <c r="N142" s="23"/>
      <c r="O142" s="23"/>
      <c r="P142" s="23"/>
      <c r="Q142" s="24"/>
      <c r="R142" s="25"/>
      <c r="S142" s="22"/>
      <c r="T142" s="23"/>
      <c r="U142" s="22"/>
      <c r="V142" s="23"/>
      <c r="W142" s="23"/>
      <c r="X142" s="23"/>
      <c r="Y142" s="24"/>
      <c r="Z142" s="16"/>
      <c r="AA142" s="22"/>
      <c r="AB142" s="23"/>
      <c r="AC142" s="22"/>
      <c r="AD142" s="23"/>
      <c r="AE142" s="23"/>
      <c r="AF142" s="23"/>
      <c r="AG142" s="24"/>
      <c r="AH142" s="16"/>
      <c r="AI142" s="22"/>
      <c r="AJ142" s="23"/>
      <c r="AK142" s="22"/>
      <c r="AL142" s="23"/>
      <c r="AM142" s="23"/>
      <c r="AN142" s="23"/>
      <c r="AO142" s="24"/>
      <c r="AP142" s="16"/>
      <c r="AQ142" s="22"/>
      <c r="AR142" s="23"/>
      <c r="AS142" s="22"/>
      <c r="AT142" s="23"/>
      <c r="AU142" s="23"/>
      <c r="AV142" s="23"/>
      <c r="AW142" s="24"/>
      <c r="AX142" s="16"/>
      <c r="AY142" s="22"/>
      <c r="AZ142" s="23"/>
      <c r="BA142" s="22"/>
      <c r="BB142" s="23"/>
      <c r="BC142" s="23"/>
      <c r="BD142" s="23"/>
      <c r="BE142" s="24"/>
      <c r="BF142" s="16"/>
      <c r="BG142" s="22"/>
      <c r="BH142" s="23"/>
      <c r="BI142" s="22"/>
      <c r="BJ142" s="23"/>
      <c r="BK142" s="23"/>
      <c r="BL142" s="23"/>
      <c r="BM142" s="24"/>
      <c r="BN142" s="16"/>
      <c r="BO142" s="26">
        <f t="shared" si="22"/>
        <v>0</v>
      </c>
      <c r="BP142" s="26">
        <f t="shared" si="21"/>
        <v>0</v>
      </c>
      <c r="BQ142" s="26">
        <f t="shared" si="21"/>
        <v>0</v>
      </c>
      <c r="BR142" s="26">
        <f t="shared" si="21"/>
        <v>0</v>
      </c>
      <c r="BS142" s="26">
        <f t="shared" si="21"/>
        <v>0</v>
      </c>
      <c r="BT142" s="26">
        <f t="shared" si="21"/>
        <v>0</v>
      </c>
      <c r="BU142" s="27">
        <f t="shared" si="21"/>
        <v>0</v>
      </c>
      <c r="BV142" s="16"/>
    </row>
    <row r="143" spans="5:74" ht="15" hidden="1" customHeight="1" x14ac:dyDescent="0.2">
      <c r="E143" s="54"/>
      <c r="F143" s="12"/>
      <c r="H143" s="19"/>
      <c r="I143" s="20"/>
      <c r="J143" s="21"/>
      <c r="K143" s="22"/>
      <c r="L143" s="23"/>
      <c r="M143" s="22"/>
      <c r="N143" s="23"/>
      <c r="O143" s="23"/>
      <c r="P143" s="23"/>
      <c r="Q143" s="24"/>
      <c r="R143" s="25"/>
      <c r="S143" s="22"/>
      <c r="T143" s="23"/>
      <c r="U143" s="22"/>
      <c r="V143" s="23"/>
      <c r="W143" s="23"/>
      <c r="X143" s="23"/>
      <c r="Y143" s="24"/>
      <c r="Z143" s="16"/>
      <c r="AA143" s="22"/>
      <c r="AB143" s="23"/>
      <c r="AC143" s="22"/>
      <c r="AD143" s="23"/>
      <c r="AE143" s="23"/>
      <c r="AF143" s="23"/>
      <c r="AG143" s="24"/>
      <c r="AH143" s="16"/>
      <c r="AI143" s="22"/>
      <c r="AJ143" s="23"/>
      <c r="AK143" s="22"/>
      <c r="AL143" s="23"/>
      <c r="AM143" s="23"/>
      <c r="AN143" s="23"/>
      <c r="AO143" s="24"/>
      <c r="AP143" s="16"/>
      <c r="AQ143" s="22"/>
      <c r="AR143" s="23"/>
      <c r="AS143" s="22"/>
      <c r="AT143" s="23"/>
      <c r="AU143" s="23"/>
      <c r="AV143" s="23"/>
      <c r="AW143" s="24"/>
      <c r="AX143" s="16"/>
      <c r="AY143" s="22"/>
      <c r="AZ143" s="23"/>
      <c r="BA143" s="22"/>
      <c r="BB143" s="23"/>
      <c r="BC143" s="23"/>
      <c r="BD143" s="23"/>
      <c r="BE143" s="24"/>
      <c r="BF143" s="16"/>
      <c r="BG143" s="22"/>
      <c r="BH143" s="23"/>
      <c r="BI143" s="22"/>
      <c r="BJ143" s="23"/>
      <c r="BK143" s="23"/>
      <c r="BL143" s="23"/>
      <c r="BM143" s="24"/>
      <c r="BN143" s="16"/>
      <c r="BO143" s="26">
        <f t="shared" si="22"/>
        <v>0</v>
      </c>
      <c r="BP143" s="26">
        <f t="shared" si="21"/>
        <v>0</v>
      </c>
      <c r="BQ143" s="26">
        <f t="shared" si="21"/>
        <v>0</v>
      </c>
      <c r="BR143" s="26">
        <f t="shared" si="21"/>
        <v>0</v>
      </c>
      <c r="BS143" s="26">
        <f t="shared" si="21"/>
        <v>0</v>
      </c>
      <c r="BT143" s="26">
        <f t="shared" si="21"/>
        <v>0</v>
      </c>
      <c r="BU143" s="27">
        <f t="shared" si="21"/>
        <v>0</v>
      </c>
      <c r="BV143" s="16"/>
    </row>
    <row r="144" spans="5:74" ht="15" hidden="1" customHeight="1" x14ac:dyDescent="0.2">
      <c r="E144" s="54"/>
      <c r="F144" s="12"/>
      <c r="H144" s="19"/>
      <c r="I144" s="20"/>
      <c r="J144" s="21"/>
      <c r="K144" s="22"/>
      <c r="L144" s="23"/>
      <c r="M144" s="22"/>
      <c r="N144" s="23"/>
      <c r="O144" s="23"/>
      <c r="P144" s="23"/>
      <c r="Q144" s="24"/>
      <c r="R144" s="25"/>
      <c r="S144" s="22"/>
      <c r="T144" s="23"/>
      <c r="U144" s="22"/>
      <c r="V144" s="23"/>
      <c r="W144" s="23"/>
      <c r="X144" s="23"/>
      <c r="Y144" s="24"/>
      <c r="Z144" s="16"/>
      <c r="AA144" s="22"/>
      <c r="AB144" s="23"/>
      <c r="AC144" s="22"/>
      <c r="AD144" s="23"/>
      <c r="AE144" s="23"/>
      <c r="AF144" s="23"/>
      <c r="AG144" s="24"/>
      <c r="AH144" s="16"/>
      <c r="AI144" s="22"/>
      <c r="AJ144" s="23"/>
      <c r="AK144" s="22"/>
      <c r="AL144" s="23"/>
      <c r="AM144" s="23"/>
      <c r="AN144" s="23"/>
      <c r="AO144" s="24"/>
      <c r="AP144" s="16"/>
      <c r="AQ144" s="22"/>
      <c r="AR144" s="23"/>
      <c r="AS144" s="22"/>
      <c r="AT144" s="23"/>
      <c r="AU144" s="23"/>
      <c r="AV144" s="23"/>
      <c r="AW144" s="24"/>
      <c r="AX144" s="16"/>
      <c r="AY144" s="22"/>
      <c r="AZ144" s="23"/>
      <c r="BA144" s="22"/>
      <c r="BB144" s="23"/>
      <c r="BC144" s="23"/>
      <c r="BD144" s="23"/>
      <c r="BE144" s="24"/>
      <c r="BF144" s="16"/>
      <c r="BG144" s="22"/>
      <c r="BH144" s="23"/>
      <c r="BI144" s="22"/>
      <c r="BJ144" s="23"/>
      <c r="BK144" s="23"/>
      <c r="BL144" s="23"/>
      <c r="BM144" s="24"/>
      <c r="BN144" s="16"/>
      <c r="BO144" s="26">
        <f t="shared" si="22"/>
        <v>0</v>
      </c>
      <c r="BP144" s="26">
        <f t="shared" si="21"/>
        <v>0</v>
      </c>
      <c r="BQ144" s="26">
        <f t="shared" si="21"/>
        <v>0</v>
      </c>
      <c r="BR144" s="26">
        <f t="shared" si="21"/>
        <v>0</v>
      </c>
      <c r="BS144" s="26">
        <f t="shared" si="21"/>
        <v>0</v>
      </c>
      <c r="BT144" s="26">
        <f t="shared" si="21"/>
        <v>0</v>
      </c>
      <c r="BU144" s="27">
        <f t="shared" si="21"/>
        <v>0</v>
      </c>
      <c r="BV144" s="16"/>
    </row>
    <row r="145" spans="5:74" ht="15" hidden="1" customHeight="1" x14ac:dyDescent="0.2">
      <c r="E145" s="54"/>
      <c r="F145" s="12"/>
      <c r="H145" s="19"/>
      <c r="I145" s="20"/>
      <c r="J145" s="21"/>
      <c r="K145" s="22"/>
      <c r="L145" s="23"/>
      <c r="M145" s="22"/>
      <c r="N145" s="23"/>
      <c r="O145" s="23"/>
      <c r="P145" s="23"/>
      <c r="Q145" s="24"/>
      <c r="R145" s="25"/>
      <c r="S145" s="22"/>
      <c r="T145" s="23"/>
      <c r="U145" s="22"/>
      <c r="V145" s="23"/>
      <c r="W145" s="23"/>
      <c r="X145" s="23"/>
      <c r="Y145" s="24"/>
      <c r="Z145" s="16"/>
      <c r="AA145" s="22"/>
      <c r="AB145" s="23"/>
      <c r="AC145" s="22"/>
      <c r="AD145" s="23"/>
      <c r="AE145" s="23"/>
      <c r="AF145" s="23"/>
      <c r="AG145" s="24"/>
      <c r="AH145" s="16"/>
      <c r="AI145" s="22"/>
      <c r="AJ145" s="23"/>
      <c r="AK145" s="22"/>
      <c r="AL145" s="23"/>
      <c r="AM145" s="23"/>
      <c r="AN145" s="23"/>
      <c r="AO145" s="24"/>
      <c r="AP145" s="16"/>
      <c r="AQ145" s="22"/>
      <c r="AR145" s="23"/>
      <c r="AS145" s="22"/>
      <c r="AT145" s="23"/>
      <c r="AU145" s="23"/>
      <c r="AV145" s="23"/>
      <c r="AW145" s="24"/>
      <c r="AX145" s="16"/>
      <c r="AY145" s="22"/>
      <c r="AZ145" s="23"/>
      <c r="BA145" s="22"/>
      <c r="BB145" s="23"/>
      <c r="BC145" s="23"/>
      <c r="BD145" s="23"/>
      <c r="BE145" s="24"/>
      <c r="BF145" s="16"/>
      <c r="BG145" s="22"/>
      <c r="BH145" s="23"/>
      <c r="BI145" s="22"/>
      <c r="BJ145" s="23"/>
      <c r="BK145" s="23"/>
      <c r="BL145" s="23"/>
      <c r="BM145" s="24"/>
      <c r="BN145" s="16"/>
      <c r="BO145" s="26">
        <f t="shared" si="22"/>
        <v>0</v>
      </c>
      <c r="BP145" s="26">
        <f t="shared" si="21"/>
        <v>0</v>
      </c>
      <c r="BQ145" s="26">
        <f t="shared" si="21"/>
        <v>0</v>
      </c>
      <c r="BR145" s="26">
        <f t="shared" si="21"/>
        <v>0</v>
      </c>
      <c r="BS145" s="26">
        <f t="shared" si="21"/>
        <v>0</v>
      </c>
      <c r="BT145" s="26">
        <f t="shared" si="21"/>
        <v>0</v>
      </c>
      <c r="BU145" s="27">
        <f t="shared" si="21"/>
        <v>0</v>
      </c>
      <c r="BV145" s="16"/>
    </row>
    <row r="146" spans="5:74" ht="15" hidden="1" customHeight="1" x14ac:dyDescent="0.2">
      <c r="E146" s="54"/>
      <c r="F146" s="12"/>
      <c r="H146" s="19"/>
      <c r="I146" s="20"/>
      <c r="J146" s="21"/>
      <c r="K146" s="22"/>
      <c r="L146" s="23"/>
      <c r="M146" s="22"/>
      <c r="N146" s="23"/>
      <c r="O146" s="23"/>
      <c r="P146" s="23"/>
      <c r="Q146" s="24"/>
      <c r="R146" s="25"/>
      <c r="S146" s="22"/>
      <c r="T146" s="23"/>
      <c r="U146" s="22"/>
      <c r="V146" s="23"/>
      <c r="W146" s="23"/>
      <c r="X146" s="23"/>
      <c r="Y146" s="24"/>
      <c r="Z146" s="16"/>
      <c r="AA146" s="22"/>
      <c r="AB146" s="23"/>
      <c r="AC146" s="22"/>
      <c r="AD146" s="23"/>
      <c r="AE146" s="23"/>
      <c r="AF146" s="23"/>
      <c r="AG146" s="24"/>
      <c r="AH146" s="16"/>
      <c r="AI146" s="22"/>
      <c r="AJ146" s="23"/>
      <c r="AK146" s="22"/>
      <c r="AL146" s="23"/>
      <c r="AM146" s="23"/>
      <c r="AN146" s="23"/>
      <c r="AO146" s="24"/>
      <c r="AP146" s="16"/>
      <c r="AQ146" s="22"/>
      <c r="AR146" s="23"/>
      <c r="AS146" s="22"/>
      <c r="AT146" s="23"/>
      <c r="AU146" s="23"/>
      <c r="AV146" s="23"/>
      <c r="AW146" s="24"/>
      <c r="AX146" s="16"/>
      <c r="AY146" s="22"/>
      <c r="AZ146" s="23"/>
      <c r="BA146" s="22"/>
      <c r="BB146" s="23"/>
      <c r="BC146" s="23"/>
      <c r="BD146" s="23"/>
      <c r="BE146" s="24"/>
      <c r="BF146" s="16"/>
      <c r="BG146" s="22"/>
      <c r="BH146" s="23"/>
      <c r="BI146" s="22"/>
      <c r="BJ146" s="23"/>
      <c r="BK146" s="23"/>
      <c r="BL146" s="23"/>
      <c r="BM146" s="24"/>
      <c r="BN146" s="16"/>
      <c r="BO146" s="26">
        <f t="shared" si="22"/>
        <v>0</v>
      </c>
      <c r="BP146" s="26">
        <f t="shared" si="21"/>
        <v>0</v>
      </c>
      <c r="BQ146" s="26">
        <f t="shared" si="21"/>
        <v>0</v>
      </c>
      <c r="BR146" s="26">
        <f t="shared" si="21"/>
        <v>0</v>
      </c>
      <c r="BS146" s="26">
        <f t="shared" si="21"/>
        <v>0</v>
      </c>
      <c r="BT146" s="26">
        <f t="shared" si="21"/>
        <v>0</v>
      </c>
      <c r="BU146" s="27">
        <f t="shared" si="21"/>
        <v>0</v>
      </c>
      <c r="BV146" s="16"/>
    </row>
    <row r="147" spans="5:74" ht="15" hidden="1" customHeight="1" x14ac:dyDescent="0.2">
      <c r="E147" s="54"/>
      <c r="F147" s="12"/>
      <c r="H147" s="19"/>
      <c r="I147" s="20"/>
      <c r="J147" s="21"/>
      <c r="K147" s="22"/>
      <c r="L147" s="23"/>
      <c r="M147" s="22"/>
      <c r="N147" s="23"/>
      <c r="O147" s="23"/>
      <c r="P147" s="23"/>
      <c r="Q147" s="24"/>
      <c r="R147" s="25"/>
      <c r="S147" s="22"/>
      <c r="T147" s="23"/>
      <c r="U147" s="22"/>
      <c r="V147" s="23"/>
      <c r="W147" s="23"/>
      <c r="X147" s="23"/>
      <c r="Y147" s="24"/>
      <c r="Z147" s="16"/>
      <c r="AA147" s="22"/>
      <c r="AB147" s="23"/>
      <c r="AC147" s="22"/>
      <c r="AD147" s="23"/>
      <c r="AE147" s="23"/>
      <c r="AF147" s="23"/>
      <c r="AG147" s="24"/>
      <c r="AH147" s="16"/>
      <c r="AI147" s="22"/>
      <c r="AJ147" s="23"/>
      <c r="AK147" s="22"/>
      <c r="AL147" s="23"/>
      <c r="AM147" s="23"/>
      <c r="AN147" s="23"/>
      <c r="AO147" s="24"/>
      <c r="AP147" s="16"/>
      <c r="AQ147" s="22"/>
      <c r="AR147" s="23"/>
      <c r="AS147" s="22"/>
      <c r="AT147" s="23"/>
      <c r="AU147" s="23"/>
      <c r="AV147" s="23"/>
      <c r="AW147" s="24"/>
      <c r="AX147" s="16"/>
      <c r="AY147" s="22"/>
      <c r="AZ147" s="23"/>
      <c r="BA147" s="22"/>
      <c r="BB147" s="23"/>
      <c r="BC147" s="23"/>
      <c r="BD147" s="23"/>
      <c r="BE147" s="24"/>
      <c r="BF147" s="16"/>
      <c r="BG147" s="22"/>
      <c r="BH147" s="23"/>
      <c r="BI147" s="22"/>
      <c r="BJ147" s="23"/>
      <c r="BK147" s="23"/>
      <c r="BL147" s="23"/>
      <c r="BM147" s="24"/>
      <c r="BN147" s="16"/>
      <c r="BO147" s="26">
        <f t="shared" si="22"/>
        <v>0</v>
      </c>
      <c r="BP147" s="26">
        <f t="shared" si="21"/>
        <v>0</v>
      </c>
      <c r="BQ147" s="26">
        <f t="shared" si="21"/>
        <v>0</v>
      </c>
      <c r="BR147" s="26">
        <f t="shared" si="21"/>
        <v>0</v>
      </c>
      <c r="BS147" s="26">
        <f t="shared" si="21"/>
        <v>0</v>
      </c>
      <c r="BT147" s="26">
        <f t="shared" si="21"/>
        <v>0</v>
      </c>
      <c r="BU147" s="27">
        <f t="shared" si="21"/>
        <v>0</v>
      </c>
      <c r="BV147" s="16"/>
    </row>
    <row r="148" spans="5:74" ht="15" hidden="1" customHeight="1" x14ac:dyDescent="0.2">
      <c r="E148" s="54"/>
      <c r="F148" s="12"/>
      <c r="H148" s="19"/>
      <c r="I148" s="20"/>
      <c r="J148" s="21"/>
      <c r="K148" s="22"/>
      <c r="L148" s="23"/>
      <c r="M148" s="22"/>
      <c r="N148" s="23"/>
      <c r="O148" s="23"/>
      <c r="P148" s="23"/>
      <c r="Q148" s="24"/>
      <c r="R148" s="25"/>
      <c r="S148" s="22"/>
      <c r="T148" s="23"/>
      <c r="U148" s="22"/>
      <c r="V148" s="23"/>
      <c r="W148" s="23"/>
      <c r="X148" s="23"/>
      <c r="Y148" s="24"/>
      <c r="Z148" s="16"/>
      <c r="AA148" s="22"/>
      <c r="AB148" s="23"/>
      <c r="AC148" s="22"/>
      <c r="AD148" s="23"/>
      <c r="AE148" s="23"/>
      <c r="AF148" s="23"/>
      <c r="AG148" s="24"/>
      <c r="AH148" s="16"/>
      <c r="AI148" s="22"/>
      <c r="AJ148" s="23"/>
      <c r="AK148" s="22"/>
      <c r="AL148" s="23"/>
      <c r="AM148" s="23"/>
      <c r="AN148" s="23"/>
      <c r="AO148" s="24"/>
      <c r="AP148" s="16"/>
      <c r="AQ148" s="22"/>
      <c r="AR148" s="23"/>
      <c r="AS148" s="22"/>
      <c r="AT148" s="23"/>
      <c r="AU148" s="23"/>
      <c r="AV148" s="23"/>
      <c r="AW148" s="24"/>
      <c r="AX148" s="16"/>
      <c r="AY148" s="22"/>
      <c r="AZ148" s="23"/>
      <c r="BA148" s="22"/>
      <c r="BB148" s="23"/>
      <c r="BC148" s="23"/>
      <c r="BD148" s="23"/>
      <c r="BE148" s="24"/>
      <c r="BF148" s="16"/>
      <c r="BG148" s="22"/>
      <c r="BH148" s="23"/>
      <c r="BI148" s="22"/>
      <c r="BJ148" s="23"/>
      <c r="BK148" s="23"/>
      <c r="BL148" s="23"/>
      <c r="BM148" s="24"/>
      <c r="BN148" s="16"/>
      <c r="BO148" s="26">
        <f t="shared" si="22"/>
        <v>0</v>
      </c>
      <c r="BP148" s="26">
        <f t="shared" si="21"/>
        <v>0</v>
      </c>
      <c r="BQ148" s="26">
        <f t="shared" si="21"/>
        <v>0</v>
      </c>
      <c r="BR148" s="26">
        <f t="shared" si="21"/>
        <v>0</v>
      </c>
      <c r="BS148" s="26">
        <f t="shared" si="21"/>
        <v>0</v>
      </c>
      <c r="BT148" s="26">
        <f t="shared" si="21"/>
        <v>0</v>
      </c>
      <c r="BU148" s="27">
        <f t="shared" si="21"/>
        <v>0</v>
      </c>
      <c r="BV148" s="16"/>
    </row>
    <row r="149" spans="5:74" ht="15" hidden="1" customHeight="1" x14ac:dyDescent="0.2">
      <c r="E149" s="54"/>
      <c r="F149" s="12"/>
      <c r="H149" s="19"/>
      <c r="I149" s="20"/>
      <c r="J149" s="21"/>
      <c r="K149" s="22"/>
      <c r="L149" s="23"/>
      <c r="M149" s="22"/>
      <c r="N149" s="23"/>
      <c r="O149" s="23"/>
      <c r="P149" s="23"/>
      <c r="Q149" s="24"/>
      <c r="R149" s="25"/>
      <c r="S149" s="22"/>
      <c r="T149" s="23"/>
      <c r="U149" s="22"/>
      <c r="V149" s="23"/>
      <c r="W149" s="23"/>
      <c r="X149" s="23"/>
      <c r="Y149" s="24"/>
      <c r="Z149" s="16"/>
      <c r="AA149" s="22"/>
      <c r="AB149" s="23"/>
      <c r="AC149" s="22"/>
      <c r="AD149" s="23"/>
      <c r="AE149" s="23"/>
      <c r="AF149" s="23"/>
      <c r="AG149" s="24"/>
      <c r="AH149" s="16"/>
      <c r="AI149" s="22"/>
      <c r="AJ149" s="23"/>
      <c r="AK149" s="22"/>
      <c r="AL149" s="23"/>
      <c r="AM149" s="23"/>
      <c r="AN149" s="23"/>
      <c r="AO149" s="24"/>
      <c r="AP149" s="16"/>
      <c r="AQ149" s="22"/>
      <c r="AR149" s="23"/>
      <c r="AS149" s="22"/>
      <c r="AT149" s="23"/>
      <c r="AU149" s="23"/>
      <c r="AV149" s="23"/>
      <c r="AW149" s="24"/>
      <c r="AX149" s="16"/>
      <c r="AY149" s="22"/>
      <c r="AZ149" s="23"/>
      <c r="BA149" s="22"/>
      <c r="BB149" s="23"/>
      <c r="BC149" s="23"/>
      <c r="BD149" s="23"/>
      <c r="BE149" s="24"/>
      <c r="BF149" s="16"/>
      <c r="BG149" s="22"/>
      <c r="BH149" s="23"/>
      <c r="BI149" s="22"/>
      <c r="BJ149" s="23"/>
      <c r="BK149" s="23"/>
      <c r="BL149" s="23"/>
      <c r="BM149" s="24"/>
      <c r="BN149" s="16"/>
      <c r="BO149" s="26">
        <f t="shared" si="22"/>
        <v>0</v>
      </c>
      <c r="BP149" s="26">
        <f t="shared" si="21"/>
        <v>0</v>
      </c>
      <c r="BQ149" s="26">
        <f t="shared" si="21"/>
        <v>0</v>
      </c>
      <c r="BR149" s="26">
        <f t="shared" si="21"/>
        <v>0</v>
      </c>
      <c r="BS149" s="26">
        <f t="shared" si="21"/>
        <v>0</v>
      </c>
      <c r="BT149" s="26">
        <f t="shared" si="21"/>
        <v>0</v>
      </c>
      <c r="BU149" s="27">
        <f t="shared" si="21"/>
        <v>0</v>
      </c>
      <c r="BV149" s="16"/>
    </row>
    <row r="150" spans="5:74" ht="15" hidden="1" customHeight="1" x14ac:dyDescent="0.2">
      <c r="E150" s="54"/>
      <c r="F150" s="12"/>
      <c r="H150" s="19"/>
      <c r="I150" s="20"/>
      <c r="J150" s="21"/>
      <c r="K150" s="22"/>
      <c r="L150" s="23"/>
      <c r="M150" s="22"/>
      <c r="N150" s="23"/>
      <c r="O150" s="23"/>
      <c r="P150" s="23"/>
      <c r="Q150" s="24"/>
      <c r="R150" s="25"/>
      <c r="S150" s="22"/>
      <c r="T150" s="23"/>
      <c r="U150" s="22"/>
      <c r="V150" s="23"/>
      <c r="W150" s="23"/>
      <c r="X150" s="23"/>
      <c r="Y150" s="24"/>
      <c r="Z150" s="16"/>
      <c r="AA150" s="22"/>
      <c r="AB150" s="23"/>
      <c r="AC150" s="22"/>
      <c r="AD150" s="23"/>
      <c r="AE150" s="23"/>
      <c r="AF150" s="23"/>
      <c r="AG150" s="24"/>
      <c r="AH150" s="16"/>
      <c r="AI150" s="22"/>
      <c r="AJ150" s="23"/>
      <c r="AK150" s="22"/>
      <c r="AL150" s="23"/>
      <c r="AM150" s="23"/>
      <c r="AN150" s="23"/>
      <c r="AO150" s="24"/>
      <c r="AP150" s="16"/>
      <c r="AQ150" s="22"/>
      <c r="AR150" s="23"/>
      <c r="AS150" s="22"/>
      <c r="AT150" s="23"/>
      <c r="AU150" s="23"/>
      <c r="AV150" s="23"/>
      <c r="AW150" s="24"/>
      <c r="AX150" s="16"/>
      <c r="AY150" s="22"/>
      <c r="AZ150" s="23"/>
      <c r="BA150" s="22"/>
      <c r="BB150" s="23"/>
      <c r="BC150" s="23"/>
      <c r="BD150" s="23"/>
      <c r="BE150" s="24"/>
      <c r="BF150" s="16"/>
      <c r="BG150" s="22"/>
      <c r="BH150" s="23"/>
      <c r="BI150" s="22"/>
      <c r="BJ150" s="23"/>
      <c r="BK150" s="23"/>
      <c r="BL150" s="23"/>
      <c r="BM150" s="24"/>
      <c r="BN150" s="16"/>
      <c r="BO150" s="26">
        <f t="shared" si="22"/>
        <v>0</v>
      </c>
      <c r="BP150" s="26">
        <f t="shared" si="21"/>
        <v>0</v>
      </c>
      <c r="BQ150" s="26">
        <f t="shared" si="21"/>
        <v>0</v>
      </c>
      <c r="BR150" s="26">
        <f t="shared" si="21"/>
        <v>0</v>
      </c>
      <c r="BS150" s="26">
        <f t="shared" si="21"/>
        <v>0</v>
      </c>
      <c r="BT150" s="26">
        <f t="shared" si="21"/>
        <v>0</v>
      </c>
      <c r="BU150" s="27">
        <f t="shared" si="21"/>
        <v>0</v>
      </c>
      <c r="BV150" s="16"/>
    </row>
    <row r="151" spans="5:74" ht="15" hidden="1" customHeight="1" x14ac:dyDescent="0.2">
      <c r="E151" s="54"/>
      <c r="F151" s="12"/>
      <c r="H151" s="19"/>
      <c r="I151" s="20"/>
      <c r="J151" s="21"/>
      <c r="K151" s="22"/>
      <c r="L151" s="23"/>
      <c r="M151" s="22"/>
      <c r="N151" s="23"/>
      <c r="O151" s="23"/>
      <c r="P151" s="23"/>
      <c r="Q151" s="24"/>
      <c r="R151" s="25"/>
      <c r="S151" s="22"/>
      <c r="T151" s="23"/>
      <c r="U151" s="22"/>
      <c r="V151" s="23"/>
      <c r="W151" s="23"/>
      <c r="X151" s="23"/>
      <c r="Y151" s="24"/>
      <c r="Z151" s="16"/>
      <c r="AA151" s="22"/>
      <c r="AB151" s="23"/>
      <c r="AC151" s="22"/>
      <c r="AD151" s="23"/>
      <c r="AE151" s="23"/>
      <c r="AF151" s="23"/>
      <c r="AG151" s="24"/>
      <c r="AH151" s="16"/>
      <c r="AI151" s="22"/>
      <c r="AJ151" s="23"/>
      <c r="AK151" s="22"/>
      <c r="AL151" s="23"/>
      <c r="AM151" s="23"/>
      <c r="AN151" s="23"/>
      <c r="AO151" s="24"/>
      <c r="AP151" s="16"/>
      <c r="AQ151" s="22"/>
      <c r="AR151" s="23"/>
      <c r="AS151" s="22"/>
      <c r="AT151" s="23"/>
      <c r="AU151" s="23"/>
      <c r="AV151" s="23"/>
      <c r="AW151" s="24"/>
      <c r="AX151" s="16"/>
      <c r="AY151" s="22"/>
      <c r="AZ151" s="23"/>
      <c r="BA151" s="22"/>
      <c r="BB151" s="23"/>
      <c r="BC151" s="23"/>
      <c r="BD151" s="23"/>
      <c r="BE151" s="24"/>
      <c r="BF151" s="16"/>
      <c r="BG151" s="22"/>
      <c r="BH151" s="23"/>
      <c r="BI151" s="22"/>
      <c r="BJ151" s="23"/>
      <c r="BK151" s="23"/>
      <c r="BL151" s="23"/>
      <c r="BM151" s="24"/>
      <c r="BN151" s="16"/>
      <c r="BO151" s="26">
        <f t="shared" si="22"/>
        <v>0</v>
      </c>
      <c r="BP151" s="26">
        <f t="shared" si="21"/>
        <v>0</v>
      </c>
      <c r="BQ151" s="26">
        <f t="shared" si="21"/>
        <v>0</v>
      </c>
      <c r="BR151" s="26">
        <f t="shared" si="21"/>
        <v>0</v>
      </c>
      <c r="BS151" s="26">
        <f t="shared" si="21"/>
        <v>0</v>
      </c>
      <c r="BT151" s="26">
        <f t="shared" si="21"/>
        <v>0</v>
      </c>
      <c r="BU151" s="27">
        <f t="shared" si="21"/>
        <v>0</v>
      </c>
      <c r="BV151" s="16"/>
    </row>
    <row r="152" spans="5:74" ht="15" hidden="1" customHeight="1" x14ac:dyDescent="0.2">
      <c r="E152" s="54"/>
      <c r="F152" s="12"/>
      <c r="H152" s="19"/>
      <c r="I152" s="20"/>
      <c r="J152" s="21"/>
      <c r="K152" s="22"/>
      <c r="L152" s="23"/>
      <c r="M152" s="22"/>
      <c r="N152" s="23"/>
      <c r="O152" s="23"/>
      <c r="P152" s="23"/>
      <c r="Q152" s="24"/>
      <c r="R152" s="25"/>
      <c r="S152" s="22"/>
      <c r="T152" s="23"/>
      <c r="U152" s="22"/>
      <c r="V152" s="23"/>
      <c r="W152" s="23"/>
      <c r="X152" s="23"/>
      <c r="Y152" s="24"/>
      <c r="Z152" s="16"/>
      <c r="AA152" s="22"/>
      <c r="AB152" s="23"/>
      <c r="AC152" s="22"/>
      <c r="AD152" s="23"/>
      <c r="AE152" s="23"/>
      <c r="AF152" s="23"/>
      <c r="AG152" s="24"/>
      <c r="AH152" s="16"/>
      <c r="AI152" s="22"/>
      <c r="AJ152" s="23"/>
      <c r="AK152" s="22"/>
      <c r="AL152" s="23"/>
      <c r="AM152" s="23"/>
      <c r="AN152" s="23"/>
      <c r="AO152" s="24"/>
      <c r="AP152" s="16"/>
      <c r="AQ152" s="22"/>
      <c r="AR152" s="23"/>
      <c r="AS152" s="22"/>
      <c r="AT152" s="23"/>
      <c r="AU152" s="23"/>
      <c r="AV152" s="23"/>
      <c r="AW152" s="24"/>
      <c r="AX152" s="16"/>
      <c r="AY152" s="22"/>
      <c r="AZ152" s="23"/>
      <c r="BA152" s="22"/>
      <c r="BB152" s="23"/>
      <c r="BC152" s="23"/>
      <c r="BD152" s="23"/>
      <c r="BE152" s="24"/>
      <c r="BF152" s="16"/>
      <c r="BG152" s="22"/>
      <c r="BH152" s="23"/>
      <c r="BI152" s="22"/>
      <c r="BJ152" s="23"/>
      <c r="BK152" s="23"/>
      <c r="BL152" s="23"/>
      <c r="BM152" s="24"/>
      <c r="BN152" s="16"/>
      <c r="BO152" s="26">
        <f t="shared" si="22"/>
        <v>0</v>
      </c>
      <c r="BP152" s="26">
        <f t="shared" si="21"/>
        <v>0</v>
      </c>
      <c r="BQ152" s="26">
        <f t="shared" si="21"/>
        <v>0</v>
      </c>
      <c r="BR152" s="26">
        <f t="shared" si="21"/>
        <v>0</v>
      </c>
      <c r="BS152" s="26">
        <f t="shared" si="21"/>
        <v>0</v>
      </c>
      <c r="BT152" s="26">
        <f t="shared" si="21"/>
        <v>0</v>
      </c>
      <c r="BU152" s="27">
        <f t="shared" si="21"/>
        <v>0</v>
      </c>
      <c r="BV152" s="16"/>
    </row>
    <row r="153" spans="5:74" ht="15" hidden="1" customHeight="1" x14ac:dyDescent="0.2">
      <c r="E153" s="54"/>
      <c r="F153" s="12"/>
      <c r="H153" s="19"/>
      <c r="I153" s="20"/>
      <c r="J153" s="21"/>
      <c r="K153" s="22"/>
      <c r="L153" s="23"/>
      <c r="M153" s="22"/>
      <c r="N153" s="23"/>
      <c r="O153" s="23"/>
      <c r="P153" s="23"/>
      <c r="Q153" s="24"/>
      <c r="R153" s="25"/>
      <c r="S153" s="22"/>
      <c r="T153" s="23"/>
      <c r="U153" s="22"/>
      <c r="V153" s="23"/>
      <c r="W153" s="23"/>
      <c r="X153" s="23"/>
      <c r="Y153" s="24"/>
      <c r="Z153" s="16"/>
      <c r="AA153" s="22"/>
      <c r="AB153" s="23"/>
      <c r="AC153" s="22"/>
      <c r="AD153" s="23"/>
      <c r="AE153" s="23"/>
      <c r="AF153" s="23"/>
      <c r="AG153" s="24"/>
      <c r="AH153" s="16"/>
      <c r="AI153" s="22"/>
      <c r="AJ153" s="23"/>
      <c r="AK153" s="22"/>
      <c r="AL153" s="23"/>
      <c r="AM153" s="23"/>
      <c r="AN153" s="23"/>
      <c r="AO153" s="24"/>
      <c r="AP153" s="16"/>
      <c r="AQ153" s="22"/>
      <c r="AR153" s="23"/>
      <c r="AS153" s="22"/>
      <c r="AT153" s="23"/>
      <c r="AU153" s="23"/>
      <c r="AV153" s="23"/>
      <c r="AW153" s="24"/>
      <c r="AX153" s="16"/>
      <c r="AY153" s="22"/>
      <c r="AZ153" s="23"/>
      <c r="BA153" s="22"/>
      <c r="BB153" s="23"/>
      <c r="BC153" s="23"/>
      <c r="BD153" s="23"/>
      <c r="BE153" s="24"/>
      <c r="BF153" s="16"/>
      <c r="BG153" s="22"/>
      <c r="BH153" s="23"/>
      <c r="BI153" s="22"/>
      <c r="BJ153" s="23"/>
      <c r="BK153" s="23"/>
      <c r="BL153" s="23"/>
      <c r="BM153" s="24"/>
      <c r="BN153" s="16"/>
      <c r="BO153" s="26">
        <f t="shared" si="22"/>
        <v>0</v>
      </c>
      <c r="BP153" s="26">
        <f t="shared" si="21"/>
        <v>0</v>
      </c>
      <c r="BQ153" s="26">
        <f t="shared" si="21"/>
        <v>0</v>
      </c>
      <c r="BR153" s="26">
        <f t="shared" si="21"/>
        <v>0</v>
      </c>
      <c r="BS153" s="26">
        <f t="shared" si="21"/>
        <v>0</v>
      </c>
      <c r="BT153" s="26">
        <f t="shared" si="21"/>
        <v>0</v>
      </c>
      <c r="BU153" s="27">
        <f t="shared" si="21"/>
        <v>0</v>
      </c>
      <c r="BV153" s="16"/>
    </row>
    <row r="154" spans="5:74" ht="15" hidden="1" customHeight="1" x14ac:dyDescent="0.2">
      <c r="E154" s="54"/>
      <c r="F154" s="12"/>
      <c r="H154" s="19"/>
      <c r="I154" s="20"/>
      <c r="J154" s="21"/>
      <c r="K154" s="22"/>
      <c r="L154" s="23"/>
      <c r="M154" s="22"/>
      <c r="N154" s="23"/>
      <c r="O154" s="23"/>
      <c r="P154" s="23"/>
      <c r="Q154" s="24"/>
      <c r="R154" s="25"/>
      <c r="S154" s="22"/>
      <c r="T154" s="23"/>
      <c r="U154" s="22"/>
      <c r="V154" s="23"/>
      <c r="W154" s="23"/>
      <c r="X154" s="23"/>
      <c r="Y154" s="24"/>
      <c r="Z154" s="16"/>
      <c r="AA154" s="22"/>
      <c r="AB154" s="23"/>
      <c r="AC154" s="22"/>
      <c r="AD154" s="23"/>
      <c r="AE154" s="23"/>
      <c r="AF154" s="23"/>
      <c r="AG154" s="24"/>
      <c r="AH154" s="16"/>
      <c r="AI154" s="22"/>
      <c r="AJ154" s="23"/>
      <c r="AK154" s="22"/>
      <c r="AL154" s="23"/>
      <c r="AM154" s="23"/>
      <c r="AN154" s="23"/>
      <c r="AO154" s="24"/>
      <c r="AP154" s="16"/>
      <c r="AQ154" s="22"/>
      <c r="AR154" s="23"/>
      <c r="AS154" s="22"/>
      <c r="AT154" s="23"/>
      <c r="AU154" s="23"/>
      <c r="AV154" s="23"/>
      <c r="AW154" s="24"/>
      <c r="AX154" s="16"/>
      <c r="AY154" s="22"/>
      <c r="AZ154" s="23"/>
      <c r="BA154" s="22"/>
      <c r="BB154" s="23"/>
      <c r="BC154" s="23"/>
      <c r="BD154" s="23"/>
      <c r="BE154" s="24"/>
      <c r="BF154" s="16"/>
      <c r="BG154" s="22"/>
      <c r="BH154" s="23"/>
      <c r="BI154" s="22"/>
      <c r="BJ154" s="23"/>
      <c r="BK154" s="23"/>
      <c r="BL154" s="23"/>
      <c r="BM154" s="24"/>
      <c r="BN154" s="16"/>
      <c r="BO154" s="26">
        <f t="shared" si="22"/>
        <v>0</v>
      </c>
      <c r="BP154" s="26">
        <f t="shared" si="21"/>
        <v>0</v>
      </c>
      <c r="BQ154" s="26">
        <f t="shared" si="21"/>
        <v>0</v>
      </c>
      <c r="BR154" s="26">
        <f t="shared" si="21"/>
        <v>0</v>
      </c>
      <c r="BS154" s="26">
        <f t="shared" si="21"/>
        <v>0</v>
      </c>
      <c r="BT154" s="26">
        <f t="shared" si="21"/>
        <v>0</v>
      </c>
      <c r="BU154" s="27">
        <f t="shared" si="21"/>
        <v>0</v>
      </c>
      <c r="BV154" s="16"/>
    </row>
    <row r="155" spans="5:74" ht="15" hidden="1" customHeight="1" x14ac:dyDescent="0.2">
      <c r="E155" s="54"/>
      <c r="F155" s="12"/>
      <c r="H155" s="19"/>
      <c r="I155" s="20"/>
      <c r="J155" s="21"/>
      <c r="K155" s="22"/>
      <c r="L155" s="23"/>
      <c r="M155" s="22"/>
      <c r="N155" s="23"/>
      <c r="O155" s="23"/>
      <c r="P155" s="23"/>
      <c r="Q155" s="24"/>
      <c r="R155" s="25"/>
      <c r="S155" s="22"/>
      <c r="T155" s="23"/>
      <c r="U155" s="22"/>
      <c r="V155" s="23"/>
      <c r="W155" s="23"/>
      <c r="X155" s="23"/>
      <c r="Y155" s="24"/>
      <c r="Z155" s="16"/>
      <c r="AA155" s="22"/>
      <c r="AB155" s="23"/>
      <c r="AC155" s="22"/>
      <c r="AD155" s="23"/>
      <c r="AE155" s="23"/>
      <c r="AF155" s="23"/>
      <c r="AG155" s="24"/>
      <c r="AH155" s="16"/>
      <c r="AI155" s="22"/>
      <c r="AJ155" s="23"/>
      <c r="AK155" s="22"/>
      <c r="AL155" s="23"/>
      <c r="AM155" s="23"/>
      <c r="AN155" s="23"/>
      <c r="AO155" s="24"/>
      <c r="AP155" s="16"/>
      <c r="AQ155" s="22"/>
      <c r="AR155" s="23"/>
      <c r="AS155" s="22"/>
      <c r="AT155" s="23"/>
      <c r="AU155" s="23"/>
      <c r="AV155" s="23"/>
      <c r="AW155" s="24"/>
      <c r="AX155" s="16"/>
      <c r="AY155" s="22"/>
      <c r="AZ155" s="23"/>
      <c r="BA155" s="22"/>
      <c r="BB155" s="23"/>
      <c r="BC155" s="23"/>
      <c r="BD155" s="23"/>
      <c r="BE155" s="24"/>
      <c r="BF155" s="16"/>
      <c r="BG155" s="22"/>
      <c r="BH155" s="23"/>
      <c r="BI155" s="22"/>
      <c r="BJ155" s="23"/>
      <c r="BK155" s="23"/>
      <c r="BL155" s="23"/>
      <c r="BM155" s="24"/>
      <c r="BN155" s="16"/>
      <c r="BO155" s="26">
        <f t="shared" si="22"/>
        <v>0</v>
      </c>
      <c r="BP155" s="26">
        <f t="shared" si="21"/>
        <v>0</v>
      </c>
      <c r="BQ155" s="26">
        <f t="shared" si="21"/>
        <v>0</v>
      </c>
      <c r="BR155" s="26">
        <f t="shared" si="21"/>
        <v>0</v>
      </c>
      <c r="BS155" s="26">
        <f t="shared" si="21"/>
        <v>0</v>
      </c>
      <c r="BT155" s="26">
        <f t="shared" si="21"/>
        <v>0</v>
      </c>
      <c r="BU155" s="27">
        <f t="shared" si="21"/>
        <v>0</v>
      </c>
      <c r="BV155" s="16"/>
    </row>
    <row r="156" spans="5:74" ht="15" hidden="1" customHeight="1" x14ac:dyDescent="0.2">
      <c r="E156" s="54"/>
      <c r="F156" s="12"/>
      <c r="H156" s="19"/>
      <c r="I156" s="20"/>
      <c r="J156" s="21"/>
      <c r="K156" s="22"/>
      <c r="L156" s="23"/>
      <c r="M156" s="22"/>
      <c r="N156" s="23"/>
      <c r="O156" s="23"/>
      <c r="P156" s="23"/>
      <c r="Q156" s="24"/>
      <c r="R156" s="25"/>
      <c r="S156" s="22"/>
      <c r="T156" s="23"/>
      <c r="U156" s="22"/>
      <c r="V156" s="23"/>
      <c r="W156" s="23"/>
      <c r="X156" s="23"/>
      <c r="Y156" s="24"/>
      <c r="Z156" s="16"/>
      <c r="AA156" s="22"/>
      <c r="AB156" s="23"/>
      <c r="AC156" s="22"/>
      <c r="AD156" s="23"/>
      <c r="AE156" s="23"/>
      <c r="AF156" s="23"/>
      <c r="AG156" s="24"/>
      <c r="AH156" s="16"/>
      <c r="AI156" s="22"/>
      <c r="AJ156" s="23"/>
      <c r="AK156" s="22"/>
      <c r="AL156" s="23"/>
      <c r="AM156" s="23"/>
      <c r="AN156" s="23"/>
      <c r="AO156" s="24"/>
      <c r="AP156" s="16"/>
      <c r="AQ156" s="22"/>
      <c r="AR156" s="23"/>
      <c r="AS156" s="22"/>
      <c r="AT156" s="23"/>
      <c r="AU156" s="23"/>
      <c r="AV156" s="23"/>
      <c r="AW156" s="24"/>
      <c r="AX156" s="16"/>
      <c r="AY156" s="22"/>
      <c r="AZ156" s="23"/>
      <c r="BA156" s="22"/>
      <c r="BB156" s="23"/>
      <c r="BC156" s="23"/>
      <c r="BD156" s="23"/>
      <c r="BE156" s="24"/>
      <c r="BF156" s="16"/>
      <c r="BG156" s="22"/>
      <c r="BH156" s="23"/>
      <c r="BI156" s="22"/>
      <c r="BJ156" s="23"/>
      <c r="BK156" s="23"/>
      <c r="BL156" s="23"/>
      <c r="BM156" s="24"/>
      <c r="BN156" s="16"/>
      <c r="BO156" s="26">
        <f t="shared" si="22"/>
        <v>0</v>
      </c>
      <c r="BP156" s="26">
        <f t="shared" si="21"/>
        <v>0</v>
      </c>
      <c r="BQ156" s="26">
        <f t="shared" si="21"/>
        <v>0</v>
      </c>
      <c r="BR156" s="26">
        <f t="shared" si="21"/>
        <v>0</v>
      </c>
      <c r="BS156" s="26">
        <f t="shared" si="21"/>
        <v>0</v>
      </c>
      <c r="BT156" s="26">
        <f t="shared" si="21"/>
        <v>0</v>
      </c>
      <c r="BU156" s="27">
        <f t="shared" si="21"/>
        <v>0</v>
      </c>
      <c r="BV156" s="16"/>
    </row>
    <row r="157" spans="5:74" ht="15" hidden="1" customHeight="1" x14ac:dyDescent="0.2">
      <c r="E157" s="54"/>
      <c r="F157" s="12"/>
      <c r="H157" s="19"/>
      <c r="I157" s="20"/>
      <c r="J157" s="21"/>
      <c r="K157" s="22"/>
      <c r="L157" s="23"/>
      <c r="M157" s="22"/>
      <c r="N157" s="23"/>
      <c r="O157" s="23"/>
      <c r="P157" s="23"/>
      <c r="Q157" s="24"/>
      <c r="R157" s="25"/>
      <c r="S157" s="22"/>
      <c r="T157" s="23"/>
      <c r="U157" s="22"/>
      <c r="V157" s="23"/>
      <c r="W157" s="23"/>
      <c r="X157" s="23"/>
      <c r="Y157" s="24"/>
      <c r="Z157" s="16"/>
      <c r="AA157" s="22"/>
      <c r="AB157" s="23"/>
      <c r="AC157" s="22"/>
      <c r="AD157" s="23"/>
      <c r="AE157" s="23"/>
      <c r="AF157" s="23"/>
      <c r="AG157" s="24"/>
      <c r="AH157" s="16"/>
      <c r="AI157" s="22"/>
      <c r="AJ157" s="23"/>
      <c r="AK157" s="22"/>
      <c r="AL157" s="23"/>
      <c r="AM157" s="23"/>
      <c r="AN157" s="23"/>
      <c r="AO157" s="24"/>
      <c r="AP157" s="16"/>
      <c r="AQ157" s="22"/>
      <c r="AR157" s="23"/>
      <c r="AS157" s="22"/>
      <c r="AT157" s="23"/>
      <c r="AU157" s="23"/>
      <c r="AV157" s="23"/>
      <c r="AW157" s="24"/>
      <c r="AX157" s="16"/>
      <c r="AY157" s="22"/>
      <c r="AZ157" s="23"/>
      <c r="BA157" s="22"/>
      <c r="BB157" s="23"/>
      <c r="BC157" s="23"/>
      <c r="BD157" s="23"/>
      <c r="BE157" s="24"/>
      <c r="BF157" s="16"/>
      <c r="BG157" s="22"/>
      <c r="BH157" s="23"/>
      <c r="BI157" s="22"/>
      <c r="BJ157" s="23"/>
      <c r="BK157" s="23"/>
      <c r="BL157" s="23"/>
      <c r="BM157" s="24"/>
      <c r="BN157" s="16"/>
      <c r="BO157" s="26">
        <f t="shared" si="22"/>
        <v>0</v>
      </c>
      <c r="BP157" s="26">
        <f t="shared" si="21"/>
        <v>0</v>
      </c>
      <c r="BQ157" s="26">
        <f t="shared" si="21"/>
        <v>0</v>
      </c>
      <c r="BR157" s="26">
        <f t="shared" si="21"/>
        <v>0</v>
      </c>
      <c r="BS157" s="26">
        <f t="shared" si="21"/>
        <v>0</v>
      </c>
      <c r="BT157" s="26">
        <f t="shared" si="21"/>
        <v>0</v>
      </c>
      <c r="BU157" s="27">
        <f t="shared" si="21"/>
        <v>0</v>
      </c>
      <c r="BV157" s="16"/>
    </row>
    <row r="158" spans="5:74" ht="15" hidden="1" customHeight="1" x14ac:dyDescent="0.2">
      <c r="E158" s="54"/>
      <c r="F158" s="12"/>
      <c r="H158" s="19"/>
      <c r="I158" s="20"/>
      <c r="J158" s="21"/>
      <c r="K158" s="22"/>
      <c r="L158" s="23"/>
      <c r="M158" s="22"/>
      <c r="N158" s="23"/>
      <c r="O158" s="23"/>
      <c r="P158" s="23"/>
      <c r="Q158" s="24"/>
      <c r="R158" s="25"/>
      <c r="S158" s="22"/>
      <c r="T158" s="23"/>
      <c r="U158" s="22"/>
      <c r="V158" s="23"/>
      <c r="W158" s="23"/>
      <c r="X158" s="23"/>
      <c r="Y158" s="24"/>
      <c r="Z158" s="16"/>
      <c r="AA158" s="22"/>
      <c r="AB158" s="23"/>
      <c r="AC158" s="22"/>
      <c r="AD158" s="23"/>
      <c r="AE158" s="23"/>
      <c r="AF158" s="23"/>
      <c r="AG158" s="24"/>
      <c r="AH158" s="16"/>
      <c r="AI158" s="22"/>
      <c r="AJ158" s="23"/>
      <c r="AK158" s="22"/>
      <c r="AL158" s="23"/>
      <c r="AM158" s="23"/>
      <c r="AN158" s="23"/>
      <c r="AO158" s="24"/>
      <c r="AP158" s="16"/>
      <c r="AQ158" s="22"/>
      <c r="AR158" s="23"/>
      <c r="AS158" s="22"/>
      <c r="AT158" s="23"/>
      <c r="AU158" s="23"/>
      <c r="AV158" s="23"/>
      <c r="AW158" s="24"/>
      <c r="AX158" s="16"/>
      <c r="AY158" s="22"/>
      <c r="AZ158" s="23"/>
      <c r="BA158" s="22"/>
      <c r="BB158" s="23"/>
      <c r="BC158" s="23"/>
      <c r="BD158" s="23"/>
      <c r="BE158" s="24"/>
      <c r="BF158" s="16"/>
      <c r="BG158" s="22"/>
      <c r="BH158" s="23"/>
      <c r="BI158" s="22"/>
      <c r="BJ158" s="23"/>
      <c r="BK158" s="23"/>
      <c r="BL158" s="23"/>
      <c r="BM158" s="24"/>
      <c r="BN158" s="16"/>
      <c r="BO158" s="26">
        <f t="shared" si="22"/>
        <v>0</v>
      </c>
      <c r="BP158" s="26">
        <f t="shared" si="21"/>
        <v>0</v>
      </c>
      <c r="BQ158" s="26">
        <f t="shared" si="21"/>
        <v>0</v>
      </c>
      <c r="BR158" s="26">
        <f t="shared" si="21"/>
        <v>0</v>
      </c>
      <c r="BS158" s="26">
        <f t="shared" si="21"/>
        <v>0</v>
      </c>
      <c r="BT158" s="26">
        <f t="shared" si="21"/>
        <v>0</v>
      </c>
      <c r="BU158" s="27">
        <f t="shared" si="21"/>
        <v>0</v>
      </c>
      <c r="BV158" s="16"/>
    </row>
    <row r="159" spans="5:74" ht="15" hidden="1" customHeight="1" x14ac:dyDescent="0.2">
      <c r="E159" s="54"/>
      <c r="F159" s="12"/>
      <c r="H159" s="19"/>
      <c r="I159" s="20"/>
      <c r="J159" s="21"/>
      <c r="K159" s="22"/>
      <c r="L159" s="23"/>
      <c r="M159" s="22"/>
      <c r="N159" s="23"/>
      <c r="O159" s="23"/>
      <c r="P159" s="23"/>
      <c r="Q159" s="24"/>
      <c r="R159" s="25"/>
      <c r="S159" s="22"/>
      <c r="T159" s="23"/>
      <c r="U159" s="22"/>
      <c r="V159" s="23"/>
      <c r="W159" s="23"/>
      <c r="X159" s="23"/>
      <c r="Y159" s="24"/>
      <c r="Z159" s="16"/>
      <c r="AA159" s="22"/>
      <c r="AB159" s="23"/>
      <c r="AC159" s="22"/>
      <c r="AD159" s="23"/>
      <c r="AE159" s="23"/>
      <c r="AF159" s="23"/>
      <c r="AG159" s="24"/>
      <c r="AH159" s="16"/>
      <c r="AI159" s="22"/>
      <c r="AJ159" s="23"/>
      <c r="AK159" s="22"/>
      <c r="AL159" s="23"/>
      <c r="AM159" s="23"/>
      <c r="AN159" s="23"/>
      <c r="AO159" s="24"/>
      <c r="AP159" s="16"/>
      <c r="AQ159" s="22"/>
      <c r="AR159" s="23"/>
      <c r="AS159" s="22"/>
      <c r="AT159" s="23"/>
      <c r="AU159" s="23"/>
      <c r="AV159" s="23"/>
      <c r="AW159" s="24"/>
      <c r="AX159" s="16"/>
      <c r="AY159" s="22"/>
      <c r="AZ159" s="23"/>
      <c r="BA159" s="22"/>
      <c r="BB159" s="23"/>
      <c r="BC159" s="23"/>
      <c r="BD159" s="23"/>
      <c r="BE159" s="24"/>
      <c r="BF159" s="16"/>
      <c r="BG159" s="22"/>
      <c r="BH159" s="23"/>
      <c r="BI159" s="22"/>
      <c r="BJ159" s="23"/>
      <c r="BK159" s="23"/>
      <c r="BL159" s="23"/>
      <c r="BM159" s="24"/>
      <c r="BN159" s="16"/>
      <c r="BO159" s="26">
        <f t="shared" si="22"/>
        <v>0</v>
      </c>
      <c r="BP159" s="26">
        <f t="shared" si="21"/>
        <v>0</v>
      </c>
      <c r="BQ159" s="26">
        <f t="shared" si="21"/>
        <v>0</v>
      </c>
      <c r="BR159" s="26">
        <f t="shared" si="21"/>
        <v>0</v>
      </c>
      <c r="BS159" s="26">
        <f t="shared" si="21"/>
        <v>0</v>
      </c>
      <c r="BT159" s="26">
        <f t="shared" si="21"/>
        <v>0</v>
      </c>
      <c r="BU159" s="27">
        <f t="shared" si="21"/>
        <v>0</v>
      </c>
      <c r="BV159" s="16"/>
    </row>
    <row r="160" spans="5:74" ht="15" hidden="1" customHeight="1" x14ac:dyDescent="0.2">
      <c r="E160" s="54"/>
      <c r="F160" s="12"/>
      <c r="H160" s="19"/>
      <c r="I160" s="20"/>
      <c r="J160" s="21"/>
      <c r="K160" s="22"/>
      <c r="L160" s="23"/>
      <c r="M160" s="22"/>
      <c r="N160" s="23"/>
      <c r="O160" s="23"/>
      <c r="P160" s="23"/>
      <c r="Q160" s="24"/>
      <c r="R160" s="25"/>
      <c r="S160" s="22"/>
      <c r="T160" s="23"/>
      <c r="U160" s="22"/>
      <c r="V160" s="23"/>
      <c r="W160" s="23"/>
      <c r="X160" s="23"/>
      <c r="Y160" s="24"/>
      <c r="Z160" s="16"/>
      <c r="AA160" s="22"/>
      <c r="AB160" s="23"/>
      <c r="AC160" s="22"/>
      <c r="AD160" s="23"/>
      <c r="AE160" s="23"/>
      <c r="AF160" s="23"/>
      <c r="AG160" s="24"/>
      <c r="AH160" s="16"/>
      <c r="AI160" s="22"/>
      <c r="AJ160" s="23"/>
      <c r="AK160" s="22"/>
      <c r="AL160" s="23"/>
      <c r="AM160" s="23"/>
      <c r="AN160" s="23"/>
      <c r="AO160" s="24"/>
      <c r="AP160" s="16"/>
      <c r="AQ160" s="22"/>
      <c r="AR160" s="23"/>
      <c r="AS160" s="22"/>
      <c r="AT160" s="23"/>
      <c r="AU160" s="23"/>
      <c r="AV160" s="23"/>
      <c r="AW160" s="24"/>
      <c r="AX160" s="16"/>
      <c r="AY160" s="22"/>
      <c r="AZ160" s="23"/>
      <c r="BA160" s="22"/>
      <c r="BB160" s="23"/>
      <c r="BC160" s="23"/>
      <c r="BD160" s="23"/>
      <c r="BE160" s="24"/>
      <c r="BF160" s="16"/>
      <c r="BG160" s="22"/>
      <c r="BH160" s="23"/>
      <c r="BI160" s="22"/>
      <c r="BJ160" s="23"/>
      <c r="BK160" s="23"/>
      <c r="BL160" s="23"/>
      <c r="BM160" s="24"/>
      <c r="BN160" s="16"/>
      <c r="BO160" s="26">
        <f t="shared" si="22"/>
        <v>0</v>
      </c>
      <c r="BP160" s="26">
        <f t="shared" si="21"/>
        <v>0</v>
      </c>
      <c r="BQ160" s="26">
        <f t="shared" si="21"/>
        <v>0</v>
      </c>
      <c r="BR160" s="26">
        <f t="shared" si="21"/>
        <v>0</v>
      </c>
      <c r="BS160" s="26">
        <f t="shared" ref="BS160:BU167" si="23">O160+W160+AE160+AM160+AU160+BC160+BK160</f>
        <v>0</v>
      </c>
      <c r="BT160" s="26">
        <f t="shared" si="23"/>
        <v>0</v>
      </c>
      <c r="BU160" s="27">
        <f t="shared" si="23"/>
        <v>0</v>
      </c>
      <c r="BV160" s="16"/>
    </row>
    <row r="161" spans="5:74" ht="15" hidden="1" customHeight="1" x14ac:dyDescent="0.2">
      <c r="E161" s="54"/>
      <c r="F161" s="12"/>
      <c r="H161" s="19"/>
      <c r="I161" s="20"/>
      <c r="J161" s="21"/>
      <c r="K161" s="22"/>
      <c r="L161" s="23"/>
      <c r="M161" s="22"/>
      <c r="N161" s="23"/>
      <c r="O161" s="23"/>
      <c r="P161" s="23"/>
      <c r="Q161" s="24"/>
      <c r="R161" s="25"/>
      <c r="S161" s="22"/>
      <c r="T161" s="23"/>
      <c r="U161" s="22"/>
      <c r="V161" s="23"/>
      <c r="W161" s="23"/>
      <c r="X161" s="23"/>
      <c r="Y161" s="24"/>
      <c r="Z161" s="16"/>
      <c r="AA161" s="22"/>
      <c r="AB161" s="23"/>
      <c r="AC161" s="22"/>
      <c r="AD161" s="23"/>
      <c r="AE161" s="23"/>
      <c r="AF161" s="23"/>
      <c r="AG161" s="24"/>
      <c r="AH161" s="16"/>
      <c r="AI161" s="22"/>
      <c r="AJ161" s="23"/>
      <c r="AK161" s="22"/>
      <c r="AL161" s="23"/>
      <c r="AM161" s="23"/>
      <c r="AN161" s="23"/>
      <c r="AO161" s="24"/>
      <c r="AP161" s="16"/>
      <c r="AQ161" s="22"/>
      <c r="AR161" s="23"/>
      <c r="AS161" s="22"/>
      <c r="AT161" s="23"/>
      <c r="AU161" s="23"/>
      <c r="AV161" s="23"/>
      <c r="AW161" s="24"/>
      <c r="AX161" s="16"/>
      <c r="AY161" s="22"/>
      <c r="AZ161" s="23"/>
      <c r="BA161" s="22"/>
      <c r="BB161" s="23"/>
      <c r="BC161" s="23"/>
      <c r="BD161" s="23"/>
      <c r="BE161" s="24"/>
      <c r="BF161" s="16"/>
      <c r="BG161" s="22"/>
      <c r="BH161" s="23"/>
      <c r="BI161" s="22"/>
      <c r="BJ161" s="23"/>
      <c r="BK161" s="23"/>
      <c r="BL161" s="23"/>
      <c r="BM161" s="24"/>
      <c r="BN161" s="16"/>
      <c r="BO161" s="26">
        <f t="shared" si="22"/>
        <v>0</v>
      </c>
      <c r="BP161" s="26">
        <f t="shared" si="22"/>
        <v>0</v>
      </c>
      <c r="BQ161" s="26">
        <f t="shared" si="22"/>
        <v>0</v>
      </c>
      <c r="BR161" s="26">
        <f t="shared" si="22"/>
        <v>0</v>
      </c>
      <c r="BS161" s="26">
        <f t="shared" si="23"/>
        <v>0</v>
      </c>
      <c r="BT161" s="26">
        <f t="shared" si="23"/>
        <v>0</v>
      </c>
      <c r="BU161" s="27">
        <f t="shared" si="23"/>
        <v>0</v>
      </c>
      <c r="BV161" s="16"/>
    </row>
    <row r="162" spans="5:74" ht="15" hidden="1" customHeight="1" x14ac:dyDescent="0.2">
      <c r="E162" s="54"/>
      <c r="F162" s="12"/>
      <c r="H162" s="19"/>
      <c r="I162" s="20"/>
      <c r="J162" s="21"/>
      <c r="K162" s="22"/>
      <c r="L162" s="23"/>
      <c r="M162" s="22"/>
      <c r="N162" s="23"/>
      <c r="O162" s="23"/>
      <c r="P162" s="23"/>
      <c r="Q162" s="24"/>
      <c r="R162" s="25"/>
      <c r="S162" s="22"/>
      <c r="T162" s="23"/>
      <c r="U162" s="22"/>
      <c r="V162" s="23"/>
      <c r="W162" s="23"/>
      <c r="X162" s="23"/>
      <c r="Y162" s="24"/>
      <c r="Z162" s="16"/>
      <c r="AA162" s="22"/>
      <c r="AB162" s="23"/>
      <c r="AC162" s="22"/>
      <c r="AD162" s="23"/>
      <c r="AE162" s="23"/>
      <c r="AF162" s="23"/>
      <c r="AG162" s="24"/>
      <c r="AH162" s="16"/>
      <c r="AI162" s="22"/>
      <c r="AJ162" s="23"/>
      <c r="AK162" s="22"/>
      <c r="AL162" s="23"/>
      <c r="AM162" s="23"/>
      <c r="AN162" s="23"/>
      <c r="AO162" s="24"/>
      <c r="AP162" s="16"/>
      <c r="AQ162" s="22"/>
      <c r="AR162" s="23"/>
      <c r="AS162" s="22"/>
      <c r="AT162" s="23"/>
      <c r="AU162" s="23"/>
      <c r="AV162" s="23"/>
      <c r="AW162" s="24"/>
      <c r="AX162" s="16"/>
      <c r="AY162" s="22"/>
      <c r="AZ162" s="23"/>
      <c r="BA162" s="22"/>
      <c r="BB162" s="23"/>
      <c r="BC162" s="23"/>
      <c r="BD162" s="23"/>
      <c r="BE162" s="24"/>
      <c r="BF162" s="16"/>
      <c r="BG162" s="22"/>
      <c r="BH162" s="23"/>
      <c r="BI162" s="22"/>
      <c r="BJ162" s="23"/>
      <c r="BK162" s="23"/>
      <c r="BL162" s="23"/>
      <c r="BM162" s="24"/>
      <c r="BN162" s="16"/>
      <c r="BO162" s="26">
        <f t="shared" si="22"/>
        <v>0</v>
      </c>
      <c r="BP162" s="26">
        <f t="shared" si="22"/>
        <v>0</v>
      </c>
      <c r="BQ162" s="26">
        <f t="shared" si="22"/>
        <v>0</v>
      </c>
      <c r="BR162" s="26">
        <f t="shared" si="22"/>
        <v>0</v>
      </c>
      <c r="BS162" s="26">
        <f t="shared" si="23"/>
        <v>0</v>
      </c>
      <c r="BT162" s="26">
        <f t="shared" si="23"/>
        <v>0</v>
      </c>
      <c r="BU162" s="27">
        <f t="shared" si="23"/>
        <v>0</v>
      </c>
      <c r="BV162" s="16"/>
    </row>
    <row r="163" spans="5:74" ht="15" hidden="1" customHeight="1" x14ac:dyDescent="0.2">
      <c r="E163" s="54"/>
      <c r="F163" s="12"/>
      <c r="H163" s="19"/>
      <c r="I163" s="20"/>
      <c r="J163" s="21"/>
      <c r="K163" s="22"/>
      <c r="L163" s="23"/>
      <c r="M163" s="22"/>
      <c r="N163" s="23"/>
      <c r="O163" s="23"/>
      <c r="P163" s="23"/>
      <c r="Q163" s="24"/>
      <c r="R163" s="25"/>
      <c r="S163" s="22"/>
      <c r="T163" s="23"/>
      <c r="U163" s="22"/>
      <c r="V163" s="23"/>
      <c r="W163" s="23"/>
      <c r="X163" s="23"/>
      <c r="Y163" s="24"/>
      <c r="Z163" s="16"/>
      <c r="AA163" s="22"/>
      <c r="AB163" s="23"/>
      <c r="AC163" s="22"/>
      <c r="AD163" s="23"/>
      <c r="AE163" s="23"/>
      <c r="AF163" s="23"/>
      <c r="AG163" s="24"/>
      <c r="AH163" s="16"/>
      <c r="AI163" s="22"/>
      <c r="AJ163" s="23"/>
      <c r="AK163" s="22"/>
      <c r="AL163" s="23"/>
      <c r="AM163" s="23"/>
      <c r="AN163" s="23"/>
      <c r="AO163" s="24"/>
      <c r="AP163" s="16"/>
      <c r="AQ163" s="22"/>
      <c r="AR163" s="23"/>
      <c r="AS163" s="22"/>
      <c r="AT163" s="23"/>
      <c r="AU163" s="23"/>
      <c r="AV163" s="23"/>
      <c r="AW163" s="24"/>
      <c r="AX163" s="16"/>
      <c r="AY163" s="22"/>
      <c r="AZ163" s="23"/>
      <c r="BA163" s="22"/>
      <c r="BB163" s="23"/>
      <c r="BC163" s="23"/>
      <c r="BD163" s="23"/>
      <c r="BE163" s="24"/>
      <c r="BF163" s="16"/>
      <c r="BG163" s="22"/>
      <c r="BH163" s="23"/>
      <c r="BI163" s="22"/>
      <c r="BJ163" s="23"/>
      <c r="BK163" s="23"/>
      <c r="BL163" s="23"/>
      <c r="BM163" s="24"/>
      <c r="BN163" s="16"/>
      <c r="BO163" s="26">
        <f t="shared" si="22"/>
        <v>0</v>
      </c>
      <c r="BP163" s="26">
        <f t="shared" si="22"/>
        <v>0</v>
      </c>
      <c r="BQ163" s="26">
        <f t="shared" si="22"/>
        <v>0</v>
      </c>
      <c r="BR163" s="26">
        <f t="shared" si="22"/>
        <v>0</v>
      </c>
      <c r="BS163" s="26">
        <f t="shared" si="23"/>
        <v>0</v>
      </c>
      <c r="BT163" s="26">
        <f t="shared" si="23"/>
        <v>0</v>
      </c>
      <c r="BU163" s="27">
        <f t="shared" si="23"/>
        <v>0</v>
      </c>
      <c r="BV163" s="16"/>
    </row>
    <row r="164" spans="5:74" ht="15" hidden="1" customHeight="1" x14ac:dyDescent="0.2">
      <c r="E164" s="54"/>
      <c r="F164" s="12"/>
      <c r="H164" s="19"/>
      <c r="I164" s="20"/>
      <c r="J164" s="21"/>
      <c r="K164" s="22"/>
      <c r="L164" s="23"/>
      <c r="M164" s="22"/>
      <c r="N164" s="23"/>
      <c r="O164" s="23"/>
      <c r="P164" s="23"/>
      <c r="Q164" s="24"/>
      <c r="R164" s="25"/>
      <c r="S164" s="22"/>
      <c r="T164" s="23"/>
      <c r="U164" s="22"/>
      <c r="V164" s="23"/>
      <c r="W164" s="23"/>
      <c r="X164" s="23"/>
      <c r="Y164" s="24"/>
      <c r="Z164" s="16"/>
      <c r="AA164" s="22"/>
      <c r="AB164" s="23"/>
      <c r="AC164" s="22"/>
      <c r="AD164" s="23"/>
      <c r="AE164" s="23"/>
      <c r="AF164" s="23"/>
      <c r="AG164" s="24"/>
      <c r="AH164" s="16"/>
      <c r="AI164" s="22"/>
      <c r="AJ164" s="23"/>
      <c r="AK164" s="22"/>
      <c r="AL164" s="23"/>
      <c r="AM164" s="23"/>
      <c r="AN164" s="23"/>
      <c r="AO164" s="24"/>
      <c r="AP164" s="16"/>
      <c r="AQ164" s="22"/>
      <c r="AR164" s="23"/>
      <c r="AS164" s="22"/>
      <c r="AT164" s="23"/>
      <c r="AU164" s="23"/>
      <c r="AV164" s="23"/>
      <c r="AW164" s="24"/>
      <c r="AX164" s="16"/>
      <c r="AY164" s="22"/>
      <c r="AZ164" s="23"/>
      <c r="BA164" s="22"/>
      <c r="BB164" s="23"/>
      <c r="BC164" s="23"/>
      <c r="BD164" s="23"/>
      <c r="BE164" s="24"/>
      <c r="BF164" s="16"/>
      <c r="BG164" s="22"/>
      <c r="BH164" s="23"/>
      <c r="BI164" s="22"/>
      <c r="BJ164" s="23"/>
      <c r="BK164" s="23"/>
      <c r="BL164" s="23"/>
      <c r="BM164" s="24"/>
      <c r="BN164" s="16"/>
      <c r="BO164" s="26">
        <f t="shared" si="22"/>
        <v>0</v>
      </c>
      <c r="BP164" s="26">
        <f t="shared" si="22"/>
        <v>0</v>
      </c>
      <c r="BQ164" s="26">
        <f t="shared" si="22"/>
        <v>0</v>
      </c>
      <c r="BR164" s="26">
        <f t="shared" si="22"/>
        <v>0</v>
      </c>
      <c r="BS164" s="26">
        <f t="shared" si="23"/>
        <v>0</v>
      </c>
      <c r="BT164" s="26">
        <f t="shared" si="23"/>
        <v>0</v>
      </c>
      <c r="BU164" s="27">
        <f t="shared" si="23"/>
        <v>0</v>
      </c>
      <c r="BV164" s="16"/>
    </row>
    <row r="165" spans="5:74" ht="15" hidden="1" customHeight="1" x14ac:dyDescent="0.2">
      <c r="E165" s="54"/>
      <c r="F165" s="12"/>
      <c r="H165" s="19"/>
      <c r="I165" s="20"/>
      <c r="J165" s="21"/>
      <c r="K165" s="22"/>
      <c r="L165" s="23"/>
      <c r="M165" s="22"/>
      <c r="N165" s="23"/>
      <c r="O165" s="23"/>
      <c r="P165" s="23"/>
      <c r="Q165" s="24"/>
      <c r="R165" s="25"/>
      <c r="S165" s="22"/>
      <c r="T165" s="23"/>
      <c r="U165" s="22"/>
      <c r="V165" s="23"/>
      <c r="W165" s="23"/>
      <c r="X165" s="23"/>
      <c r="Y165" s="24"/>
      <c r="Z165" s="16"/>
      <c r="AA165" s="22"/>
      <c r="AB165" s="23"/>
      <c r="AC165" s="22"/>
      <c r="AD165" s="23"/>
      <c r="AE165" s="23"/>
      <c r="AF165" s="23"/>
      <c r="AG165" s="24"/>
      <c r="AH165" s="16"/>
      <c r="AI165" s="22"/>
      <c r="AJ165" s="23"/>
      <c r="AK165" s="22"/>
      <c r="AL165" s="23"/>
      <c r="AM165" s="23"/>
      <c r="AN165" s="23"/>
      <c r="AO165" s="24"/>
      <c r="AP165" s="16"/>
      <c r="AQ165" s="22"/>
      <c r="AR165" s="23"/>
      <c r="AS165" s="22"/>
      <c r="AT165" s="23"/>
      <c r="AU165" s="23"/>
      <c r="AV165" s="23"/>
      <c r="AW165" s="24"/>
      <c r="AX165" s="16"/>
      <c r="AY165" s="22"/>
      <c r="AZ165" s="23"/>
      <c r="BA165" s="22"/>
      <c r="BB165" s="23"/>
      <c r="BC165" s="23"/>
      <c r="BD165" s="23"/>
      <c r="BE165" s="24"/>
      <c r="BF165" s="16"/>
      <c r="BG165" s="22"/>
      <c r="BH165" s="23"/>
      <c r="BI165" s="22"/>
      <c r="BJ165" s="23"/>
      <c r="BK165" s="23"/>
      <c r="BL165" s="23"/>
      <c r="BM165" s="24"/>
      <c r="BN165" s="16"/>
      <c r="BO165" s="26">
        <f t="shared" si="22"/>
        <v>0</v>
      </c>
      <c r="BP165" s="26">
        <f t="shared" si="22"/>
        <v>0</v>
      </c>
      <c r="BQ165" s="26">
        <f t="shared" si="22"/>
        <v>0</v>
      </c>
      <c r="BR165" s="26">
        <f t="shared" si="22"/>
        <v>0</v>
      </c>
      <c r="BS165" s="26">
        <f t="shared" si="23"/>
        <v>0</v>
      </c>
      <c r="BT165" s="26">
        <f t="shared" si="23"/>
        <v>0</v>
      </c>
      <c r="BU165" s="27">
        <f t="shared" si="23"/>
        <v>0</v>
      </c>
      <c r="BV165" s="16"/>
    </row>
    <row r="166" spans="5:74" ht="15" hidden="1" customHeight="1" x14ac:dyDescent="0.2">
      <c r="E166" s="54"/>
      <c r="F166" s="12"/>
      <c r="H166" s="19"/>
      <c r="I166" s="20"/>
      <c r="J166" s="21"/>
      <c r="K166" s="22"/>
      <c r="L166" s="23"/>
      <c r="M166" s="22"/>
      <c r="N166" s="23"/>
      <c r="O166" s="23"/>
      <c r="P166" s="23"/>
      <c r="Q166" s="24"/>
      <c r="R166" s="25"/>
      <c r="S166" s="22"/>
      <c r="T166" s="23"/>
      <c r="U166" s="22"/>
      <c r="V166" s="23"/>
      <c r="W166" s="23"/>
      <c r="X166" s="23"/>
      <c r="Y166" s="24"/>
      <c r="Z166" s="16"/>
      <c r="AA166" s="22"/>
      <c r="AB166" s="23"/>
      <c r="AC166" s="22"/>
      <c r="AD166" s="23"/>
      <c r="AE166" s="23"/>
      <c r="AF166" s="23"/>
      <c r="AG166" s="24"/>
      <c r="AH166" s="16"/>
      <c r="AI166" s="22"/>
      <c r="AJ166" s="23"/>
      <c r="AK166" s="22"/>
      <c r="AL166" s="23"/>
      <c r="AM166" s="23"/>
      <c r="AN166" s="23"/>
      <c r="AO166" s="24"/>
      <c r="AP166" s="16"/>
      <c r="AQ166" s="22"/>
      <c r="AR166" s="23"/>
      <c r="AS166" s="22"/>
      <c r="AT166" s="23"/>
      <c r="AU166" s="23"/>
      <c r="AV166" s="23"/>
      <c r="AW166" s="24"/>
      <c r="AX166" s="16"/>
      <c r="AY166" s="22"/>
      <c r="AZ166" s="23"/>
      <c r="BA166" s="22"/>
      <c r="BB166" s="23"/>
      <c r="BC166" s="23"/>
      <c r="BD166" s="23"/>
      <c r="BE166" s="24"/>
      <c r="BF166" s="16"/>
      <c r="BG166" s="22"/>
      <c r="BH166" s="23"/>
      <c r="BI166" s="22"/>
      <c r="BJ166" s="23"/>
      <c r="BK166" s="23"/>
      <c r="BL166" s="23"/>
      <c r="BM166" s="24"/>
      <c r="BN166" s="16"/>
      <c r="BO166" s="26">
        <f t="shared" si="22"/>
        <v>0</v>
      </c>
      <c r="BP166" s="26">
        <f t="shared" si="22"/>
        <v>0</v>
      </c>
      <c r="BQ166" s="26">
        <f t="shared" si="22"/>
        <v>0</v>
      </c>
      <c r="BR166" s="26">
        <f t="shared" si="22"/>
        <v>0</v>
      </c>
      <c r="BS166" s="26">
        <f t="shared" si="23"/>
        <v>0</v>
      </c>
      <c r="BT166" s="26">
        <f t="shared" si="23"/>
        <v>0</v>
      </c>
      <c r="BU166" s="27">
        <f t="shared" si="23"/>
        <v>0</v>
      </c>
      <c r="BV166" s="16"/>
    </row>
    <row r="167" spans="5:74" ht="15" hidden="1" customHeight="1" thickBot="1" x14ac:dyDescent="0.25">
      <c r="E167" s="54"/>
      <c r="F167" s="12"/>
      <c r="H167" s="33"/>
      <c r="I167" s="34"/>
      <c r="J167" s="35"/>
      <c r="K167" s="36"/>
      <c r="L167" s="37"/>
      <c r="M167" s="36"/>
      <c r="N167" s="37"/>
      <c r="O167" s="37"/>
      <c r="P167" s="37"/>
      <c r="Q167" s="38"/>
      <c r="R167" s="25"/>
      <c r="S167" s="36"/>
      <c r="T167" s="37"/>
      <c r="U167" s="36"/>
      <c r="V167" s="37"/>
      <c r="W167" s="37"/>
      <c r="X167" s="37"/>
      <c r="Y167" s="38"/>
      <c r="Z167" s="16"/>
      <c r="AA167" s="36"/>
      <c r="AB167" s="37"/>
      <c r="AC167" s="36"/>
      <c r="AD167" s="37"/>
      <c r="AE167" s="37"/>
      <c r="AF167" s="37"/>
      <c r="AG167" s="38"/>
      <c r="AH167" s="16"/>
      <c r="AI167" s="36"/>
      <c r="AJ167" s="37"/>
      <c r="AK167" s="36"/>
      <c r="AL167" s="37"/>
      <c r="AM167" s="37"/>
      <c r="AN167" s="37"/>
      <c r="AO167" s="38"/>
      <c r="AP167" s="16"/>
      <c r="AQ167" s="36"/>
      <c r="AR167" s="37"/>
      <c r="AS167" s="36"/>
      <c r="AT167" s="37"/>
      <c r="AU167" s="37"/>
      <c r="AV167" s="37"/>
      <c r="AW167" s="38"/>
      <c r="AX167" s="16"/>
      <c r="AY167" s="36"/>
      <c r="AZ167" s="37"/>
      <c r="BA167" s="36"/>
      <c r="BB167" s="37"/>
      <c r="BC167" s="37"/>
      <c r="BD167" s="37"/>
      <c r="BE167" s="38"/>
      <c r="BF167" s="16"/>
      <c r="BG167" s="36"/>
      <c r="BH167" s="37"/>
      <c r="BI167" s="36"/>
      <c r="BJ167" s="37"/>
      <c r="BK167" s="37"/>
      <c r="BL167" s="37"/>
      <c r="BM167" s="38"/>
      <c r="BN167" s="16"/>
      <c r="BO167" s="26">
        <f t="shared" si="22"/>
        <v>0</v>
      </c>
      <c r="BP167" s="26">
        <f t="shared" si="22"/>
        <v>0</v>
      </c>
      <c r="BQ167" s="26">
        <f t="shared" si="22"/>
        <v>0</v>
      </c>
      <c r="BR167" s="26">
        <f t="shared" si="22"/>
        <v>0</v>
      </c>
      <c r="BS167" s="26">
        <f t="shared" si="23"/>
        <v>0</v>
      </c>
      <c r="BT167" s="26">
        <f t="shared" si="23"/>
        <v>0</v>
      </c>
      <c r="BU167" s="27">
        <f t="shared" si="23"/>
        <v>0</v>
      </c>
      <c r="BV167" s="16"/>
    </row>
    <row r="168" spans="5:74" ht="20.100000000000001" hidden="1" customHeight="1" thickTop="1" thickBot="1" x14ac:dyDescent="0.3">
      <c r="E168" s="54"/>
      <c r="F168" s="12"/>
      <c r="H168" s="1"/>
      <c r="I168" s="39"/>
      <c r="J168" s="40"/>
      <c r="K168" s="41">
        <f>SUM(K118:K167)</f>
        <v>0</v>
      </c>
      <c r="L168" s="42">
        <f t="shared" ref="L168:Q168" si="24">SUM(L118:L167)</f>
        <v>0</v>
      </c>
      <c r="M168" s="42">
        <f t="shared" si="24"/>
        <v>0</v>
      </c>
      <c r="N168" s="42">
        <f t="shared" si="24"/>
        <v>0</v>
      </c>
      <c r="O168" s="42">
        <f t="shared" si="24"/>
        <v>0</v>
      </c>
      <c r="P168" s="42">
        <f t="shared" si="24"/>
        <v>0</v>
      </c>
      <c r="Q168" s="43">
        <f t="shared" si="24"/>
        <v>0</v>
      </c>
      <c r="R168" s="16"/>
      <c r="S168" s="41">
        <f>SUM(S118:S167)</f>
        <v>0</v>
      </c>
      <c r="T168" s="42">
        <f t="shared" ref="T168:Y168" si="25">SUM(T118:T167)</f>
        <v>0</v>
      </c>
      <c r="U168" s="42">
        <f t="shared" si="25"/>
        <v>0</v>
      </c>
      <c r="V168" s="42">
        <f t="shared" si="25"/>
        <v>0</v>
      </c>
      <c r="W168" s="42">
        <f t="shared" si="25"/>
        <v>0</v>
      </c>
      <c r="X168" s="42">
        <f t="shared" si="25"/>
        <v>0</v>
      </c>
      <c r="Y168" s="42">
        <f t="shared" si="25"/>
        <v>0</v>
      </c>
      <c r="Z168" s="16"/>
      <c r="AA168" s="41">
        <f>SUM(AA118:AA167)</f>
        <v>0</v>
      </c>
      <c r="AB168" s="42">
        <f t="shared" ref="AB168:AG168" si="26">SUM(AB118:AB167)</f>
        <v>0</v>
      </c>
      <c r="AC168" s="42">
        <f t="shared" si="26"/>
        <v>0</v>
      </c>
      <c r="AD168" s="42">
        <f t="shared" si="26"/>
        <v>0</v>
      </c>
      <c r="AE168" s="42">
        <f t="shared" si="26"/>
        <v>0</v>
      </c>
      <c r="AF168" s="42">
        <f t="shared" si="26"/>
        <v>0</v>
      </c>
      <c r="AG168" s="42">
        <f t="shared" si="26"/>
        <v>0</v>
      </c>
      <c r="AH168" s="16"/>
      <c r="AI168" s="41">
        <f>SUM(AI118:AI167)</f>
        <v>0</v>
      </c>
      <c r="AJ168" s="42">
        <f t="shared" ref="AJ168:AO168" si="27">SUM(AJ118:AJ167)</f>
        <v>0</v>
      </c>
      <c r="AK168" s="42">
        <f t="shared" si="27"/>
        <v>0</v>
      </c>
      <c r="AL168" s="42">
        <f t="shared" si="27"/>
        <v>0</v>
      </c>
      <c r="AM168" s="42">
        <f t="shared" si="27"/>
        <v>0</v>
      </c>
      <c r="AN168" s="42">
        <f t="shared" si="27"/>
        <v>0</v>
      </c>
      <c r="AO168" s="42">
        <f t="shared" si="27"/>
        <v>0</v>
      </c>
      <c r="AP168" s="16"/>
      <c r="AQ168" s="41">
        <f>SUM(AQ118:AQ167)</f>
        <v>0</v>
      </c>
      <c r="AR168" s="42">
        <f t="shared" ref="AR168:AW168" si="28">SUM(AR118:AR167)</f>
        <v>0</v>
      </c>
      <c r="AS168" s="42">
        <f t="shared" si="28"/>
        <v>0</v>
      </c>
      <c r="AT168" s="42">
        <f t="shared" si="28"/>
        <v>0</v>
      </c>
      <c r="AU168" s="42">
        <f t="shared" si="28"/>
        <v>0</v>
      </c>
      <c r="AV168" s="42">
        <f t="shared" si="28"/>
        <v>0</v>
      </c>
      <c r="AW168" s="42">
        <f t="shared" si="28"/>
        <v>0</v>
      </c>
      <c r="AX168" s="16"/>
      <c r="AY168" s="41">
        <f>SUM(AY118:AY167)</f>
        <v>0</v>
      </c>
      <c r="AZ168" s="42">
        <f t="shared" ref="AZ168:BE168" si="29">SUM(AZ118:AZ167)</f>
        <v>0</v>
      </c>
      <c r="BA168" s="42">
        <f t="shared" si="29"/>
        <v>0</v>
      </c>
      <c r="BB168" s="42">
        <f t="shared" si="29"/>
        <v>0</v>
      </c>
      <c r="BC168" s="42">
        <f t="shared" si="29"/>
        <v>0</v>
      </c>
      <c r="BD168" s="42">
        <f t="shared" si="29"/>
        <v>0</v>
      </c>
      <c r="BE168" s="42">
        <f t="shared" si="29"/>
        <v>0</v>
      </c>
      <c r="BF168" s="16"/>
      <c r="BG168" s="41">
        <f>SUM(BG118:BG167)</f>
        <v>0</v>
      </c>
      <c r="BH168" s="42">
        <f t="shared" ref="BH168:BM168" si="30">SUM(BH118:BH167)</f>
        <v>0</v>
      </c>
      <c r="BI168" s="42">
        <f t="shared" si="30"/>
        <v>0</v>
      </c>
      <c r="BJ168" s="42">
        <f t="shared" si="30"/>
        <v>0</v>
      </c>
      <c r="BK168" s="42">
        <f t="shared" si="30"/>
        <v>0</v>
      </c>
      <c r="BL168" s="42">
        <f t="shared" si="30"/>
        <v>0</v>
      </c>
      <c r="BM168" s="42">
        <f t="shared" si="30"/>
        <v>0</v>
      </c>
      <c r="BN168" s="16"/>
      <c r="BO168" s="41">
        <f>SUM(BO118:BO167)</f>
        <v>0</v>
      </c>
      <c r="BP168" s="42">
        <f t="shared" ref="BP168:BU168" si="31">SUM(BP118:BP167)</f>
        <v>0</v>
      </c>
      <c r="BQ168" s="42">
        <f t="shared" si="31"/>
        <v>0</v>
      </c>
      <c r="BR168" s="42">
        <f t="shared" si="31"/>
        <v>0</v>
      </c>
      <c r="BS168" s="42">
        <f t="shared" si="31"/>
        <v>0</v>
      </c>
      <c r="BT168" s="42">
        <f t="shared" si="31"/>
        <v>0</v>
      </c>
      <c r="BU168" s="43">
        <f t="shared" si="31"/>
        <v>0</v>
      </c>
      <c r="BV168" s="16"/>
    </row>
    <row r="169" spans="5:74" ht="15" hidden="1" customHeight="1" x14ac:dyDescent="0.2">
      <c r="E169" s="54"/>
      <c r="F169" s="12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6"/>
      <c r="S169" s="1"/>
      <c r="T169" s="1"/>
      <c r="U169" s="1"/>
      <c r="V169" s="1"/>
      <c r="W169" s="1"/>
      <c r="X169" s="1"/>
      <c r="Y169" s="1"/>
      <c r="Z169" s="16"/>
      <c r="AA169" s="1"/>
      <c r="AB169" s="1"/>
      <c r="AC169" s="1"/>
      <c r="AD169" s="1"/>
      <c r="AE169" s="1"/>
      <c r="AF169" s="1"/>
      <c r="AG169" s="1"/>
      <c r="AH169" s="16"/>
      <c r="AI169" s="1"/>
      <c r="AJ169" s="1"/>
      <c r="AK169" s="1"/>
      <c r="AL169" s="1"/>
      <c r="AM169" s="1"/>
      <c r="AN169" s="1"/>
      <c r="AO169" s="1"/>
      <c r="AP169" s="16"/>
      <c r="AQ169" s="1"/>
      <c r="AR169" s="1"/>
      <c r="AS169" s="1"/>
      <c r="AT169" s="1"/>
      <c r="AU169" s="1"/>
      <c r="AV169" s="1"/>
      <c r="AW169" s="1"/>
      <c r="AX169" s="16"/>
      <c r="AY169" s="1"/>
      <c r="AZ169" s="1"/>
      <c r="BA169" s="1"/>
      <c r="BB169" s="1"/>
      <c r="BC169" s="1"/>
      <c r="BD169" s="1"/>
      <c r="BE169" s="1"/>
      <c r="BF169" s="16"/>
      <c r="BG169" s="1"/>
      <c r="BH169" s="1"/>
      <c r="BI169" s="1"/>
      <c r="BJ169" s="1"/>
      <c r="BK169" s="1"/>
      <c r="BL169" s="1"/>
      <c r="BM169" s="1"/>
      <c r="BN169" s="16"/>
      <c r="BO169" s="1"/>
      <c r="BP169" s="1"/>
      <c r="BQ169" s="1"/>
      <c r="BR169" s="1"/>
      <c r="BS169" s="1"/>
      <c r="BT169" s="1"/>
      <c r="BU169" s="1"/>
      <c r="BV169" s="16"/>
    </row>
    <row r="170" spans="5:74" ht="20.100000000000001" hidden="1" customHeight="1" x14ac:dyDescent="0.25">
      <c r="E170" s="54"/>
      <c r="F170" s="12"/>
      <c r="H170" s="1"/>
      <c r="I170" s="45"/>
      <c r="J170" s="46"/>
      <c r="K170" s="47">
        <f>L168+M168</f>
        <v>0</v>
      </c>
      <c r="L170" s="1"/>
      <c r="M170" s="1"/>
      <c r="N170" s="1"/>
      <c r="O170" s="1"/>
      <c r="P170" s="1"/>
      <c r="Q170" s="1"/>
      <c r="R170" s="16"/>
      <c r="S170" s="47">
        <f>T168+U168</f>
        <v>0</v>
      </c>
      <c r="T170" s="1"/>
      <c r="U170" s="1"/>
      <c r="V170" s="1"/>
      <c r="W170" s="1"/>
      <c r="X170" s="1"/>
      <c r="Y170" s="1"/>
      <c r="Z170" s="16"/>
      <c r="AA170" s="47">
        <f>AB168+AC168</f>
        <v>0</v>
      </c>
      <c r="AB170" s="1"/>
      <c r="AC170" s="1"/>
      <c r="AD170" s="1"/>
      <c r="AE170" s="1"/>
      <c r="AF170" s="1"/>
      <c r="AG170" s="1"/>
      <c r="AH170" s="16"/>
      <c r="AI170" s="47">
        <f>AJ168+AK168</f>
        <v>0</v>
      </c>
      <c r="AJ170" s="1"/>
      <c r="AK170" s="1"/>
      <c r="AL170" s="1"/>
      <c r="AM170" s="1"/>
      <c r="AN170" s="1"/>
      <c r="AO170" s="1"/>
      <c r="AP170" s="16"/>
      <c r="AQ170" s="47">
        <f>AR168+AS168</f>
        <v>0</v>
      </c>
      <c r="AR170" s="1"/>
      <c r="AS170" s="1"/>
      <c r="AT170" s="1"/>
      <c r="AU170" s="1"/>
      <c r="AV170" s="1"/>
      <c r="AW170" s="1"/>
      <c r="AX170" s="16"/>
      <c r="AY170" s="47">
        <f>AZ168+BA168</f>
        <v>0</v>
      </c>
      <c r="AZ170" s="1"/>
      <c r="BA170" s="1"/>
      <c r="BB170" s="1"/>
      <c r="BC170" s="1"/>
      <c r="BD170" s="1"/>
      <c r="BE170" s="1"/>
      <c r="BF170" s="16"/>
      <c r="BG170" s="47">
        <f>BH168+BI168</f>
        <v>0</v>
      </c>
      <c r="BH170" s="1"/>
      <c r="BI170" s="1"/>
      <c r="BJ170" s="1"/>
      <c r="BK170" s="1"/>
      <c r="BL170" s="1"/>
      <c r="BM170" s="1"/>
      <c r="BN170" s="16"/>
      <c r="BO170" s="47">
        <f>BP168+BQ168</f>
        <v>0</v>
      </c>
      <c r="BP170" s="1"/>
      <c r="BQ170" s="1"/>
      <c r="BR170" s="1"/>
      <c r="BS170" s="1"/>
      <c r="BT170" s="1"/>
      <c r="BU170" s="1"/>
      <c r="BV170" s="16"/>
    </row>
    <row r="171" spans="5:74" ht="60" hidden="1" customHeight="1" thickBot="1" x14ac:dyDescent="0.25">
      <c r="E171" s="55"/>
      <c r="F171" s="12"/>
      <c r="H171" s="1"/>
      <c r="I171" s="1"/>
      <c r="J171" s="2"/>
      <c r="K171" s="1"/>
      <c r="L171" s="1"/>
      <c r="M171" s="1"/>
      <c r="N171" s="1"/>
      <c r="O171" s="1"/>
      <c r="P171" s="1"/>
      <c r="Q171" s="1"/>
      <c r="R171" s="48"/>
      <c r="S171" s="48"/>
      <c r="T171" s="48"/>
      <c r="U171" s="48"/>
      <c r="V171" s="48"/>
      <c r="W171" s="48"/>
      <c r="X171" s="48"/>
      <c r="Y171" s="48"/>
      <c r="Z171" s="48"/>
      <c r="AA171" s="48"/>
      <c r="AB171" s="48"/>
      <c r="AC171" s="48"/>
      <c r="AD171" s="48"/>
      <c r="AE171" s="48"/>
      <c r="AF171" s="48"/>
      <c r="AG171" s="48"/>
      <c r="AH171" s="48"/>
      <c r="AI171" s="48"/>
      <c r="AJ171" s="48"/>
      <c r="AK171" s="48"/>
      <c r="AL171" s="48"/>
      <c r="AM171" s="48"/>
      <c r="AN171" s="48"/>
      <c r="AO171" s="48"/>
      <c r="AP171" s="48"/>
      <c r="AQ171" s="48"/>
      <c r="AR171" s="48"/>
      <c r="AS171" s="48"/>
      <c r="AT171" s="48"/>
      <c r="AU171" s="48"/>
      <c r="AV171" s="48"/>
      <c r="AW171" s="48"/>
      <c r="AX171" s="48"/>
      <c r="AY171" s="48"/>
      <c r="AZ171" s="48"/>
      <c r="BA171" s="48"/>
      <c r="BB171" s="48"/>
      <c r="BC171" s="48"/>
      <c r="BD171" s="48"/>
      <c r="BE171" s="48"/>
      <c r="BF171" s="48"/>
      <c r="BG171" s="48"/>
      <c r="BH171" s="48"/>
      <c r="BI171" s="48"/>
      <c r="BJ171" s="48"/>
      <c r="BK171" s="48"/>
      <c r="BL171" s="48"/>
      <c r="BM171" s="48"/>
      <c r="BN171" s="48"/>
      <c r="BO171" s="1"/>
      <c r="BP171" s="1"/>
      <c r="BQ171" s="1"/>
      <c r="BR171" s="1"/>
      <c r="BS171" s="1"/>
      <c r="BT171" s="1"/>
      <c r="BU171" s="1"/>
      <c r="BV171" s="16"/>
    </row>
    <row r="172" spans="5:74" ht="50.1" hidden="1" customHeight="1" thickBot="1" x14ac:dyDescent="0.25">
      <c r="E172" s="4"/>
      <c r="F172" s="18"/>
      <c r="G172" s="50"/>
      <c r="H172" s="6"/>
      <c r="I172" s="6"/>
      <c r="J172" s="6"/>
      <c r="K172" s="56" t="str">
        <f>F174&amp;" ("&amp;F173&amp;")"</f>
        <v>LUNDI 20.01.2014 (4)</v>
      </c>
      <c r="L172" s="56"/>
      <c r="M172" s="56"/>
      <c r="N172" s="56"/>
      <c r="O172" s="56"/>
      <c r="P172" s="56"/>
      <c r="Q172" s="56"/>
      <c r="R172" s="7"/>
      <c r="S172" s="56" t="str">
        <f>F175&amp;" ("&amp;F173&amp;")"</f>
        <v>MARDI 21.01.2014 (4)</v>
      </c>
      <c r="T172" s="56"/>
      <c r="U172" s="56"/>
      <c r="V172" s="56"/>
      <c r="W172" s="56"/>
      <c r="X172" s="56"/>
      <c r="Y172" s="56"/>
      <c r="Z172" s="7"/>
      <c r="AA172" s="56" t="str">
        <f>F176&amp;" ("&amp;F173&amp;")"</f>
        <v>MERCREDI 22.01.2014 (4)</v>
      </c>
      <c r="AB172" s="56"/>
      <c r="AC172" s="56"/>
      <c r="AD172" s="56"/>
      <c r="AE172" s="56"/>
      <c r="AF172" s="56"/>
      <c r="AG172" s="56"/>
      <c r="AH172" s="7"/>
      <c r="AI172" s="56" t="str">
        <f>F177&amp;" ("&amp;F173&amp;")"</f>
        <v>JEUDI 23.01.2014 (4)</v>
      </c>
      <c r="AJ172" s="56"/>
      <c r="AK172" s="56"/>
      <c r="AL172" s="56"/>
      <c r="AM172" s="56"/>
      <c r="AN172" s="56"/>
      <c r="AO172" s="56"/>
      <c r="AP172" s="7"/>
      <c r="AQ172" s="56" t="str">
        <f>F178&amp;" ("&amp;F173&amp;")"</f>
        <v>VENDREDI 24.01.2014 (4)</v>
      </c>
      <c r="AR172" s="56"/>
      <c r="AS172" s="56"/>
      <c r="AT172" s="56"/>
      <c r="AU172" s="56"/>
      <c r="AV172" s="56"/>
      <c r="AW172" s="56"/>
      <c r="AX172" s="7"/>
      <c r="AY172" s="56" t="str">
        <f>F179&amp;" ("&amp;F173&amp;")"</f>
        <v>SAMEDI 25.01.2014 (4)</v>
      </c>
      <c r="AZ172" s="56"/>
      <c r="BA172" s="56"/>
      <c r="BB172" s="56"/>
      <c r="BC172" s="56"/>
      <c r="BD172" s="56"/>
      <c r="BE172" s="56"/>
      <c r="BF172" s="7"/>
      <c r="BG172" s="56" t="str">
        <f>F180&amp;" ("&amp;F173&amp;")"</f>
        <v>DIMANCHE 26.01.2014 (4)</v>
      </c>
      <c r="BH172" s="56"/>
      <c r="BI172" s="56"/>
      <c r="BJ172" s="56"/>
      <c r="BK172" s="56"/>
      <c r="BL172" s="56"/>
      <c r="BM172" s="56"/>
      <c r="BN172" s="7"/>
      <c r="BO172" s="56" t="str">
        <f>"TOTAUX SEMAINE "&amp;F173</f>
        <v>TOTAUX SEMAINE 4</v>
      </c>
      <c r="BP172" s="56"/>
      <c r="BQ172" s="56"/>
      <c r="BR172" s="56"/>
      <c r="BS172" s="56"/>
      <c r="BT172" s="56"/>
      <c r="BU172" s="56"/>
      <c r="BV172" s="8"/>
    </row>
    <row r="173" spans="5:74" ht="24.95" hidden="1" customHeight="1" x14ac:dyDescent="0.2">
      <c r="E173" s="11"/>
      <c r="F173" s="12">
        <f>F117+1</f>
        <v>4</v>
      </c>
      <c r="H173" s="13"/>
      <c r="I173" s="14"/>
      <c r="J173" s="14"/>
      <c r="K173" s="14"/>
      <c r="L173" s="14"/>
      <c r="M173" s="14"/>
      <c r="N173" s="14"/>
      <c r="O173" s="14"/>
      <c r="P173" s="14"/>
      <c r="Q173" s="15"/>
      <c r="R173" s="16"/>
      <c r="S173" s="14"/>
      <c r="T173" s="14"/>
      <c r="U173" s="14"/>
      <c r="V173" s="14"/>
      <c r="W173" s="14"/>
      <c r="X173" s="14"/>
      <c r="Y173" s="15"/>
      <c r="Z173" s="16"/>
      <c r="AA173" s="14"/>
      <c r="AB173" s="14"/>
      <c r="AC173" s="14"/>
      <c r="AD173" s="14"/>
      <c r="AE173" s="14"/>
      <c r="AF173" s="14"/>
      <c r="AG173" s="15"/>
      <c r="AH173" s="16"/>
      <c r="AI173" s="14"/>
      <c r="AJ173" s="14"/>
      <c r="AK173" s="14"/>
      <c r="AL173" s="14"/>
      <c r="AM173" s="14"/>
      <c r="AN173" s="14"/>
      <c r="AO173" s="15"/>
      <c r="AP173" s="16"/>
      <c r="AQ173" s="14"/>
      <c r="AR173" s="14"/>
      <c r="AS173" s="14"/>
      <c r="AT173" s="14"/>
      <c r="AU173" s="14"/>
      <c r="AV173" s="14"/>
      <c r="AW173" s="15"/>
      <c r="AX173" s="16"/>
      <c r="AY173" s="14"/>
      <c r="AZ173" s="14"/>
      <c r="BA173" s="14"/>
      <c r="BB173" s="14"/>
      <c r="BC173" s="14"/>
      <c r="BD173" s="14"/>
      <c r="BE173" s="15"/>
      <c r="BF173" s="16"/>
      <c r="BG173" s="14"/>
      <c r="BH173" s="14"/>
      <c r="BI173" s="14"/>
      <c r="BJ173" s="14"/>
      <c r="BK173" s="14"/>
      <c r="BL173" s="14"/>
      <c r="BM173" s="15"/>
      <c r="BN173" s="16"/>
      <c r="BO173" s="14"/>
      <c r="BP173" s="14"/>
      <c r="BQ173" s="14"/>
      <c r="BR173" s="14"/>
      <c r="BS173" s="14"/>
      <c r="BT173" s="14"/>
      <c r="BU173" s="15"/>
      <c r="BV173" s="16"/>
    </row>
    <row r="174" spans="5:74" ht="15" hidden="1" customHeight="1" x14ac:dyDescent="0.2">
      <c r="E174" s="54" t="str">
        <f>"SEMAINE "&amp;F173</f>
        <v>SEMAINE 4</v>
      </c>
      <c r="F174" s="18" t="str">
        <f>"LUNDI "&amp;TEXT(7*F173+DATE($F$4,1,1)-WEEKDAY(DATE($F$4,1,1),2)-6,"jj.mm.aaaa")</f>
        <v>LUNDI 20.01.2014</v>
      </c>
      <c r="H174" s="19"/>
      <c r="I174" s="20"/>
      <c r="J174" s="21"/>
      <c r="K174" s="22"/>
      <c r="L174" s="23"/>
      <c r="M174" s="22"/>
      <c r="N174" s="23"/>
      <c r="O174" s="23"/>
      <c r="P174" s="23"/>
      <c r="Q174" s="24"/>
      <c r="R174" s="25"/>
      <c r="S174" s="22"/>
      <c r="T174" s="23"/>
      <c r="U174" s="22"/>
      <c r="V174" s="23"/>
      <c r="W174" s="23"/>
      <c r="X174" s="23"/>
      <c r="Y174" s="24"/>
      <c r="Z174" s="16"/>
      <c r="AA174" s="22"/>
      <c r="AB174" s="23"/>
      <c r="AC174" s="22"/>
      <c r="AD174" s="23"/>
      <c r="AE174" s="23"/>
      <c r="AF174" s="23"/>
      <c r="AG174" s="24"/>
      <c r="AH174" s="16"/>
      <c r="AI174" s="22"/>
      <c r="AJ174" s="23"/>
      <c r="AK174" s="22"/>
      <c r="AL174" s="23"/>
      <c r="AM174" s="23"/>
      <c r="AN174" s="23"/>
      <c r="AO174" s="24"/>
      <c r="AP174" s="16"/>
      <c r="AQ174" s="22"/>
      <c r="AR174" s="23"/>
      <c r="AS174" s="22"/>
      <c r="AT174" s="23"/>
      <c r="AU174" s="23"/>
      <c r="AV174" s="23"/>
      <c r="AW174" s="24"/>
      <c r="AX174" s="16"/>
      <c r="AY174" s="22"/>
      <c r="AZ174" s="23"/>
      <c r="BA174" s="22"/>
      <c r="BB174" s="23"/>
      <c r="BC174" s="23"/>
      <c r="BD174" s="23"/>
      <c r="BE174" s="24"/>
      <c r="BF174" s="16"/>
      <c r="BG174" s="22"/>
      <c r="BH174" s="23"/>
      <c r="BI174" s="22"/>
      <c r="BJ174" s="23"/>
      <c r="BK174" s="23"/>
      <c r="BL174" s="23"/>
      <c r="BM174" s="24"/>
      <c r="BN174" s="16"/>
      <c r="BO174" s="26">
        <f>K174+S174+AA174+AI174+AQ174+AY174+BG174</f>
        <v>0</v>
      </c>
      <c r="BP174" s="26">
        <f t="shared" ref="BP174:BU216" si="32">L174+T174+AB174+AJ174+AR174+AZ174+BH174</f>
        <v>0</v>
      </c>
      <c r="BQ174" s="26">
        <f t="shared" si="32"/>
        <v>0</v>
      </c>
      <c r="BR174" s="26">
        <f t="shared" si="32"/>
        <v>0</v>
      </c>
      <c r="BS174" s="26">
        <f t="shared" si="32"/>
        <v>0</v>
      </c>
      <c r="BT174" s="26">
        <f t="shared" si="32"/>
        <v>0</v>
      </c>
      <c r="BU174" s="27">
        <f t="shared" si="32"/>
        <v>0</v>
      </c>
      <c r="BV174" s="16"/>
    </row>
    <row r="175" spans="5:74" ht="15" hidden="1" customHeight="1" x14ac:dyDescent="0.2">
      <c r="E175" s="54"/>
      <c r="F175" s="18" t="str">
        <f>"MARDI "&amp;TEXT(7*F173+DATE($F$4,1,1)-WEEKDAY(DATE($F$4,1,1),2)-5,"jj.mm.aaaa")</f>
        <v>MARDI 21.01.2014</v>
      </c>
      <c r="H175" s="19"/>
      <c r="I175" s="20"/>
      <c r="J175" s="21"/>
      <c r="K175" s="22"/>
      <c r="L175" s="23"/>
      <c r="M175" s="22"/>
      <c r="N175" s="23"/>
      <c r="O175" s="23"/>
      <c r="P175" s="23"/>
      <c r="Q175" s="24"/>
      <c r="R175" s="25"/>
      <c r="S175" s="22"/>
      <c r="T175" s="23"/>
      <c r="U175" s="22"/>
      <c r="V175" s="23"/>
      <c r="W175" s="23"/>
      <c r="X175" s="23"/>
      <c r="Y175" s="24"/>
      <c r="Z175" s="16"/>
      <c r="AA175" s="22"/>
      <c r="AB175" s="23"/>
      <c r="AC175" s="22"/>
      <c r="AD175" s="23"/>
      <c r="AE175" s="23"/>
      <c r="AF175" s="23"/>
      <c r="AG175" s="24"/>
      <c r="AH175" s="16"/>
      <c r="AI175" s="22"/>
      <c r="AJ175" s="23"/>
      <c r="AK175" s="22"/>
      <c r="AL175" s="23"/>
      <c r="AM175" s="23"/>
      <c r="AN175" s="23"/>
      <c r="AO175" s="24"/>
      <c r="AP175" s="16"/>
      <c r="AQ175" s="22"/>
      <c r="AR175" s="23"/>
      <c r="AS175" s="22"/>
      <c r="AT175" s="23"/>
      <c r="AU175" s="23"/>
      <c r="AV175" s="23"/>
      <c r="AW175" s="24"/>
      <c r="AX175" s="16"/>
      <c r="AY175" s="22"/>
      <c r="AZ175" s="23"/>
      <c r="BA175" s="22"/>
      <c r="BB175" s="23"/>
      <c r="BC175" s="23"/>
      <c r="BD175" s="23"/>
      <c r="BE175" s="24"/>
      <c r="BF175" s="16"/>
      <c r="BG175" s="22"/>
      <c r="BH175" s="23"/>
      <c r="BI175" s="22"/>
      <c r="BJ175" s="23"/>
      <c r="BK175" s="23"/>
      <c r="BL175" s="23"/>
      <c r="BM175" s="24"/>
      <c r="BN175" s="16"/>
      <c r="BO175" s="26">
        <f t="shared" ref="BO175:BR223" si="33">K175+S175+AA175+AI175+AQ175+AY175+BG175</f>
        <v>0</v>
      </c>
      <c r="BP175" s="26">
        <f t="shared" si="32"/>
        <v>0</v>
      </c>
      <c r="BQ175" s="26">
        <f t="shared" si="32"/>
        <v>0</v>
      </c>
      <c r="BR175" s="26">
        <f t="shared" si="32"/>
        <v>0</v>
      </c>
      <c r="BS175" s="26">
        <f t="shared" si="32"/>
        <v>0</v>
      </c>
      <c r="BT175" s="26">
        <f t="shared" si="32"/>
        <v>0</v>
      </c>
      <c r="BU175" s="27">
        <f t="shared" si="32"/>
        <v>0</v>
      </c>
      <c r="BV175" s="16"/>
    </row>
    <row r="176" spans="5:74" ht="15" hidden="1" customHeight="1" x14ac:dyDescent="0.2">
      <c r="E176" s="54"/>
      <c r="F176" s="18" t="str">
        <f>"MERCREDI "&amp;TEXT(7*F173+DATE($F$4,1,1)-WEEKDAY(DATE($F$4,1,1),2)-4,"jj.mm.aaaa")</f>
        <v>MERCREDI 22.01.2014</v>
      </c>
      <c r="H176" s="19"/>
      <c r="I176" s="20"/>
      <c r="J176" s="21"/>
      <c r="K176" s="22"/>
      <c r="L176" s="23"/>
      <c r="M176" s="22"/>
      <c r="N176" s="23"/>
      <c r="O176" s="23"/>
      <c r="P176" s="23"/>
      <c r="Q176" s="24"/>
      <c r="R176" s="25"/>
      <c r="S176" s="22"/>
      <c r="T176" s="23"/>
      <c r="U176" s="22"/>
      <c r="V176" s="23"/>
      <c r="W176" s="23"/>
      <c r="X176" s="23"/>
      <c r="Y176" s="24"/>
      <c r="Z176" s="16"/>
      <c r="AA176" s="22"/>
      <c r="AB176" s="23"/>
      <c r="AC176" s="22"/>
      <c r="AD176" s="23"/>
      <c r="AE176" s="23"/>
      <c r="AF176" s="23"/>
      <c r="AG176" s="24"/>
      <c r="AH176" s="16"/>
      <c r="AI176" s="22"/>
      <c r="AJ176" s="23"/>
      <c r="AK176" s="22"/>
      <c r="AL176" s="23"/>
      <c r="AM176" s="23"/>
      <c r="AN176" s="23"/>
      <c r="AO176" s="24"/>
      <c r="AP176" s="16"/>
      <c r="AQ176" s="22"/>
      <c r="AR176" s="23"/>
      <c r="AS176" s="22"/>
      <c r="AT176" s="23"/>
      <c r="AU176" s="23"/>
      <c r="AV176" s="23"/>
      <c r="AW176" s="24"/>
      <c r="AX176" s="16"/>
      <c r="AY176" s="22"/>
      <c r="AZ176" s="23"/>
      <c r="BA176" s="22"/>
      <c r="BB176" s="23"/>
      <c r="BC176" s="23"/>
      <c r="BD176" s="23"/>
      <c r="BE176" s="24"/>
      <c r="BF176" s="16"/>
      <c r="BG176" s="22"/>
      <c r="BH176" s="23"/>
      <c r="BI176" s="22"/>
      <c r="BJ176" s="23"/>
      <c r="BK176" s="23"/>
      <c r="BL176" s="23"/>
      <c r="BM176" s="24"/>
      <c r="BN176" s="16"/>
      <c r="BO176" s="26">
        <f t="shared" si="33"/>
        <v>0</v>
      </c>
      <c r="BP176" s="26">
        <f t="shared" si="32"/>
        <v>0</v>
      </c>
      <c r="BQ176" s="26">
        <f t="shared" si="32"/>
        <v>0</v>
      </c>
      <c r="BR176" s="26">
        <f t="shared" si="32"/>
        <v>0</v>
      </c>
      <c r="BS176" s="26">
        <f t="shared" si="32"/>
        <v>0</v>
      </c>
      <c r="BT176" s="26">
        <f t="shared" si="32"/>
        <v>0</v>
      </c>
      <c r="BU176" s="27">
        <f t="shared" si="32"/>
        <v>0</v>
      </c>
      <c r="BV176" s="16"/>
    </row>
    <row r="177" spans="5:74" ht="15" hidden="1" customHeight="1" x14ac:dyDescent="0.2">
      <c r="E177" s="54"/>
      <c r="F177" s="18" t="str">
        <f>"JEUDI "&amp;TEXT(7*F173+DATE($F$4,1,1)-WEEKDAY(DATE($F$4,1,1),2)-3,"jj.mm.aaaa")</f>
        <v>JEUDI 23.01.2014</v>
      </c>
      <c r="H177" s="19"/>
      <c r="I177" s="20"/>
      <c r="J177" s="21"/>
      <c r="K177" s="22"/>
      <c r="L177" s="23"/>
      <c r="M177" s="22"/>
      <c r="N177" s="23"/>
      <c r="O177" s="23"/>
      <c r="P177" s="23"/>
      <c r="Q177" s="24"/>
      <c r="R177" s="25"/>
      <c r="S177" s="22"/>
      <c r="T177" s="23"/>
      <c r="U177" s="22"/>
      <c r="V177" s="23"/>
      <c r="W177" s="23"/>
      <c r="X177" s="23"/>
      <c r="Y177" s="24"/>
      <c r="Z177" s="16"/>
      <c r="AA177" s="22"/>
      <c r="AB177" s="23"/>
      <c r="AC177" s="22"/>
      <c r="AD177" s="23"/>
      <c r="AE177" s="23"/>
      <c r="AF177" s="23"/>
      <c r="AG177" s="24"/>
      <c r="AH177" s="16"/>
      <c r="AI177" s="22"/>
      <c r="AJ177" s="23"/>
      <c r="AK177" s="22"/>
      <c r="AL177" s="23"/>
      <c r="AM177" s="23"/>
      <c r="AN177" s="23"/>
      <c r="AO177" s="24"/>
      <c r="AP177" s="16"/>
      <c r="AQ177" s="22"/>
      <c r="AR177" s="23"/>
      <c r="AS177" s="22"/>
      <c r="AT177" s="23"/>
      <c r="AU177" s="23"/>
      <c r="AV177" s="23"/>
      <c r="AW177" s="24"/>
      <c r="AX177" s="16"/>
      <c r="AY177" s="22"/>
      <c r="AZ177" s="23"/>
      <c r="BA177" s="22"/>
      <c r="BB177" s="23"/>
      <c r="BC177" s="23"/>
      <c r="BD177" s="23"/>
      <c r="BE177" s="24"/>
      <c r="BF177" s="16"/>
      <c r="BG177" s="22"/>
      <c r="BH177" s="23"/>
      <c r="BI177" s="22"/>
      <c r="BJ177" s="23"/>
      <c r="BK177" s="23"/>
      <c r="BL177" s="23"/>
      <c r="BM177" s="24"/>
      <c r="BN177" s="16"/>
      <c r="BO177" s="26">
        <f t="shared" si="33"/>
        <v>0</v>
      </c>
      <c r="BP177" s="26">
        <f t="shared" si="32"/>
        <v>0</v>
      </c>
      <c r="BQ177" s="26">
        <f t="shared" si="32"/>
        <v>0</v>
      </c>
      <c r="BR177" s="26">
        <f t="shared" si="32"/>
        <v>0</v>
      </c>
      <c r="BS177" s="26">
        <f t="shared" si="32"/>
        <v>0</v>
      </c>
      <c r="BT177" s="26">
        <f t="shared" si="32"/>
        <v>0</v>
      </c>
      <c r="BU177" s="27">
        <f t="shared" si="32"/>
        <v>0</v>
      </c>
      <c r="BV177" s="16"/>
    </row>
    <row r="178" spans="5:74" ht="15" hidden="1" customHeight="1" x14ac:dyDescent="0.2">
      <c r="E178" s="54"/>
      <c r="F178" s="18" t="str">
        <f>"VENDREDI "&amp;TEXT(7*F173+DATE($F$4,1,1)-WEEKDAY(DATE($F$4,1,1),2)-2,"jj.mm.aaaa")</f>
        <v>VENDREDI 24.01.2014</v>
      </c>
      <c r="H178" s="19"/>
      <c r="I178" s="20"/>
      <c r="J178" s="21"/>
      <c r="K178" s="22"/>
      <c r="L178" s="23"/>
      <c r="M178" s="22"/>
      <c r="N178" s="23"/>
      <c r="O178" s="23"/>
      <c r="P178" s="23"/>
      <c r="Q178" s="24"/>
      <c r="R178" s="25"/>
      <c r="S178" s="22"/>
      <c r="T178" s="23"/>
      <c r="U178" s="22"/>
      <c r="V178" s="23"/>
      <c r="W178" s="23"/>
      <c r="X178" s="23"/>
      <c r="Y178" s="24"/>
      <c r="Z178" s="16"/>
      <c r="AA178" s="22"/>
      <c r="AB178" s="23"/>
      <c r="AC178" s="22"/>
      <c r="AD178" s="23"/>
      <c r="AE178" s="23"/>
      <c r="AF178" s="23"/>
      <c r="AG178" s="24"/>
      <c r="AH178" s="16"/>
      <c r="AI178" s="22"/>
      <c r="AJ178" s="23"/>
      <c r="AK178" s="22"/>
      <c r="AL178" s="23"/>
      <c r="AM178" s="23"/>
      <c r="AN178" s="23"/>
      <c r="AO178" s="24"/>
      <c r="AP178" s="16"/>
      <c r="AQ178" s="22"/>
      <c r="AR178" s="23"/>
      <c r="AS178" s="22"/>
      <c r="AT178" s="23"/>
      <c r="AU178" s="23"/>
      <c r="AV178" s="23"/>
      <c r="AW178" s="24"/>
      <c r="AX178" s="16"/>
      <c r="AY178" s="22"/>
      <c r="AZ178" s="23"/>
      <c r="BA178" s="22"/>
      <c r="BB178" s="23"/>
      <c r="BC178" s="23"/>
      <c r="BD178" s="23"/>
      <c r="BE178" s="24"/>
      <c r="BF178" s="16"/>
      <c r="BG178" s="22"/>
      <c r="BH178" s="23"/>
      <c r="BI178" s="22"/>
      <c r="BJ178" s="23"/>
      <c r="BK178" s="23"/>
      <c r="BL178" s="23"/>
      <c r="BM178" s="24"/>
      <c r="BN178" s="16"/>
      <c r="BO178" s="26">
        <f t="shared" si="33"/>
        <v>0</v>
      </c>
      <c r="BP178" s="26">
        <f t="shared" si="32"/>
        <v>0</v>
      </c>
      <c r="BQ178" s="26">
        <f t="shared" si="32"/>
        <v>0</v>
      </c>
      <c r="BR178" s="26">
        <f t="shared" si="32"/>
        <v>0</v>
      </c>
      <c r="BS178" s="26">
        <f t="shared" si="32"/>
        <v>0</v>
      </c>
      <c r="BT178" s="26">
        <f t="shared" si="32"/>
        <v>0</v>
      </c>
      <c r="BU178" s="27">
        <f t="shared" si="32"/>
        <v>0</v>
      </c>
      <c r="BV178" s="16"/>
    </row>
    <row r="179" spans="5:74" ht="15" hidden="1" customHeight="1" x14ac:dyDescent="0.2">
      <c r="E179" s="54"/>
      <c r="F179" s="18" t="str">
        <f>"SAMEDI "&amp;TEXT(7*F173+DATE($F$4,1,1)-WEEKDAY(DATE($F$4,1,1),2)-1,"jj.mm.aaaa")</f>
        <v>SAMEDI 25.01.2014</v>
      </c>
      <c r="H179" s="19"/>
      <c r="I179" s="20"/>
      <c r="J179" s="21"/>
      <c r="K179" s="22"/>
      <c r="L179" s="23"/>
      <c r="M179" s="22"/>
      <c r="N179" s="23"/>
      <c r="O179" s="23"/>
      <c r="P179" s="23"/>
      <c r="Q179" s="24"/>
      <c r="R179" s="25"/>
      <c r="S179" s="22"/>
      <c r="T179" s="23"/>
      <c r="U179" s="22"/>
      <c r="V179" s="23"/>
      <c r="W179" s="23"/>
      <c r="X179" s="23"/>
      <c r="Y179" s="24"/>
      <c r="Z179" s="16"/>
      <c r="AA179" s="22"/>
      <c r="AB179" s="23"/>
      <c r="AC179" s="22"/>
      <c r="AD179" s="23"/>
      <c r="AE179" s="23"/>
      <c r="AF179" s="23"/>
      <c r="AG179" s="24"/>
      <c r="AH179" s="16"/>
      <c r="AI179" s="22"/>
      <c r="AJ179" s="23"/>
      <c r="AK179" s="22"/>
      <c r="AL179" s="23"/>
      <c r="AM179" s="23"/>
      <c r="AN179" s="23"/>
      <c r="AO179" s="24"/>
      <c r="AP179" s="16"/>
      <c r="AQ179" s="22"/>
      <c r="AR179" s="23"/>
      <c r="AS179" s="22"/>
      <c r="AT179" s="23"/>
      <c r="AU179" s="23"/>
      <c r="AV179" s="23"/>
      <c r="AW179" s="24"/>
      <c r="AX179" s="16"/>
      <c r="AY179" s="22"/>
      <c r="AZ179" s="23"/>
      <c r="BA179" s="22"/>
      <c r="BB179" s="23"/>
      <c r="BC179" s="23"/>
      <c r="BD179" s="23"/>
      <c r="BE179" s="24"/>
      <c r="BF179" s="16"/>
      <c r="BG179" s="22"/>
      <c r="BH179" s="23"/>
      <c r="BI179" s="22"/>
      <c r="BJ179" s="23"/>
      <c r="BK179" s="23"/>
      <c r="BL179" s="23"/>
      <c r="BM179" s="24"/>
      <c r="BN179" s="16"/>
      <c r="BO179" s="26">
        <f t="shared" si="33"/>
        <v>0</v>
      </c>
      <c r="BP179" s="26">
        <f t="shared" si="32"/>
        <v>0</v>
      </c>
      <c r="BQ179" s="26">
        <f t="shared" si="32"/>
        <v>0</v>
      </c>
      <c r="BR179" s="26">
        <f t="shared" si="32"/>
        <v>0</v>
      </c>
      <c r="BS179" s="26">
        <f t="shared" si="32"/>
        <v>0</v>
      </c>
      <c r="BT179" s="26">
        <f t="shared" si="32"/>
        <v>0</v>
      </c>
      <c r="BU179" s="27">
        <f t="shared" si="32"/>
        <v>0</v>
      </c>
      <c r="BV179" s="16"/>
    </row>
    <row r="180" spans="5:74" ht="15" hidden="1" customHeight="1" x14ac:dyDescent="0.2">
      <c r="E180" s="54"/>
      <c r="F180" s="18" t="str">
        <f>"DIMANCHE "&amp;TEXT(7*F173+DATE($F$4,1,1)-WEEKDAY(DATE($F$4,1,1),2),"jj.mm.aaaa")</f>
        <v>DIMANCHE 26.01.2014</v>
      </c>
      <c r="H180" s="19"/>
      <c r="I180" s="20"/>
      <c r="J180" s="21"/>
      <c r="K180" s="22"/>
      <c r="L180" s="23"/>
      <c r="M180" s="22"/>
      <c r="N180" s="23"/>
      <c r="O180" s="23"/>
      <c r="P180" s="23"/>
      <c r="Q180" s="24"/>
      <c r="R180" s="25"/>
      <c r="S180" s="22"/>
      <c r="T180" s="23"/>
      <c r="U180" s="22"/>
      <c r="V180" s="23"/>
      <c r="W180" s="23"/>
      <c r="X180" s="23"/>
      <c r="Y180" s="24"/>
      <c r="Z180" s="16"/>
      <c r="AA180" s="22"/>
      <c r="AB180" s="23"/>
      <c r="AC180" s="22"/>
      <c r="AD180" s="23"/>
      <c r="AE180" s="23"/>
      <c r="AF180" s="23"/>
      <c r="AG180" s="24"/>
      <c r="AH180" s="16"/>
      <c r="AI180" s="22"/>
      <c r="AJ180" s="23"/>
      <c r="AK180" s="22"/>
      <c r="AL180" s="23"/>
      <c r="AM180" s="23"/>
      <c r="AN180" s="23"/>
      <c r="AO180" s="24"/>
      <c r="AP180" s="16"/>
      <c r="AQ180" s="22"/>
      <c r="AR180" s="23"/>
      <c r="AS180" s="22"/>
      <c r="AT180" s="23"/>
      <c r="AU180" s="23"/>
      <c r="AV180" s="23"/>
      <c r="AW180" s="24"/>
      <c r="AX180" s="16"/>
      <c r="AY180" s="22"/>
      <c r="AZ180" s="23"/>
      <c r="BA180" s="22"/>
      <c r="BB180" s="23"/>
      <c r="BC180" s="23"/>
      <c r="BD180" s="23"/>
      <c r="BE180" s="24"/>
      <c r="BF180" s="16"/>
      <c r="BG180" s="22"/>
      <c r="BH180" s="23"/>
      <c r="BI180" s="22"/>
      <c r="BJ180" s="23"/>
      <c r="BK180" s="23"/>
      <c r="BL180" s="23"/>
      <c r="BM180" s="24"/>
      <c r="BN180" s="16"/>
      <c r="BO180" s="26">
        <f t="shared" si="33"/>
        <v>0</v>
      </c>
      <c r="BP180" s="26">
        <f t="shared" si="32"/>
        <v>0</v>
      </c>
      <c r="BQ180" s="26">
        <f t="shared" si="32"/>
        <v>0</v>
      </c>
      <c r="BR180" s="26">
        <f t="shared" si="32"/>
        <v>0</v>
      </c>
      <c r="BS180" s="26">
        <f t="shared" si="32"/>
        <v>0</v>
      </c>
      <c r="BT180" s="26">
        <f t="shared" si="32"/>
        <v>0</v>
      </c>
      <c r="BU180" s="27">
        <f t="shared" si="32"/>
        <v>0</v>
      </c>
      <c r="BV180" s="16"/>
    </row>
    <row r="181" spans="5:74" ht="15" hidden="1" customHeight="1" x14ac:dyDescent="0.2">
      <c r="E181" s="54"/>
      <c r="F181" s="12"/>
      <c r="H181" s="19"/>
      <c r="I181" s="20"/>
      <c r="J181" s="21"/>
      <c r="K181" s="22"/>
      <c r="L181" s="23"/>
      <c r="M181" s="22"/>
      <c r="N181" s="23"/>
      <c r="O181" s="23"/>
      <c r="P181" s="23"/>
      <c r="Q181" s="24"/>
      <c r="R181" s="25"/>
      <c r="S181" s="22"/>
      <c r="T181" s="23"/>
      <c r="U181" s="22"/>
      <c r="V181" s="23"/>
      <c r="W181" s="23"/>
      <c r="X181" s="23"/>
      <c r="Y181" s="24"/>
      <c r="Z181" s="16"/>
      <c r="AA181" s="22"/>
      <c r="AB181" s="23"/>
      <c r="AC181" s="22"/>
      <c r="AD181" s="23"/>
      <c r="AE181" s="23"/>
      <c r="AF181" s="23"/>
      <c r="AG181" s="24"/>
      <c r="AH181" s="16"/>
      <c r="AI181" s="22"/>
      <c r="AJ181" s="23"/>
      <c r="AK181" s="22"/>
      <c r="AL181" s="23"/>
      <c r="AM181" s="23"/>
      <c r="AN181" s="23"/>
      <c r="AO181" s="24"/>
      <c r="AP181" s="16"/>
      <c r="AQ181" s="22"/>
      <c r="AR181" s="23"/>
      <c r="AS181" s="22"/>
      <c r="AT181" s="23"/>
      <c r="AU181" s="23"/>
      <c r="AV181" s="23"/>
      <c r="AW181" s="24"/>
      <c r="AX181" s="16"/>
      <c r="AY181" s="22"/>
      <c r="AZ181" s="23"/>
      <c r="BA181" s="22"/>
      <c r="BB181" s="23"/>
      <c r="BC181" s="23"/>
      <c r="BD181" s="23"/>
      <c r="BE181" s="24"/>
      <c r="BF181" s="16"/>
      <c r="BG181" s="22"/>
      <c r="BH181" s="23"/>
      <c r="BI181" s="22"/>
      <c r="BJ181" s="23"/>
      <c r="BK181" s="23"/>
      <c r="BL181" s="23"/>
      <c r="BM181" s="24"/>
      <c r="BN181" s="16"/>
      <c r="BO181" s="26">
        <f t="shared" si="33"/>
        <v>0</v>
      </c>
      <c r="BP181" s="26">
        <f t="shared" si="32"/>
        <v>0</v>
      </c>
      <c r="BQ181" s="26">
        <f t="shared" si="32"/>
        <v>0</v>
      </c>
      <c r="BR181" s="26">
        <f t="shared" si="32"/>
        <v>0</v>
      </c>
      <c r="BS181" s="26">
        <f t="shared" si="32"/>
        <v>0</v>
      </c>
      <c r="BT181" s="26">
        <f t="shared" si="32"/>
        <v>0</v>
      </c>
      <c r="BU181" s="27">
        <f t="shared" si="32"/>
        <v>0</v>
      </c>
      <c r="BV181" s="16"/>
    </row>
    <row r="182" spans="5:74" ht="15" hidden="1" customHeight="1" x14ac:dyDescent="0.2">
      <c r="E182" s="54"/>
      <c r="F182" s="12"/>
      <c r="H182" s="19"/>
      <c r="I182" s="20"/>
      <c r="J182" s="21"/>
      <c r="K182" s="22"/>
      <c r="L182" s="23"/>
      <c r="M182" s="22"/>
      <c r="N182" s="23"/>
      <c r="O182" s="23"/>
      <c r="P182" s="23"/>
      <c r="Q182" s="24"/>
      <c r="R182" s="25"/>
      <c r="S182" s="22"/>
      <c r="T182" s="23"/>
      <c r="U182" s="22"/>
      <c r="V182" s="23"/>
      <c r="W182" s="23"/>
      <c r="X182" s="23"/>
      <c r="Y182" s="24"/>
      <c r="Z182" s="16"/>
      <c r="AA182" s="22"/>
      <c r="AB182" s="23"/>
      <c r="AC182" s="22"/>
      <c r="AD182" s="23"/>
      <c r="AE182" s="23"/>
      <c r="AF182" s="23"/>
      <c r="AG182" s="24"/>
      <c r="AH182" s="16"/>
      <c r="AI182" s="22"/>
      <c r="AJ182" s="23"/>
      <c r="AK182" s="22"/>
      <c r="AL182" s="23"/>
      <c r="AM182" s="23"/>
      <c r="AN182" s="23"/>
      <c r="AO182" s="24"/>
      <c r="AP182" s="16"/>
      <c r="AQ182" s="22"/>
      <c r="AR182" s="23"/>
      <c r="AS182" s="22"/>
      <c r="AT182" s="23"/>
      <c r="AU182" s="23"/>
      <c r="AV182" s="23"/>
      <c r="AW182" s="24"/>
      <c r="AX182" s="16"/>
      <c r="AY182" s="22"/>
      <c r="AZ182" s="23"/>
      <c r="BA182" s="22"/>
      <c r="BB182" s="23"/>
      <c r="BC182" s="23"/>
      <c r="BD182" s="23"/>
      <c r="BE182" s="24"/>
      <c r="BF182" s="16"/>
      <c r="BG182" s="22"/>
      <c r="BH182" s="23"/>
      <c r="BI182" s="22"/>
      <c r="BJ182" s="23"/>
      <c r="BK182" s="23"/>
      <c r="BL182" s="23"/>
      <c r="BM182" s="24"/>
      <c r="BN182" s="16"/>
      <c r="BO182" s="26">
        <f t="shared" si="33"/>
        <v>0</v>
      </c>
      <c r="BP182" s="26">
        <f t="shared" si="32"/>
        <v>0</v>
      </c>
      <c r="BQ182" s="26">
        <f t="shared" si="32"/>
        <v>0</v>
      </c>
      <c r="BR182" s="26">
        <f t="shared" si="32"/>
        <v>0</v>
      </c>
      <c r="BS182" s="26">
        <f t="shared" si="32"/>
        <v>0</v>
      </c>
      <c r="BT182" s="26">
        <f t="shared" si="32"/>
        <v>0</v>
      </c>
      <c r="BU182" s="27">
        <f t="shared" si="32"/>
        <v>0</v>
      </c>
      <c r="BV182" s="16"/>
    </row>
    <row r="183" spans="5:74" ht="15" hidden="1" customHeight="1" x14ac:dyDescent="0.2">
      <c r="E183" s="54"/>
      <c r="F183" s="12"/>
      <c r="H183" s="19"/>
      <c r="I183" s="20"/>
      <c r="J183" s="21"/>
      <c r="K183" s="22"/>
      <c r="L183" s="23"/>
      <c r="M183" s="22"/>
      <c r="N183" s="23"/>
      <c r="O183" s="23"/>
      <c r="P183" s="23"/>
      <c r="Q183" s="24"/>
      <c r="R183" s="25"/>
      <c r="S183" s="22"/>
      <c r="T183" s="23"/>
      <c r="U183" s="22"/>
      <c r="V183" s="23"/>
      <c r="W183" s="23"/>
      <c r="X183" s="23"/>
      <c r="Y183" s="24"/>
      <c r="Z183" s="16"/>
      <c r="AA183" s="22"/>
      <c r="AB183" s="23"/>
      <c r="AC183" s="22"/>
      <c r="AD183" s="23"/>
      <c r="AE183" s="23"/>
      <c r="AF183" s="23"/>
      <c r="AG183" s="24"/>
      <c r="AH183" s="16"/>
      <c r="AI183" s="22"/>
      <c r="AJ183" s="23"/>
      <c r="AK183" s="22"/>
      <c r="AL183" s="23"/>
      <c r="AM183" s="23"/>
      <c r="AN183" s="23"/>
      <c r="AO183" s="24"/>
      <c r="AP183" s="16"/>
      <c r="AQ183" s="22"/>
      <c r="AR183" s="23"/>
      <c r="AS183" s="22"/>
      <c r="AT183" s="23"/>
      <c r="AU183" s="23"/>
      <c r="AV183" s="23"/>
      <c r="AW183" s="24"/>
      <c r="AX183" s="16"/>
      <c r="AY183" s="22"/>
      <c r="AZ183" s="23"/>
      <c r="BA183" s="22"/>
      <c r="BB183" s="23"/>
      <c r="BC183" s="23"/>
      <c r="BD183" s="23"/>
      <c r="BE183" s="24"/>
      <c r="BF183" s="16"/>
      <c r="BG183" s="22"/>
      <c r="BH183" s="23"/>
      <c r="BI183" s="22"/>
      <c r="BJ183" s="23"/>
      <c r="BK183" s="23"/>
      <c r="BL183" s="23"/>
      <c r="BM183" s="24"/>
      <c r="BN183" s="16"/>
      <c r="BO183" s="26">
        <f t="shared" si="33"/>
        <v>0</v>
      </c>
      <c r="BP183" s="26">
        <f t="shared" si="32"/>
        <v>0</v>
      </c>
      <c r="BQ183" s="26">
        <f t="shared" si="32"/>
        <v>0</v>
      </c>
      <c r="BR183" s="26">
        <f t="shared" si="32"/>
        <v>0</v>
      </c>
      <c r="BS183" s="26">
        <f t="shared" si="32"/>
        <v>0</v>
      </c>
      <c r="BT183" s="26">
        <f t="shared" si="32"/>
        <v>0</v>
      </c>
      <c r="BU183" s="27">
        <f t="shared" si="32"/>
        <v>0</v>
      </c>
      <c r="BV183" s="16"/>
    </row>
    <row r="184" spans="5:74" ht="15" hidden="1" customHeight="1" x14ac:dyDescent="0.2">
      <c r="E184" s="54"/>
      <c r="F184" s="12"/>
      <c r="H184" s="19"/>
      <c r="I184" s="20"/>
      <c r="J184" s="21"/>
      <c r="K184" s="22"/>
      <c r="L184" s="23"/>
      <c r="M184" s="22"/>
      <c r="N184" s="23"/>
      <c r="O184" s="23"/>
      <c r="P184" s="23"/>
      <c r="Q184" s="24"/>
      <c r="R184" s="25"/>
      <c r="S184" s="22"/>
      <c r="T184" s="23"/>
      <c r="U184" s="22"/>
      <c r="V184" s="23"/>
      <c r="W184" s="23"/>
      <c r="X184" s="23"/>
      <c r="Y184" s="24"/>
      <c r="Z184" s="16"/>
      <c r="AA184" s="22"/>
      <c r="AB184" s="23"/>
      <c r="AC184" s="22"/>
      <c r="AD184" s="23"/>
      <c r="AE184" s="23"/>
      <c r="AF184" s="23"/>
      <c r="AG184" s="24"/>
      <c r="AH184" s="16"/>
      <c r="AI184" s="22"/>
      <c r="AJ184" s="23"/>
      <c r="AK184" s="22"/>
      <c r="AL184" s="23"/>
      <c r="AM184" s="23"/>
      <c r="AN184" s="23"/>
      <c r="AO184" s="24"/>
      <c r="AP184" s="16"/>
      <c r="AQ184" s="22"/>
      <c r="AR184" s="23"/>
      <c r="AS184" s="22"/>
      <c r="AT184" s="23"/>
      <c r="AU184" s="23"/>
      <c r="AV184" s="23"/>
      <c r="AW184" s="24"/>
      <c r="AX184" s="16"/>
      <c r="AY184" s="22"/>
      <c r="AZ184" s="23"/>
      <c r="BA184" s="22"/>
      <c r="BB184" s="23"/>
      <c r="BC184" s="23"/>
      <c r="BD184" s="23"/>
      <c r="BE184" s="24"/>
      <c r="BF184" s="16"/>
      <c r="BG184" s="22"/>
      <c r="BH184" s="23"/>
      <c r="BI184" s="22"/>
      <c r="BJ184" s="23"/>
      <c r="BK184" s="23"/>
      <c r="BL184" s="23"/>
      <c r="BM184" s="24"/>
      <c r="BN184" s="16"/>
      <c r="BO184" s="26">
        <f t="shared" si="33"/>
        <v>0</v>
      </c>
      <c r="BP184" s="26">
        <f t="shared" si="32"/>
        <v>0</v>
      </c>
      <c r="BQ184" s="26">
        <f t="shared" si="32"/>
        <v>0</v>
      </c>
      <c r="BR184" s="26">
        <f t="shared" si="32"/>
        <v>0</v>
      </c>
      <c r="BS184" s="26">
        <f t="shared" si="32"/>
        <v>0</v>
      </c>
      <c r="BT184" s="26">
        <f t="shared" si="32"/>
        <v>0</v>
      </c>
      <c r="BU184" s="27">
        <f t="shared" si="32"/>
        <v>0</v>
      </c>
      <c r="BV184" s="16"/>
    </row>
    <row r="185" spans="5:74" ht="15" hidden="1" customHeight="1" x14ac:dyDescent="0.2">
      <c r="E185" s="54"/>
      <c r="F185" s="12"/>
      <c r="H185" s="19"/>
      <c r="I185" s="20"/>
      <c r="J185" s="21"/>
      <c r="K185" s="22"/>
      <c r="L185" s="23"/>
      <c r="M185" s="22"/>
      <c r="N185" s="23"/>
      <c r="O185" s="23"/>
      <c r="P185" s="23"/>
      <c r="Q185" s="24"/>
      <c r="R185" s="25"/>
      <c r="S185" s="22"/>
      <c r="T185" s="23"/>
      <c r="U185" s="22"/>
      <c r="V185" s="23"/>
      <c r="W185" s="23"/>
      <c r="X185" s="23"/>
      <c r="Y185" s="24"/>
      <c r="Z185" s="16"/>
      <c r="AA185" s="22"/>
      <c r="AB185" s="23"/>
      <c r="AC185" s="22"/>
      <c r="AD185" s="23"/>
      <c r="AE185" s="23"/>
      <c r="AF185" s="23"/>
      <c r="AG185" s="24"/>
      <c r="AH185" s="16"/>
      <c r="AI185" s="22"/>
      <c r="AJ185" s="23"/>
      <c r="AK185" s="22"/>
      <c r="AL185" s="23"/>
      <c r="AM185" s="23"/>
      <c r="AN185" s="23"/>
      <c r="AO185" s="24"/>
      <c r="AP185" s="16"/>
      <c r="AQ185" s="22"/>
      <c r="AR185" s="23"/>
      <c r="AS185" s="22"/>
      <c r="AT185" s="23"/>
      <c r="AU185" s="23"/>
      <c r="AV185" s="23"/>
      <c r="AW185" s="24"/>
      <c r="AX185" s="16"/>
      <c r="AY185" s="22"/>
      <c r="AZ185" s="23"/>
      <c r="BA185" s="22"/>
      <c r="BB185" s="23"/>
      <c r="BC185" s="23"/>
      <c r="BD185" s="23"/>
      <c r="BE185" s="24"/>
      <c r="BF185" s="16"/>
      <c r="BG185" s="22"/>
      <c r="BH185" s="23"/>
      <c r="BI185" s="22"/>
      <c r="BJ185" s="23"/>
      <c r="BK185" s="23"/>
      <c r="BL185" s="23"/>
      <c r="BM185" s="24"/>
      <c r="BN185" s="16"/>
      <c r="BO185" s="26">
        <f t="shared" si="33"/>
        <v>0</v>
      </c>
      <c r="BP185" s="26">
        <f t="shared" si="32"/>
        <v>0</v>
      </c>
      <c r="BQ185" s="26">
        <f t="shared" si="32"/>
        <v>0</v>
      </c>
      <c r="BR185" s="26">
        <f t="shared" si="32"/>
        <v>0</v>
      </c>
      <c r="BS185" s="26">
        <f t="shared" si="32"/>
        <v>0</v>
      </c>
      <c r="BT185" s="26">
        <f t="shared" si="32"/>
        <v>0</v>
      </c>
      <c r="BU185" s="27">
        <f t="shared" si="32"/>
        <v>0</v>
      </c>
      <c r="BV185" s="16"/>
    </row>
    <row r="186" spans="5:74" ht="15" hidden="1" customHeight="1" x14ac:dyDescent="0.2">
      <c r="E186" s="54"/>
      <c r="F186" s="12"/>
      <c r="H186" s="19"/>
      <c r="I186" s="20"/>
      <c r="J186" s="21"/>
      <c r="K186" s="22"/>
      <c r="L186" s="23"/>
      <c r="M186" s="22"/>
      <c r="N186" s="23"/>
      <c r="O186" s="23"/>
      <c r="P186" s="23"/>
      <c r="Q186" s="24"/>
      <c r="R186" s="25"/>
      <c r="S186" s="22"/>
      <c r="T186" s="23"/>
      <c r="U186" s="22"/>
      <c r="V186" s="23"/>
      <c r="W186" s="23"/>
      <c r="X186" s="23"/>
      <c r="Y186" s="24"/>
      <c r="Z186" s="16"/>
      <c r="AA186" s="22"/>
      <c r="AB186" s="23"/>
      <c r="AC186" s="22"/>
      <c r="AD186" s="23"/>
      <c r="AE186" s="23"/>
      <c r="AF186" s="23"/>
      <c r="AG186" s="24"/>
      <c r="AH186" s="16"/>
      <c r="AI186" s="22"/>
      <c r="AJ186" s="23"/>
      <c r="AK186" s="22"/>
      <c r="AL186" s="23"/>
      <c r="AM186" s="23"/>
      <c r="AN186" s="23"/>
      <c r="AO186" s="24"/>
      <c r="AP186" s="16"/>
      <c r="AQ186" s="22"/>
      <c r="AR186" s="23"/>
      <c r="AS186" s="22"/>
      <c r="AT186" s="23"/>
      <c r="AU186" s="23"/>
      <c r="AV186" s="23"/>
      <c r="AW186" s="24"/>
      <c r="AX186" s="16"/>
      <c r="AY186" s="22"/>
      <c r="AZ186" s="23"/>
      <c r="BA186" s="22"/>
      <c r="BB186" s="23"/>
      <c r="BC186" s="23"/>
      <c r="BD186" s="23"/>
      <c r="BE186" s="24"/>
      <c r="BF186" s="16"/>
      <c r="BG186" s="22"/>
      <c r="BH186" s="23"/>
      <c r="BI186" s="22"/>
      <c r="BJ186" s="23"/>
      <c r="BK186" s="23"/>
      <c r="BL186" s="23"/>
      <c r="BM186" s="24"/>
      <c r="BN186" s="16"/>
      <c r="BO186" s="26">
        <f t="shared" si="33"/>
        <v>0</v>
      </c>
      <c r="BP186" s="26">
        <f t="shared" si="32"/>
        <v>0</v>
      </c>
      <c r="BQ186" s="26">
        <f t="shared" si="32"/>
        <v>0</v>
      </c>
      <c r="BR186" s="26">
        <f t="shared" si="32"/>
        <v>0</v>
      </c>
      <c r="BS186" s="26">
        <f t="shared" si="32"/>
        <v>0</v>
      </c>
      <c r="BT186" s="26">
        <f t="shared" si="32"/>
        <v>0</v>
      </c>
      <c r="BU186" s="27">
        <f t="shared" si="32"/>
        <v>0</v>
      </c>
      <c r="BV186" s="16"/>
    </row>
    <row r="187" spans="5:74" ht="15" hidden="1" customHeight="1" x14ac:dyDescent="0.2">
      <c r="E187" s="54"/>
      <c r="F187" s="12"/>
      <c r="H187" s="19"/>
      <c r="I187" s="20"/>
      <c r="J187" s="21"/>
      <c r="K187" s="22"/>
      <c r="L187" s="23"/>
      <c r="M187" s="22"/>
      <c r="N187" s="23"/>
      <c r="O187" s="23"/>
      <c r="P187" s="23"/>
      <c r="Q187" s="24"/>
      <c r="R187" s="25"/>
      <c r="S187" s="22"/>
      <c r="T187" s="23"/>
      <c r="U187" s="22"/>
      <c r="V187" s="23"/>
      <c r="W187" s="23"/>
      <c r="X187" s="23"/>
      <c r="Y187" s="24"/>
      <c r="Z187" s="16"/>
      <c r="AA187" s="22"/>
      <c r="AB187" s="23"/>
      <c r="AC187" s="22"/>
      <c r="AD187" s="23"/>
      <c r="AE187" s="23"/>
      <c r="AF187" s="23"/>
      <c r="AG187" s="24"/>
      <c r="AH187" s="16"/>
      <c r="AI187" s="22"/>
      <c r="AJ187" s="23"/>
      <c r="AK187" s="22"/>
      <c r="AL187" s="23"/>
      <c r="AM187" s="23"/>
      <c r="AN187" s="23"/>
      <c r="AO187" s="24"/>
      <c r="AP187" s="16"/>
      <c r="AQ187" s="22"/>
      <c r="AR187" s="23"/>
      <c r="AS187" s="22"/>
      <c r="AT187" s="23"/>
      <c r="AU187" s="23"/>
      <c r="AV187" s="23"/>
      <c r="AW187" s="24"/>
      <c r="AX187" s="16"/>
      <c r="AY187" s="22"/>
      <c r="AZ187" s="23"/>
      <c r="BA187" s="22"/>
      <c r="BB187" s="23"/>
      <c r="BC187" s="23"/>
      <c r="BD187" s="23"/>
      <c r="BE187" s="24"/>
      <c r="BF187" s="16"/>
      <c r="BG187" s="22"/>
      <c r="BH187" s="23"/>
      <c r="BI187" s="22"/>
      <c r="BJ187" s="23"/>
      <c r="BK187" s="23"/>
      <c r="BL187" s="23"/>
      <c r="BM187" s="24"/>
      <c r="BN187" s="16"/>
      <c r="BO187" s="26">
        <f t="shared" si="33"/>
        <v>0</v>
      </c>
      <c r="BP187" s="26">
        <f t="shared" si="32"/>
        <v>0</v>
      </c>
      <c r="BQ187" s="26">
        <f t="shared" si="32"/>
        <v>0</v>
      </c>
      <c r="BR187" s="26">
        <f t="shared" si="32"/>
        <v>0</v>
      </c>
      <c r="BS187" s="26">
        <f t="shared" si="32"/>
        <v>0</v>
      </c>
      <c r="BT187" s="26">
        <f t="shared" si="32"/>
        <v>0</v>
      </c>
      <c r="BU187" s="27">
        <f t="shared" si="32"/>
        <v>0</v>
      </c>
      <c r="BV187" s="16"/>
    </row>
    <row r="188" spans="5:74" ht="15" hidden="1" customHeight="1" x14ac:dyDescent="0.2">
      <c r="E188" s="54"/>
      <c r="F188" s="12"/>
      <c r="H188" s="19"/>
      <c r="I188" s="20"/>
      <c r="J188" s="21"/>
      <c r="K188" s="22"/>
      <c r="L188" s="23"/>
      <c r="M188" s="22"/>
      <c r="N188" s="23"/>
      <c r="O188" s="23"/>
      <c r="P188" s="23"/>
      <c r="Q188" s="24"/>
      <c r="R188" s="25"/>
      <c r="S188" s="22"/>
      <c r="T188" s="23"/>
      <c r="U188" s="22"/>
      <c r="V188" s="23"/>
      <c r="W188" s="23"/>
      <c r="X188" s="23"/>
      <c r="Y188" s="24"/>
      <c r="Z188" s="16"/>
      <c r="AA188" s="22"/>
      <c r="AB188" s="23"/>
      <c r="AC188" s="22"/>
      <c r="AD188" s="23"/>
      <c r="AE188" s="23"/>
      <c r="AF188" s="23"/>
      <c r="AG188" s="24"/>
      <c r="AH188" s="16"/>
      <c r="AI188" s="22"/>
      <c r="AJ188" s="23"/>
      <c r="AK188" s="22"/>
      <c r="AL188" s="23"/>
      <c r="AM188" s="23"/>
      <c r="AN188" s="23"/>
      <c r="AO188" s="24"/>
      <c r="AP188" s="16"/>
      <c r="AQ188" s="22"/>
      <c r="AR188" s="23"/>
      <c r="AS188" s="22"/>
      <c r="AT188" s="23"/>
      <c r="AU188" s="23"/>
      <c r="AV188" s="23"/>
      <c r="AW188" s="24"/>
      <c r="AX188" s="16"/>
      <c r="AY188" s="22"/>
      <c r="AZ188" s="23"/>
      <c r="BA188" s="22"/>
      <c r="BB188" s="23"/>
      <c r="BC188" s="23"/>
      <c r="BD188" s="23"/>
      <c r="BE188" s="24"/>
      <c r="BF188" s="16"/>
      <c r="BG188" s="22"/>
      <c r="BH188" s="23"/>
      <c r="BI188" s="22"/>
      <c r="BJ188" s="23"/>
      <c r="BK188" s="23"/>
      <c r="BL188" s="23"/>
      <c r="BM188" s="24"/>
      <c r="BN188" s="16"/>
      <c r="BO188" s="26">
        <f t="shared" si="33"/>
        <v>0</v>
      </c>
      <c r="BP188" s="26">
        <f t="shared" si="32"/>
        <v>0</v>
      </c>
      <c r="BQ188" s="26">
        <f t="shared" si="32"/>
        <v>0</v>
      </c>
      <c r="BR188" s="26">
        <f t="shared" si="32"/>
        <v>0</v>
      </c>
      <c r="BS188" s="26">
        <f t="shared" si="32"/>
        <v>0</v>
      </c>
      <c r="BT188" s="26">
        <f t="shared" si="32"/>
        <v>0</v>
      </c>
      <c r="BU188" s="27">
        <f t="shared" si="32"/>
        <v>0</v>
      </c>
      <c r="BV188" s="16"/>
    </row>
    <row r="189" spans="5:74" ht="15" hidden="1" customHeight="1" x14ac:dyDescent="0.2">
      <c r="E189" s="54"/>
      <c r="F189" s="12"/>
      <c r="H189" s="19"/>
      <c r="I189" s="20"/>
      <c r="J189" s="21"/>
      <c r="K189" s="22"/>
      <c r="L189" s="23"/>
      <c r="M189" s="22"/>
      <c r="N189" s="23"/>
      <c r="O189" s="23"/>
      <c r="P189" s="23"/>
      <c r="Q189" s="24"/>
      <c r="R189" s="25"/>
      <c r="S189" s="22"/>
      <c r="T189" s="23"/>
      <c r="U189" s="22"/>
      <c r="V189" s="23"/>
      <c r="W189" s="23"/>
      <c r="X189" s="23"/>
      <c r="Y189" s="24"/>
      <c r="Z189" s="16"/>
      <c r="AA189" s="22"/>
      <c r="AB189" s="23"/>
      <c r="AC189" s="22"/>
      <c r="AD189" s="23"/>
      <c r="AE189" s="23"/>
      <c r="AF189" s="23"/>
      <c r="AG189" s="24"/>
      <c r="AH189" s="16"/>
      <c r="AI189" s="22"/>
      <c r="AJ189" s="23"/>
      <c r="AK189" s="22"/>
      <c r="AL189" s="23"/>
      <c r="AM189" s="23"/>
      <c r="AN189" s="23"/>
      <c r="AO189" s="24"/>
      <c r="AP189" s="16"/>
      <c r="AQ189" s="22"/>
      <c r="AR189" s="23"/>
      <c r="AS189" s="22"/>
      <c r="AT189" s="23"/>
      <c r="AU189" s="23"/>
      <c r="AV189" s="23"/>
      <c r="AW189" s="24"/>
      <c r="AX189" s="16"/>
      <c r="AY189" s="22"/>
      <c r="AZ189" s="23"/>
      <c r="BA189" s="22"/>
      <c r="BB189" s="23"/>
      <c r="BC189" s="23"/>
      <c r="BD189" s="23"/>
      <c r="BE189" s="24"/>
      <c r="BF189" s="16"/>
      <c r="BG189" s="22"/>
      <c r="BH189" s="23"/>
      <c r="BI189" s="22"/>
      <c r="BJ189" s="23"/>
      <c r="BK189" s="23"/>
      <c r="BL189" s="23"/>
      <c r="BM189" s="24"/>
      <c r="BN189" s="16"/>
      <c r="BO189" s="26">
        <f t="shared" si="33"/>
        <v>0</v>
      </c>
      <c r="BP189" s="26">
        <f t="shared" si="32"/>
        <v>0</v>
      </c>
      <c r="BQ189" s="26">
        <f t="shared" si="32"/>
        <v>0</v>
      </c>
      <c r="BR189" s="26">
        <f t="shared" si="32"/>
        <v>0</v>
      </c>
      <c r="BS189" s="26">
        <f t="shared" si="32"/>
        <v>0</v>
      </c>
      <c r="BT189" s="26">
        <f t="shared" si="32"/>
        <v>0</v>
      </c>
      <c r="BU189" s="27">
        <f t="shared" si="32"/>
        <v>0</v>
      </c>
      <c r="BV189" s="16"/>
    </row>
    <row r="190" spans="5:74" ht="15" hidden="1" customHeight="1" x14ac:dyDescent="0.2">
      <c r="E190" s="54"/>
      <c r="F190" s="12"/>
      <c r="H190" s="19"/>
      <c r="I190" s="20"/>
      <c r="J190" s="21"/>
      <c r="K190" s="22"/>
      <c r="L190" s="23"/>
      <c r="M190" s="22"/>
      <c r="N190" s="23"/>
      <c r="O190" s="23"/>
      <c r="P190" s="23"/>
      <c r="Q190" s="24"/>
      <c r="R190" s="25"/>
      <c r="S190" s="22"/>
      <c r="T190" s="23"/>
      <c r="U190" s="22"/>
      <c r="V190" s="23"/>
      <c r="W190" s="23"/>
      <c r="X190" s="23"/>
      <c r="Y190" s="24"/>
      <c r="Z190" s="16"/>
      <c r="AA190" s="22"/>
      <c r="AB190" s="23"/>
      <c r="AC190" s="22"/>
      <c r="AD190" s="23"/>
      <c r="AE190" s="23"/>
      <c r="AF190" s="23"/>
      <c r="AG190" s="24"/>
      <c r="AH190" s="16"/>
      <c r="AI190" s="22"/>
      <c r="AJ190" s="23"/>
      <c r="AK190" s="22"/>
      <c r="AL190" s="23"/>
      <c r="AM190" s="23"/>
      <c r="AN190" s="23"/>
      <c r="AO190" s="24"/>
      <c r="AP190" s="16"/>
      <c r="AQ190" s="22"/>
      <c r="AR190" s="23"/>
      <c r="AS190" s="22"/>
      <c r="AT190" s="23"/>
      <c r="AU190" s="23"/>
      <c r="AV190" s="23"/>
      <c r="AW190" s="24"/>
      <c r="AX190" s="16"/>
      <c r="AY190" s="22"/>
      <c r="AZ190" s="23"/>
      <c r="BA190" s="22"/>
      <c r="BB190" s="23"/>
      <c r="BC190" s="23"/>
      <c r="BD190" s="23"/>
      <c r="BE190" s="24"/>
      <c r="BF190" s="16"/>
      <c r="BG190" s="22"/>
      <c r="BH190" s="23"/>
      <c r="BI190" s="22"/>
      <c r="BJ190" s="23"/>
      <c r="BK190" s="23"/>
      <c r="BL190" s="23"/>
      <c r="BM190" s="24"/>
      <c r="BN190" s="16"/>
      <c r="BO190" s="26">
        <f t="shared" si="33"/>
        <v>0</v>
      </c>
      <c r="BP190" s="26">
        <f t="shared" si="32"/>
        <v>0</v>
      </c>
      <c r="BQ190" s="26">
        <f t="shared" si="32"/>
        <v>0</v>
      </c>
      <c r="BR190" s="26">
        <f t="shared" si="32"/>
        <v>0</v>
      </c>
      <c r="BS190" s="26">
        <f t="shared" si="32"/>
        <v>0</v>
      </c>
      <c r="BT190" s="26">
        <f t="shared" si="32"/>
        <v>0</v>
      </c>
      <c r="BU190" s="27">
        <f t="shared" si="32"/>
        <v>0</v>
      </c>
      <c r="BV190" s="16"/>
    </row>
    <row r="191" spans="5:74" ht="15" hidden="1" customHeight="1" x14ac:dyDescent="0.2">
      <c r="E191" s="54"/>
      <c r="F191" s="12"/>
      <c r="H191" s="19"/>
      <c r="I191" s="20"/>
      <c r="J191" s="21"/>
      <c r="K191" s="22"/>
      <c r="L191" s="23"/>
      <c r="M191" s="22"/>
      <c r="N191" s="23"/>
      <c r="O191" s="23"/>
      <c r="P191" s="23"/>
      <c r="Q191" s="24"/>
      <c r="R191" s="25"/>
      <c r="S191" s="22"/>
      <c r="T191" s="23"/>
      <c r="U191" s="22"/>
      <c r="V191" s="23"/>
      <c r="W191" s="23"/>
      <c r="X191" s="23"/>
      <c r="Y191" s="24"/>
      <c r="Z191" s="16"/>
      <c r="AA191" s="22"/>
      <c r="AB191" s="23"/>
      <c r="AC191" s="22"/>
      <c r="AD191" s="23"/>
      <c r="AE191" s="23"/>
      <c r="AF191" s="23"/>
      <c r="AG191" s="24"/>
      <c r="AH191" s="16"/>
      <c r="AI191" s="22"/>
      <c r="AJ191" s="23"/>
      <c r="AK191" s="22"/>
      <c r="AL191" s="23"/>
      <c r="AM191" s="23"/>
      <c r="AN191" s="23"/>
      <c r="AO191" s="24"/>
      <c r="AP191" s="16"/>
      <c r="AQ191" s="22"/>
      <c r="AR191" s="23"/>
      <c r="AS191" s="22"/>
      <c r="AT191" s="23"/>
      <c r="AU191" s="23"/>
      <c r="AV191" s="23"/>
      <c r="AW191" s="24"/>
      <c r="AX191" s="16"/>
      <c r="AY191" s="22"/>
      <c r="AZ191" s="23"/>
      <c r="BA191" s="22"/>
      <c r="BB191" s="23"/>
      <c r="BC191" s="23"/>
      <c r="BD191" s="23"/>
      <c r="BE191" s="24"/>
      <c r="BF191" s="16"/>
      <c r="BG191" s="22"/>
      <c r="BH191" s="23"/>
      <c r="BI191" s="22"/>
      <c r="BJ191" s="23"/>
      <c r="BK191" s="23"/>
      <c r="BL191" s="23"/>
      <c r="BM191" s="24"/>
      <c r="BN191" s="16"/>
      <c r="BO191" s="26">
        <f t="shared" si="33"/>
        <v>0</v>
      </c>
      <c r="BP191" s="26">
        <f t="shared" si="32"/>
        <v>0</v>
      </c>
      <c r="BQ191" s="26">
        <f t="shared" si="32"/>
        <v>0</v>
      </c>
      <c r="BR191" s="26">
        <f t="shared" si="32"/>
        <v>0</v>
      </c>
      <c r="BS191" s="26">
        <f t="shared" si="32"/>
        <v>0</v>
      </c>
      <c r="BT191" s="26">
        <f t="shared" si="32"/>
        <v>0</v>
      </c>
      <c r="BU191" s="27">
        <f t="shared" si="32"/>
        <v>0</v>
      </c>
      <c r="BV191" s="16"/>
    </row>
    <row r="192" spans="5:74" ht="15" hidden="1" customHeight="1" x14ac:dyDescent="0.2">
      <c r="E192" s="54"/>
      <c r="F192" s="12"/>
      <c r="H192" s="19"/>
      <c r="I192" s="20"/>
      <c r="J192" s="21"/>
      <c r="K192" s="22"/>
      <c r="L192" s="23"/>
      <c r="M192" s="22"/>
      <c r="N192" s="23"/>
      <c r="O192" s="23"/>
      <c r="P192" s="23"/>
      <c r="Q192" s="24"/>
      <c r="R192" s="25"/>
      <c r="S192" s="22"/>
      <c r="T192" s="23"/>
      <c r="U192" s="22"/>
      <c r="V192" s="23"/>
      <c r="W192" s="23"/>
      <c r="X192" s="23"/>
      <c r="Y192" s="24"/>
      <c r="Z192" s="16"/>
      <c r="AA192" s="22"/>
      <c r="AB192" s="23"/>
      <c r="AC192" s="22"/>
      <c r="AD192" s="23"/>
      <c r="AE192" s="23"/>
      <c r="AF192" s="23"/>
      <c r="AG192" s="24"/>
      <c r="AH192" s="16"/>
      <c r="AI192" s="22"/>
      <c r="AJ192" s="23"/>
      <c r="AK192" s="22"/>
      <c r="AL192" s="23"/>
      <c r="AM192" s="23"/>
      <c r="AN192" s="23"/>
      <c r="AO192" s="24"/>
      <c r="AP192" s="16"/>
      <c r="AQ192" s="22"/>
      <c r="AR192" s="23"/>
      <c r="AS192" s="22"/>
      <c r="AT192" s="23"/>
      <c r="AU192" s="23"/>
      <c r="AV192" s="23"/>
      <c r="AW192" s="24"/>
      <c r="AX192" s="16"/>
      <c r="AY192" s="22"/>
      <c r="AZ192" s="23"/>
      <c r="BA192" s="22"/>
      <c r="BB192" s="23"/>
      <c r="BC192" s="23"/>
      <c r="BD192" s="23"/>
      <c r="BE192" s="24"/>
      <c r="BF192" s="16"/>
      <c r="BG192" s="22"/>
      <c r="BH192" s="23"/>
      <c r="BI192" s="22"/>
      <c r="BJ192" s="23"/>
      <c r="BK192" s="23"/>
      <c r="BL192" s="23"/>
      <c r="BM192" s="24"/>
      <c r="BN192" s="16"/>
      <c r="BO192" s="26">
        <f t="shared" si="33"/>
        <v>0</v>
      </c>
      <c r="BP192" s="26">
        <f t="shared" si="32"/>
        <v>0</v>
      </c>
      <c r="BQ192" s="26">
        <f t="shared" si="32"/>
        <v>0</v>
      </c>
      <c r="BR192" s="26">
        <f t="shared" si="32"/>
        <v>0</v>
      </c>
      <c r="BS192" s="26">
        <f t="shared" si="32"/>
        <v>0</v>
      </c>
      <c r="BT192" s="26">
        <f t="shared" si="32"/>
        <v>0</v>
      </c>
      <c r="BU192" s="27">
        <f t="shared" si="32"/>
        <v>0</v>
      </c>
      <c r="BV192" s="16"/>
    </row>
    <row r="193" spans="5:74" ht="15" hidden="1" customHeight="1" x14ac:dyDescent="0.2">
      <c r="E193" s="54"/>
      <c r="F193" s="12"/>
      <c r="H193" s="19"/>
      <c r="I193" s="20"/>
      <c r="J193" s="21"/>
      <c r="K193" s="22"/>
      <c r="L193" s="23"/>
      <c r="M193" s="22"/>
      <c r="N193" s="23"/>
      <c r="O193" s="23"/>
      <c r="P193" s="23"/>
      <c r="Q193" s="24"/>
      <c r="R193" s="25"/>
      <c r="S193" s="22"/>
      <c r="T193" s="23"/>
      <c r="U193" s="22"/>
      <c r="V193" s="23"/>
      <c r="W193" s="23"/>
      <c r="X193" s="23"/>
      <c r="Y193" s="24"/>
      <c r="Z193" s="16"/>
      <c r="AA193" s="22"/>
      <c r="AB193" s="23"/>
      <c r="AC193" s="22"/>
      <c r="AD193" s="23"/>
      <c r="AE193" s="23"/>
      <c r="AF193" s="23"/>
      <c r="AG193" s="24"/>
      <c r="AH193" s="16"/>
      <c r="AI193" s="22"/>
      <c r="AJ193" s="23"/>
      <c r="AK193" s="22"/>
      <c r="AL193" s="23"/>
      <c r="AM193" s="23"/>
      <c r="AN193" s="23"/>
      <c r="AO193" s="24"/>
      <c r="AP193" s="16"/>
      <c r="AQ193" s="22"/>
      <c r="AR193" s="23"/>
      <c r="AS193" s="22"/>
      <c r="AT193" s="23"/>
      <c r="AU193" s="23"/>
      <c r="AV193" s="23"/>
      <c r="AW193" s="24"/>
      <c r="AX193" s="16"/>
      <c r="AY193" s="22"/>
      <c r="AZ193" s="23"/>
      <c r="BA193" s="22"/>
      <c r="BB193" s="23"/>
      <c r="BC193" s="23"/>
      <c r="BD193" s="23"/>
      <c r="BE193" s="24"/>
      <c r="BF193" s="16"/>
      <c r="BG193" s="22"/>
      <c r="BH193" s="23"/>
      <c r="BI193" s="22"/>
      <c r="BJ193" s="23"/>
      <c r="BK193" s="23"/>
      <c r="BL193" s="23"/>
      <c r="BM193" s="24"/>
      <c r="BN193" s="16"/>
      <c r="BO193" s="26">
        <f t="shared" si="33"/>
        <v>0</v>
      </c>
      <c r="BP193" s="26">
        <f t="shared" si="32"/>
        <v>0</v>
      </c>
      <c r="BQ193" s="26">
        <f t="shared" si="32"/>
        <v>0</v>
      </c>
      <c r="BR193" s="26">
        <f t="shared" si="32"/>
        <v>0</v>
      </c>
      <c r="BS193" s="26">
        <f t="shared" si="32"/>
        <v>0</v>
      </c>
      <c r="BT193" s="26">
        <f t="shared" si="32"/>
        <v>0</v>
      </c>
      <c r="BU193" s="27">
        <f t="shared" si="32"/>
        <v>0</v>
      </c>
      <c r="BV193" s="16"/>
    </row>
    <row r="194" spans="5:74" ht="15" hidden="1" customHeight="1" x14ac:dyDescent="0.2">
      <c r="E194" s="54"/>
      <c r="F194" s="12"/>
      <c r="H194" s="19"/>
      <c r="I194" s="20"/>
      <c r="J194" s="21"/>
      <c r="K194" s="22"/>
      <c r="L194" s="23"/>
      <c r="M194" s="22"/>
      <c r="N194" s="23"/>
      <c r="O194" s="23"/>
      <c r="P194" s="23"/>
      <c r="Q194" s="24"/>
      <c r="R194" s="25"/>
      <c r="S194" s="22"/>
      <c r="T194" s="23"/>
      <c r="U194" s="22"/>
      <c r="V194" s="23"/>
      <c r="W194" s="23"/>
      <c r="X194" s="23"/>
      <c r="Y194" s="24"/>
      <c r="Z194" s="16"/>
      <c r="AA194" s="22"/>
      <c r="AB194" s="23"/>
      <c r="AC194" s="22"/>
      <c r="AD194" s="23"/>
      <c r="AE194" s="23"/>
      <c r="AF194" s="23"/>
      <c r="AG194" s="24"/>
      <c r="AH194" s="16"/>
      <c r="AI194" s="22"/>
      <c r="AJ194" s="23"/>
      <c r="AK194" s="22"/>
      <c r="AL194" s="23"/>
      <c r="AM194" s="23"/>
      <c r="AN194" s="23"/>
      <c r="AO194" s="24"/>
      <c r="AP194" s="16"/>
      <c r="AQ194" s="22"/>
      <c r="AR194" s="23"/>
      <c r="AS194" s="22"/>
      <c r="AT194" s="23"/>
      <c r="AU194" s="23"/>
      <c r="AV194" s="23"/>
      <c r="AW194" s="24"/>
      <c r="AX194" s="16"/>
      <c r="AY194" s="22"/>
      <c r="AZ194" s="23"/>
      <c r="BA194" s="22"/>
      <c r="BB194" s="23"/>
      <c r="BC194" s="23"/>
      <c r="BD194" s="23"/>
      <c r="BE194" s="24"/>
      <c r="BF194" s="16"/>
      <c r="BG194" s="22"/>
      <c r="BH194" s="23"/>
      <c r="BI194" s="22"/>
      <c r="BJ194" s="23"/>
      <c r="BK194" s="23"/>
      <c r="BL194" s="23"/>
      <c r="BM194" s="24"/>
      <c r="BN194" s="16"/>
      <c r="BO194" s="26">
        <f t="shared" si="33"/>
        <v>0</v>
      </c>
      <c r="BP194" s="26">
        <f t="shared" si="32"/>
        <v>0</v>
      </c>
      <c r="BQ194" s="26">
        <f t="shared" si="32"/>
        <v>0</v>
      </c>
      <c r="BR194" s="26">
        <f t="shared" si="32"/>
        <v>0</v>
      </c>
      <c r="BS194" s="26">
        <f t="shared" si="32"/>
        <v>0</v>
      </c>
      <c r="BT194" s="26">
        <f t="shared" si="32"/>
        <v>0</v>
      </c>
      <c r="BU194" s="27">
        <f t="shared" si="32"/>
        <v>0</v>
      </c>
      <c r="BV194" s="16"/>
    </row>
    <row r="195" spans="5:74" ht="15" hidden="1" customHeight="1" x14ac:dyDescent="0.2">
      <c r="E195" s="54"/>
      <c r="F195" s="12"/>
      <c r="H195" s="19"/>
      <c r="I195" s="20"/>
      <c r="J195" s="21"/>
      <c r="K195" s="22"/>
      <c r="L195" s="23"/>
      <c r="M195" s="22"/>
      <c r="N195" s="23"/>
      <c r="O195" s="23"/>
      <c r="P195" s="23"/>
      <c r="Q195" s="24"/>
      <c r="R195" s="25"/>
      <c r="S195" s="22"/>
      <c r="T195" s="23"/>
      <c r="U195" s="22"/>
      <c r="V195" s="23"/>
      <c r="W195" s="23"/>
      <c r="X195" s="23"/>
      <c r="Y195" s="24"/>
      <c r="Z195" s="16"/>
      <c r="AA195" s="22"/>
      <c r="AB195" s="23"/>
      <c r="AC195" s="22"/>
      <c r="AD195" s="23"/>
      <c r="AE195" s="23"/>
      <c r="AF195" s="23"/>
      <c r="AG195" s="24"/>
      <c r="AH195" s="16"/>
      <c r="AI195" s="22"/>
      <c r="AJ195" s="23"/>
      <c r="AK195" s="22"/>
      <c r="AL195" s="23"/>
      <c r="AM195" s="23"/>
      <c r="AN195" s="23"/>
      <c r="AO195" s="24"/>
      <c r="AP195" s="16"/>
      <c r="AQ195" s="22"/>
      <c r="AR195" s="23"/>
      <c r="AS195" s="22"/>
      <c r="AT195" s="23"/>
      <c r="AU195" s="23"/>
      <c r="AV195" s="23"/>
      <c r="AW195" s="24"/>
      <c r="AX195" s="16"/>
      <c r="AY195" s="22"/>
      <c r="AZ195" s="23"/>
      <c r="BA195" s="22"/>
      <c r="BB195" s="23"/>
      <c r="BC195" s="23"/>
      <c r="BD195" s="23"/>
      <c r="BE195" s="24"/>
      <c r="BF195" s="16"/>
      <c r="BG195" s="22"/>
      <c r="BH195" s="23"/>
      <c r="BI195" s="22"/>
      <c r="BJ195" s="23"/>
      <c r="BK195" s="23"/>
      <c r="BL195" s="23"/>
      <c r="BM195" s="24"/>
      <c r="BN195" s="16"/>
      <c r="BO195" s="26">
        <f t="shared" si="33"/>
        <v>0</v>
      </c>
      <c r="BP195" s="26">
        <f t="shared" si="32"/>
        <v>0</v>
      </c>
      <c r="BQ195" s="26">
        <f t="shared" si="32"/>
        <v>0</v>
      </c>
      <c r="BR195" s="26">
        <f t="shared" si="32"/>
        <v>0</v>
      </c>
      <c r="BS195" s="26">
        <f t="shared" si="32"/>
        <v>0</v>
      </c>
      <c r="BT195" s="26">
        <f t="shared" si="32"/>
        <v>0</v>
      </c>
      <c r="BU195" s="27">
        <f t="shared" si="32"/>
        <v>0</v>
      </c>
      <c r="BV195" s="16"/>
    </row>
    <row r="196" spans="5:74" ht="15" hidden="1" customHeight="1" x14ac:dyDescent="0.2">
      <c r="E196" s="54"/>
      <c r="F196" s="12"/>
      <c r="H196" s="19"/>
      <c r="I196" s="20"/>
      <c r="J196" s="21"/>
      <c r="K196" s="22"/>
      <c r="L196" s="23"/>
      <c r="M196" s="22"/>
      <c r="N196" s="23"/>
      <c r="O196" s="23"/>
      <c r="P196" s="23"/>
      <c r="Q196" s="24"/>
      <c r="R196" s="25"/>
      <c r="S196" s="22"/>
      <c r="T196" s="23"/>
      <c r="U196" s="22"/>
      <c r="V196" s="23"/>
      <c r="W196" s="23"/>
      <c r="X196" s="23"/>
      <c r="Y196" s="24"/>
      <c r="Z196" s="16"/>
      <c r="AA196" s="22"/>
      <c r="AB196" s="23"/>
      <c r="AC196" s="22"/>
      <c r="AD196" s="23"/>
      <c r="AE196" s="23"/>
      <c r="AF196" s="23"/>
      <c r="AG196" s="24"/>
      <c r="AH196" s="16"/>
      <c r="AI196" s="22"/>
      <c r="AJ196" s="23"/>
      <c r="AK196" s="22"/>
      <c r="AL196" s="23"/>
      <c r="AM196" s="23"/>
      <c r="AN196" s="23"/>
      <c r="AO196" s="24"/>
      <c r="AP196" s="16"/>
      <c r="AQ196" s="22"/>
      <c r="AR196" s="23"/>
      <c r="AS196" s="22"/>
      <c r="AT196" s="23"/>
      <c r="AU196" s="23"/>
      <c r="AV196" s="23"/>
      <c r="AW196" s="24"/>
      <c r="AX196" s="16"/>
      <c r="AY196" s="22"/>
      <c r="AZ196" s="23"/>
      <c r="BA196" s="22"/>
      <c r="BB196" s="23"/>
      <c r="BC196" s="23"/>
      <c r="BD196" s="23"/>
      <c r="BE196" s="24"/>
      <c r="BF196" s="16"/>
      <c r="BG196" s="22"/>
      <c r="BH196" s="23"/>
      <c r="BI196" s="22"/>
      <c r="BJ196" s="23"/>
      <c r="BK196" s="23"/>
      <c r="BL196" s="23"/>
      <c r="BM196" s="24"/>
      <c r="BN196" s="16"/>
      <c r="BO196" s="26">
        <f t="shared" si="33"/>
        <v>0</v>
      </c>
      <c r="BP196" s="26">
        <f t="shared" si="32"/>
        <v>0</v>
      </c>
      <c r="BQ196" s="26">
        <f t="shared" si="32"/>
        <v>0</v>
      </c>
      <c r="BR196" s="26">
        <f t="shared" si="32"/>
        <v>0</v>
      </c>
      <c r="BS196" s="26">
        <f t="shared" si="32"/>
        <v>0</v>
      </c>
      <c r="BT196" s="26">
        <f t="shared" si="32"/>
        <v>0</v>
      </c>
      <c r="BU196" s="27">
        <f t="shared" si="32"/>
        <v>0</v>
      </c>
      <c r="BV196" s="16"/>
    </row>
    <row r="197" spans="5:74" ht="15" hidden="1" customHeight="1" x14ac:dyDescent="0.2">
      <c r="E197" s="54"/>
      <c r="F197" s="12"/>
      <c r="H197" s="19"/>
      <c r="I197" s="20"/>
      <c r="J197" s="21"/>
      <c r="K197" s="22"/>
      <c r="L197" s="23"/>
      <c r="M197" s="22"/>
      <c r="N197" s="23"/>
      <c r="O197" s="23"/>
      <c r="P197" s="23"/>
      <c r="Q197" s="24"/>
      <c r="R197" s="25"/>
      <c r="S197" s="22"/>
      <c r="T197" s="23"/>
      <c r="U197" s="22"/>
      <c r="V197" s="23"/>
      <c r="W197" s="23"/>
      <c r="X197" s="23"/>
      <c r="Y197" s="24"/>
      <c r="Z197" s="16"/>
      <c r="AA197" s="22"/>
      <c r="AB197" s="23"/>
      <c r="AC197" s="22"/>
      <c r="AD197" s="23"/>
      <c r="AE197" s="23"/>
      <c r="AF197" s="23"/>
      <c r="AG197" s="24"/>
      <c r="AH197" s="16"/>
      <c r="AI197" s="22"/>
      <c r="AJ197" s="23"/>
      <c r="AK197" s="22"/>
      <c r="AL197" s="23"/>
      <c r="AM197" s="23"/>
      <c r="AN197" s="23"/>
      <c r="AO197" s="24"/>
      <c r="AP197" s="16"/>
      <c r="AQ197" s="22"/>
      <c r="AR197" s="23"/>
      <c r="AS197" s="22"/>
      <c r="AT197" s="23"/>
      <c r="AU197" s="23"/>
      <c r="AV197" s="23"/>
      <c r="AW197" s="24"/>
      <c r="AX197" s="16"/>
      <c r="AY197" s="22"/>
      <c r="AZ197" s="23"/>
      <c r="BA197" s="22"/>
      <c r="BB197" s="23"/>
      <c r="BC197" s="23"/>
      <c r="BD197" s="23"/>
      <c r="BE197" s="24"/>
      <c r="BF197" s="16"/>
      <c r="BG197" s="22"/>
      <c r="BH197" s="23"/>
      <c r="BI197" s="22"/>
      <c r="BJ197" s="23"/>
      <c r="BK197" s="23"/>
      <c r="BL197" s="23"/>
      <c r="BM197" s="24"/>
      <c r="BN197" s="16"/>
      <c r="BO197" s="26">
        <f t="shared" si="33"/>
        <v>0</v>
      </c>
      <c r="BP197" s="26">
        <f t="shared" si="32"/>
        <v>0</v>
      </c>
      <c r="BQ197" s="26">
        <f t="shared" si="32"/>
        <v>0</v>
      </c>
      <c r="BR197" s="26">
        <f t="shared" si="32"/>
        <v>0</v>
      </c>
      <c r="BS197" s="26">
        <f t="shared" si="32"/>
        <v>0</v>
      </c>
      <c r="BT197" s="26">
        <f t="shared" si="32"/>
        <v>0</v>
      </c>
      <c r="BU197" s="27">
        <f t="shared" si="32"/>
        <v>0</v>
      </c>
      <c r="BV197" s="16"/>
    </row>
    <row r="198" spans="5:74" ht="15" hidden="1" customHeight="1" x14ac:dyDescent="0.2">
      <c r="E198" s="54"/>
      <c r="F198" s="12"/>
      <c r="H198" s="19"/>
      <c r="I198" s="20"/>
      <c r="J198" s="21"/>
      <c r="K198" s="22"/>
      <c r="L198" s="23"/>
      <c r="M198" s="22"/>
      <c r="N198" s="23"/>
      <c r="O198" s="23"/>
      <c r="P198" s="23"/>
      <c r="Q198" s="24"/>
      <c r="R198" s="25"/>
      <c r="S198" s="22"/>
      <c r="T198" s="23"/>
      <c r="U198" s="22"/>
      <c r="V198" s="23"/>
      <c r="W198" s="23"/>
      <c r="X198" s="23"/>
      <c r="Y198" s="24"/>
      <c r="Z198" s="16"/>
      <c r="AA198" s="22"/>
      <c r="AB198" s="23"/>
      <c r="AC198" s="22"/>
      <c r="AD198" s="23"/>
      <c r="AE198" s="23"/>
      <c r="AF198" s="23"/>
      <c r="AG198" s="24"/>
      <c r="AH198" s="16"/>
      <c r="AI198" s="22"/>
      <c r="AJ198" s="23"/>
      <c r="AK198" s="22"/>
      <c r="AL198" s="23"/>
      <c r="AM198" s="23"/>
      <c r="AN198" s="23"/>
      <c r="AO198" s="24"/>
      <c r="AP198" s="16"/>
      <c r="AQ198" s="22"/>
      <c r="AR198" s="23"/>
      <c r="AS198" s="22"/>
      <c r="AT198" s="23"/>
      <c r="AU198" s="23"/>
      <c r="AV198" s="23"/>
      <c r="AW198" s="24"/>
      <c r="AX198" s="16"/>
      <c r="AY198" s="22"/>
      <c r="AZ198" s="23"/>
      <c r="BA198" s="22"/>
      <c r="BB198" s="23"/>
      <c r="BC198" s="23"/>
      <c r="BD198" s="23"/>
      <c r="BE198" s="24"/>
      <c r="BF198" s="16"/>
      <c r="BG198" s="22"/>
      <c r="BH198" s="23"/>
      <c r="BI198" s="22"/>
      <c r="BJ198" s="23"/>
      <c r="BK198" s="23"/>
      <c r="BL198" s="23"/>
      <c r="BM198" s="24"/>
      <c r="BN198" s="16"/>
      <c r="BO198" s="26">
        <f t="shared" si="33"/>
        <v>0</v>
      </c>
      <c r="BP198" s="26">
        <f t="shared" si="32"/>
        <v>0</v>
      </c>
      <c r="BQ198" s="26">
        <f t="shared" si="32"/>
        <v>0</v>
      </c>
      <c r="BR198" s="26">
        <f t="shared" si="32"/>
        <v>0</v>
      </c>
      <c r="BS198" s="26">
        <f t="shared" si="32"/>
        <v>0</v>
      </c>
      <c r="BT198" s="26">
        <f t="shared" si="32"/>
        <v>0</v>
      </c>
      <c r="BU198" s="27">
        <f t="shared" si="32"/>
        <v>0</v>
      </c>
      <c r="BV198" s="16"/>
    </row>
    <row r="199" spans="5:74" ht="15" hidden="1" customHeight="1" x14ac:dyDescent="0.2">
      <c r="E199" s="54"/>
      <c r="F199" s="12"/>
      <c r="H199" s="19"/>
      <c r="I199" s="20"/>
      <c r="J199" s="21"/>
      <c r="K199" s="22"/>
      <c r="L199" s="23"/>
      <c r="M199" s="22"/>
      <c r="N199" s="23"/>
      <c r="O199" s="23"/>
      <c r="P199" s="23"/>
      <c r="Q199" s="24"/>
      <c r="R199" s="25"/>
      <c r="S199" s="22"/>
      <c r="T199" s="23"/>
      <c r="U199" s="22"/>
      <c r="V199" s="23"/>
      <c r="W199" s="23"/>
      <c r="X199" s="23"/>
      <c r="Y199" s="24"/>
      <c r="Z199" s="16"/>
      <c r="AA199" s="22"/>
      <c r="AB199" s="23"/>
      <c r="AC199" s="22"/>
      <c r="AD199" s="23"/>
      <c r="AE199" s="23"/>
      <c r="AF199" s="23"/>
      <c r="AG199" s="24"/>
      <c r="AH199" s="16"/>
      <c r="AI199" s="22"/>
      <c r="AJ199" s="23"/>
      <c r="AK199" s="22"/>
      <c r="AL199" s="23"/>
      <c r="AM199" s="23"/>
      <c r="AN199" s="23"/>
      <c r="AO199" s="24"/>
      <c r="AP199" s="16"/>
      <c r="AQ199" s="22"/>
      <c r="AR199" s="23"/>
      <c r="AS199" s="22"/>
      <c r="AT199" s="23"/>
      <c r="AU199" s="23"/>
      <c r="AV199" s="23"/>
      <c r="AW199" s="24"/>
      <c r="AX199" s="16"/>
      <c r="AY199" s="22"/>
      <c r="AZ199" s="23"/>
      <c r="BA199" s="22"/>
      <c r="BB199" s="23"/>
      <c r="BC199" s="23"/>
      <c r="BD199" s="23"/>
      <c r="BE199" s="24"/>
      <c r="BF199" s="16"/>
      <c r="BG199" s="22"/>
      <c r="BH199" s="23"/>
      <c r="BI199" s="22"/>
      <c r="BJ199" s="23"/>
      <c r="BK199" s="23"/>
      <c r="BL199" s="23"/>
      <c r="BM199" s="24"/>
      <c r="BN199" s="16"/>
      <c r="BO199" s="26">
        <f t="shared" si="33"/>
        <v>0</v>
      </c>
      <c r="BP199" s="26">
        <f t="shared" si="32"/>
        <v>0</v>
      </c>
      <c r="BQ199" s="26">
        <f t="shared" si="32"/>
        <v>0</v>
      </c>
      <c r="BR199" s="26">
        <f t="shared" si="32"/>
        <v>0</v>
      </c>
      <c r="BS199" s="26">
        <f t="shared" si="32"/>
        <v>0</v>
      </c>
      <c r="BT199" s="26">
        <f t="shared" si="32"/>
        <v>0</v>
      </c>
      <c r="BU199" s="27">
        <f t="shared" si="32"/>
        <v>0</v>
      </c>
      <c r="BV199" s="16"/>
    </row>
    <row r="200" spans="5:74" ht="15" hidden="1" customHeight="1" x14ac:dyDescent="0.2">
      <c r="E200" s="54"/>
      <c r="F200" s="12"/>
      <c r="H200" s="19"/>
      <c r="I200" s="20"/>
      <c r="J200" s="21"/>
      <c r="K200" s="22"/>
      <c r="L200" s="23"/>
      <c r="M200" s="22"/>
      <c r="N200" s="23"/>
      <c r="O200" s="23"/>
      <c r="P200" s="23"/>
      <c r="Q200" s="24"/>
      <c r="R200" s="25"/>
      <c r="S200" s="22"/>
      <c r="T200" s="23"/>
      <c r="U200" s="22"/>
      <c r="V200" s="23"/>
      <c r="W200" s="23"/>
      <c r="X200" s="23"/>
      <c r="Y200" s="24"/>
      <c r="Z200" s="16"/>
      <c r="AA200" s="22"/>
      <c r="AB200" s="23"/>
      <c r="AC200" s="22"/>
      <c r="AD200" s="23"/>
      <c r="AE200" s="23"/>
      <c r="AF200" s="23"/>
      <c r="AG200" s="24"/>
      <c r="AH200" s="16"/>
      <c r="AI200" s="22"/>
      <c r="AJ200" s="23"/>
      <c r="AK200" s="22"/>
      <c r="AL200" s="23"/>
      <c r="AM200" s="23"/>
      <c r="AN200" s="23"/>
      <c r="AO200" s="24"/>
      <c r="AP200" s="16"/>
      <c r="AQ200" s="22"/>
      <c r="AR200" s="23"/>
      <c r="AS200" s="22"/>
      <c r="AT200" s="23"/>
      <c r="AU200" s="23"/>
      <c r="AV200" s="23"/>
      <c r="AW200" s="24"/>
      <c r="AX200" s="16"/>
      <c r="AY200" s="22"/>
      <c r="AZ200" s="23"/>
      <c r="BA200" s="22"/>
      <c r="BB200" s="23"/>
      <c r="BC200" s="23"/>
      <c r="BD200" s="23"/>
      <c r="BE200" s="24"/>
      <c r="BF200" s="16"/>
      <c r="BG200" s="22"/>
      <c r="BH200" s="23"/>
      <c r="BI200" s="22"/>
      <c r="BJ200" s="23"/>
      <c r="BK200" s="23"/>
      <c r="BL200" s="23"/>
      <c r="BM200" s="24"/>
      <c r="BN200" s="16"/>
      <c r="BO200" s="26">
        <f t="shared" si="33"/>
        <v>0</v>
      </c>
      <c r="BP200" s="26">
        <f t="shared" si="32"/>
        <v>0</v>
      </c>
      <c r="BQ200" s="26">
        <f t="shared" si="32"/>
        <v>0</v>
      </c>
      <c r="BR200" s="26">
        <f t="shared" si="32"/>
        <v>0</v>
      </c>
      <c r="BS200" s="26">
        <f t="shared" si="32"/>
        <v>0</v>
      </c>
      <c r="BT200" s="26">
        <f t="shared" si="32"/>
        <v>0</v>
      </c>
      <c r="BU200" s="27">
        <f t="shared" si="32"/>
        <v>0</v>
      </c>
      <c r="BV200" s="16"/>
    </row>
    <row r="201" spans="5:74" ht="15" hidden="1" customHeight="1" x14ac:dyDescent="0.2">
      <c r="E201" s="54"/>
      <c r="F201" s="12"/>
      <c r="H201" s="19"/>
      <c r="I201" s="20"/>
      <c r="J201" s="21"/>
      <c r="K201" s="22"/>
      <c r="L201" s="23"/>
      <c r="M201" s="22"/>
      <c r="N201" s="23"/>
      <c r="O201" s="23"/>
      <c r="P201" s="23"/>
      <c r="Q201" s="24"/>
      <c r="R201" s="25"/>
      <c r="S201" s="22"/>
      <c r="T201" s="23"/>
      <c r="U201" s="22"/>
      <c r="V201" s="23"/>
      <c r="W201" s="23"/>
      <c r="X201" s="23"/>
      <c r="Y201" s="24"/>
      <c r="Z201" s="16"/>
      <c r="AA201" s="22"/>
      <c r="AB201" s="23"/>
      <c r="AC201" s="22"/>
      <c r="AD201" s="23"/>
      <c r="AE201" s="23"/>
      <c r="AF201" s="23"/>
      <c r="AG201" s="24"/>
      <c r="AH201" s="16"/>
      <c r="AI201" s="22"/>
      <c r="AJ201" s="23"/>
      <c r="AK201" s="22"/>
      <c r="AL201" s="23"/>
      <c r="AM201" s="23"/>
      <c r="AN201" s="23"/>
      <c r="AO201" s="24"/>
      <c r="AP201" s="16"/>
      <c r="AQ201" s="22"/>
      <c r="AR201" s="23"/>
      <c r="AS201" s="22"/>
      <c r="AT201" s="23"/>
      <c r="AU201" s="23"/>
      <c r="AV201" s="23"/>
      <c r="AW201" s="24"/>
      <c r="AX201" s="16"/>
      <c r="AY201" s="22"/>
      <c r="AZ201" s="23"/>
      <c r="BA201" s="22"/>
      <c r="BB201" s="23"/>
      <c r="BC201" s="23"/>
      <c r="BD201" s="23"/>
      <c r="BE201" s="24"/>
      <c r="BF201" s="16"/>
      <c r="BG201" s="22"/>
      <c r="BH201" s="23"/>
      <c r="BI201" s="22"/>
      <c r="BJ201" s="23"/>
      <c r="BK201" s="23"/>
      <c r="BL201" s="23"/>
      <c r="BM201" s="24"/>
      <c r="BN201" s="16"/>
      <c r="BO201" s="26">
        <f t="shared" si="33"/>
        <v>0</v>
      </c>
      <c r="BP201" s="26">
        <f t="shared" si="32"/>
        <v>0</v>
      </c>
      <c r="BQ201" s="26">
        <f t="shared" si="32"/>
        <v>0</v>
      </c>
      <c r="BR201" s="26">
        <f t="shared" si="32"/>
        <v>0</v>
      </c>
      <c r="BS201" s="26">
        <f t="shared" si="32"/>
        <v>0</v>
      </c>
      <c r="BT201" s="26">
        <f t="shared" si="32"/>
        <v>0</v>
      </c>
      <c r="BU201" s="27">
        <f t="shared" si="32"/>
        <v>0</v>
      </c>
      <c r="BV201" s="16"/>
    </row>
    <row r="202" spans="5:74" ht="15" hidden="1" customHeight="1" x14ac:dyDescent="0.2">
      <c r="E202" s="54"/>
      <c r="F202" s="12"/>
      <c r="H202" s="19"/>
      <c r="I202" s="20"/>
      <c r="J202" s="21"/>
      <c r="K202" s="22"/>
      <c r="L202" s="23"/>
      <c r="M202" s="22"/>
      <c r="N202" s="23"/>
      <c r="O202" s="23"/>
      <c r="P202" s="23"/>
      <c r="Q202" s="24"/>
      <c r="R202" s="25"/>
      <c r="S202" s="22"/>
      <c r="T202" s="23"/>
      <c r="U202" s="22"/>
      <c r="V202" s="23"/>
      <c r="W202" s="23"/>
      <c r="X202" s="23"/>
      <c r="Y202" s="24"/>
      <c r="Z202" s="16"/>
      <c r="AA202" s="22"/>
      <c r="AB202" s="23"/>
      <c r="AC202" s="22"/>
      <c r="AD202" s="23"/>
      <c r="AE202" s="23"/>
      <c r="AF202" s="23"/>
      <c r="AG202" s="24"/>
      <c r="AH202" s="16"/>
      <c r="AI202" s="22"/>
      <c r="AJ202" s="23"/>
      <c r="AK202" s="22"/>
      <c r="AL202" s="23"/>
      <c r="AM202" s="23"/>
      <c r="AN202" s="23"/>
      <c r="AO202" s="24"/>
      <c r="AP202" s="16"/>
      <c r="AQ202" s="22"/>
      <c r="AR202" s="23"/>
      <c r="AS202" s="22"/>
      <c r="AT202" s="23"/>
      <c r="AU202" s="23"/>
      <c r="AV202" s="23"/>
      <c r="AW202" s="24"/>
      <c r="AX202" s="16"/>
      <c r="AY202" s="22"/>
      <c r="AZ202" s="23"/>
      <c r="BA202" s="22"/>
      <c r="BB202" s="23"/>
      <c r="BC202" s="23"/>
      <c r="BD202" s="23"/>
      <c r="BE202" s="24"/>
      <c r="BF202" s="16"/>
      <c r="BG202" s="22"/>
      <c r="BH202" s="23"/>
      <c r="BI202" s="22"/>
      <c r="BJ202" s="23"/>
      <c r="BK202" s="23"/>
      <c r="BL202" s="23"/>
      <c r="BM202" s="24"/>
      <c r="BN202" s="16"/>
      <c r="BO202" s="26">
        <f t="shared" si="33"/>
        <v>0</v>
      </c>
      <c r="BP202" s="26">
        <f t="shared" si="32"/>
        <v>0</v>
      </c>
      <c r="BQ202" s="26">
        <f t="shared" si="32"/>
        <v>0</v>
      </c>
      <c r="BR202" s="26">
        <f t="shared" si="32"/>
        <v>0</v>
      </c>
      <c r="BS202" s="26">
        <f t="shared" si="32"/>
        <v>0</v>
      </c>
      <c r="BT202" s="26">
        <f t="shared" si="32"/>
        <v>0</v>
      </c>
      <c r="BU202" s="27">
        <f t="shared" si="32"/>
        <v>0</v>
      </c>
      <c r="BV202" s="16"/>
    </row>
    <row r="203" spans="5:74" ht="15" hidden="1" customHeight="1" x14ac:dyDescent="0.2">
      <c r="E203" s="54"/>
      <c r="F203" s="12"/>
      <c r="H203" s="19"/>
      <c r="I203" s="20"/>
      <c r="J203" s="21"/>
      <c r="K203" s="22"/>
      <c r="L203" s="23"/>
      <c r="M203" s="22"/>
      <c r="N203" s="23"/>
      <c r="O203" s="23"/>
      <c r="P203" s="23"/>
      <c r="Q203" s="24"/>
      <c r="R203" s="25"/>
      <c r="S203" s="22"/>
      <c r="T203" s="23"/>
      <c r="U203" s="22"/>
      <c r="V203" s="23"/>
      <c r="W203" s="23"/>
      <c r="X203" s="23"/>
      <c r="Y203" s="24"/>
      <c r="Z203" s="16"/>
      <c r="AA203" s="22"/>
      <c r="AB203" s="23"/>
      <c r="AC203" s="22"/>
      <c r="AD203" s="23"/>
      <c r="AE203" s="23"/>
      <c r="AF203" s="23"/>
      <c r="AG203" s="24"/>
      <c r="AH203" s="16"/>
      <c r="AI203" s="22"/>
      <c r="AJ203" s="23"/>
      <c r="AK203" s="22"/>
      <c r="AL203" s="23"/>
      <c r="AM203" s="23"/>
      <c r="AN203" s="23"/>
      <c r="AO203" s="24"/>
      <c r="AP203" s="16"/>
      <c r="AQ203" s="22"/>
      <c r="AR203" s="23"/>
      <c r="AS203" s="22"/>
      <c r="AT203" s="23"/>
      <c r="AU203" s="23"/>
      <c r="AV203" s="23"/>
      <c r="AW203" s="24"/>
      <c r="AX203" s="16"/>
      <c r="AY203" s="22"/>
      <c r="AZ203" s="23"/>
      <c r="BA203" s="22"/>
      <c r="BB203" s="23"/>
      <c r="BC203" s="23"/>
      <c r="BD203" s="23"/>
      <c r="BE203" s="24"/>
      <c r="BF203" s="16"/>
      <c r="BG203" s="22"/>
      <c r="BH203" s="23"/>
      <c r="BI203" s="22"/>
      <c r="BJ203" s="23"/>
      <c r="BK203" s="23"/>
      <c r="BL203" s="23"/>
      <c r="BM203" s="24"/>
      <c r="BN203" s="16"/>
      <c r="BO203" s="26">
        <f t="shared" si="33"/>
        <v>0</v>
      </c>
      <c r="BP203" s="26">
        <f t="shared" si="32"/>
        <v>0</v>
      </c>
      <c r="BQ203" s="26">
        <f t="shared" si="32"/>
        <v>0</v>
      </c>
      <c r="BR203" s="26">
        <f t="shared" si="32"/>
        <v>0</v>
      </c>
      <c r="BS203" s="26">
        <f t="shared" si="32"/>
        <v>0</v>
      </c>
      <c r="BT203" s="26">
        <f t="shared" si="32"/>
        <v>0</v>
      </c>
      <c r="BU203" s="27">
        <f t="shared" si="32"/>
        <v>0</v>
      </c>
      <c r="BV203" s="16"/>
    </row>
    <row r="204" spans="5:74" ht="15" hidden="1" customHeight="1" x14ac:dyDescent="0.2">
      <c r="E204" s="54"/>
      <c r="F204" s="12"/>
      <c r="H204" s="19"/>
      <c r="I204" s="20"/>
      <c r="J204" s="21"/>
      <c r="K204" s="22"/>
      <c r="L204" s="23"/>
      <c r="M204" s="22"/>
      <c r="N204" s="23"/>
      <c r="O204" s="23"/>
      <c r="P204" s="23"/>
      <c r="Q204" s="24"/>
      <c r="R204" s="25"/>
      <c r="S204" s="22"/>
      <c r="T204" s="23"/>
      <c r="U204" s="22"/>
      <c r="V204" s="23"/>
      <c r="W204" s="23"/>
      <c r="X204" s="23"/>
      <c r="Y204" s="24"/>
      <c r="Z204" s="16"/>
      <c r="AA204" s="22"/>
      <c r="AB204" s="23"/>
      <c r="AC204" s="22"/>
      <c r="AD204" s="23"/>
      <c r="AE204" s="23"/>
      <c r="AF204" s="23"/>
      <c r="AG204" s="24"/>
      <c r="AH204" s="16"/>
      <c r="AI204" s="22"/>
      <c r="AJ204" s="23"/>
      <c r="AK204" s="22"/>
      <c r="AL204" s="23"/>
      <c r="AM204" s="23"/>
      <c r="AN204" s="23"/>
      <c r="AO204" s="24"/>
      <c r="AP204" s="16"/>
      <c r="AQ204" s="22"/>
      <c r="AR204" s="23"/>
      <c r="AS204" s="22"/>
      <c r="AT204" s="23"/>
      <c r="AU204" s="23"/>
      <c r="AV204" s="23"/>
      <c r="AW204" s="24"/>
      <c r="AX204" s="16"/>
      <c r="AY204" s="22"/>
      <c r="AZ204" s="23"/>
      <c r="BA204" s="22"/>
      <c r="BB204" s="23"/>
      <c r="BC204" s="23"/>
      <c r="BD204" s="23"/>
      <c r="BE204" s="24"/>
      <c r="BF204" s="16"/>
      <c r="BG204" s="22"/>
      <c r="BH204" s="23"/>
      <c r="BI204" s="22"/>
      <c r="BJ204" s="23"/>
      <c r="BK204" s="23"/>
      <c r="BL204" s="23"/>
      <c r="BM204" s="24"/>
      <c r="BN204" s="16"/>
      <c r="BO204" s="26">
        <f t="shared" si="33"/>
        <v>0</v>
      </c>
      <c r="BP204" s="26">
        <f t="shared" si="32"/>
        <v>0</v>
      </c>
      <c r="BQ204" s="26">
        <f t="shared" si="32"/>
        <v>0</v>
      </c>
      <c r="BR204" s="26">
        <f t="shared" si="32"/>
        <v>0</v>
      </c>
      <c r="BS204" s="26">
        <f t="shared" si="32"/>
        <v>0</v>
      </c>
      <c r="BT204" s="26">
        <f t="shared" si="32"/>
        <v>0</v>
      </c>
      <c r="BU204" s="27">
        <f t="shared" si="32"/>
        <v>0</v>
      </c>
      <c r="BV204" s="16"/>
    </row>
    <row r="205" spans="5:74" ht="15" hidden="1" customHeight="1" x14ac:dyDescent="0.2">
      <c r="E205" s="54"/>
      <c r="F205" s="12"/>
      <c r="H205" s="19"/>
      <c r="I205" s="20"/>
      <c r="J205" s="21"/>
      <c r="K205" s="22"/>
      <c r="L205" s="23"/>
      <c r="M205" s="22"/>
      <c r="N205" s="23"/>
      <c r="O205" s="23"/>
      <c r="P205" s="23"/>
      <c r="Q205" s="24"/>
      <c r="R205" s="25"/>
      <c r="S205" s="22"/>
      <c r="T205" s="23"/>
      <c r="U205" s="22"/>
      <c r="V205" s="23"/>
      <c r="W205" s="23"/>
      <c r="X205" s="23"/>
      <c r="Y205" s="24"/>
      <c r="Z205" s="16"/>
      <c r="AA205" s="22"/>
      <c r="AB205" s="23"/>
      <c r="AC205" s="22"/>
      <c r="AD205" s="23"/>
      <c r="AE205" s="23"/>
      <c r="AF205" s="23"/>
      <c r="AG205" s="24"/>
      <c r="AH205" s="16"/>
      <c r="AI205" s="22"/>
      <c r="AJ205" s="23"/>
      <c r="AK205" s="22"/>
      <c r="AL205" s="23"/>
      <c r="AM205" s="23"/>
      <c r="AN205" s="23"/>
      <c r="AO205" s="24"/>
      <c r="AP205" s="16"/>
      <c r="AQ205" s="22"/>
      <c r="AR205" s="23"/>
      <c r="AS205" s="22"/>
      <c r="AT205" s="23"/>
      <c r="AU205" s="23"/>
      <c r="AV205" s="23"/>
      <c r="AW205" s="24"/>
      <c r="AX205" s="16"/>
      <c r="AY205" s="22"/>
      <c r="AZ205" s="23"/>
      <c r="BA205" s="22"/>
      <c r="BB205" s="23"/>
      <c r="BC205" s="23"/>
      <c r="BD205" s="23"/>
      <c r="BE205" s="24"/>
      <c r="BF205" s="16"/>
      <c r="BG205" s="22"/>
      <c r="BH205" s="23"/>
      <c r="BI205" s="22"/>
      <c r="BJ205" s="23"/>
      <c r="BK205" s="23"/>
      <c r="BL205" s="23"/>
      <c r="BM205" s="24"/>
      <c r="BN205" s="16"/>
      <c r="BO205" s="26">
        <f t="shared" si="33"/>
        <v>0</v>
      </c>
      <c r="BP205" s="26">
        <f t="shared" si="32"/>
        <v>0</v>
      </c>
      <c r="BQ205" s="26">
        <f t="shared" si="32"/>
        <v>0</v>
      </c>
      <c r="BR205" s="26">
        <f t="shared" si="32"/>
        <v>0</v>
      </c>
      <c r="BS205" s="26">
        <f t="shared" si="32"/>
        <v>0</v>
      </c>
      <c r="BT205" s="26">
        <f t="shared" si="32"/>
        <v>0</v>
      </c>
      <c r="BU205" s="27">
        <f t="shared" si="32"/>
        <v>0</v>
      </c>
      <c r="BV205" s="16"/>
    </row>
    <row r="206" spans="5:74" ht="15" hidden="1" customHeight="1" x14ac:dyDescent="0.2">
      <c r="E206" s="54"/>
      <c r="F206" s="12"/>
      <c r="H206" s="19"/>
      <c r="I206" s="20"/>
      <c r="J206" s="21"/>
      <c r="K206" s="22"/>
      <c r="L206" s="23"/>
      <c r="M206" s="22"/>
      <c r="N206" s="23"/>
      <c r="O206" s="23"/>
      <c r="P206" s="23"/>
      <c r="Q206" s="24"/>
      <c r="R206" s="25"/>
      <c r="S206" s="22"/>
      <c r="T206" s="23"/>
      <c r="U206" s="22"/>
      <c r="V206" s="23"/>
      <c r="W206" s="23"/>
      <c r="X206" s="23"/>
      <c r="Y206" s="24"/>
      <c r="Z206" s="16"/>
      <c r="AA206" s="22"/>
      <c r="AB206" s="23"/>
      <c r="AC206" s="22"/>
      <c r="AD206" s="23"/>
      <c r="AE206" s="23"/>
      <c r="AF206" s="23"/>
      <c r="AG206" s="24"/>
      <c r="AH206" s="16"/>
      <c r="AI206" s="22"/>
      <c r="AJ206" s="23"/>
      <c r="AK206" s="22"/>
      <c r="AL206" s="23"/>
      <c r="AM206" s="23"/>
      <c r="AN206" s="23"/>
      <c r="AO206" s="24"/>
      <c r="AP206" s="16"/>
      <c r="AQ206" s="22"/>
      <c r="AR206" s="23"/>
      <c r="AS206" s="22"/>
      <c r="AT206" s="23"/>
      <c r="AU206" s="23"/>
      <c r="AV206" s="23"/>
      <c r="AW206" s="24"/>
      <c r="AX206" s="16"/>
      <c r="AY206" s="22"/>
      <c r="AZ206" s="23"/>
      <c r="BA206" s="22"/>
      <c r="BB206" s="23"/>
      <c r="BC206" s="23"/>
      <c r="BD206" s="23"/>
      <c r="BE206" s="24"/>
      <c r="BF206" s="16"/>
      <c r="BG206" s="22"/>
      <c r="BH206" s="23"/>
      <c r="BI206" s="22"/>
      <c r="BJ206" s="23"/>
      <c r="BK206" s="23"/>
      <c r="BL206" s="23"/>
      <c r="BM206" s="24"/>
      <c r="BN206" s="16"/>
      <c r="BO206" s="26">
        <f t="shared" si="33"/>
        <v>0</v>
      </c>
      <c r="BP206" s="26">
        <f t="shared" si="32"/>
        <v>0</v>
      </c>
      <c r="BQ206" s="26">
        <f t="shared" si="32"/>
        <v>0</v>
      </c>
      <c r="BR206" s="26">
        <f t="shared" si="32"/>
        <v>0</v>
      </c>
      <c r="BS206" s="26">
        <f t="shared" si="32"/>
        <v>0</v>
      </c>
      <c r="BT206" s="26">
        <f t="shared" si="32"/>
        <v>0</v>
      </c>
      <c r="BU206" s="27">
        <f t="shared" si="32"/>
        <v>0</v>
      </c>
      <c r="BV206" s="16"/>
    </row>
    <row r="207" spans="5:74" ht="15" hidden="1" customHeight="1" x14ac:dyDescent="0.2">
      <c r="E207" s="54"/>
      <c r="F207" s="12"/>
      <c r="H207" s="19"/>
      <c r="I207" s="20"/>
      <c r="J207" s="21"/>
      <c r="K207" s="22"/>
      <c r="L207" s="23"/>
      <c r="M207" s="22"/>
      <c r="N207" s="23"/>
      <c r="O207" s="23"/>
      <c r="P207" s="23"/>
      <c r="Q207" s="24"/>
      <c r="R207" s="25"/>
      <c r="S207" s="22"/>
      <c r="T207" s="23"/>
      <c r="U207" s="22"/>
      <c r="V207" s="23"/>
      <c r="W207" s="23"/>
      <c r="X207" s="23"/>
      <c r="Y207" s="24"/>
      <c r="Z207" s="16"/>
      <c r="AA207" s="22"/>
      <c r="AB207" s="23"/>
      <c r="AC207" s="22"/>
      <c r="AD207" s="23"/>
      <c r="AE207" s="23"/>
      <c r="AF207" s="23"/>
      <c r="AG207" s="24"/>
      <c r="AH207" s="16"/>
      <c r="AI207" s="22"/>
      <c r="AJ207" s="23"/>
      <c r="AK207" s="22"/>
      <c r="AL207" s="23"/>
      <c r="AM207" s="23"/>
      <c r="AN207" s="23"/>
      <c r="AO207" s="24"/>
      <c r="AP207" s="16"/>
      <c r="AQ207" s="22"/>
      <c r="AR207" s="23"/>
      <c r="AS207" s="22"/>
      <c r="AT207" s="23"/>
      <c r="AU207" s="23"/>
      <c r="AV207" s="23"/>
      <c r="AW207" s="24"/>
      <c r="AX207" s="16"/>
      <c r="AY207" s="22"/>
      <c r="AZ207" s="23"/>
      <c r="BA207" s="22"/>
      <c r="BB207" s="23"/>
      <c r="BC207" s="23"/>
      <c r="BD207" s="23"/>
      <c r="BE207" s="24"/>
      <c r="BF207" s="16"/>
      <c r="BG207" s="22"/>
      <c r="BH207" s="23"/>
      <c r="BI207" s="22"/>
      <c r="BJ207" s="23"/>
      <c r="BK207" s="23"/>
      <c r="BL207" s="23"/>
      <c r="BM207" s="24"/>
      <c r="BN207" s="16"/>
      <c r="BO207" s="26">
        <f t="shared" si="33"/>
        <v>0</v>
      </c>
      <c r="BP207" s="26">
        <f t="shared" si="32"/>
        <v>0</v>
      </c>
      <c r="BQ207" s="26">
        <f t="shared" si="32"/>
        <v>0</v>
      </c>
      <c r="BR207" s="26">
        <f t="shared" si="32"/>
        <v>0</v>
      </c>
      <c r="BS207" s="26">
        <f t="shared" si="32"/>
        <v>0</v>
      </c>
      <c r="BT207" s="26">
        <f t="shared" si="32"/>
        <v>0</v>
      </c>
      <c r="BU207" s="27">
        <f t="shared" si="32"/>
        <v>0</v>
      </c>
      <c r="BV207" s="16"/>
    </row>
    <row r="208" spans="5:74" ht="15" hidden="1" customHeight="1" x14ac:dyDescent="0.2">
      <c r="E208" s="54"/>
      <c r="F208" s="12"/>
      <c r="H208" s="19"/>
      <c r="I208" s="20"/>
      <c r="J208" s="21"/>
      <c r="K208" s="22"/>
      <c r="L208" s="23"/>
      <c r="M208" s="22"/>
      <c r="N208" s="23"/>
      <c r="O208" s="23"/>
      <c r="P208" s="23"/>
      <c r="Q208" s="24"/>
      <c r="R208" s="25"/>
      <c r="S208" s="22"/>
      <c r="T208" s="23"/>
      <c r="U208" s="22"/>
      <c r="V208" s="23"/>
      <c r="W208" s="23"/>
      <c r="X208" s="23"/>
      <c r="Y208" s="24"/>
      <c r="Z208" s="16"/>
      <c r="AA208" s="22"/>
      <c r="AB208" s="23"/>
      <c r="AC208" s="22"/>
      <c r="AD208" s="23"/>
      <c r="AE208" s="23"/>
      <c r="AF208" s="23"/>
      <c r="AG208" s="24"/>
      <c r="AH208" s="16"/>
      <c r="AI208" s="22"/>
      <c r="AJ208" s="23"/>
      <c r="AK208" s="22"/>
      <c r="AL208" s="23"/>
      <c r="AM208" s="23"/>
      <c r="AN208" s="23"/>
      <c r="AO208" s="24"/>
      <c r="AP208" s="16"/>
      <c r="AQ208" s="22"/>
      <c r="AR208" s="23"/>
      <c r="AS208" s="22"/>
      <c r="AT208" s="23"/>
      <c r="AU208" s="23"/>
      <c r="AV208" s="23"/>
      <c r="AW208" s="24"/>
      <c r="AX208" s="16"/>
      <c r="AY208" s="22"/>
      <c r="AZ208" s="23"/>
      <c r="BA208" s="22"/>
      <c r="BB208" s="23"/>
      <c r="BC208" s="23"/>
      <c r="BD208" s="23"/>
      <c r="BE208" s="24"/>
      <c r="BF208" s="16"/>
      <c r="BG208" s="22"/>
      <c r="BH208" s="23"/>
      <c r="BI208" s="22"/>
      <c r="BJ208" s="23"/>
      <c r="BK208" s="23"/>
      <c r="BL208" s="23"/>
      <c r="BM208" s="24"/>
      <c r="BN208" s="16"/>
      <c r="BO208" s="26">
        <f t="shared" si="33"/>
        <v>0</v>
      </c>
      <c r="BP208" s="26">
        <f t="shared" si="32"/>
        <v>0</v>
      </c>
      <c r="BQ208" s="26">
        <f t="shared" si="32"/>
        <v>0</v>
      </c>
      <c r="BR208" s="26">
        <f t="shared" si="32"/>
        <v>0</v>
      </c>
      <c r="BS208" s="26">
        <f t="shared" si="32"/>
        <v>0</v>
      </c>
      <c r="BT208" s="26">
        <f t="shared" si="32"/>
        <v>0</v>
      </c>
      <c r="BU208" s="27">
        <f t="shared" si="32"/>
        <v>0</v>
      </c>
      <c r="BV208" s="16"/>
    </row>
    <row r="209" spans="5:74" ht="15" hidden="1" customHeight="1" x14ac:dyDescent="0.2">
      <c r="E209" s="54"/>
      <c r="F209" s="12"/>
      <c r="H209" s="19"/>
      <c r="I209" s="20"/>
      <c r="J209" s="21"/>
      <c r="K209" s="22"/>
      <c r="L209" s="23"/>
      <c r="M209" s="22"/>
      <c r="N209" s="23"/>
      <c r="O209" s="23"/>
      <c r="P209" s="23"/>
      <c r="Q209" s="24"/>
      <c r="R209" s="25"/>
      <c r="S209" s="22"/>
      <c r="T209" s="23"/>
      <c r="U209" s="22"/>
      <c r="V209" s="23"/>
      <c r="W209" s="23"/>
      <c r="X209" s="23"/>
      <c r="Y209" s="24"/>
      <c r="Z209" s="16"/>
      <c r="AA209" s="22"/>
      <c r="AB209" s="23"/>
      <c r="AC209" s="22"/>
      <c r="AD209" s="23"/>
      <c r="AE209" s="23"/>
      <c r="AF209" s="23"/>
      <c r="AG209" s="24"/>
      <c r="AH209" s="16"/>
      <c r="AI209" s="22"/>
      <c r="AJ209" s="23"/>
      <c r="AK209" s="22"/>
      <c r="AL209" s="23"/>
      <c r="AM209" s="23"/>
      <c r="AN209" s="23"/>
      <c r="AO209" s="24"/>
      <c r="AP209" s="16"/>
      <c r="AQ209" s="22"/>
      <c r="AR209" s="23"/>
      <c r="AS209" s="22"/>
      <c r="AT209" s="23"/>
      <c r="AU209" s="23"/>
      <c r="AV209" s="23"/>
      <c r="AW209" s="24"/>
      <c r="AX209" s="16"/>
      <c r="AY209" s="22"/>
      <c r="AZ209" s="23"/>
      <c r="BA209" s="22"/>
      <c r="BB209" s="23"/>
      <c r="BC209" s="23"/>
      <c r="BD209" s="23"/>
      <c r="BE209" s="24"/>
      <c r="BF209" s="16"/>
      <c r="BG209" s="22"/>
      <c r="BH209" s="23"/>
      <c r="BI209" s="22"/>
      <c r="BJ209" s="23"/>
      <c r="BK209" s="23"/>
      <c r="BL209" s="23"/>
      <c r="BM209" s="24"/>
      <c r="BN209" s="16"/>
      <c r="BO209" s="26">
        <f t="shared" si="33"/>
        <v>0</v>
      </c>
      <c r="BP209" s="26">
        <f t="shared" si="32"/>
        <v>0</v>
      </c>
      <c r="BQ209" s="26">
        <f t="shared" si="32"/>
        <v>0</v>
      </c>
      <c r="BR209" s="26">
        <f t="shared" si="32"/>
        <v>0</v>
      </c>
      <c r="BS209" s="26">
        <f t="shared" si="32"/>
        <v>0</v>
      </c>
      <c r="BT209" s="26">
        <f t="shared" si="32"/>
        <v>0</v>
      </c>
      <c r="BU209" s="27">
        <f t="shared" si="32"/>
        <v>0</v>
      </c>
      <c r="BV209" s="16"/>
    </row>
    <row r="210" spans="5:74" ht="15" hidden="1" customHeight="1" x14ac:dyDescent="0.2">
      <c r="E210" s="54"/>
      <c r="F210" s="12"/>
      <c r="H210" s="19"/>
      <c r="I210" s="20"/>
      <c r="J210" s="21"/>
      <c r="K210" s="22"/>
      <c r="L210" s="23"/>
      <c r="M210" s="22"/>
      <c r="N210" s="23"/>
      <c r="O210" s="23"/>
      <c r="P210" s="23"/>
      <c r="Q210" s="24"/>
      <c r="R210" s="25"/>
      <c r="S210" s="22"/>
      <c r="T210" s="23"/>
      <c r="U210" s="22"/>
      <c r="V210" s="23"/>
      <c r="W210" s="23"/>
      <c r="X210" s="23"/>
      <c r="Y210" s="24"/>
      <c r="Z210" s="16"/>
      <c r="AA210" s="22"/>
      <c r="AB210" s="23"/>
      <c r="AC210" s="22"/>
      <c r="AD210" s="23"/>
      <c r="AE210" s="23"/>
      <c r="AF210" s="23"/>
      <c r="AG210" s="24"/>
      <c r="AH210" s="16"/>
      <c r="AI210" s="22"/>
      <c r="AJ210" s="23"/>
      <c r="AK210" s="22"/>
      <c r="AL210" s="23"/>
      <c r="AM210" s="23"/>
      <c r="AN210" s="23"/>
      <c r="AO210" s="24"/>
      <c r="AP210" s="16"/>
      <c r="AQ210" s="22"/>
      <c r="AR210" s="23"/>
      <c r="AS210" s="22"/>
      <c r="AT210" s="23"/>
      <c r="AU210" s="23"/>
      <c r="AV210" s="23"/>
      <c r="AW210" s="24"/>
      <c r="AX210" s="16"/>
      <c r="AY210" s="22"/>
      <c r="AZ210" s="23"/>
      <c r="BA210" s="22"/>
      <c r="BB210" s="23"/>
      <c r="BC210" s="23"/>
      <c r="BD210" s="23"/>
      <c r="BE210" s="24"/>
      <c r="BF210" s="16"/>
      <c r="BG210" s="22"/>
      <c r="BH210" s="23"/>
      <c r="BI210" s="22"/>
      <c r="BJ210" s="23"/>
      <c r="BK210" s="23"/>
      <c r="BL210" s="23"/>
      <c r="BM210" s="24"/>
      <c r="BN210" s="16"/>
      <c r="BO210" s="26">
        <f t="shared" si="33"/>
        <v>0</v>
      </c>
      <c r="BP210" s="26">
        <f t="shared" si="32"/>
        <v>0</v>
      </c>
      <c r="BQ210" s="26">
        <f t="shared" si="32"/>
        <v>0</v>
      </c>
      <c r="BR210" s="26">
        <f t="shared" si="32"/>
        <v>0</v>
      </c>
      <c r="BS210" s="26">
        <f t="shared" si="32"/>
        <v>0</v>
      </c>
      <c r="BT210" s="26">
        <f t="shared" si="32"/>
        <v>0</v>
      </c>
      <c r="BU210" s="27">
        <f t="shared" si="32"/>
        <v>0</v>
      </c>
      <c r="BV210" s="16"/>
    </row>
    <row r="211" spans="5:74" ht="15" hidden="1" customHeight="1" x14ac:dyDescent="0.2">
      <c r="E211" s="54"/>
      <c r="F211" s="12"/>
      <c r="H211" s="19"/>
      <c r="I211" s="20"/>
      <c r="J211" s="21"/>
      <c r="K211" s="22"/>
      <c r="L211" s="23"/>
      <c r="M211" s="22"/>
      <c r="N211" s="23"/>
      <c r="O211" s="23"/>
      <c r="P211" s="23"/>
      <c r="Q211" s="24"/>
      <c r="R211" s="25"/>
      <c r="S211" s="22"/>
      <c r="T211" s="23"/>
      <c r="U211" s="22"/>
      <c r="V211" s="23"/>
      <c r="W211" s="23"/>
      <c r="X211" s="23"/>
      <c r="Y211" s="24"/>
      <c r="Z211" s="16"/>
      <c r="AA211" s="22"/>
      <c r="AB211" s="23"/>
      <c r="AC211" s="22"/>
      <c r="AD211" s="23"/>
      <c r="AE211" s="23"/>
      <c r="AF211" s="23"/>
      <c r="AG211" s="24"/>
      <c r="AH211" s="16"/>
      <c r="AI211" s="22"/>
      <c r="AJ211" s="23"/>
      <c r="AK211" s="22"/>
      <c r="AL211" s="23"/>
      <c r="AM211" s="23"/>
      <c r="AN211" s="23"/>
      <c r="AO211" s="24"/>
      <c r="AP211" s="16"/>
      <c r="AQ211" s="22"/>
      <c r="AR211" s="23"/>
      <c r="AS211" s="22"/>
      <c r="AT211" s="23"/>
      <c r="AU211" s="23"/>
      <c r="AV211" s="23"/>
      <c r="AW211" s="24"/>
      <c r="AX211" s="16"/>
      <c r="AY211" s="22"/>
      <c r="AZ211" s="23"/>
      <c r="BA211" s="22"/>
      <c r="BB211" s="23"/>
      <c r="BC211" s="23"/>
      <c r="BD211" s="23"/>
      <c r="BE211" s="24"/>
      <c r="BF211" s="16"/>
      <c r="BG211" s="22"/>
      <c r="BH211" s="23"/>
      <c r="BI211" s="22"/>
      <c r="BJ211" s="23"/>
      <c r="BK211" s="23"/>
      <c r="BL211" s="23"/>
      <c r="BM211" s="24"/>
      <c r="BN211" s="16"/>
      <c r="BO211" s="26">
        <f t="shared" si="33"/>
        <v>0</v>
      </c>
      <c r="BP211" s="26">
        <f t="shared" si="32"/>
        <v>0</v>
      </c>
      <c r="BQ211" s="26">
        <f t="shared" si="32"/>
        <v>0</v>
      </c>
      <c r="BR211" s="26">
        <f t="shared" si="32"/>
        <v>0</v>
      </c>
      <c r="BS211" s="26">
        <f t="shared" si="32"/>
        <v>0</v>
      </c>
      <c r="BT211" s="26">
        <f t="shared" si="32"/>
        <v>0</v>
      </c>
      <c r="BU211" s="27">
        <f t="shared" si="32"/>
        <v>0</v>
      </c>
      <c r="BV211" s="16"/>
    </row>
    <row r="212" spans="5:74" ht="15" hidden="1" customHeight="1" x14ac:dyDescent="0.2">
      <c r="E212" s="54"/>
      <c r="F212" s="12"/>
      <c r="H212" s="19"/>
      <c r="I212" s="20"/>
      <c r="J212" s="21"/>
      <c r="K212" s="22"/>
      <c r="L212" s="23"/>
      <c r="M212" s="22"/>
      <c r="N212" s="23"/>
      <c r="O212" s="23"/>
      <c r="P212" s="23"/>
      <c r="Q212" s="24"/>
      <c r="R212" s="25"/>
      <c r="S212" s="22"/>
      <c r="T212" s="23"/>
      <c r="U212" s="22"/>
      <c r="V212" s="23"/>
      <c r="W212" s="23"/>
      <c r="X212" s="23"/>
      <c r="Y212" s="24"/>
      <c r="Z212" s="16"/>
      <c r="AA212" s="22"/>
      <c r="AB212" s="23"/>
      <c r="AC212" s="22"/>
      <c r="AD212" s="23"/>
      <c r="AE212" s="23"/>
      <c r="AF212" s="23"/>
      <c r="AG212" s="24"/>
      <c r="AH212" s="16"/>
      <c r="AI212" s="22"/>
      <c r="AJ212" s="23"/>
      <c r="AK212" s="22"/>
      <c r="AL212" s="23"/>
      <c r="AM212" s="23"/>
      <c r="AN212" s="23"/>
      <c r="AO212" s="24"/>
      <c r="AP212" s="16"/>
      <c r="AQ212" s="22"/>
      <c r="AR212" s="23"/>
      <c r="AS212" s="22"/>
      <c r="AT212" s="23"/>
      <c r="AU212" s="23"/>
      <c r="AV212" s="23"/>
      <c r="AW212" s="24"/>
      <c r="AX212" s="16"/>
      <c r="AY212" s="22"/>
      <c r="AZ212" s="23"/>
      <c r="BA212" s="22"/>
      <c r="BB212" s="23"/>
      <c r="BC212" s="23"/>
      <c r="BD212" s="23"/>
      <c r="BE212" s="24"/>
      <c r="BF212" s="16"/>
      <c r="BG212" s="22"/>
      <c r="BH212" s="23"/>
      <c r="BI212" s="22"/>
      <c r="BJ212" s="23"/>
      <c r="BK212" s="23"/>
      <c r="BL212" s="23"/>
      <c r="BM212" s="24"/>
      <c r="BN212" s="16"/>
      <c r="BO212" s="26">
        <f t="shared" si="33"/>
        <v>0</v>
      </c>
      <c r="BP212" s="26">
        <f t="shared" si="32"/>
        <v>0</v>
      </c>
      <c r="BQ212" s="26">
        <f t="shared" si="32"/>
        <v>0</v>
      </c>
      <c r="BR212" s="26">
        <f t="shared" si="32"/>
        <v>0</v>
      </c>
      <c r="BS212" s="26">
        <f t="shared" si="32"/>
        <v>0</v>
      </c>
      <c r="BT212" s="26">
        <f t="shared" si="32"/>
        <v>0</v>
      </c>
      <c r="BU212" s="27">
        <f t="shared" si="32"/>
        <v>0</v>
      </c>
      <c r="BV212" s="16"/>
    </row>
    <row r="213" spans="5:74" ht="15" hidden="1" customHeight="1" x14ac:dyDescent="0.2">
      <c r="E213" s="54"/>
      <c r="F213" s="12"/>
      <c r="H213" s="19"/>
      <c r="I213" s="20"/>
      <c r="J213" s="21"/>
      <c r="K213" s="22"/>
      <c r="L213" s="23"/>
      <c r="M213" s="22"/>
      <c r="N213" s="23"/>
      <c r="O213" s="23"/>
      <c r="P213" s="23"/>
      <c r="Q213" s="24"/>
      <c r="R213" s="25"/>
      <c r="S213" s="22"/>
      <c r="T213" s="23"/>
      <c r="U213" s="22"/>
      <c r="V213" s="23"/>
      <c r="W213" s="23"/>
      <c r="X213" s="23"/>
      <c r="Y213" s="24"/>
      <c r="Z213" s="16"/>
      <c r="AA213" s="22"/>
      <c r="AB213" s="23"/>
      <c r="AC213" s="22"/>
      <c r="AD213" s="23"/>
      <c r="AE213" s="23"/>
      <c r="AF213" s="23"/>
      <c r="AG213" s="24"/>
      <c r="AH213" s="16"/>
      <c r="AI213" s="22"/>
      <c r="AJ213" s="23"/>
      <c r="AK213" s="22"/>
      <c r="AL213" s="23"/>
      <c r="AM213" s="23"/>
      <c r="AN213" s="23"/>
      <c r="AO213" s="24"/>
      <c r="AP213" s="16"/>
      <c r="AQ213" s="22"/>
      <c r="AR213" s="23"/>
      <c r="AS213" s="22"/>
      <c r="AT213" s="23"/>
      <c r="AU213" s="23"/>
      <c r="AV213" s="23"/>
      <c r="AW213" s="24"/>
      <c r="AX213" s="16"/>
      <c r="AY213" s="22"/>
      <c r="AZ213" s="23"/>
      <c r="BA213" s="22"/>
      <c r="BB213" s="23"/>
      <c r="BC213" s="23"/>
      <c r="BD213" s="23"/>
      <c r="BE213" s="24"/>
      <c r="BF213" s="16"/>
      <c r="BG213" s="22"/>
      <c r="BH213" s="23"/>
      <c r="BI213" s="22"/>
      <c r="BJ213" s="23"/>
      <c r="BK213" s="23"/>
      <c r="BL213" s="23"/>
      <c r="BM213" s="24"/>
      <c r="BN213" s="16"/>
      <c r="BO213" s="26">
        <f t="shared" si="33"/>
        <v>0</v>
      </c>
      <c r="BP213" s="26">
        <f t="shared" si="32"/>
        <v>0</v>
      </c>
      <c r="BQ213" s="26">
        <f t="shared" si="32"/>
        <v>0</v>
      </c>
      <c r="BR213" s="26">
        <f t="shared" si="32"/>
        <v>0</v>
      </c>
      <c r="BS213" s="26">
        <f t="shared" si="32"/>
        <v>0</v>
      </c>
      <c r="BT213" s="26">
        <f t="shared" si="32"/>
        <v>0</v>
      </c>
      <c r="BU213" s="27">
        <f t="shared" si="32"/>
        <v>0</v>
      </c>
      <c r="BV213" s="16"/>
    </row>
    <row r="214" spans="5:74" ht="15" hidden="1" customHeight="1" x14ac:dyDescent="0.2">
      <c r="E214" s="54"/>
      <c r="F214" s="12"/>
      <c r="H214" s="19"/>
      <c r="I214" s="20"/>
      <c r="J214" s="21"/>
      <c r="K214" s="22"/>
      <c r="L214" s="23"/>
      <c r="M214" s="22"/>
      <c r="N214" s="23"/>
      <c r="O214" s="23"/>
      <c r="P214" s="23"/>
      <c r="Q214" s="24"/>
      <c r="R214" s="25"/>
      <c r="S214" s="22"/>
      <c r="T214" s="23"/>
      <c r="U214" s="22"/>
      <c r="V214" s="23"/>
      <c r="W214" s="23"/>
      <c r="X214" s="23"/>
      <c r="Y214" s="24"/>
      <c r="Z214" s="16"/>
      <c r="AA214" s="22"/>
      <c r="AB214" s="23"/>
      <c r="AC214" s="22"/>
      <c r="AD214" s="23"/>
      <c r="AE214" s="23"/>
      <c r="AF214" s="23"/>
      <c r="AG214" s="24"/>
      <c r="AH214" s="16"/>
      <c r="AI214" s="22"/>
      <c r="AJ214" s="23"/>
      <c r="AK214" s="22"/>
      <c r="AL214" s="23"/>
      <c r="AM214" s="23"/>
      <c r="AN214" s="23"/>
      <c r="AO214" s="24"/>
      <c r="AP214" s="16"/>
      <c r="AQ214" s="22"/>
      <c r="AR214" s="23"/>
      <c r="AS214" s="22"/>
      <c r="AT214" s="23"/>
      <c r="AU214" s="23"/>
      <c r="AV214" s="23"/>
      <c r="AW214" s="24"/>
      <c r="AX214" s="16"/>
      <c r="AY214" s="22"/>
      <c r="AZ214" s="23"/>
      <c r="BA214" s="22"/>
      <c r="BB214" s="23"/>
      <c r="BC214" s="23"/>
      <c r="BD214" s="23"/>
      <c r="BE214" s="24"/>
      <c r="BF214" s="16"/>
      <c r="BG214" s="22"/>
      <c r="BH214" s="23"/>
      <c r="BI214" s="22"/>
      <c r="BJ214" s="23"/>
      <c r="BK214" s="23"/>
      <c r="BL214" s="23"/>
      <c r="BM214" s="24"/>
      <c r="BN214" s="16"/>
      <c r="BO214" s="26">
        <f t="shared" si="33"/>
        <v>0</v>
      </c>
      <c r="BP214" s="26">
        <f t="shared" si="32"/>
        <v>0</v>
      </c>
      <c r="BQ214" s="26">
        <f t="shared" si="32"/>
        <v>0</v>
      </c>
      <c r="BR214" s="26">
        <f t="shared" si="32"/>
        <v>0</v>
      </c>
      <c r="BS214" s="26">
        <f t="shared" si="32"/>
        <v>0</v>
      </c>
      <c r="BT214" s="26">
        <f t="shared" si="32"/>
        <v>0</v>
      </c>
      <c r="BU214" s="27">
        <f t="shared" si="32"/>
        <v>0</v>
      </c>
      <c r="BV214" s="16"/>
    </row>
    <row r="215" spans="5:74" ht="15" hidden="1" customHeight="1" x14ac:dyDescent="0.2">
      <c r="E215" s="54"/>
      <c r="F215" s="12"/>
      <c r="H215" s="19"/>
      <c r="I215" s="20"/>
      <c r="J215" s="21"/>
      <c r="K215" s="22"/>
      <c r="L215" s="23"/>
      <c r="M215" s="22"/>
      <c r="N215" s="23"/>
      <c r="O215" s="23"/>
      <c r="P215" s="23"/>
      <c r="Q215" s="24"/>
      <c r="R215" s="25"/>
      <c r="S215" s="22"/>
      <c r="T215" s="23"/>
      <c r="U215" s="22"/>
      <c r="V215" s="23"/>
      <c r="W215" s="23"/>
      <c r="X215" s="23"/>
      <c r="Y215" s="24"/>
      <c r="Z215" s="16"/>
      <c r="AA215" s="22"/>
      <c r="AB215" s="23"/>
      <c r="AC215" s="22"/>
      <c r="AD215" s="23"/>
      <c r="AE215" s="23"/>
      <c r="AF215" s="23"/>
      <c r="AG215" s="24"/>
      <c r="AH215" s="16"/>
      <c r="AI215" s="22"/>
      <c r="AJ215" s="23"/>
      <c r="AK215" s="22"/>
      <c r="AL215" s="23"/>
      <c r="AM215" s="23"/>
      <c r="AN215" s="23"/>
      <c r="AO215" s="24"/>
      <c r="AP215" s="16"/>
      <c r="AQ215" s="22"/>
      <c r="AR215" s="23"/>
      <c r="AS215" s="22"/>
      <c r="AT215" s="23"/>
      <c r="AU215" s="23"/>
      <c r="AV215" s="23"/>
      <c r="AW215" s="24"/>
      <c r="AX215" s="16"/>
      <c r="AY215" s="22"/>
      <c r="AZ215" s="23"/>
      <c r="BA215" s="22"/>
      <c r="BB215" s="23"/>
      <c r="BC215" s="23"/>
      <c r="BD215" s="23"/>
      <c r="BE215" s="24"/>
      <c r="BF215" s="16"/>
      <c r="BG215" s="22"/>
      <c r="BH215" s="23"/>
      <c r="BI215" s="22"/>
      <c r="BJ215" s="23"/>
      <c r="BK215" s="23"/>
      <c r="BL215" s="23"/>
      <c r="BM215" s="24"/>
      <c r="BN215" s="16"/>
      <c r="BO215" s="26">
        <f t="shared" si="33"/>
        <v>0</v>
      </c>
      <c r="BP215" s="26">
        <f t="shared" si="32"/>
        <v>0</v>
      </c>
      <c r="BQ215" s="26">
        <f t="shared" si="32"/>
        <v>0</v>
      </c>
      <c r="BR215" s="26">
        <f t="shared" si="32"/>
        <v>0</v>
      </c>
      <c r="BS215" s="26">
        <f t="shared" si="32"/>
        <v>0</v>
      </c>
      <c r="BT215" s="26">
        <f t="shared" si="32"/>
        <v>0</v>
      </c>
      <c r="BU215" s="27">
        <f t="shared" si="32"/>
        <v>0</v>
      </c>
      <c r="BV215" s="16"/>
    </row>
    <row r="216" spans="5:74" ht="15" hidden="1" customHeight="1" x14ac:dyDescent="0.2">
      <c r="E216" s="54"/>
      <c r="F216" s="12"/>
      <c r="H216" s="19"/>
      <c r="I216" s="20"/>
      <c r="J216" s="21"/>
      <c r="K216" s="22"/>
      <c r="L216" s="23"/>
      <c r="M216" s="22"/>
      <c r="N216" s="23"/>
      <c r="O216" s="23"/>
      <c r="P216" s="23"/>
      <c r="Q216" s="24"/>
      <c r="R216" s="25"/>
      <c r="S216" s="22"/>
      <c r="T216" s="23"/>
      <c r="U216" s="22"/>
      <c r="V216" s="23"/>
      <c r="W216" s="23"/>
      <c r="X216" s="23"/>
      <c r="Y216" s="24"/>
      <c r="Z216" s="16"/>
      <c r="AA216" s="22"/>
      <c r="AB216" s="23"/>
      <c r="AC216" s="22"/>
      <c r="AD216" s="23"/>
      <c r="AE216" s="23"/>
      <c r="AF216" s="23"/>
      <c r="AG216" s="24"/>
      <c r="AH216" s="16"/>
      <c r="AI216" s="22"/>
      <c r="AJ216" s="23"/>
      <c r="AK216" s="22"/>
      <c r="AL216" s="23"/>
      <c r="AM216" s="23"/>
      <c r="AN216" s="23"/>
      <c r="AO216" s="24"/>
      <c r="AP216" s="16"/>
      <c r="AQ216" s="22"/>
      <c r="AR216" s="23"/>
      <c r="AS216" s="22"/>
      <c r="AT216" s="23"/>
      <c r="AU216" s="23"/>
      <c r="AV216" s="23"/>
      <c r="AW216" s="24"/>
      <c r="AX216" s="16"/>
      <c r="AY216" s="22"/>
      <c r="AZ216" s="23"/>
      <c r="BA216" s="22"/>
      <c r="BB216" s="23"/>
      <c r="BC216" s="23"/>
      <c r="BD216" s="23"/>
      <c r="BE216" s="24"/>
      <c r="BF216" s="16"/>
      <c r="BG216" s="22"/>
      <c r="BH216" s="23"/>
      <c r="BI216" s="22"/>
      <c r="BJ216" s="23"/>
      <c r="BK216" s="23"/>
      <c r="BL216" s="23"/>
      <c r="BM216" s="24"/>
      <c r="BN216" s="16"/>
      <c r="BO216" s="26">
        <f t="shared" si="33"/>
        <v>0</v>
      </c>
      <c r="BP216" s="26">
        <f t="shared" si="32"/>
        <v>0</v>
      </c>
      <c r="BQ216" s="26">
        <f t="shared" si="32"/>
        <v>0</v>
      </c>
      <c r="BR216" s="26">
        <f t="shared" si="32"/>
        <v>0</v>
      </c>
      <c r="BS216" s="26">
        <f t="shared" ref="BS216:BU223" si="34">O216+W216+AE216+AM216+AU216+BC216+BK216</f>
        <v>0</v>
      </c>
      <c r="BT216" s="26">
        <f t="shared" si="34"/>
        <v>0</v>
      </c>
      <c r="BU216" s="27">
        <f t="shared" si="34"/>
        <v>0</v>
      </c>
      <c r="BV216" s="16"/>
    </row>
    <row r="217" spans="5:74" ht="15" hidden="1" customHeight="1" x14ac:dyDescent="0.2">
      <c r="E217" s="54"/>
      <c r="F217" s="12"/>
      <c r="H217" s="19"/>
      <c r="I217" s="20"/>
      <c r="J217" s="21"/>
      <c r="K217" s="22"/>
      <c r="L217" s="23"/>
      <c r="M217" s="22"/>
      <c r="N217" s="23"/>
      <c r="O217" s="23"/>
      <c r="P217" s="23"/>
      <c r="Q217" s="24"/>
      <c r="R217" s="25"/>
      <c r="S217" s="22"/>
      <c r="T217" s="23"/>
      <c r="U217" s="22"/>
      <c r="V217" s="23"/>
      <c r="W217" s="23"/>
      <c r="X217" s="23"/>
      <c r="Y217" s="24"/>
      <c r="Z217" s="16"/>
      <c r="AA217" s="22"/>
      <c r="AB217" s="23"/>
      <c r="AC217" s="22"/>
      <c r="AD217" s="23"/>
      <c r="AE217" s="23"/>
      <c r="AF217" s="23"/>
      <c r="AG217" s="24"/>
      <c r="AH217" s="16"/>
      <c r="AI217" s="22"/>
      <c r="AJ217" s="23"/>
      <c r="AK217" s="22"/>
      <c r="AL217" s="23"/>
      <c r="AM217" s="23"/>
      <c r="AN217" s="23"/>
      <c r="AO217" s="24"/>
      <c r="AP217" s="16"/>
      <c r="AQ217" s="22"/>
      <c r="AR217" s="23"/>
      <c r="AS217" s="22"/>
      <c r="AT217" s="23"/>
      <c r="AU217" s="23"/>
      <c r="AV217" s="23"/>
      <c r="AW217" s="24"/>
      <c r="AX217" s="16"/>
      <c r="AY217" s="22"/>
      <c r="AZ217" s="23"/>
      <c r="BA217" s="22"/>
      <c r="BB217" s="23"/>
      <c r="BC217" s="23"/>
      <c r="BD217" s="23"/>
      <c r="BE217" s="24"/>
      <c r="BF217" s="16"/>
      <c r="BG217" s="22"/>
      <c r="BH217" s="23"/>
      <c r="BI217" s="22"/>
      <c r="BJ217" s="23"/>
      <c r="BK217" s="23"/>
      <c r="BL217" s="23"/>
      <c r="BM217" s="24"/>
      <c r="BN217" s="16"/>
      <c r="BO217" s="26">
        <f t="shared" si="33"/>
        <v>0</v>
      </c>
      <c r="BP217" s="26">
        <f t="shared" si="33"/>
        <v>0</v>
      </c>
      <c r="BQ217" s="26">
        <f t="shared" si="33"/>
        <v>0</v>
      </c>
      <c r="BR217" s="26">
        <f t="shared" si="33"/>
        <v>0</v>
      </c>
      <c r="BS217" s="26">
        <f t="shared" si="34"/>
        <v>0</v>
      </c>
      <c r="BT217" s="26">
        <f t="shared" si="34"/>
        <v>0</v>
      </c>
      <c r="BU217" s="27">
        <f t="shared" si="34"/>
        <v>0</v>
      </c>
      <c r="BV217" s="16"/>
    </row>
    <row r="218" spans="5:74" ht="15" hidden="1" customHeight="1" x14ac:dyDescent="0.2">
      <c r="E218" s="54"/>
      <c r="F218" s="12"/>
      <c r="H218" s="19"/>
      <c r="I218" s="20"/>
      <c r="J218" s="21"/>
      <c r="K218" s="22"/>
      <c r="L218" s="23"/>
      <c r="M218" s="22"/>
      <c r="N218" s="23"/>
      <c r="O218" s="23"/>
      <c r="P218" s="23"/>
      <c r="Q218" s="24"/>
      <c r="R218" s="25"/>
      <c r="S218" s="22"/>
      <c r="T218" s="23"/>
      <c r="U218" s="22"/>
      <c r="V218" s="23"/>
      <c r="W218" s="23"/>
      <c r="X218" s="23"/>
      <c r="Y218" s="24"/>
      <c r="Z218" s="16"/>
      <c r="AA218" s="22"/>
      <c r="AB218" s="23"/>
      <c r="AC218" s="22"/>
      <c r="AD218" s="23"/>
      <c r="AE218" s="23"/>
      <c r="AF218" s="23"/>
      <c r="AG218" s="24"/>
      <c r="AH218" s="16"/>
      <c r="AI218" s="22"/>
      <c r="AJ218" s="23"/>
      <c r="AK218" s="22"/>
      <c r="AL218" s="23"/>
      <c r="AM218" s="23"/>
      <c r="AN218" s="23"/>
      <c r="AO218" s="24"/>
      <c r="AP218" s="16"/>
      <c r="AQ218" s="22"/>
      <c r="AR218" s="23"/>
      <c r="AS218" s="22"/>
      <c r="AT218" s="23"/>
      <c r="AU218" s="23"/>
      <c r="AV218" s="23"/>
      <c r="AW218" s="24"/>
      <c r="AX218" s="16"/>
      <c r="AY218" s="22"/>
      <c r="AZ218" s="23"/>
      <c r="BA218" s="22"/>
      <c r="BB218" s="23"/>
      <c r="BC218" s="23"/>
      <c r="BD218" s="23"/>
      <c r="BE218" s="24"/>
      <c r="BF218" s="16"/>
      <c r="BG218" s="22"/>
      <c r="BH218" s="23"/>
      <c r="BI218" s="22"/>
      <c r="BJ218" s="23"/>
      <c r="BK218" s="23"/>
      <c r="BL218" s="23"/>
      <c r="BM218" s="24"/>
      <c r="BN218" s="16"/>
      <c r="BO218" s="26">
        <f t="shared" si="33"/>
        <v>0</v>
      </c>
      <c r="BP218" s="26">
        <f t="shared" si="33"/>
        <v>0</v>
      </c>
      <c r="BQ218" s="26">
        <f t="shared" si="33"/>
        <v>0</v>
      </c>
      <c r="BR218" s="26">
        <f t="shared" si="33"/>
        <v>0</v>
      </c>
      <c r="BS218" s="26">
        <f t="shared" si="34"/>
        <v>0</v>
      </c>
      <c r="BT218" s="26">
        <f t="shared" si="34"/>
        <v>0</v>
      </c>
      <c r="BU218" s="27">
        <f t="shared" si="34"/>
        <v>0</v>
      </c>
      <c r="BV218" s="16"/>
    </row>
    <row r="219" spans="5:74" ht="15" hidden="1" customHeight="1" x14ac:dyDescent="0.2">
      <c r="E219" s="54"/>
      <c r="F219" s="12"/>
      <c r="H219" s="19"/>
      <c r="I219" s="20"/>
      <c r="J219" s="21"/>
      <c r="K219" s="22"/>
      <c r="L219" s="23"/>
      <c r="M219" s="22"/>
      <c r="N219" s="23"/>
      <c r="O219" s="23"/>
      <c r="P219" s="23"/>
      <c r="Q219" s="24"/>
      <c r="R219" s="25"/>
      <c r="S219" s="22"/>
      <c r="T219" s="23"/>
      <c r="U219" s="22"/>
      <c r="V219" s="23"/>
      <c r="W219" s="23"/>
      <c r="X219" s="23"/>
      <c r="Y219" s="24"/>
      <c r="Z219" s="16"/>
      <c r="AA219" s="22"/>
      <c r="AB219" s="23"/>
      <c r="AC219" s="22"/>
      <c r="AD219" s="23"/>
      <c r="AE219" s="23"/>
      <c r="AF219" s="23"/>
      <c r="AG219" s="24"/>
      <c r="AH219" s="16"/>
      <c r="AI219" s="22"/>
      <c r="AJ219" s="23"/>
      <c r="AK219" s="22"/>
      <c r="AL219" s="23"/>
      <c r="AM219" s="23"/>
      <c r="AN219" s="23"/>
      <c r="AO219" s="24"/>
      <c r="AP219" s="16"/>
      <c r="AQ219" s="22"/>
      <c r="AR219" s="23"/>
      <c r="AS219" s="22"/>
      <c r="AT219" s="23"/>
      <c r="AU219" s="23"/>
      <c r="AV219" s="23"/>
      <c r="AW219" s="24"/>
      <c r="AX219" s="16"/>
      <c r="AY219" s="22"/>
      <c r="AZ219" s="23"/>
      <c r="BA219" s="22"/>
      <c r="BB219" s="23"/>
      <c r="BC219" s="23"/>
      <c r="BD219" s="23"/>
      <c r="BE219" s="24"/>
      <c r="BF219" s="16"/>
      <c r="BG219" s="22"/>
      <c r="BH219" s="23"/>
      <c r="BI219" s="22"/>
      <c r="BJ219" s="23"/>
      <c r="BK219" s="23"/>
      <c r="BL219" s="23"/>
      <c r="BM219" s="24"/>
      <c r="BN219" s="16"/>
      <c r="BO219" s="26">
        <f t="shared" si="33"/>
        <v>0</v>
      </c>
      <c r="BP219" s="26">
        <f t="shared" si="33"/>
        <v>0</v>
      </c>
      <c r="BQ219" s="26">
        <f t="shared" si="33"/>
        <v>0</v>
      </c>
      <c r="BR219" s="26">
        <f t="shared" si="33"/>
        <v>0</v>
      </c>
      <c r="BS219" s="26">
        <f t="shared" si="34"/>
        <v>0</v>
      </c>
      <c r="BT219" s="26">
        <f t="shared" si="34"/>
        <v>0</v>
      </c>
      <c r="BU219" s="27">
        <f t="shared" si="34"/>
        <v>0</v>
      </c>
      <c r="BV219" s="16"/>
    </row>
    <row r="220" spans="5:74" ht="15" hidden="1" customHeight="1" x14ac:dyDescent="0.2">
      <c r="E220" s="54"/>
      <c r="F220" s="12"/>
      <c r="H220" s="19"/>
      <c r="I220" s="20"/>
      <c r="J220" s="21"/>
      <c r="K220" s="22"/>
      <c r="L220" s="23"/>
      <c r="M220" s="22"/>
      <c r="N220" s="23"/>
      <c r="O220" s="23"/>
      <c r="P220" s="23"/>
      <c r="Q220" s="24"/>
      <c r="R220" s="25"/>
      <c r="S220" s="22"/>
      <c r="T220" s="23"/>
      <c r="U220" s="22"/>
      <c r="V220" s="23"/>
      <c r="W220" s="23"/>
      <c r="X220" s="23"/>
      <c r="Y220" s="24"/>
      <c r="Z220" s="16"/>
      <c r="AA220" s="22"/>
      <c r="AB220" s="23"/>
      <c r="AC220" s="22"/>
      <c r="AD220" s="23"/>
      <c r="AE220" s="23"/>
      <c r="AF220" s="23"/>
      <c r="AG220" s="24"/>
      <c r="AH220" s="16"/>
      <c r="AI220" s="22"/>
      <c r="AJ220" s="23"/>
      <c r="AK220" s="22"/>
      <c r="AL220" s="23"/>
      <c r="AM220" s="23"/>
      <c r="AN220" s="23"/>
      <c r="AO220" s="24"/>
      <c r="AP220" s="16"/>
      <c r="AQ220" s="22"/>
      <c r="AR220" s="23"/>
      <c r="AS220" s="22"/>
      <c r="AT220" s="23"/>
      <c r="AU220" s="23"/>
      <c r="AV220" s="23"/>
      <c r="AW220" s="24"/>
      <c r="AX220" s="16"/>
      <c r="AY220" s="22"/>
      <c r="AZ220" s="23"/>
      <c r="BA220" s="22"/>
      <c r="BB220" s="23"/>
      <c r="BC220" s="23"/>
      <c r="BD220" s="23"/>
      <c r="BE220" s="24"/>
      <c r="BF220" s="16"/>
      <c r="BG220" s="22"/>
      <c r="BH220" s="23"/>
      <c r="BI220" s="22"/>
      <c r="BJ220" s="23"/>
      <c r="BK220" s="23"/>
      <c r="BL220" s="23"/>
      <c r="BM220" s="24"/>
      <c r="BN220" s="16"/>
      <c r="BO220" s="26">
        <f t="shared" si="33"/>
        <v>0</v>
      </c>
      <c r="BP220" s="26">
        <f t="shared" si="33"/>
        <v>0</v>
      </c>
      <c r="BQ220" s="26">
        <f t="shared" si="33"/>
        <v>0</v>
      </c>
      <c r="BR220" s="26">
        <f t="shared" si="33"/>
        <v>0</v>
      </c>
      <c r="BS220" s="26">
        <f t="shared" si="34"/>
        <v>0</v>
      </c>
      <c r="BT220" s="26">
        <f t="shared" si="34"/>
        <v>0</v>
      </c>
      <c r="BU220" s="27">
        <f t="shared" si="34"/>
        <v>0</v>
      </c>
      <c r="BV220" s="16"/>
    </row>
    <row r="221" spans="5:74" ht="15" hidden="1" customHeight="1" x14ac:dyDescent="0.2">
      <c r="E221" s="54"/>
      <c r="F221" s="12"/>
      <c r="H221" s="19"/>
      <c r="I221" s="20"/>
      <c r="J221" s="21"/>
      <c r="K221" s="22"/>
      <c r="L221" s="23"/>
      <c r="M221" s="22"/>
      <c r="N221" s="23"/>
      <c r="O221" s="23"/>
      <c r="P221" s="23"/>
      <c r="Q221" s="24"/>
      <c r="R221" s="25"/>
      <c r="S221" s="22"/>
      <c r="T221" s="23"/>
      <c r="U221" s="22"/>
      <c r="V221" s="23"/>
      <c r="W221" s="23"/>
      <c r="X221" s="23"/>
      <c r="Y221" s="24"/>
      <c r="Z221" s="16"/>
      <c r="AA221" s="22"/>
      <c r="AB221" s="23"/>
      <c r="AC221" s="22"/>
      <c r="AD221" s="23"/>
      <c r="AE221" s="23"/>
      <c r="AF221" s="23"/>
      <c r="AG221" s="24"/>
      <c r="AH221" s="16"/>
      <c r="AI221" s="22"/>
      <c r="AJ221" s="23"/>
      <c r="AK221" s="22"/>
      <c r="AL221" s="23"/>
      <c r="AM221" s="23"/>
      <c r="AN221" s="23"/>
      <c r="AO221" s="24"/>
      <c r="AP221" s="16"/>
      <c r="AQ221" s="22"/>
      <c r="AR221" s="23"/>
      <c r="AS221" s="22"/>
      <c r="AT221" s="23"/>
      <c r="AU221" s="23"/>
      <c r="AV221" s="23"/>
      <c r="AW221" s="24"/>
      <c r="AX221" s="16"/>
      <c r="AY221" s="22"/>
      <c r="AZ221" s="23"/>
      <c r="BA221" s="22"/>
      <c r="BB221" s="23"/>
      <c r="BC221" s="23"/>
      <c r="BD221" s="23"/>
      <c r="BE221" s="24"/>
      <c r="BF221" s="16"/>
      <c r="BG221" s="22"/>
      <c r="BH221" s="23"/>
      <c r="BI221" s="22"/>
      <c r="BJ221" s="23"/>
      <c r="BK221" s="23"/>
      <c r="BL221" s="23"/>
      <c r="BM221" s="24"/>
      <c r="BN221" s="16"/>
      <c r="BO221" s="26">
        <f t="shared" si="33"/>
        <v>0</v>
      </c>
      <c r="BP221" s="26">
        <f t="shared" si="33"/>
        <v>0</v>
      </c>
      <c r="BQ221" s="26">
        <f t="shared" si="33"/>
        <v>0</v>
      </c>
      <c r="BR221" s="26">
        <f t="shared" si="33"/>
        <v>0</v>
      </c>
      <c r="BS221" s="26">
        <f t="shared" si="34"/>
        <v>0</v>
      </c>
      <c r="BT221" s="26">
        <f t="shared" si="34"/>
        <v>0</v>
      </c>
      <c r="BU221" s="27">
        <f t="shared" si="34"/>
        <v>0</v>
      </c>
      <c r="BV221" s="16"/>
    </row>
    <row r="222" spans="5:74" ht="15" hidden="1" customHeight="1" x14ac:dyDescent="0.2">
      <c r="E222" s="54"/>
      <c r="F222" s="12"/>
      <c r="H222" s="19"/>
      <c r="I222" s="20"/>
      <c r="J222" s="21"/>
      <c r="K222" s="22"/>
      <c r="L222" s="23"/>
      <c r="M222" s="22"/>
      <c r="N222" s="23"/>
      <c r="O222" s="23"/>
      <c r="P222" s="23"/>
      <c r="Q222" s="24"/>
      <c r="R222" s="25"/>
      <c r="S222" s="22"/>
      <c r="T222" s="23"/>
      <c r="U222" s="22"/>
      <c r="V222" s="23"/>
      <c r="W222" s="23"/>
      <c r="X222" s="23"/>
      <c r="Y222" s="24"/>
      <c r="Z222" s="16"/>
      <c r="AA222" s="22"/>
      <c r="AB222" s="23"/>
      <c r="AC222" s="22"/>
      <c r="AD222" s="23"/>
      <c r="AE222" s="23"/>
      <c r="AF222" s="23"/>
      <c r="AG222" s="24"/>
      <c r="AH222" s="16"/>
      <c r="AI222" s="22"/>
      <c r="AJ222" s="23"/>
      <c r="AK222" s="22"/>
      <c r="AL222" s="23"/>
      <c r="AM222" s="23"/>
      <c r="AN222" s="23"/>
      <c r="AO222" s="24"/>
      <c r="AP222" s="16"/>
      <c r="AQ222" s="22"/>
      <c r="AR222" s="23"/>
      <c r="AS222" s="22"/>
      <c r="AT222" s="23"/>
      <c r="AU222" s="23"/>
      <c r="AV222" s="23"/>
      <c r="AW222" s="24"/>
      <c r="AX222" s="16"/>
      <c r="AY222" s="22"/>
      <c r="AZ222" s="23"/>
      <c r="BA222" s="22"/>
      <c r="BB222" s="23"/>
      <c r="BC222" s="23"/>
      <c r="BD222" s="23"/>
      <c r="BE222" s="24"/>
      <c r="BF222" s="16"/>
      <c r="BG222" s="22"/>
      <c r="BH222" s="23"/>
      <c r="BI222" s="22"/>
      <c r="BJ222" s="23"/>
      <c r="BK222" s="23"/>
      <c r="BL222" s="23"/>
      <c r="BM222" s="24"/>
      <c r="BN222" s="16"/>
      <c r="BO222" s="26">
        <f t="shared" si="33"/>
        <v>0</v>
      </c>
      <c r="BP222" s="26">
        <f t="shared" si="33"/>
        <v>0</v>
      </c>
      <c r="BQ222" s="26">
        <f t="shared" si="33"/>
        <v>0</v>
      </c>
      <c r="BR222" s="26">
        <f t="shared" si="33"/>
        <v>0</v>
      </c>
      <c r="BS222" s="26">
        <f t="shared" si="34"/>
        <v>0</v>
      </c>
      <c r="BT222" s="26">
        <f t="shared" si="34"/>
        <v>0</v>
      </c>
      <c r="BU222" s="27">
        <f t="shared" si="34"/>
        <v>0</v>
      </c>
      <c r="BV222" s="16"/>
    </row>
    <row r="223" spans="5:74" ht="15" hidden="1" customHeight="1" thickBot="1" x14ac:dyDescent="0.25">
      <c r="E223" s="54"/>
      <c r="F223" s="12"/>
      <c r="H223" s="33"/>
      <c r="I223" s="34"/>
      <c r="J223" s="35"/>
      <c r="K223" s="36"/>
      <c r="L223" s="37"/>
      <c r="M223" s="36"/>
      <c r="N223" s="37"/>
      <c r="O223" s="37"/>
      <c r="P223" s="37"/>
      <c r="Q223" s="38"/>
      <c r="R223" s="25"/>
      <c r="S223" s="36"/>
      <c r="T223" s="37"/>
      <c r="U223" s="36"/>
      <c r="V223" s="37"/>
      <c r="W223" s="37"/>
      <c r="X223" s="37"/>
      <c r="Y223" s="38"/>
      <c r="Z223" s="16"/>
      <c r="AA223" s="36"/>
      <c r="AB223" s="37"/>
      <c r="AC223" s="36"/>
      <c r="AD223" s="37"/>
      <c r="AE223" s="37"/>
      <c r="AF223" s="37"/>
      <c r="AG223" s="38"/>
      <c r="AH223" s="16"/>
      <c r="AI223" s="36"/>
      <c r="AJ223" s="37"/>
      <c r="AK223" s="36"/>
      <c r="AL223" s="37"/>
      <c r="AM223" s="37"/>
      <c r="AN223" s="37"/>
      <c r="AO223" s="38"/>
      <c r="AP223" s="16"/>
      <c r="AQ223" s="36"/>
      <c r="AR223" s="37"/>
      <c r="AS223" s="36"/>
      <c r="AT223" s="37"/>
      <c r="AU223" s="37"/>
      <c r="AV223" s="37"/>
      <c r="AW223" s="38"/>
      <c r="AX223" s="16"/>
      <c r="AY223" s="36"/>
      <c r="AZ223" s="37"/>
      <c r="BA223" s="36"/>
      <c r="BB223" s="37"/>
      <c r="BC223" s="37"/>
      <c r="BD223" s="37"/>
      <c r="BE223" s="38"/>
      <c r="BF223" s="16"/>
      <c r="BG223" s="36"/>
      <c r="BH223" s="37"/>
      <c r="BI223" s="36"/>
      <c r="BJ223" s="37"/>
      <c r="BK223" s="37"/>
      <c r="BL223" s="37"/>
      <c r="BM223" s="38"/>
      <c r="BN223" s="16"/>
      <c r="BO223" s="26">
        <f t="shared" si="33"/>
        <v>0</v>
      </c>
      <c r="BP223" s="26">
        <f t="shared" si="33"/>
        <v>0</v>
      </c>
      <c r="BQ223" s="26">
        <f t="shared" si="33"/>
        <v>0</v>
      </c>
      <c r="BR223" s="26">
        <f t="shared" si="33"/>
        <v>0</v>
      </c>
      <c r="BS223" s="26">
        <f t="shared" si="34"/>
        <v>0</v>
      </c>
      <c r="BT223" s="26">
        <f t="shared" si="34"/>
        <v>0</v>
      </c>
      <c r="BU223" s="27">
        <f t="shared" si="34"/>
        <v>0</v>
      </c>
      <c r="BV223" s="16"/>
    </row>
    <row r="224" spans="5:74" ht="20.100000000000001" hidden="1" customHeight="1" thickTop="1" thickBot="1" x14ac:dyDescent="0.3">
      <c r="E224" s="54"/>
      <c r="F224" s="12"/>
      <c r="H224" s="1"/>
      <c r="I224" s="39"/>
      <c r="J224" s="40"/>
      <c r="K224" s="41">
        <f>SUM(K174:K223)</f>
        <v>0</v>
      </c>
      <c r="L224" s="42">
        <f t="shared" ref="L224:Q224" si="35">SUM(L174:L223)</f>
        <v>0</v>
      </c>
      <c r="M224" s="42">
        <f t="shared" si="35"/>
        <v>0</v>
      </c>
      <c r="N224" s="42">
        <f t="shared" si="35"/>
        <v>0</v>
      </c>
      <c r="O224" s="42">
        <f t="shared" si="35"/>
        <v>0</v>
      </c>
      <c r="P224" s="42">
        <f t="shared" si="35"/>
        <v>0</v>
      </c>
      <c r="Q224" s="43">
        <f t="shared" si="35"/>
        <v>0</v>
      </c>
      <c r="R224" s="16"/>
      <c r="S224" s="41">
        <f>SUM(S174:S223)</f>
        <v>0</v>
      </c>
      <c r="T224" s="42">
        <f t="shared" ref="T224:Y224" si="36">SUM(T174:T223)</f>
        <v>0</v>
      </c>
      <c r="U224" s="42">
        <f t="shared" si="36"/>
        <v>0</v>
      </c>
      <c r="V224" s="42">
        <f t="shared" si="36"/>
        <v>0</v>
      </c>
      <c r="W224" s="42">
        <f t="shared" si="36"/>
        <v>0</v>
      </c>
      <c r="X224" s="42">
        <f t="shared" si="36"/>
        <v>0</v>
      </c>
      <c r="Y224" s="42">
        <f t="shared" si="36"/>
        <v>0</v>
      </c>
      <c r="Z224" s="16"/>
      <c r="AA224" s="41">
        <f>SUM(AA174:AA223)</f>
        <v>0</v>
      </c>
      <c r="AB224" s="42">
        <f t="shared" ref="AB224:AG224" si="37">SUM(AB174:AB223)</f>
        <v>0</v>
      </c>
      <c r="AC224" s="42">
        <f t="shared" si="37"/>
        <v>0</v>
      </c>
      <c r="AD224" s="42">
        <f t="shared" si="37"/>
        <v>0</v>
      </c>
      <c r="AE224" s="42">
        <f t="shared" si="37"/>
        <v>0</v>
      </c>
      <c r="AF224" s="42">
        <f t="shared" si="37"/>
        <v>0</v>
      </c>
      <c r="AG224" s="42">
        <f t="shared" si="37"/>
        <v>0</v>
      </c>
      <c r="AH224" s="16"/>
      <c r="AI224" s="41">
        <f>SUM(AI174:AI223)</f>
        <v>0</v>
      </c>
      <c r="AJ224" s="42">
        <f t="shared" ref="AJ224:AO224" si="38">SUM(AJ174:AJ223)</f>
        <v>0</v>
      </c>
      <c r="AK224" s="42">
        <f t="shared" si="38"/>
        <v>0</v>
      </c>
      <c r="AL224" s="42">
        <f t="shared" si="38"/>
        <v>0</v>
      </c>
      <c r="AM224" s="42">
        <f t="shared" si="38"/>
        <v>0</v>
      </c>
      <c r="AN224" s="42">
        <f t="shared" si="38"/>
        <v>0</v>
      </c>
      <c r="AO224" s="42">
        <f t="shared" si="38"/>
        <v>0</v>
      </c>
      <c r="AP224" s="16"/>
      <c r="AQ224" s="41">
        <f>SUM(AQ174:AQ223)</f>
        <v>0</v>
      </c>
      <c r="AR224" s="42">
        <f t="shared" ref="AR224:AW224" si="39">SUM(AR174:AR223)</f>
        <v>0</v>
      </c>
      <c r="AS224" s="42">
        <f t="shared" si="39"/>
        <v>0</v>
      </c>
      <c r="AT224" s="42">
        <f t="shared" si="39"/>
        <v>0</v>
      </c>
      <c r="AU224" s="42">
        <f t="shared" si="39"/>
        <v>0</v>
      </c>
      <c r="AV224" s="42">
        <f t="shared" si="39"/>
        <v>0</v>
      </c>
      <c r="AW224" s="42">
        <f t="shared" si="39"/>
        <v>0</v>
      </c>
      <c r="AX224" s="16"/>
      <c r="AY224" s="41">
        <f>SUM(AY174:AY223)</f>
        <v>0</v>
      </c>
      <c r="AZ224" s="42">
        <f t="shared" ref="AZ224:BE224" si="40">SUM(AZ174:AZ223)</f>
        <v>0</v>
      </c>
      <c r="BA224" s="42">
        <f t="shared" si="40"/>
        <v>0</v>
      </c>
      <c r="BB224" s="42">
        <f t="shared" si="40"/>
        <v>0</v>
      </c>
      <c r="BC224" s="42">
        <f t="shared" si="40"/>
        <v>0</v>
      </c>
      <c r="BD224" s="42">
        <f t="shared" si="40"/>
        <v>0</v>
      </c>
      <c r="BE224" s="42">
        <f t="shared" si="40"/>
        <v>0</v>
      </c>
      <c r="BF224" s="16"/>
      <c r="BG224" s="41">
        <f>SUM(BG174:BG223)</f>
        <v>0</v>
      </c>
      <c r="BH224" s="42">
        <f t="shared" ref="BH224:BM224" si="41">SUM(BH174:BH223)</f>
        <v>0</v>
      </c>
      <c r="BI224" s="42">
        <f t="shared" si="41"/>
        <v>0</v>
      </c>
      <c r="BJ224" s="42">
        <f t="shared" si="41"/>
        <v>0</v>
      </c>
      <c r="BK224" s="42">
        <f t="shared" si="41"/>
        <v>0</v>
      </c>
      <c r="BL224" s="42">
        <f t="shared" si="41"/>
        <v>0</v>
      </c>
      <c r="BM224" s="42">
        <f t="shared" si="41"/>
        <v>0</v>
      </c>
      <c r="BN224" s="16"/>
      <c r="BO224" s="41">
        <f>SUM(BO174:BO223)</f>
        <v>0</v>
      </c>
      <c r="BP224" s="42">
        <f t="shared" ref="BP224:BU224" si="42">SUM(BP174:BP223)</f>
        <v>0</v>
      </c>
      <c r="BQ224" s="42">
        <f t="shared" si="42"/>
        <v>0</v>
      </c>
      <c r="BR224" s="42">
        <f t="shared" si="42"/>
        <v>0</v>
      </c>
      <c r="BS224" s="42">
        <f t="shared" si="42"/>
        <v>0</v>
      </c>
      <c r="BT224" s="42">
        <f t="shared" si="42"/>
        <v>0</v>
      </c>
      <c r="BU224" s="43">
        <f t="shared" si="42"/>
        <v>0</v>
      </c>
      <c r="BV224" s="16"/>
    </row>
    <row r="225" spans="5:74" ht="15" hidden="1" customHeight="1" x14ac:dyDescent="0.2">
      <c r="E225" s="54"/>
      <c r="F225" s="12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6"/>
      <c r="S225" s="1"/>
      <c r="T225" s="1"/>
      <c r="U225" s="1"/>
      <c r="V225" s="1"/>
      <c r="W225" s="1"/>
      <c r="X225" s="1"/>
      <c r="Y225" s="1"/>
      <c r="Z225" s="16"/>
      <c r="AA225" s="1"/>
      <c r="AB225" s="1"/>
      <c r="AC225" s="1"/>
      <c r="AD225" s="1"/>
      <c r="AE225" s="1"/>
      <c r="AF225" s="1"/>
      <c r="AG225" s="1"/>
      <c r="AH225" s="16"/>
      <c r="AI225" s="1"/>
      <c r="AJ225" s="1"/>
      <c r="AK225" s="1"/>
      <c r="AL225" s="1"/>
      <c r="AM225" s="1"/>
      <c r="AN225" s="1"/>
      <c r="AO225" s="1"/>
      <c r="AP225" s="16"/>
      <c r="AQ225" s="1"/>
      <c r="AR225" s="1"/>
      <c r="AS225" s="1"/>
      <c r="AT225" s="1"/>
      <c r="AU225" s="1"/>
      <c r="AV225" s="1"/>
      <c r="AW225" s="1"/>
      <c r="AX225" s="16"/>
      <c r="AY225" s="1"/>
      <c r="AZ225" s="1"/>
      <c r="BA225" s="1"/>
      <c r="BB225" s="1"/>
      <c r="BC225" s="1"/>
      <c r="BD225" s="1"/>
      <c r="BE225" s="1"/>
      <c r="BF225" s="16"/>
      <c r="BG225" s="1"/>
      <c r="BH225" s="1"/>
      <c r="BI225" s="1"/>
      <c r="BJ225" s="1"/>
      <c r="BK225" s="1"/>
      <c r="BL225" s="1"/>
      <c r="BM225" s="1"/>
      <c r="BN225" s="16"/>
      <c r="BO225" s="1"/>
      <c r="BP225" s="1"/>
      <c r="BQ225" s="1"/>
      <c r="BR225" s="1"/>
      <c r="BS225" s="1"/>
      <c r="BT225" s="1"/>
      <c r="BU225" s="1"/>
      <c r="BV225" s="16"/>
    </row>
    <row r="226" spans="5:74" ht="20.100000000000001" hidden="1" customHeight="1" x14ac:dyDescent="0.25">
      <c r="E226" s="54"/>
      <c r="F226" s="12"/>
      <c r="H226" s="1"/>
      <c r="I226" s="45"/>
      <c r="J226" s="46"/>
      <c r="K226" s="47">
        <f>L224+M224</f>
        <v>0</v>
      </c>
      <c r="L226" s="1"/>
      <c r="M226" s="1"/>
      <c r="N226" s="1"/>
      <c r="O226" s="1"/>
      <c r="P226" s="1"/>
      <c r="Q226" s="1"/>
      <c r="R226" s="16"/>
      <c r="S226" s="47">
        <f>T224+U224</f>
        <v>0</v>
      </c>
      <c r="T226" s="1"/>
      <c r="U226" s="1"/>
      <c r="V226" s="1"/>
      <c r="W226" s="1"/>
      <c r="X226" s="1"/>
      <c r="Y226" s="1"/>
      <c r="Z226" s="16"/>
      <c r="AA226" s="47">
        <f>AB224+AC224</f>
        <v>0</v>
      </c>
      <c r="AB226" s="1"/>
      <c r="AC226" s="1"/>
      <c r="AD226" s="1"/>
      <c r="AE226" s="1"/>
      <c r="AF226" s="1"/>
      <c r="AG226" s="1"/>
      <c r="AH226" s="16"/>
      <c r="AI226" s="47">
        <f>AJ224+AK224</f>
        <v>0</v>
      </c>
      <c r="AJ226" s="1"/>
      <c r="AK226" s="1"/>
      <c r="AL226" s="1"/>
      <c r="AM226" s="1"/>
      <c r="AN226" s="1"/>
      <c r="AO226" s="1"/>
      <c r="AP226" s="16"/>
      <c r="AQ226" s="47">
        <f>AR224+AS224</f>
        <v>0</v>
      </c>
      <c r="AR226" s="1"/>
      <c r="AS226" s="1"/>
      <c r="AT226" s="1"/>
      <c r="AU226" s="1"/>
      <c r="AV226" s="1"/>
      <c r="AW226" s="1"/>
      <c r="AX226" s="16"/>
      <c r="AY226" s="47">
        <f>AZ224+BA224</f>
        <v>0</v>
      </c>
      <c r="AZ226" s="1"/>
      <c r="BA226" s="1"/>
      <c r="BB226" s="1"/>
      <c r="BC226" s="1"/>
      <c r="BD226" s="1"/>
      <c r="BE226" s="1"/>
      <c r="BF226" s="16"/>
      <c r="BG226" s="47">
        <f>BH224+BI224</f>
        <v>0</v>
      </c>
      <c r="BH226" s="1"/>
      <c r="BI226" s="1"/>
      <c r="BJ226" s="1"/>
      <c r="BK226" s="1"/>
      <c r="BL226" s="1"/>
      <c r="BM226" s="1"/>
      <c r="BN226" s="16"/>
      <c r="BO226" s="47">
        <f>BP224+BQ224</f>
        <v>0</v>
      </c>
      <c r="BP226" s="1"/>
      <c r="BQ226" s="1"/>
      <c r="BR226" s="1"/>
      <c r="BS226" s="1"/>
      <c r="BT226" s="1"/>
      <c r="BU226" s="1"/>
      <c r="BV226" s="16"/>
    </row>
    <row r="227" spans="5:74" ht="60" hidden="1" customHeight="1" thickBot="1" x14ac:dyDescent="0.25">
      <c r="E227" s="55"/>
      <c r="F227" s="18"/>
      <c r="H227" s="1"/>
      <c r="I227" s="1"/>
      <c r="J227" s="2"/>
      <c r="K227" s="1"/>
      <c r="L227" s="1"/>
      <c r="M227" s="1"/>
      <c r="N227" s="1"/>
      <c r="O227" s="1"/>
      <c r="P227" s="1"/>
      <c r="Q227" s="1"/>
      <c r="R227" s="48"/>
      <c r="S227" s="48"/>
      <c r="T227" s="48"/>
      <c r="U227" s="48"/>
      <c r="V227" s="48"/>
      <c r="W227" s="48"/>
      <c r="X227" s="48"/>
      <c r="Y227" s="48"/>
      <c r="Z227" s="48"/>
      <c r="AA227" s="48"/>
      <c r="AB227" s="48"/>
      <c r="AC227" s="48"/>
      <c r="AD227" s="48"/>
      <c r="AE227" s="48"/>
      <c r="AF227" s="48"/>
      <c r="AG227" s="48"/>
      <c r="AH227" s="48"/>
      <c r="AI227" s="48"/>
      <c r="AJ227" s="48"/>
      <c r="AK227" s="48"/>
      <c r="AL227" s="48"/>
      <c r="AM227" s="48"/>
      <c r="AN227" s="48"/>
      <c r="AO227" s="48"/>
      <c r="AP227" s="48"/>
      <c r="AQ227" s="48"/>
      <c r="AR227" s="48"/>
      <c r="AS227" s="48"/>
      <c r="AT227" s="48"/>
      <c r="AU227" s="48"/>
      <c r="AV227" s="48"/>
      <c r="AW227" s="48"/>
      <c r="AX227" s="48"/>
      <c r="AY227" s="48"/>
      <c r="AZ227" s="48"/>
      <c r="BA227" s="48"/>
      <c r="BB227" s="48"/>
      <c r="BC227" s="48"/>
      <c r="BD227" s="48"/>
      <c r="BE227" s="48"/>
      <c r="BF227" s="48"/>
      <c r="BG227" s="48"/>
      <c r="BH227" s="48"/>
      <c r="BI227" s="48"/>
      <c r="BJ227" s="48"/>
      <c r="BK227" s="48"/>
      <c r="BL227" s="48"/>
      <c r="BM227" s="48"/>
      <c r="BN227" s="48"/>
      <c r="BO227" s="1"/>
      <c r="BP227" s="1"/>
      <c r="BQ227" s="1"/>
      <c r="BR227" s="1"/>
      <c r="BS227" s="1"/>
      <c r="BT227" s="1"/>
      <c r="BU227" s="1"/>
      <c r="BV227" s="16"/>
    </row>
    <row r="228" spans="5:74" ht="50.1" hidden="1" customHeight="1" thickBot="1" x14ac:dyDescent="0.25">
      <c r="E228" s="4"/>
      <c r="F228" s="18"/>
      <c r="G228" s="50"/>
      <c r="H228" s="6"/>
      <c r="I228" s="6"/>
      <c r="J228" s="6"/>
      <c r="K228" s="56" t="str">
        <f>F230&amp;" ("&amp;F229&amp;")"</f>
        <v>LUNDI 27.01.2014 (5)</v>
      </c>
      <c r="L228" s="56"/>
      <c r="M228" s="56"/>
      <c r="N228" s="56"/>
      <c r="O228" s="56"/>
      <c r="P228" s="56"/>
      <c r="Q228" s="56"/>
      <c r="R228" s="7"/>
      <c r="S228" s="56" t="str">
        <f>F231&amp;" ("&amp;F229&amp;")"</f>
        <v>MARDI 28.01.2014 (5)</v>
      </c>
      <c r="T228" s="56"/>
      <c r="U228" s="56"/>
      <c r="V228" s="56"/>
      <c r="W228" s="56"/>
      <c r="X228" s="56"/>
      <c r="Y228" s="56"/>
      <c r="Z228" s="7"/>
      <c r="AA228" s="56" t="str">
        <f>F232&amp;" ("&amp;F229&amp;")"</f>
        <v>MERCREDI 29.01.2014 (5)</v>
      </c>
      <c r="AB228" s="56"/>
      <c r="AC228" s="56"/>
      <c r="AD228" s="56"/>
      <c r="AE228" s="56"/>
      <c r="AF228" s="56"/>
      <c r="AG228" s="56"/>
      <c r="AH228" s="7"/>
      <c r="AI228" s="56" t="str">
        <f>F233&amp;" ("&amp;F229&amp;")"</f>
        <v>JEUDI 30.01.2014 (5)</v>
      </c>
      <c r="AJ228" s="56"/>
      <c r="AK228" s="56"/>
      <c r="AL228" s="56"/>
      <c r="AM228" s="56"/>
      <c r="AN228" s="56"/>
      <c r="AO228" s="56"/>
      <c r="AP228" s="7"/>
      <c r="AQ228" s="56" t="str">
        <f>F234&amp;" ("&amp;F229&amp;")"</f>
        <v>VENDREDI 31.01.2014 (5)</v>
      </c>
      <c r="AR228" s="56"/>
      <c r="AS228" s="56"/>
      <c r="AT228" s="56"/>
      <c r="AU228" s="56"/>
      <c r="AV228" s="56"/>
      <c r="AW228" s="56"/>
      <c r="AX228" s="7"/>
      <c r="AY228" s="56" t="str">
        <f>F235&amp;" ("&amp;F229&amp;")"</f>
        <v>SAMEDI 01.02.2014 (5)</v>
      </c>
      <c r="AZ228" s="56"/>
      <c r="BA228" s="56"/>
      <c r="BB228" s="56"/>
      <c r="BC228" s="56"/>
      <c r="BD228" s="56"/>
      <c r="BE228" s="56"/>
      <c r="BF228" s="7"/>
      <c r="BG228" s="56" t="str">
        <f>F236&amp;" ("&amp;F229&amp;")"</f>
        <v>DIMANCHE 02.02.2014 (5)</v>
      </c>
      <c r="BH228" s="56"/>
      <c r="BI228" s="56"/>
      <c r="BJ228" s="56"/>
      <c r="BK228" s="56"/>
      <c r="BL228" s="56"/>
      <c r="BM228" s="56"/>
      <c r="BN228" s="7"/>
      <c r="BO228" s="56" t="str">
        <f>"TOTAUX SEMAINE "&amp;F229</f>
        <v>TOTAUX SEMAINE 5</v>
      </c>
      <c r="BP228" s="56"/>
      <c r="BQ228" s="56"/>
      <c r="BR228" s="56"/>
      <c r="BS228" s="56"/>
      <c r="BT228" s="56"/>
      <c r="BU228" s="56"/>
      <c r="BV228" s="8"/>
    </row>
    <row r="229" spans="5:74" ht="24.95" hidden="1" customHeight="1" x14ac:dyDescent="0.2">
      <c r="E229" s="11"/>
      <c r="F229" s="12">
        <f>F173+1</f>
        <v>5</v>
      </c>
      <c r="H229" s="13"/>
      <c r="I229" s="14"/>
      <c r="J229" s="14"/>
      <c r="K229" s="14"/>
      <c r="L229" s="14"/>
      <c r="M229" s="14"/>
      <c r="N229" s="14"/>
      <c r="O229" s="14"/>
      <c r="P229" s="14"/>
      <c r="Q229" s="15"/>
      <c r="R229" s="16"/>
      <c r="S229" s="14"/>
      <c r="T229" s="14"/>
      <c r="U229" s="14"/>
      <c r="V229" s="14"/>
      <c r="W229" s="14"/>
      <c r="X229" s="14"/>
      <c r="Y229" s="15"/>
      <c r="Z229" s="16"/>
      <c r="AA229" s="14"/>
      <c r="AB229" s="14"/>
      <c r="AC229" s="14"/>
      <c r="AD229" s="14"/>
      <c r="AE229" s="14"/>
      <c r="AF229" s="14"/>
      <c r="AG229" s="15"/>
      <c r="AH229" s="16"/>
      <c r="AI229" s="14"/>
      <c r="AJ229" s="14"/>
      <c r="AK229" s="14"/>
      <c r="AL229" s="14"/>
      <c r="AM229" s="14"/>
      <c r="AN229" s="14"/>
      <c r="AO229" s="15"/>
      <c r="AP229" s="16"/>
      <c r="AQ229" s="14"/>
      <c r="AR229" s="14"/>
      <c r="AS229" s="14"/>
      <c r="AT229" s="14"/>
      <c r="AU229" s="14"/>
      <c r="AV229" s="14"/>
      <c r="AW229" s="15"/>
      <c r="AX229" s="16"/>
      <c r="AY229" s="14"/>
      <c r="AZ229" s="14"/>
      <c r="BA229" s="14"/>
      <c r="BB229" s="14"/>
      <c r="BC229" s="14"/>
      <c r="BD229" s="14"/>
      <c r="BE229" s="15"/>
      <c r="BF229" s="16"/>
      <c r="BG229" s="14"/>
      <c r="BH229" s="14"/>
      <c r="BI229" s="14"/>
      <c r="BJ229" s="14"/>
      <c r="BK229" s="14"/>
      <c r="BL229" s="14"/>
      <c r="BM229" s="15"/>
      <c r="BN229" s="16"/>
      <c r="BO229" s="14"/>
      <c r="BP229" s="14"/>
      <c r="BQ229" s="14"/>
      <c r="BR229" s="14"/>
      <c r="BS229" s="14"/>
      <c r="BT229" s="14"/>
      <c r="BU229" s="15"/>
      <c r="BV229" s="16"/>
    </row>
    <row r="230" spans="5:74" ht="15" hidden="1" customHeight="1" x14ac:dyDescent="0.2">
      <c r="E230" s="54" t="str">
        <f>"SEMAINE "&amp;F229</f>
        <v>SEMAINE 5</v>
      </c>
      <c r="F230" s="18" t="str">
        <f>"LUNDI "&amp;TEXT(7*F229+DATE($F$4,1,1)-WEEKDAY(DATE($F$4,1,1),2)-6,"jj.mm.aaaa")</f>
        <v>LUNDI 27.01.2014</v>
      </c>
      <c r="H230" s="19"/>
      <c r="I230" s="20"/>
      <c r="J230" s="21"/>
      <c r="K230" s="22"/>
      <c r="L230" s="23"/>
      <c r="M230" s="22"/>
      <c r="N230" s="23"/>
      <c r="O230" s="23"/>
      <c r="P230" s="23"/>
      <c r="Q230" s="24"/>
      <c r="R230" s="25"/>
      <c r="S230" s="22"/>
      <c r="T230" s="23"/>
      <c r="U230" s="22"/>
      <c r="V230" s="23"/>
      <c r="W230" s="23"/>
      <c r="X230" s="23"/>
      <c r="Y230" s="24"/>
      <c r="Z230" s="16"/>
      <c r="AA230" s="22"/>
      <c r="AB230" s="23"/>
      <c r="AC230" s="22"/>
      <c r="AD230" s="23"/>
      <c r="AE230" s="23"/>
      <c r="AF230" s="23"/>
      <c r="AG230" s="24"/>
      <c r="AH230" s="16"/>
      <c r="AI230" s="22"/>
      <c r="AJ230" s="23"/>
      <c r="AK230" s="22"/>
      <c r="AL230" s="23"/>
      <c r="AM230" s="23"/>
      <c r="AN230" s="23"/>
      <c r="AO230" s="24"/>
      <c r="AP230" s="16"/>
      <c r="AQ230" s="22"/>
      <c r="AR230" s="23"/>
      <c r="AS230" s="22"/>
      <c r="AT230" s="23"/>
      <c r="AU230" s="23"/>
      <c r="AV230" s="23"/>
      <c r="AW230" s="24"/>
      <c r="AX230" s="16"/>
      <c r="AY230" s="22"/>
      <c r="AZ230" s="23"/>
      <c r="BA230" s="22"/>
      <c r="BB230" s="23"/>
      <c r="BC230" s="23"/>
      <c r="BD230" s="23"/>
      <c r="BE230" s="24"/>
      <c r="BF230" s="16"/>
      <c r="BG230" s="22"/>
      <c r="BH230" s="23"/>
      <c r="BI230" s="22"/>
      <c r="BJ230" s="23"/>
      <c r="BK230" s="23"/>
      <c r="BL230" s="23"/>
      <c r="BM230" s="24"/>
      <c r="BN230" s="16"/>
      <c r="BO230" s="26">
        <f>K230+S230+AA230+AI230+AQ230+AY230+BG230</f>
        <v>0</v>
      </c>
      <c r="BP230" s="26">
        <f t="shared" ref="BP230:BU272" si="43">L230+T230+AB230+AJ230+AR230+AZ230+BH230</f>
        <v>0</v>
      </c>
      <c r="BQ230" s="26">
        <f t="shared" si="43"/>
        <v>0</v>
      </c>
      <c r="BR230" s="26">
        <f t="shared" si="43"/>
        <v>0</v>
      </c>
      <c r="BS230" s="26">
        <f t="shared" si="43"/>
        <v>0</v>
      </c>
      <c r="BT230" s="26">
        <f t="shared" si="43"/>
        <v>0</v>
      </c>
      <c r="BU230" s="27">
        <f t="shared" si="43"/>
        <v>0</v>
      </c>
      <c r="BV230" s="16"/>
    </row>
    <row r="231" spans="5:74" ht="15" hidden="1" customHeight="1" x14ac:dyDescent="0.2">
      <c r="E231" s="54"/>
      <c r="F231" s="18" t="str">
        <f>"MARDI "&amp;TEXT(7*F229+DATE($F$4,1,1)-WEEKDAY(DATE($F$4,1,1),2)-5,"jj.mm.aaaa")</f>
        <v>MARDI 28.01.2014</v>
      </c>
      <c r="H231" s="19"/>
      <c r="I231" s="20"/>
      <c r="J231" s="21"/>
      <c r="K231" s="22"/>
      <c r="L231" s="23"/>
      <c r="M231" s="22"/>
      <c r="N231" s="23"/>
      <c r="O231" s="23"/>
      <c r="P231" s="23"/>
      <c r="Q231" s="24"/>
      <c r="R231" s="25"/>
      <c r="S231" s="22"/>
      <c r="T231" s="23"/>
      <c r="U231" s="22"/>
      <c r="V231" s="23"/>
      <c r="W231" s="23"/>
      <c r="X231" s="23"/>
      <c r="Y231" s="24"/>
      <c r="Z231" s="16"/>
      <c r="AA231" s="22"/>
      <c r="AB231" s="23"/>
      <c r="AC231" s="22"/>
      <c r="AD231" s="23"/>
      <c r="AE231" s="23"/>
      <c r="AF231" s="23"/>
      <c r="AG231" s="24"/>
      <c r="AH231" s="16"/>
      <c r="AI231" s="22"/>
      <c r="AJ231" s="23"/>
      <c r="AK231" s="22"/>
      <c r="AL231" s="23"/>
      <c r="AM231" s="23"/>
      <c r="AN231" s="23"/>
      <c r="AO231" s="24"/>
      <c r="AP231" s="16"/>
      <c r="AQ231" s="22"/>
      <c r="AR231" s="23"/>
      <c r="AS231" s="22"/>
      <c r="AT231" s="23"/>
      <c r="AU231" s="23"/>
      <c r="AV231" s="23"/>
      <c r="AW231" s="24"/>
      <c r="AX231" s="16"/>
      <c r="AY231" s="22"/>
      <c r="AZ231" s="23"/>
      <c r="BA231" s="22"/>
      <c r="BB231" s="23"/>
      <c r="BC231" s="23"/>
      <c r="BD231" s="23"/>
      <c r="BE231" s="24"/>
      <c r="BF231" s="16"/>
      <c r="BG231" s="22"/>
      <c r="BH231" s="23"/>
      <c r="BI231" s="22"/>
      <c r="BJ231" s="23"/>
      <c r="BK231" s="23"/>
      <c r="BL231" s="23"/>
      <c r="BM231" s="24"/>
      <c r="BN231" s="16"/>
      <c r="BO231" s="26">
        <f t="shared" ref="BO231:BR279" si="44">K231+S231+AA231+AI231+AQ231+AY231+BG231</f>
        <v>0</v>
      </c>
      <c r="BP231" s="26">
        <f t="shared" si="43"/>
        <v>0</v>
      </c>
      <c r="BQ231" s="26">
        <f t="shared" si="43"/>
        <v>0</v>
      </c>
      <c r="BR231" s="26">
        <f t="shared" si="43"/>
        <v>0</v>
      </c>
      <c r="BS231" s="26">
        <f t="shared" si="43"/>
        <v>0</v>
      </c>
      <c r="BT231" s="26">
        <f t="shared" si="43"/>
        <v>0</v>
      </c>
      <c r="BU231" s="27">
        <f t="shared" si="43"/>
        <v>0</v>
      </c>
      <c r="BV231" s="16"/>
    </row>
    <row r="232" spans="5:74" ht="15" hidden="1" customHeight="1" x14ac:dyDescent="0.2">
      <c r="E232" s="54"/>
      <c r="F232" s="18" t="str">
        <f>"MERCREDI "&amp;TEXT(7*F229+DATE($F$4,1,1)-WEEKDAY(DATE($F$4,1,1),2)-4,"jj.mm.aaaa")</f>
        <v>MERCREDI 29.01.2014</v>
      </c>
      <c r="H232" s="19"/>
      <c r="I232" s="20"/>
      <c r="J232" s="21"/>
      <c r="K232" s="22"/>
      <c r="L232" s="23"/>
      <c r="M232" s="22"/>
      <c r="N232" s="23"/>
      <c r="O232" s="23"/>
      <c r="P232" s="23"/>
      <c r="Q232" s="24"/>
      <c r="R232" s="25"/>
      <c r="S232" s="22"/>
      <c r="T232" s="23"/>
      <c r="U232" s="22"/>
      <c r="V232" s="23"/>
      <c r="W232" s="23"/>
      <c r="X232" s="23"/>
      <c r="Y232" s="24"/>
      <c r="Z232" s="16"/>
      <c r="AA232" s="22"/>
      <c r="AB232" s="23"/>
      <c r="AC232" s="22"/>
      <c r="AD232" s="23"/>
      <c r="AE232" s="23"/>
      <c r="AF232" s="23"/>
      <c r="AG232" s="24"/>
      <c r="AH232" s="16"/>
      <c r="AI232" s="22"/>
      <c r="AJ232" s="23"/>
      <c r="AK232" s="22"/>
      <c r="AL232" s="23"/>
      <c r="AM232" s="23"/>
      <c r="AN232" s="23"/>
      <c r="AO232" s="24"/>
      <c r="AP232" s="16"/>
      <c r="AQ232" s="22"/>
      <c r="AR232" s="23"/>
      <c r="AS232" s="22"/>
      <c r="AT232" s="23"/>
      <c r="AU232" s="23"/>
      <c r="AV232" s="23"/>
      <c r="AW232" s="24"/>
      <c r="AX232" s="16"/>
      <c r="AY232" s="22"/>
      <c r="AZ232" s="23"/>
      <c r="BA232" s="22"/>
      <c r="BB232" s="23"/>
      <c r="BC232" s="23"/>
      <c r="BD232" s="23"/>
      <c r="BE232" s="24"/>
      <c r="BF232" s="16"/>
      <c r="BG232" s="22"/>
      <c r="BH232" s="23"/>
      <c r="BI232" s="22"/>
      <c r="BJ232" s="23"/>
      <c r="BK232" s="23"/>
      <c r="BL232" s="23"/>
      <c r="BM232" s="24"/>
      <c r="BN232" s="16"/>
      <c r="BO232" s="26">
        <f t="shared" si="44"/>
        <v>0</v>
      </c>
      <c r="BP232" s="26">
        <f t="shared" si="43"/>
        <v>0</v>
      </c>
      <c r="BQ232" s="26">
        <f t="shared" si="43"/>
        <v>0</v>
      </c>
      <c r="BR232" s="26">
        <f t="shared" si="43"/>
        <v>0</v>
      </c>
      <c r="BS232" s="26">
        <f t="shared" si="43"/>
        <v>0</v>
      </c>
      <c r="BT232" s="26">
        <f t="shared" si="43"/>
        <v>0</v>
      </c>
      <c r="BU232" s="27">
        <f t="shared" si="43"/>
        <v>0</v>
      </c>
      <c r="BV232" s="16"/>
    </row>
    <row r="233" spans="5:74" ht="15" hidden="1" customHeight="1" x14ac:dyDescent="0.2">
      <c r="E233" s="54"/>
      <c r="F233" s="18" t="str">
        <f>"JEUDI "&amp;TEXT(7*F229+DATE($F$4,1,1)-WEEKDAY(DATE($F$4,1,1),2)-3,"jj.mm.aaaa")</f>
        <v>JEUDI 30.01.2014</v>
      </c>
      <c r="H233" s="19"/>
      <c r="I233" s="20"/>
      <c r="J233" s="21"/>
      <c r="K233" s="22"/>
      <c r="L233" s="23"/>
      <c r="M233" s="22"/>
      <c r="N233" s="23"/>
      <c r="O233" s="23"/>
      <c r="P233" s="23"/>
      <c r="Q233" s="24"/>
      <c r="R233" s="25"/>
      <c r="S233" s="22"/>
      <c r="T233" s="23"/>
      <c r="U233" s="22"/>
      <c r="V233" s="23"/>
      <c r="W233" s="23"/>
      <c r="X233" s="23"/>
      <c r="Y233" s="24"/>
      <c r="Z233" s="16"/>
      <c r="AA233" s="22"/>
      <c r="AB233" s="23"/>
      <c r="AC233" s="22"/>
      <c r="AD233" s="23"/>
      <c r="AE233" s="23"/>
      <c r="AF233" s="23"/>
      <c r="AG233" s="24"/>
      <c r="AH233" s="16"/>
      <c r="AI233" s="22"/>
      <c r="AJ233" s="23"/>
      <c r="AK233" s="22"/>
      <c r="AL233" s="23"/>
      <c r="AM233" s="23"/>
      <c r="AN233" s="23"/>
      <c r="AO233" s="24"/>
      <c r="AP233" s="16"/>
      <c r="AQ233" s="22"/>
      <c r="AR233" s="23"/>
      <c r="AS233" s="22"/>
      <c r="AT233" s="23"/>
      <c r="AU233" s="23"/>
      <c r="AV233" s="23"/>
      <c r="AW233" s="24"/>
      <c r="AX233" s="16"/>
      <c r="AY233" s="22"/>
      <c r="AZ233" s="23"/>
      <c r="BA233" s="22"/>
      <c r="BB233" s="23"/>
      <c r="BC233" s="23"/>
      <c r="BD233" s="23"/>
      <c r="BE233" s="24"/>
      <c r="BF233" s="16"/>
      <c r="BG233" s="22"/>
      <c r="BH233" s="23"/>
      <c r="BI233" s="22"/>
      <c r="BJ233" s="23"/>
      <c r="BK233" s="23"/>
      <c r="BL233" s="23"/>
      <c r="BM233" s="24"/>
      <c r="BN233" s="16"/>
      <c r="BO233" s="26">
        <f t="shared" si="44"/>
        <v>0</v>
      </c>
      <c r="BP233" s="26">
        <f t="shared" si="43"/>
        <v>0</v>
      </c>
      <c r="BQ233" s="26">
        <f t="shared" si="43"/>
        <v>0</v>
      </c>
      <c r="BR233" s="26">
        <f t="shared" si="43"/>
        <v>0</v>
      </c>
      <c r="BS233" s="26">
        <f t="shared" si="43"/>
        <v>0</v>
      </c>
      <c r="BT233" s="26">
        <f t="shared" si="43"/>
        <v>0</v>
      </c>
      <c r="BU233" s="27">
        <f t="shared" si="43"/>
        <v>0</v>
      </c>
      <c r="BV233" s="16"/>
    </row>
    <row r="234" spans="5:74" ht="15" hidden="1" customHeight="1" x14ac:dyDescent="0.2">
      <c r="E234" s="54"/>
      <c r="F234" s="18" t="str">
        <f>"VENDREDI "&amp;TEXT(7*F229+DATE($F$4,1,1)-WEEKDAY(DATE($F$4,1,1),2)-2,"jj.mm.aaaa")</f>
        <v>VENDREDI 31.01.2014</v>
      </c>
      <c r="H234" s="19"/>
      <c r="I234" s="20"/>
      <c r="J234" s="21"/>
      <c r="K234" s="22"/>
      <c r="L234" s="23"/>
      <c r="M234" s="22"/>
      <c r="N234" s="23"/>
      <c r="O234" s="23"/>
      <c r="P234" s="23"/>
      <c r="Q234" s="24"/>
      <c r="R234" s="25"/>
      <c r="S234" s="22"/>
      <c r="T234" s="23"/>
      <c r="U234" s="22"/>
      <c r="V234" s="23"/>
      <c r="W234" s="23"/>
      <c r="X234" s="23"/>
      <c r="Y234" s="24"/>
      <c r="Z234" s="16"/>
      <c r="AA234" s="22"/>
      <c r="AB234" s="23"/>
      <c r="AC234" s="22"/>
      <c r="AD234" s="23"/>
      <c r="AE234" s="23"/>
      <c r="AF234" s="23"/>
      <c r="AG234" s="24"/>
      <c r="AH234" s="16"/>
      <c r="AI234" s="22"/>
      <c r="AJ234" s="23"/>
      <c r="AK234" s="22"/>
      <c r="AL234" s="23"/>
      <c r="AM234" s="23"/>
      <c r="AN234" s="23"/>
      <c r="AO234" s="24"/>
      <c r="AP234" s="16"/>
      <c r="AQ234" s="22"/>
      <c r="AR234" s="23"/>
      <c r="AS234" s="22"/>
      <c r="AT234" s="23"/>
      <c r="AU234" s="23"/>
      <c r="AV234" s="23"/>
      <c r="AW234" s="24"/>
      <c r="AX234" s="16"/>
      <c r="AY234" s="22"/>
      <c r="AZ234" s="23"/>
      <c r="BA234" s="22"/>
      <c r="BB234" s="23"/>
      <c r="BC234" s="23"/>
      <c r="BD234" s="23"/>
      <c r="BE234" s="24"/>
      <c r="BF234" s="16"/>
      <c r="BG234" s="22"/>
      <c r="BH234" s="23"/>
      <c r="BI234" s="22"/>
      <c r="BJ234" s="23"/>
      <c r="BK234" s="23"/>
      <c r="BL234" s="23"/>
      <c r="BM234" s="24"/>
      <c r="BN234" s="16"/>
      <c r="BO234" s="26">
        <f t="shared" si="44"/>
        <v>0</v>
      </c>
      <c r="BP234" s="26">
        <f t="shared" si="43"/>
        <v>0</v>
      </c>
      <c r="BQ234" s="26">
        <f t="shared" si="43"/>
        <v>0</v>
      </c>
      <c r="BR234" s="26">
        <f t="shared" si="43"/>
        <v>0</v>
      </c>
      <c r="BS234" s="26">
        <f t="shared" si="43"/>
        <v>0</v>
      </c>
      <c r="BT234" s="26">
        <f t="shared" si="43"/>
        <v>0</v>
      </c>
      <c r="BU234" s="27">
        <f t="shared" si="43"/>
        <v>0</v>
      </c>
      <c r="BV234" s="16"/>
    </row>
    <row r="235" spans="5:74" ht="15" hidden="1" customHeight="1" x14ac:dyDescent="0.2">
      <c r="E235" s="54"/>
      <c r="F235" s="18" t="str">
        <f>"SAMEDI "&amp;TEXT(7*F229+DATE($F$4,1,1)-WEEKDAY(DATE($F$4,1,1),2)-1,"jj.mm.aaaa")</f>
        <v>SAMEDI 01.02.2014</v>
      </c>
      <c r="H235" s="19"/>
      <c r="I235" s="20"/>
      <c r="J235" s="21"/>
      <c r="K235" s="22"/>
      <c r="L235" s="23"/>
      <c r="M235" s="22"/>
      <c r="N235" s="23"/>
      <c r="O235" s="23"/>
      <c r="P235" s="23"/>
      <c r="Q235" s="24"/>
      <c r="R235" s="25"/>
      <c r="S235" s="22"/>
      <c r="T235" s="23"/>
      <c r="U235" s="22"/>
      <c r="V235" s="23"/>
      <c r="W235" s="23"/>
      <c r="X235" s="23"/>
      <c r="Y235" s="24"/>
      <c r="Z235" s="16"/>
      <c r="AA235" s="22"/>
      <c r="AB235" s="23"/>
      <c r="AC235" s="22"/>
      <c r="AD235" s="23"/>
      <c r="AE235" s="23"/>
      <c r="AF235" s="23"/>
      <c r="AG235" s="24"/>
      <c r="AH235" s="16"/>
      <c r="AI235" s="22"/>
      <c r="AJ235" s="23"/>
      <c r="AK235" s="22"/>
      <c r="AL235" s="23"/>
      <c r="AM235" s="23"/>
      <c r="AN235" s="23"/>
      <c r="AO235" s="24"/>
      <c r="AP235" s="16"/>
      <c r="AQ235" s="22"/>
      <c r="AR235" s="23"/>
      <c r="AS235" s="22"/>
      <c r="AT235" s="23"/>
      <c r="AU235" s="23"/>
      <c r="AV235" s="23"/>
      <c r="AW235" s="24"/>
      <c r="AX235" s="16"/>
      <c r="AY235" s="22"/>
      <c r="AZ235" s="23"/>
      <c r="BA235" s="22"/>
      <c r="BB235" s="23"/>
      <c r="BC235" s="23"/>
      <c r="BD235" s="23"/>
      <c r="BE235" s="24"/>
      <c r="BF235" s="16"/>
      <c r="BG235" s="22"/>
      <c r="BH235" s="23"/>
      <c r="BI235" s="22"/>
      <c r="BJ235" s="23"/>
      <c r="BK235" s="23"/>
      <c r="BL235" s="23"/>
      <c r="BM235" s="24"/>
      <c r="BN235" s="16"/>
      <c r="BO235" s="26">
        <f t="shared" si="44"/>
        <v>0</v>
      </c>
      <c r="BP235" s="26">
        <f t="shared" si="43"/>
        <v>0</v>
      </c>
      <c r="BQ235" s="26">
        <f t="shared" si="43"/>
        <v>0</v>
      </c>
      <c r="BR235" s="26">
        <f t="shared" si="43"/>
        <v>0</v>
      </c>
      <c r="BS235" s="26">
        <f t="shared" si="43"/>
        <v>0</v>
      </c>
      <c r="BT235" s="26">
        <f t="shared" si="43"/>
        <v>0</v>
      </c>
      <c r="BU235" s="27">
        <f t="shared" si="43"/>
        <v>0</v>
      </c>
      <c r="BV235" s="16"/>
    </row>
    <row r="236" spans="5:74" ht="15" hidden="1" customHeight="1" x14ac:dyDescent="0.2">
      <c r="E236" s="54"/>
      <c r="F236" s="18" t="str">
        <f>"DIMANCHE "&amp;TEXT(7*F229+DATE($F$4,1,1)-WEEKDAY(DATE($F$4,1,1),2),"jj.mm.aaaa")</f>
        <v>DIMANCHE 02.02.2014</v>
      </c>
      <c r="H236" s="19"/>
      <c r="I236" s="20"/>
      <c r="J236" s="21"/>
      <c r="K236" s="22"/>
      <c r="L236" s="23"/>
      <c r="M236" s="22"/>
      <c r="N236" s="23"/>
      <c r="O236" s="23"/>
      <c r="P236" s="23"/>
      <c r="Q236" s="24"/>
      <c r="R236" s="25"/>
      <c r="S236" s="22"/>
      <c r="T236" s="23"/>
      <c r="U236" s="22"/>
      <c r="V236" s="23"/>
      <c r="W236" s="23"/>
      <c r="X236" s="23"/>
      <c r="Y236" s="24"/>
      <c r="Z236" s="16"/>
      <c r="AA236" s="22"/>
      <c r="AB236" s="23"/>
      <c r="AC236" s="22"/>
      <c r="AD236" s="23"/>
      <c r="AE236" s="23"/>
      <c r="AF236" s="23"/>
      <c r="AG236" s="24"/>
      <c r="AH236" s="16"/>
      <c r="AI236" s="22"/>
      <c r="AJ236" s="23"/>
      <c r="AK236" s="22"/>
      <c r="AL236" s="23"/>
      <c r="AM236" s="23"/>
      <c r="AN236" s="23"/>
      <c r="AO236" s="24"/>
      <c r="AP236" s="16"/>
      <c r="AQ236" s="22"/>
      <c r="AR236" s="23"/>
      <c r="AS236" s="22"/>
      <c r="AT236" s="23"/>
      <c r="AU236" s="23"/>
      <c r="AV236" s="23"/>
      <c r="AW236" s="24"/>
      <c r="AX236" s="16"/>
      <c r="AY236" s="22"/>
      <c r="AZ236" s="23"/>
      <c r="BA236" s="22"/>
      <c r="BB236" s="23"/>
      <c r="BC236" s="23"/>
      <c r="BD236" s="23"/>
      <c r="BE236" s="24"/>
      <c r="BF236" s="16"/>
      <c r="BG236" s="22"/>
      <c r="BH236" s="23"/>
      <c r="BI236" s="22"/>
      <c r="BJ236" s="23"/>
      <c r="BK236" s="23"/>
      <c r="BL236" s="23"/>
      <c r="BM236" s="24"/>
      <c r="BN236" s="16"/>
      <c r="BO236" s="26">
        <f t="shared" si="44"/>
        <v>0</v>
      </c>
      <c r="BP236" s="26">
        <f t="shared" si="43"/>
        <v>0</v>
      </c>
      <c r="BQ236" s="26">
        <f t="shared" si="43"/>
        <v>0</v>
      </c>
      <c r="BR236" s="26">
        <f t="shared" si="43"/>
        <v>0</v>
      </c>
      <c r="BS236" s="26">
        <f t="shared" si="43"/>
        <v>0</v>
      </c>
      <c r="BT236" s="26">
        <f t="shared" si="43"/>
        <v>0</v>
      </c>
      <c r="BU236" s="27">
        <f t="shared" si="43"/>
        <v>0</v>
      </c>
      <c r="BV236" s="16"/>
    </row>
    <row r="237" spans="5:74" ht="15" hidden="1" customHeight="1" x14ac:dyDescent="0.2">
      <c r="E237" s="54"/>
      <c r="F237" s="12"/>
      <c r="H237" s="19"/>
      <c r="I237" s="20"/>
      <c r="J237" s="21"/>
      <c r="K237" s="22"/>
      <c r="L237" s="23"/>
      <c r="M237" s="22"/>
      <c r="N237" s="23"/>
      <c r="O237" s="23"/>
      <c r="P237" s="23"/>
      <c r="Q237" s="24"/>
      <c r="R237" s="25"/>
      <c r="S237" s="22"/>
      <c r="T237" s="23"/>
      <c r="U237" s="22"/>
      <c r="V237" s="23"/>
      <c r="W237" s="23"/>
      <c r="X237" s="23"/>
      <c r="Y237" s="24"/>
      <c r="Z237" s="16"/>
      <c r="AA237" s="22"/>
      <c r="AB237" s="23"/>
      <c r="AC237" s="22"/>
      <c r="AD237" s="23"/>
      <c r="AE237" s="23"/>
      <c r="AF237" s="23"/>
      <c r="AG237" s="24"/>
      <c r="AH237" s="16"/>
      <c r="AI237" s="22"/>
      <c r="AJ237" s="23"/>
      <c r="AK237" s="22"/>
      <c r="AL237" s="23"/>
      <c r="AM237" s="23"/>
      <c r="AN237" s="23"/>
      <c r="AO237" s="24"/>
      <c r="AP237" s="16"/>
      <c r="AQ237" s="22"/>
      <c r="AR237" s="23"/>
      <c r="AS237" s="22"/>
      <c r="AT237" s="23"/>
      <c r="AU237" s="23"/>
      <c r="AV237" s="23"/>
      <c r="AW237" s="24"/>
      <c r="AX237" s="16"/>
      <c r="AY237" s="22"/>
      <c r="AZ237" s="23"/>
      <c r="BA237" s="22"/>
      <c r="BB237" s="23"/>
      <c r="BC237" s="23"/>
      <c r="BD237" s="23"/>
      <c r="BE237" s="24"/>
      <c r="BF237" s="16"/>
      <c r="BG237" s="22"/>
      <c r="BH237" s="23"/>
      <c r="BI237" s="22"/>
      <c r="BJ237" s="23"/>
      <c r="BK237" s="23"/>
      <c r="BL237" s="23"/>
      <c r="BM237" s="24"/>
      <c r="BN237" s="16"/>
      <c r="BO237" s="26">
        <f t="shared" si="44"/>
        <v>0</v>
      </c>
      <c r="BP237" s="26">
        <f t="shared" si="43"/>
        <v>0</v>
      </c>
      <c r="BQ237" s="26">
        <f t="shared" si="43"/>
        <v>0</v>
      </c>
      <c r="BR237" s="26">
        <f t="shared" si="43"/>
        <v>0</v>
      </c>
      <c r="BS237" s="26">
        <f t="shared" si="43"/>
        <v>0</v>
      </c>
      <c r="BT237" s="26">
        <f t="shared" si="43"/>
        <v>0</v>
      </c>
      <c r="BU237" s="27">
        <f t="shared" si="43"/>
        <v>0</v>
      </c>
      <c r="BV237" s="16"/>
    </row>
    <row r="238" spans="5:74" ht="15" hidden="1" customHeight="1" x14ac:dyDescent="0.2">
      <c r="E238" s="54"/>
      <c r="F238" s="12"/>
      <c r="H238" s="19"/>
      <c r="I238" s="20"/>
      <c r="J238" s="21"/>
      <c r="K238" s="22"/>
      <c r="L238" s="23"/>
      <c r="M238" s="22"/>
      <c r="N238" s="23"/>
      <c r="O238" s="23"/>
      <c r="P238" s="23"/>
      <c r="Q238" s="24"/>
      <c r="R238" s="25"/>
      <c r="S238" s="22"/>
      <c r="T238" s="23"/>
      <c r="U238" s="22"/>
      <c r="V238" s="23"/>
      <c r="W238" s="23"/>
      <c r="X238" s="23"/>
      <c r="Y238" s="24"/>
      <c r="Z238" s="16"/>
      <c r="AA238" s="22"/>
      <c r="AB238" s="23"/>
      <c r="AC238" s="22"/>
      <c r="AD238" s="23"/>
      <c r="AE238" s="23"/>
      <c r="AF238" s="23"/>
      <c r="AG238" s="24"/>
      <c r="AH238" s="16"/>
      <c r="AI238" s="22"/>
      <c r="AJ238" s="23"/>
      <c r="AK238" s="22"/>
      <c r="AL238" s="23"/>
      <c r="AM238" s="23"/>
      <c r="AN238" s="23"/>
      <c r="AO238" s="24"/>
      <c r="AP238" s="16"/>
      <c r="AQ238" s="22"/>
      <c r="AR238" s="23"/>
      <c r="AS238" s="22"/>
      <c r="AT238" s="23"/>
      <c r="AU238" s="23"/>
      <c r="AV238" s="23"/>
      <c r="AW238" s="24"/>
      <c r="AX238" s="16"/>
      <c r="AY238" s="22"/>
      <c r="AZ238" s="23"/>
      <c r="BA238" s="22"/>
      <c r="BB238" s="23"/>
      <c r="BC238" s="23"/>
      <c r="BD238" s="23"/>
      <c r="BE238" s="24"/>
      <c r="BF238" s="16"/>
      <c r="BG238" s="22"/>
      <c r="BH238" s="23"/>
      <c r="BI238" s="22"/>
      <c r="BJ238" s="23"/>
      <c r="BK238" s="23"/>
      <c r="BL238" s="23"/>
      <c r="BM238" s="24"/>
      <c r="BN238" s="16"/>
      <c r="BO238" s="26">
        <f t="shared" si="44"/>
        <v>0</v>
      </c>
      <c r="BP238" s="26">
        <f t="shared" si="43"/>
        <v>0</v>
      </c>
      <c r="BQ238" s="26">
        <f t="shared" si="43"/>
        <v>0</v>
      </c>
      <c r="BR238" s="26">
        <f t="shared" si="43"/>
        <v>0</v>
      </c>
      <c r="BS238" s="26">
        <f t="shared" si="43"/>
        <v>0</v>
      </c>
      <c r="BT238" s="26">
        <f t="shared" si="43"/>
        <v>0</v>
      </c>
      <c r="BU238" s="27">
        <f t="shared" si="43"/>
        <v>0</v>
      </c>
      <c r="BV238" s="16"/>
    </row>
    <row r="239" spans="5:74" ht="15" hidden="1" customHeight="1" x14ac:dyDescent="0.2">
      <c r="E239" s="54"/>
      <c r="F239" s="12"/>
      <c r="H239" s="19"/>
      <c r="I239" s="20"/>
      <c r="J239" s="21"/>
      <c r="K239" s="22"/>
      <c r="L239" s="23"/>
      <c r="M239" s="22"/>
      <c r="N239" s="23"/>
      <c r="O239" s="23"/>
      <c r="P239" s="23"/>
      <c r="Q239" s="24"/>
      <c r="R239" s="25"/>
      <c r="S239" s="22"/>
      <c r="T239" s="23"/>
      <c r="U239" s="22"/>
      <c r="V239" s="23"/>
      <c r="W239" s="23"/>
      <c r="X239" s="23"/>
      <c r="Y239" s="24"/>
      <c r="Z239" s="16"/>
      <c r="AA239" s="22"/>
      <c r="AB239" s="23"/>
      <c r="AC239" s="22"/>
      <c r="AD239" s="23"/>
      <c r="AE239" s="23"/>
      <c r="AF239" s="23"/>
      <c r="AG239" s="24"/>
      <c r="AH239" s="16"/>
      <c r="AI239" s="22"/>
      <c r="AJ239" s="23"/>
      <c r="AK239" s="22"/>
      <c r="AL239" s="23"/>
      <c r="AM239" s="23"/>
      <c r="AN239" s="23"/>
      <c r="AO239" s="24"/>
      <c r="AP239" s="16"/>
      <c r="AQ239" s="22"/>
      <c r="AR239" s="23"/>
      <c r="AS239" s="22"/>
      <c r="AT239" s="23"/>
      <c r="AU239" s="23"/>
      <c r="AV239" s="23"/>
      <c r="AW239" s="24"/>
      <c r="AX239" s="16"/>
      <c r="AY239" s="22"/>
      <c r="AZ239" s="23"/>
      <c r="BA239" s="22"/>
      <c r="BB239" s="23"/>
      <c r="BC239" s="23"/>
      <c r="BD239" s="23"/>
      <c r="BE239" s="24"/>
      <c r="BF239" s="16"/>
      <c r="BG239" s="22"/>
      <c r="BH239" s="23"/>
      <c r="BI239" s="22"/>
      <c r="BJ239" s="23"/>
      <c r="BK239" s="23"/>
      <c r="BL239" s="23"/>
      <c r="BM239" s="24"/>
      <c r="BN239" s="16"/>
      <c r="BO239" s="26">
        <f t="shared" si="44"/>
        <v>0</v>
      </c>
      <c r="BP239" s="26">
        <f t="shared" si="43"/>
        <v>0</v>
      </c>
      <c r="BQ239" s="26">
        <f t="shared" si="43"/>
        <v>0</v>
      </c>
      <c r="BR239" s="26">
        <f t="shared" si="43"/>
        <v>0</v>
      </c>
      <c r="BS239" s="26">
        <f t="shared" si="43"/>
        <v>0</v>
      </c>
      <c r="BT239" s="26">
        <f t="shared" si="43"/>
        <v>0</v>
      </c>
      <c r="BU239" s="27">
        <f t="shared" si="43"/>
        <v>0</v>
      </c>
      <c r="BV239" s="16"/>
    </row>
    <row r="240" spans="5:74" ht="15" hidden="1" customHeight="1" x14ac:dyDescent="0.2">
      <c r="E240" s="54"/>
      <c r="F240" s="12"/>
      <c r="H240" s="19"/>
      <c r="I240" s="20"/>
      <c r="J240" s="21"/>
      <c r="K240" s="22"/>
      <c r="L240" s="23"/>
      <c r="M240" s="22"/>
      <c r="N240" s="23"/>
      <c r="O240" s="23"/>
      <c r="P240" s="23"/>
      <c r="Q240" s="24"/>
      <c r="R240" s="25"/>
      <c r="S240" s="22"/>
      <c r="T240" s="23"/>
      <c r="U240" s="22"/>
      <c r="V240" s="23"/>
      <c r="W240" s="23"/>
      <c r="X240" s="23"/>
      <c r="Y240" s="24"/>
      <c r="Z240" s="16"/>
      <c r="AA240" s="22"/>
      <c r="AB240" s="23"/>
      <c r="AC240" s="22"/>
      <c r="AD240" s="23"/>
      <c r="AE240" s="23"/>
      <c r="AF240" s="23"/>
      <c r="AG240" s="24"/>
      <c r="AH240" s="16"/>
      <c r="AI240" s="22"/>
      <c r="AJ240" s="23"/>
      <c r="AK240" s="22"/>
      <c r="AL240" s="23"/>
      <c r="AM240" s="23"/>
      <c r="AN240" s="23"/>
      <c r="AO240" s="24"/>
      <c r="AP240" s="16"/>
      <c r="AQ240" s="22"/>
      <c r="AR240" s="23"/>
      <c r="AS240" s="22"/>
      <c r="AT240" s="23"/>
      <c r="AU240" s="23"/>
      <c r="AV240" s="23"/>
      <c r="AW240" s="24"/>
      <c r="AX240" s="16"/>
      <c r="AY240" s="22"/>
      <c r="AZ240" s="23"/>
      <c r="BA240" s="22"/>
      <c r="BB240" s="23"/>
      <c r="BC240" s="23"/>
      <c r="BD240" s="23"/>
      <c r="BE240" s="24"/>
      <c r="BF240" s="16"/>
      <c r="BG240" s="22"/>
      <c r="BH240" s="23"/>
      <c r="BI240" s="22"/>
      <c r="BJ240" s="23"/>
      <c r="BK240" s="23"/>
      <c r="BL240" s="23"/>
      <c r="BM240" s="24"/>
      <c r="BN240" s="16"/>
      <c r="BO240" s="26">
        <f t="shared" si="44"/>
        <v>0</v>
      </c>
      <c r="BP240" s="26">
        <f t="shared" si="43"/>
        <v>0</v>
      </c>
      <c r="BQ240" s="26">
        <f t="shared" si="43"/>
        <v>0</v>
      </c>
      <c r="BR240" s="26">
        <f t="shared" si="43"/>
        <v>0</v>
      </c>
      <c r="BS240" s="26">
        <f t="shared" si="43"/>
        <v>0</v>
      </c>
      <c r="BT240" s="26">
        <f t="shared" si="43"/>
        <v>0</v>
      </c>
      <c r="BU240" s="27">
        <f t="shared" si="43"/>
        <v>0</v>
      </c>
      <c r="BV240" s="16"/>
    </row>
    <row r="241" spans="5:74" ht="15" hidden="1" customHeight="1" x14ac:dyDescent="0.2">
      <c r="E241" s="54"/>
      <c r="F241" s="12"/>
      <c r="H241" s="19"/>
      <c r="I241" s="20"/>
      <c r="J241" s="21"/>
      <c r="K241" s="22"/>
      <c r="L241" s="23"/>
      <c r="M241" s="22"/>
      <c r="N241" s="23"/>
      <c r="O241" s="23"/>
      <c r="P241" s="23"/>
      <c r="Q241" s="24"/>
      <c r="R241" s="25"/>
      <c r="S241" s="22"/>
      <c r="T241" s="23"/>
      <c r="U241" s="22"/>
      <c r="V241" s="23"/>
      <c r="W241" s="23"/>
      <c r="X241" s="23"/>
      <c r="Y241" s="24"/>
      <c r="Z241" s="16"/>
      <c r="AA241" s="22"/>
      <c r="AB241" s="23"/>
      <c r="AC241" s="22"/>
      <c r="AD241" s="23"/>
      <c r="AE241" s="23"/>
      <c r="AF241" s="23"/>
      <c r="AG241" s="24"/>
      <c r="AH241" s="16"/>
      <c r="AI241" s="22"/>
      <c r="AJ241" s="23"/>
      <c r="AK241" s="22"/>
      <c r="AL241" s="23"/>
      <c r="AM241" s="23"/>
      <c r="AN241" s="23"/>
      <c r="AO241" s="24"/>
      <c r="AP241" s="16"/>
      <c r="AQ241" s="22"/>
      <c r="AR241" s="23"/>
      <c r="AS241" s="22"/>
      <c r="AT241" s="23"/>
      <c r="AU241" s="23"/>
      <c r="AV241" s="23"/>
      <c r="AW241" s="24"/>
      <c r="AX241" s="16"/>
      <c r="AY241" s="22"/>
      <c r="AZ241" s="23"/>
      <c r="BA241" s="22"/>
      <c r="BB241" s="23"/>
      <c r="BC241" s="23"/>
      <c r="BD241" s="23"/>
      <c r="BE241" s="24"/>
      <c r="BF241" s="16"/>
      <c r="BG241" s="22"/>
      <c r="BH241" s="23"/>
      <c r="BI241" s="22"/>
      <c r="BJ241" s="23"/>
      <c r="BK241" s="23"/>
      <c r="BL241" s="23"/>
      <c r="BM241" s="24"/>
      <c r="BN241" s="16"/>
      <c r="BO241" s="26">
        <f t="shared" si="44"/>
        <v>0</v>
      </c>
      <c r="BP241" s="26">
        <f t="shared" si="43"/>
        <v>0</v>
      </c>
      <c r="BQ241" s="26">
        <f t="shared" si="43"/>
        <v>0</v>
      </c>
      <c r="BR241" s="26">
        <f t="shared" si="43"/>
        <v>0</v>
      </c>
      <c r="BS241" s="26">
        <f t="shared" si="43"/>
        <v>0</v>
      </c>
      <c r="BT241" s="26">
        <f t="shared" si="43"/>
        <v>0</v>
      </c>
      <c r="BU241" s="27">
        <f t="shared" si="43"/>
        <v>0</v>
      </c>
      <c r="BV241" s="16"/>
    </row>
    <row r="242" spans="5:74" ht="15" hidden="1" customHeight="1" x14ac:dyDescent="0.2">
      <c r="E242" s="54"/>
      <c r="F242" s="12"/>
      <c r="H242" s="19"/>
      <c r="I242" s="20"/>
      <c r="J242" s="21"/>
      <c r="K242" s="22"/>
      <c r="L242" s="23"/>
      <c r="M242" s="22"/>
      <c r="N242" s="23"/>
      <c r="O242" s="23"/>
      <c r="P242" s="23"/>
      <c r="Q242" s="24"/>
      <c r="R242" s="25"/>
      <c r="S242" s="22"/>
      <c r="T242" s="23"/>
      <c r="U242" s="22"/>
      <c r="V242" s="23"/>
      <c r="W242" s="23"/>
      <c r="X242" s="23"/>
      <c r="Y242" s="24"/>
      <c r="Z242" s="16"/>
      <c r="AA242" s="22"/>
      <c r="AB242" s="23"/>
      <c r="AC242" s="22"/>
      <c r="AD242" s="23"/>
      <c r="AE242" s="23"/>
      <c r="AF242" s="23"/>
      <c r="AG242" s="24"/>
      <c r="AH242" s="16"/>
      <c r="AI242" s="22"/>
      <c r="AJ242" s="23"/>
      <c r="AK242" s="22"/>
      <c r="AL242" s="23"/>
      <c r="AM242" s="23"/>
      <c r="AN242" s="23"/>
      <c r="AO242" s="24"/>
      <c r="AP242" s="16"/>
      <c r="AQ242" s="22"/>
      <c r="AR242" s="23"/>
      <c r="AS242" s="22"/>
      <c r="AT242" s="23"/>
      <c r="AU242" s="23"/>
      <c r="AV242" s="23"/>
      <c r="AW242" s="24"/>
      <c r="AX242" s="16"/>
      <c r="AY242" s="22"/>
      <c r="AZ242" s="23"/>
      <c r="BA242" s="22"/>
      <c r="BB242" s="23"/>
      <c r="BC242" s="23"/>
      <c r="BD242" s="23"/>
      <c r="BE242" s="24"/>
      <c r="BF242" s="16"/>
      <c r="BG242" s="22"/>
      <c r="BH242" s="23"/>
      <c r="BI242" s="22"/>
      <c r="BJ242" s="23"/>
      <c r="BK242" s="23"/>
      <c r="BL242" s="23"/>
      <c r="BM242" s="24"/>
      <c r="BN242" s="16"/>
      <c r="BO242" s="26">
        <f t="shared" si="44"/>
        <v>0</v>
      </c>
      <c r="BP242" s="26">
        <f t="shared" si="43"/>
        <v>0</v>
      </c>
      <c r="BQ242" s="26">
        <f t="shared" si="43"/>
        <v>0</v>
      </c>
      <c r="BR242" s="26">
        <f t="shared" si="43"/>
        <v>0</v>
      </c>
      <c r="BS242" s="26">
        <f t="shared" si="43"/>
        <v>0</v>
      </c>
      <c r="BT242" s="26">
        <f t="shared" si="43"/>
        <v>0</v>
      </c>
      <c r="BU242" s="27">
        <f t="shared" si="43"/>
        <v>0</v>
      </c>
      <c r="BV242" s="16"/>
    </row>
    <row r="243" spans="5:74" ht="15" hidden="1" customHeight="1" x14ac:dyDescent="0.2">
      <c r="E243" s="54"/>
      <c r="F243" s="12"/>
      <c r="H243" s="19"/>
      <c r="I243" s="20"/>
      <c r="J243" s="21"/>
      <c r="K243" s="22"/>
      <c r="L243" s="23"/>
      <c r="M243" s="22"/>
      <c r="N243" s="23"/>
      <c r="O243" s="23"/>
      <c r="P243" s="23"/>
      <c r="Q243" s="24"/>
      <c r="R243" s="25"/>
      <c r="S243" s="22"/>
      <c r="T243" s="23"/>
      <c r="U243" s="22"/>
      <c r="V243" s="23"/>
      <c r="W243" s="23"/>
      <c r="X243" s="23"/>
      <c r="Y243" s="24"/>
      <c r="Z243" s="16"/>
      <c r="AA243" s="22"/>
      <c r="AB243" s="23"/>
      <c r="AC243" s="22"/>
      <c r="AD243" s="23"/>
      <c r="AE243" s="23"/>
      <c r="AF243" s="23"/>
      <c r="AG243" s="24"/>
      <c r="AH243" s="16"/>
      <c r="AI243" s="22"/>
      <c r="AJ243" s="23"/>
      <c r="AK243" s="22"/>
      <c r="AL243" s="23"/>
      <c r="AM243" s="23"/>
      <c r="AN243" s="23"/>
      <c r="AO243" s="24"/>
      <c r="AP243" s="16"/>
      <c r="AQ243" s="22"/>
      <c r="AR243" s="23"/>
      <c r="AS243" s="22"/>
      <c r="AT243" s="23"/>
      <c r="AU243" s="23"/>
      <c r="AV243" s="23"/>
      <c r="AW243" s="24"/>
      <c r="AX243" s="16"/>
      <c r="AY243" s="22"/>
      <c r="AZ243" s="23"/>
      <c r="BA243" s="22"/>
      <c r="BB243" s="23"/>
      <c r="BC243" s="23"/>
      <c r="BD243" s="23"/>
      <c r="BE243" s="24"/>
      <c r="BF243" s="16"/>
      <c r="BG243" s="22"/>
      <c r="BH243" s="23"/>
      <c r="BI243" s="22"/>
      <c r="BJ243" s="23"/>
      <c r="BK243" s="23"/>
      <c r="BL243" s="23"/>
      <c r="BM243" s="24"/>
      <c r="BN243" s="16"/>
      <c r="BO243" s="26">
        <f t="shared" si="44"/>
        <v>0</v>
      </c>
      <c r="BP243" s="26">
        <f t="shared" si="43"/>
        <v>0</v>
      </c>
      <c r="BQ243" s="26">
        <f t="shared" si="43"/>
        <v>0</v>
      </c>
      <c r="BR243" s="26">
        <f t="shared" si="43"/>
        <v>0</v>
      </c>
      <c r="BS243" s="26">
        <f t="shared" si="43"/>
        <v>0</v>
      </c>
      <c r="BT243" s="26">
        <f t="shared" si="43"/>
        <v>0</v>
      </c>
      <c r="BU243" s="27">
        <f t="shared" si="43"/>
        <v>0</v>
      </c>
      <c r="BV243" s="16"/>
    </row>
    <row r="244" spans="5:74" ht="15" hidden="1" customHeight="1" x14ac:dyDescent="0.2">
      <c r="E244" s="54"/>
      <c r="F244" s="12"/>
      <c r="H244" s="19"/>
      <c r="I244" s="20"/>
      <c r="J244" s="21"/>
      <c r="K244" s="22"/>
      <c r="L244" s="23"/>
      <c r="M244" s="22"/>
      <c r="N244" s="23"/>
      <c r="O244" s="23"/>
      <c r="P244" s="23"/>
      <c r="Q244" s="24"/>
      <c r="R244" s="25"/>
      <c r="S244" s="22"/>
      <c r="T244" s="23"/>
      <c r="U244" s="22"/>
      <c r="V244" s="23"/>
      <c r="W244" s="23"/>
      <c r="X244" s="23"/>
      <c r="Y244" s="24"/>
      <c r="Z244" s="16"/>
      <c r="AA244" s="22"/>
      <c r="AB244" s="23"/>
      <c r="AC244" s="22"/>
      <c r="AD244" s="23"/>
      <c r="AE244" s="23"/>
      <c r="AF244" s="23"/>
      <c r="AG244" s="24"/>
      <c r="AH244" s="16"/>
      <c r="AI244" s="22"/>
      <c r="AJ244" s="23"/>
      <c r="AK244" s="22"/>
      <c r="AL244" s="23"/>
      <c r="AM244" s="23"/>
      <c r="AN244" s="23"/>
      <c r="AO244" s="24"/>
      <c r="AP244" s="16"/>
      <c r="AQ244" s="22"/>
      <c r="AR244" s="23"/>
      <c r="AS244" s="22"/>
      <c r="AT244" s="23"/>
      <c r="AU244" s="23"/>
      <c r="AV244" s="23"/>
      <c r="AW244" s="24"/>
      <c r="AX244" s="16"/>
      <c r="AY244" s="22"/>
      <c r="AZ244" s="23"/>
      <c r="BA244" s="22"/>
      <c r="BB244" s="23"/>
      <c r="BC244" s="23"/>
      <c r="BD244" s="23"/>
      <c r="BE244" s="24"/>
      <c r="BF244" s="16"/>
      <c r="BG244" s="22"/>
      <c r="BH244" s="23"/>
      <c r="BI244" s="22"/>
      <c r="BJ244" s="23"/>
      <c r="BK244" s="23"/>
      <c r="BL244" s="23"/>
      <c r="BM244" s="24"/>
      <c r="BN244" s="16"/>
      <c r="BO244" s="26">
        <f t="shared" si="44"/>
        <v>0</v>
      </c>
      <c r="BP244" s="26">
        <f t="shared" si="43"/>
        <v>0</v>
      </c>
      <c r="BQ244" s="26">
        <f t="shared" si="43"/>
        <v>0</v>
      </c>
      <c r="BR244" s="26">
        <f t="shared" si="43"/>
        <v>0</v>
      </c>
      <c r="BS244" s="26">
        <f t="shared" si="43"/>
        <v>0</v>
      </c>
      <c r="BT244" s="26">
        <f t="shared" si="43"/>
        <v>0</v>
      </c>
      <c r="BU244" s="27">
        <f t="shared" si="43"/>
        <v>0</v>
      </c>
      <c r="BV244" s="16"/>
    </row>
    <row r="245" spans="5:74" ht="15" hidden="1" customHeight="1" x14ac:dyDescent="0.2">
      <c r="E245" s="54"/>
      <c r="F245" s="12"/>
      <c r="H245" s="19"/>
      <c r="I245" s="20"/>
      <c r="J245" s="21"/>
      <c r="K245" s="22"/>
      <c r="L245" s="23"/>
      <c r="M245" s="22"/>
      <c r="N245" s="23"/>
      <c r="O245" s="23"/>
      <c r="P245" s="23"/>
      <c r="Q245" s="24"/>
      <c r="R245" s="25"/>
      <c r="S245" s="22"/>
      <c r="T245" s="23"/>
      <c r="U245" s="22"/>
      <c r="V245" s="23"/>
      <c r="W245" s="23"/>
      <c r="X245" s="23"/>
      <c r="Y245" s="24"/>
      <c r="Z245" s="16"/>
      <c r="AA245" s="22"/>
      <c r="AB245" s="23"/>
      <c r="AC245" s="22"/>
      <c r="AD245" s="23"/>
      <c r="AE245" s="23"/>
      <c r="AF245" s="23"/>
      <c r="AG245" s="24"/>
      <c r="AH245" s="16"/>
      <c r="AI245" s="22"/>
      <c r="AJ245" s="23"/>
      <c r="AK245" s="22"/>
      <c r="AL245" s="23"/>
      <c r="AM245" s="23"/>
      <c r="AN245" s="23"/>
      <c r="AO245" s="24"/>
      <c r="AP245" s="16"/>
      <c r="AQ245" s="22"/>
      <c r="AR245" s="23"/>
      <c r="AS245" s="22"/>
      <c r="AT245" s="23"/>
      <c r="AU245" s="23"/>
      <c r="AV245" s="23"/>
      <c r="AW245" s="24"/>
      <c r="AX245" s="16"/>
      <c r="AY245" s="22"/>
      <c r="AZ245" s="23"/>
      <c r="BA245" s="22"/>
      <c r="BB245" s="23"/>
      <c r="BC245" s="23"/>
      <c r="BD245" s="23"/>
      <c r="BE245" s="24"/>
      <c r="BF245" s="16"/>
      <c r="BG245" s="22"/>
      <c r="BH245" s="23"/>
      <c r="BI245" s="22"/>
      <c r="BJ245" s="23"/>
      <c r="BK245" s="23"/>
      <c r="BL245" s="23"/>
      <c r="BM245" s="24"/>
      <c r="BN245" s="16"/>
      <c r="BO245" s="26">
        <f t="shared" si="44"/>
        <v>0</v>
      </c>
      <c r="BP245" s="26">
        <f t="shared" si="43"/>
        <v>0</v>
      </c>
      <c r="BQ245" s="26">
        <f t="shared" si="43"/>
        <v>0</v>
      </c>
      <c r="BR245" s="26">
        <f t="shared" si="43"/>
        <v>0</v>
      </c>
      <c r="BS245" s="26">
        <f t="shared" si="43"/>
        <v>0</v>
      </c>
      <c r="BT245" s="26">
        <f t="shared" si="43"/>
        <v>0</v>
      </c>
      <c r="BU245" s="27">
        <f t="shared" si="43"/>
        <v>0</v>
      </c>
      <c r="BV245" s="16"/>
    </row>
    <row r="246" spans="5:74" ht="15" hidden="1" customHeight="1" x14ac:dyDescent="0.2">
      <c r="E246" s="54"/>
      <c r="F246" s="12"/>
      <c r="H246" s="19"/>
      <c r="I246" s="20"/>
      <c r="J246" s="21"/>
      <c r="K246" s="22"/>
      <c r="L246" s="23"/>
      <c r="M246" s="22"/>
      <c r="N246" s="23"/>
      <c r="O246" s="23"/>
      <c r="P246" s="23"/>
      <c r="Q246" s="24"/>
      <c r="R246" s="25"/>
      <c r="S246" s="22"/>
      <c r="T246" s="23"/>
      <c r="U246" s="22"/>
      <c r="V246" s="23"/>
      <c r="W246" s="23"/>
      <c r="X246" s="23"/>
      <c r="Y246" s="24"/>
      <c r="Z246" s="16"/>
      <c r="AA246" s="22"/>
      <c r="AB246" s="23"/>
      <c r="AC246" s="22"/>
      <c r="AD246" s="23"/>
      <c r="AE246" s="23"/>
      <c r="AF246" s="23"/>
      <c r="AG246" s="24"/>
      <c r="AH246" s="16"/>
      <c r="AI246" s="22"/>
      <c r="AJ246" s="23"/>
      <c r="AK246" s="22"/>
      <c r="AL246" s="23"/>
      <c r="AM246" s="23"/>
      <c r="AN246" s="23"/>
      <c r="AO246" s="24"/>
      <c r="AP246" s="16"/>
      <c r="AQ246" s="22"/>
      <c r="AR246" s="23"/>
      <c r="AS246" s="22"/>
      <c r="AT246" s="23"/>
      <c r="AU246" s="23"/>
      <c r="AV246" s="23"/>
      <c r="AW246" s="24"/>
      <c r="AX246" s="16"/>
      <c r="AY246" s="22"/>
      <c r="AZ246" s="23"/>
      <c r="BA246" s="22"/>
      <c r="BB246" s="23"/>
      <c r="BC246" s="23"/>
      <c r="BD246" s="23"/>
      <c r="BE246" s="24"/>
      <c r="BF246" s="16"/>
      <c r="BG246" s="22"/>
      <c r="BH246" s="23"/>
      <c r="BI246" s="22"/>
      <c r="BJ246" s="23"/>
      <c r="BK246" s="23"/>
      <c r="BL246" s="23"/>
      <c r="BM246" s="24"/>
      <c r="BN246" s="16"/>
      <c r="BO246" s="26">
        <f t="shared" si="44"/>
        <v>0</v>
      </c>
      <c r="BP246" s="26">
        <f t="shared" si="43"/>
        <v>0</v>
      </c>
      <c r="BQ246" s="26">
        <f t="shared" si="43"/>
        <v>0</v>
      </c>
      <c r="BR246" s="26">
        <f t="shared" si="43"/>
        <v>0</v>
      </c>
      <c r="BS246" s="26">
        <f t="shared" si="43"/>
        <v>0</v>
      </c>
      <c r="BT246" s="26">
        <f t="shared" si="43"/>
        <v>0</v>
      </c>
      <c r="BU246" s="27">
        <f t="shared" si="43"/>
        <v>0</v>
      </c>
      <c r="BV246" s="16"/>
    </row>
    <row r="247" spans="5:74" ht="15" hidden="1" customHeight="1" x14ac:dyDescent="0.2">
      <c r="E247" s="54"/>
      <c r="F247" s="12"/>
      <c r="H247" s="19"/>
      <c r="I247" s="20"/>
      <c r="J247" s="21"/>
      <c r="K247" s="22"/>
      <c r="L247" s="23"/>
      <c r="M247" s="22"/>
      <c r="N247" s="23"/>
      <c r="O247" s="23"/>
      <c r="P247" s="23"/>
      <c r="Q247" s="24"/>
      <c r="R247" s="25"/>
      <c r="S247" s="22"/>
      <c r="T247" s="23"/>
      <c r="U247" s="22"/>
      <c r="V247" s="23"/>
      <c r="W247" s="23"/>
      <c r="X247" s="23"/>
      <c r="Y247" s="24"/>
      <c r="Z247" s="16"/>
      <c r="AA247" s="22"/>
      <c r="AB247" s="23"/>
      <c r="AC247" s="22"/>
      <c r="AD247" s="23"/>
      <c r="AE247" s="23"/>
      <c r="AF247" s="23"/>
      <c r="AG247" s="24"/>
      <c r="AH247" s="16"/>
      <c r="AI247" s="22"/>
      <c r="AJ247" s="23"/>
      <c r="AK247" s="22"/>
      <c r="AL247" s="23"/>
      <c r="AM247" s="23"/>
      <c r="AN247" s="23"/>
      <c r="AO247" s="24"/>
      <c r="AP247" s="16"/>
      <c r="AQ247" s="22"/>
      <c r="AR247" s="23"/>
      <c r="AS247" s="22"/>
      <c r="AT247" s="23"/>
      <c r="AU247" s="23"/>
      <c r="AV247" s="23"/>
      <c r="AW247" s="24"/>
      <c r="AX247" s="16"/>
      <c r="AY247" s="22"/>
      <c r="AZ247" s="23"/>
      <c r="BA247" s="22"/>
      <c r="BB247" s="23"/>
      <c r="BC247" s="23"/>
      <c r="BD247" s="23"/>
      <c r="BE247" s="24"/>
      <c r="BF247" s="16"/>
      <c r="BG247" s="22"/>
      <c r="BH247" s="23"/>
      <c r="BI247" s="22"/>
      <c r="BJ247" s="23"/>
      <c r="BK247" s="23"/>
      <c r="BL247" s="23"/>
      <c r="BM247" s="24"/>
      <c r="BN247" s="16"/>
      <c r="BO247" s="26">
        <f t="shared" si="44"/>
        <v>0</v>
      </c>
      <c r="BP247" s="26">
        <f t="shared" si="43"/>
        <v>0</v>
      </c>
      <c r="BQ247" s="26">
        <f t="shared" si="43"/>
        <v>0</v>
      </c>
      <c r="BR247" s="26">
        <f t="shared" si="43"/>
        <v>0</v>
      </c>
      <c r="BS247" s="26">
        <f t="shared" si="43"/>
        <v>0</v>
      </c>
      <c r="BT247" s="26">
        <f t="shared" si="43"/>
        <v>0</v>
      </c>
      <c r="BU247" s="27">
        <f t="shared" si="43"/>
        <v>0</v>
      </c>
      <c r="BV247" s="16"/>
    </row>
    <row r="248" spans="5:74" ht="15" hidden="1" customHeight="1" x14ac:dyDescent="0.2">
      <c r="E248" s="54"/>
      <c r="F248" s="12"/>
      <c r="H248" s="19"/>
      <c r="I248" s="20"/>
      <c r="J248" s="21"/>
      <c r="K248" s="22"/>
      <c r="L248" s="23"/>
      <c r="M248" s="22"/>
      <c r="N248" s="23"/>
      <c r="O248" s="23"/>
      <c r="P248" s="23"/>
      <c r="Q248" s="24"/>
      <c r="R248" s="25"/>
      <c r="S248" s="22"/>
      <c r="T248" s="23"/>
      <c r="U248" s="22"/>
      <c r="V248" s="23"/>
      <c r="W248" s="23"/>
      <c r="X248" s="23"/>
      <c r="Y248" s="24"/>
      <c r="Z248" s="16"/>
      <c r="AA248" s="22"/>
      <c r="AB248" s="23"/>
      <c r="AC248" s="22"/>
      <c r="AD248" s="23"/>
      <c r="AE248" s="23"/>
      <c r="AF248" s="23"/>
      <c r="AG248" s="24"/>
      <c r="AH248" s="16"/>
      <c r="AI248" s="22"/>
      <c r="AJ248" s="23"/>
      <c r="AK248" s="22"/>
      <c r="AL248" s="23"/>
      <c r="AM248" s="23"/>
      <c r="AN248" s="23"/>
      <c r="AO248" s="24"/>
      <c r="AP248" s="16"/>
      <c r="AQ248" s="22"/>
      <c r="AR248" s="23"/>
      <c r="AS248" s="22"/>
      <c r="AT248" s="23"/>
      <c r="AU248" s="23"/>
      <c r="AV248" s="23"/>
      <c r="AW248" s="24"/>
      <c r="AX248" s="16"/>
      <c r="AY248" s="22"/>
      <c r="AZ248" s="23"/>
      <c r="BA248" s="22"/>
      <c r="BB248" s="23"/>
      <c r="BC248" s="23"/>
      <c r="BD248" s="23"/>
      <c r="BE248" s="24"/>
      <c r="BF248" s="16"/>
      <c r="BG248" s="22"/>
      <c r="BH248" s="23"/>
      <c r="BI248" s="22"/>
      <c r="BJ248" s="23"/>
      <c r="BK248" s="23"/>
      <c r="BL248" s="23"/>
      <c r="BM248" s="24"/>
      <c r="BN248" s="16"/>
      <c r="BO248" s="26">
        <f t="shared" si="44"/>
        <v>0</v>
      </c>
      <c r="BP248" s="26">
        <f t="shared" si="43"/>
        <v>0</v>
      </c>
      <c r="BQ248" s="26">
        <f t="shared" si="43"/>
        <v>0</v>
      </c>
      <c r="BR248" s="26">
        <f t="shared" si="43"/>
        <v>0</v>
      </c>
      <c r="BS248" s="26">
        <f t="shared" si="43"/>
        <v>0</v>
      </c>
      <c r="BT248" s="26">
        <f t="shared" si="43"/>
        <v>0</v>
      </c>
      <c r="BU248" s="27">
        <f t="shared" si="43"/>
        <v>0</v>
      </c>
      <c r="BV248" s="16"/>
    </row>
    <row r="249" spans="5:74" ht="15" hidden="1" customHeight="1" x14ac:dyDescent="0.2">
      <c r="E249" s="54"/>
      <c r="F249" s="12"/>
      <c r="H249" s="19"/>
      <c r="I249" s="20"/>
      <c r="J249" s="21"/>
      <c r="K249" s="22"/>
      <c r="L249" s="23"/>
      <c r="M249" s="22"/>
      <c r="N249" s="23"/>
      <c r="O249" s="23"/>
      <c r="P249" s="23"/>
      <c r="Q249" s="24"/>
      <c r="R249" s="25"/>
      <c r="S249" s="22"/>
      <c r="T249" s="23"/>
      <c r="U249" s="22"/>
      <c r="V249" s="23"/>
      <c r="W249" s="23"/>
      <c r="X249" s="23"/>
      <c r="Y249" s="24"/>
      <c r="Z249" s="16"/>
      <c r="AA249" s="22"/>
      <c r="AB249" s="23"/>
      <c r="AC249" s="22"/>
      <c r="AD249" s="23"/>
      <c r="AE249" s="23"/>
      <c r="AF249" s="23"/>
      <c r="AG249" s="24"/>
      <c r="AH249" s="16"/>
      <c r="AI249" s="22"/>
      <c r="AJ249" s="23"/>
      <c r="AK249" s="22"/>
      <c r="AL249" s="23"/>
      <c r="AM249" s="23"/>
      <c r="AN249" s="23"/>
      <c r="AO249" s="24"/>
      <c r="AP249" s="16"/>
      <c r="AQ249" s="22"/>
      <c r="AR249" s="23"/>
      <c r="AS249" s="22"/>
      <c r="AT249" s="23"/>
      <c r="AU249" s="23"/>
      <c r="AV249" s="23"/>
      <c r="AW249" s="24"/>
      <c r="AX249" s="16"/>
      <c r="AY249" s="22"/>
      <c r="AZ249" s="23"/>
      <c r="BA249" s="22"/>
      <c r="BB249" s="23"/>
      <c r="BC249" s="23"/>
      <c r="BD249" s="23"/>
      <c r="BE249" s="24"/>
      <c r="BF249" s="16"/>
      <c r="BG249" s="22"/>
      <c r="BH249" s="23"/>
      <c r="BI249" s="22"/>
      <c r="BJ249" s="23"/>
      <c r="BK249" s="23"/>
      <c r="BL249" s="23"/>
      <c r="BM249" s="24"/>
      <c r="BN249" s="16"/>
      <c r="BO249" s="26">
        <f t="shared" si="44"/>
        <v>0</v>
      </c>
      <c r="BP249" s="26">
        <f t="shared" si="43"/>
        <v>0</v>
      </c>
      <c r="BQ249" s="26">
        <f t="shared" si="43"/>
        <v>0</v>
      </c>
      <c r="BR249" s="26">
        <f t="shared" si="43"/>
        <v>0</v>
      </c>
      <c r="BS249" s="26">
        <f t="shared" si="43"/>
        <v>0</v>
      </c>
      <c r="BT249" s="26">
        <f t="shared" si="43"/>
        <v>0</v>
      </c>
      <c r="BU249" s="27">
        <f t="shared" si="43"/>
        <v>0</v>
      </c>
      <c r="BV249" s="16"/>
    </row>
    <row r="250" spans="5:74" ht="15" hidden="1" customHeight="1" x14ac:dyDescent="0.2">
      <c r="E250" s="54"/>
      <c r="F250" s="12"/>
      <c r="H250" s="19"/>
      <c r="I250" s="20"/>
      <c r="J250" s="21"/>
      <c r="K250" s="22"/>
      <c r="L250" s="23"/>
      <c r="M250" s="22"/>
      <c r="N250" s="23"/>
      <c r="O250" s="23"/>
      <c r="P250" s="23"/>
      <c r="Q250" s="24"/>
      <c r="R250" s="25"/>
      <c r="S250" s="22"/>
      <c r="T250" s="23"/>
      <c r="U250" s="22"/>
      <c r="V250" s="23"/>
      <c r="W250" s="23"/>
      <c r="X250" s="23"/>
      <c r="Y250" s="24"/>
      <c r="Z250" s="16"/>
      <c r="AA250" s="22"/>
      <c r="AB250" s="23"/>
      <c r="AC250" s="22"/>
      <c r="AD250" s="23"/>
      <c r="AE250" s="23"/>
      <c r="AF250" s="23"/>
      <c r="AG250" s="24"/>
      <c r="AH250" s="16"/>
      <c r="AI250" s="22"/>
      <c r="AJ250" s="23"/>
      <c r="AK250" s="22"/>
      <c r="AL250" s="23"/>
      <c r="AM250" s="23"/>
      <c r="AN250" s="23"/>
      <c r="AO250" s="24"/>
      <c r="AP250" s="16"/>
      <c r="AQ250" s="22"/>
      <c r="AR250" s="23"/>
      <c r="AS250" s="22"/>
      <c r="AT250" s="23"/>
      <c r="AU250" s="23"/>
      <c r="AV250" s="23"/>
      <c r="AW250" s="24"/>
      <c r="AX250" s="16"/>
      <c r="AY250" s="22"/>
      <c r="AZ250" s="23"/>
      <c r="BA250" s="22"/>
      <c r="BB250" s="23"/>
      <c r="BC250" s="23"/>
      <c r="BD250" s="23"/>
      <c r="BE250" s="24"/>
      <c r="BF250" s="16"/>
      <c r="BG250" s="22"/>
      <c r="BH250" s="23"/>
      <c r="BI250" s="22"/>
      <c r="BJ250" s="23"/>
      <c r="BK250" s="23"/>
      <c r="BL250" s="23"/>
      <c r="BM250" s="24"/>
      <c r="BN250" s="16"/>
      <c r="BO250" s="26">
        <f t="shared" si="44"/>
        <v>0</v>
      </c>
      <c r="BP250" s="26">
        <f t="shared" si="43"/>
        <v>0</v>
      </c>
      <c r="BQ250" s="26">
        <f t="shared" si="43"/>
        <v>0</v>
      </c>
      <c r="BR250" s="26">
        <f t="shared" si="43"/>
        <v>0</v>
      </c>
      <c r="BS250" s="26">
        <f t="shared" si="43"/>
        <v>0</v>
      </c>
      <c r="BT250" s="26">
        <f t="shared" si="43"/>
        <v>0</v>
      </c>
      <c r="BU250" s="27">
        <f t="shared" si="43"/>
        <v>0</v>
      </c>
      <c r="BV250" s="16"/>
    </row>
    <row r="251" spans="5:74" ht="15" hidden="1" customHeight="1" x14ac:dyDescent="0.2">
      <c r="E251" s="54"/>
      <c r="F251" s="12"/>
      <c r="H251" s="19"/>
      <c r="I251" s="20"/>
      <c r="J251" s="21"/>
      <c r="K251" s="22"/>
      <c r="L251" s="23"/>
      <c r="M251" s="22"/>
      <c r="N251" s="23"/>
      <c r="O251" s="23"/>
      <c r="P251" s="23"/>
      <c r="Q251" s="24"/>
      <c r="R251" s="25"/>
      <c r="S251" s="22"/>
      <c r="T251" s="23"/>
      <c r="U251" s="22"/>
      <c r="V251" s="23"/>
      <c r="W251" s="23"/>
      <c r="X251" s="23"/>
      <c r="Y251" s="24"/>
      <c r="Z251" s="16"/>
      <c r="AA251" s="22"/>
      <c r="AB251" s="23"/>
      <c r="AC251" s="22"/>
      <c r="AD251" s="23"/>
      <c r="AE251" s="23"/>
      <c r="AF251" s="23"/>
      <c r="AG251" s="24"/>
      <c r="AH251" s="16"/>
      <c r="AI251" s="22"/>
      <c r="AJ251" s="23"/>
      <c r="AK251" s="22"/>
      <c r="AL251" s="23"/>
      <c r="AM251" s="23"/>
      <c r="AN251" s="23"/>
      <c r="AO251" s="24"/>
      <c r="AP251" s="16"/>
      <c r="AQ251" s="22"/>
      <c r="AR251" s="23"/>
      <c r="AS251" s="22"/>
      <c r="AT251" s="23"/>
      <c r="AU251" s="23"/>
      <c r="AV251" s="23"/>
      <c r="AW251" s="24"/>
      <c r="AX251" s="16"/>
      <c r="AY251" s="22"/>
      <c r="AZ251" s="23"/>
      <c r="BA251" s="22"/>
      <c r="BB251" s="23"/>
      <c r="BC251" s="23"/>
      <c r="BD251" s="23"/>
      <c r="BE251" s="24"/>
      <c r="BF251" s="16"/>
      <c r="BG251" s="22"/>
      <c r="BH251" s="23"/>
      <c r="BI251" s="22"/>
      <c r="BJ251" s="23"/>
      <c r="BK251" s="23"/>
      <c r="BL251" s="23"/>
      <c r="BM251" s="24"/>
      <c r="BN251" s="16"/>
      <c r="BO251" s="26">
        <f t="shared" si="44"/>
        <v>0</v>
      </c>
      <c r="BP251" s="26">
        <f t="shared" si="43"/>
        <v>0</v>
      </c>
      <c r="BQ251" s="26">
        <f t="shared" si="43"/>
        <v>0</v>
      </c>
      <c r="BR251" s="26">
        <f t="shared" si="43"/>
        <v>0</v>
      </c>
      <c r="BS251" s="26">
        <f t="shared" si="43"/>
        <v>0</v>
      </c>
      <c r="BT251" s="26">
        <f t="shared" si="43"/>
        <v>0</v>
      </c>
      <c r="BU251" s="27">
        <f t="shared" si="43"/>
        <v>0</v>
      </c>
      <c r="BV251" s="16"/>
    </row>
    <row r="252" spans="5:74" ht="15" hidden="1" customHeight="1" x14ac:dyDescent="0.2">
      <c r="E252" s="54"/>
      <c r="F252" s="12"/>
      <c r="H252" s="19"/>
      <c r="I252" s="20"/>
      <c r="J252" s="21"/>
      <c r="K252" s="22"/>
      <c r="L252" s="23"/>
      <c r="M252" s="22"/>
      <c r="N252" s="23"/>
      <c r="O252" s="23"/>
      <c r="P252" s="23"/>
      <c r="Q252" s="24"/>
      <c r="R252" s="25"/>
      <c r="S252" s="22"/>
      <c r="T252" s="23"/>
      <c r="U252" s="22"/>
      <c r="V252" s="23"/>
      <c r="W252" s="23"/>
      <c r="X252" s="23"/>
      <c r="Y252" s="24"/>
      <c r="Z252" s="16"/>
      <c r="AA252" s="22"/>
      <c r="AB252" s="23"/>
      <c r="AC252" s="22"/>
      <c r="AD252" s="23"/>
      <c r="AE252" s="23"/>
      <c r="AF252" s="23"/>
      <c r="AG252" s="24"/>
      <c r="AH252" s="16"/>
      <c r="AI252" s="22"/>
      <c r="AJ252" s="23"/>
      <c r="AK252" s="22"/>
      <c r="AL252" s="23"/>
      <c r="AM252" s="23"/>
      <c r="AN252" s="23"/>
      <c r="AO252" s="24"/>
      <c r="AP252" s="16"/>
      <c r="AQ252" s="22"/>
      <c r="AR252" s="23"/>
      <c r="AS252" s="22"/>
      <c r="AT252" s="23"/>
      <c r="AU252" s="23"/>
      <c r="AV252" s="23"/>
      <c r="AW252" s="24"/>
      <c r="AX252" s="16"/>
      <c r="AY252" s="22"/>
      <c r="AZ252" s="23"/>
      <c r="BA252" s="22"/>
      <c r="BB252" s="23"/>
      <c r="BC252" s="23"/>
      <c r="BD252" s="23"/>
      <c r="BE252" s="24"/>
      <c r="BF252" s="16"/>
      <c r="BG252" s="22"/>
      <c r="BH252" s="23"/>
      <c r="BI252" s="22"/>
      <c r="BJ252" s="23"/>
      <c r="BK252" s="23"/>
      <c r="BL252" s="23"/>
      <c r="BM252" s="24"/>
      <c r="BN252" s="16"/>
      <c r="BO252" s="26">
        <f t="shared" si="44"/>
        <v>0</v>
      </c>
      <c r="BP252" s="26">
        <f t="shared" si="43"/>
        <v>0</v>
      </c>
      <c r="BQ252" s="26">
        <f t="shared" si="43"/>
        <v>0</v>
      </c>
      <c r="BR252" s="26">
        <f t="shared" si="43"/>
        <v>0</v>
      </c>
      <c r="BS252" s="26">
        <f t="shared" si="43"/>
        <v>0</v>
      </c>
      <c r="BT252" s="26">
        <f t="shared" si="43"/>
        <v>0</v>
      </c>
      <c r="BU252" s="27">
        <f t="shared" si="43"/>
        <v>0</v>
      </c>
      <c r="BV252" s="16"/>
    </row>
    <row r="253" spans="5:74" ht="15" hidden="1" customHeight="1" x14ac:dyDescent="0.2">
      <c r="E253" s="54"/>
      <c r="F253" s="12"/>
      <c r="H253" s="19"/>
      <c r="I253" s="20"/>
      <c r="J253" s="21"/>
      <c r="K253" s="22"/>
      <c r="L253" s="23"/>
      <c r="M253" s="22"/>
      <c r="N253" s="23"/>
      <c r="O253" s="23"/>
      <c r="P253" s="23"/>
      <c r="Q253" s="24"/>
      <c r="R253" s="25"/>
      <c r="S253" s="22"/>
      <c r="T253" s="23"/>
      <c r="U253" s="22"/>
      <c r="V253" s="23"/>
      <c r="W253" s="23"/>
      <c r="X253" s="23"/>
      <c r="Y253" s="24"/>
      <c r="Z253" s="16"/>
      <c r="AA253" s="22"/>
      <c r="AB253" s="23"/>
      <c r="AC253" s="22"/>
      <c r="AD253" s="23"/>
      <c r="AE253" s="23"/>
      <c r="AF253" s="23"/>
      <c r="AG253" s="24"/>
      <c r="AH253" s="16"/>
      <c r="AI253" s="22"/>
      <c r="AJ253" s="23"/>
      <c r="AK253" s="22"/>
      <c r="AL253" s="23"/>
      <c r="AM253" s="23"/>
      <c r="AN253" s="23"/>
      <c r="AO253" s="24"/>
      <c r="AP253" s="16"/>
      <c r="AQ253" s="22"/>
      <c r="AR253" s="23"/>
      <c r="AS253" s="22"/>
      <c r="AT253" s="23"/>
      <c r="AU253" s="23"/>
      <c r="AV253" s="23"/>
      <c r="AW253" s="24"/>
      <c r="AX253" s="16"/>
      <c r="AY253" s="22"/>
      <c r="AZ253" s="23"/>
      <c r="BA253" s="22"/>
      <c r="BB253" s="23"/>
      <c r="BC253" s="23"/>
      <c r="BD253" s="23"/>
      <c r="BE253" s="24"/>
      <c r="BF253" s="16"/>
      <c r="BG253" s="22"/>
      <c r="BH253" s="23"/>
      <c r="BI253" s="22"/>
      <c r="BJ253" s="23"/>
      <c r="BK253" s="23"/>
      <c r="BL253" s="23"/>
      <c r="BM253" s="24"/>
      <c r="BN253" s="16"/>
      <c r="BO253" s="26">
        <f t="shared" si="44"/>
        <v>0</v>
      </c>
      <c r="BP253" s="26">
        <f t="shared" si="43"/>
        <v>0</v>
      </c>
      <c r="BQ253" s="26">
        <f t="shared" si="43"/>
        <v>0</v>
      </c>
      <c r="BR253" s="26">
        <f t="shared" si="43"/>
        <v>0</v>
      </c>
      <c r="BS253" s="26">
        <f t="shared" si="43"/>
        <v>0</v>
      </c>
      <c r="BT253" s="26">
        <f t="shared" si="43"/>
        <v>0</v>
      </c>
      <c r="BU253" s="27">
        <f t="shared" si="43"/>
        <v>0</v>
      </c>
      <c r="BV253" s="16"/>
    </row>
    <row r="254" spans="5:74" ht="15" hidden="1" customHeight="1" x14ac:dyDescent="0.2">
      <c r="E254" s="54"/>
      <c r="F254" s="12"/>
      <c r="H254" s="19"/>
      <c r="I254" s="20"/>
      <c r="J254" s="21"/>
      <c r="K254" s="22"/>
      <c r="L254" s="23"/>
      <c r="M254" s="22"/>
      <c r="N254" s="23"/>
      <c r="O254" s="23"/>
      <c r="P254" s="23"/>
      <c r="Q254" s="24"/>
      <c r="R254" s="25"/>
      <c r="S254" s="22"/>
      <c r="T254" s="23"/>
      <c r="U254" s="22"/>
      <c r="V254" s="23"/>
      <c r="W254" s="23"/>
      <c r="X254" s="23"/>
      <c r="Y254" s="24"/>
      <c r="Z254" s="16"/>
      <c r="AA254" s="22"/>
      <c r="AB254" s="23"/>
      <c r="AC254" s="22"/>
      <c r="AD254" s="23"/>
      <c r="AE254" s="23"/>
      <c r="AF254" s="23"/>
      <c r="AG254" s="24"/>
      <c r="AH254" s="16"/>
      <c r="AI254" s="22"/>
      <c r="AJ254" s="23"/>
      <c r="AK254" s="22"/>
      <c r="AL254" s="23"/>
      <c r="AM254" s="23"/>
      <c r="AN254" s="23"/>
      <c r="AO254" s="24"/>
      <c r="AP254" s="16"/>
      <c r="AQ254" s="22"/>
      <c r="AR254" s="23"/>
      <c r="AS254" s="22"/>
      <c r="AT254" s="23"/>
      <c r="AU254" s="23"/>
      <c r="AV254" s="23"/>
      <c r="AW254" s="24"/>
      <c r="AX254" s="16"/>
      <c r="AY254" s="22"/>
      <c r="AZ254" s="23"/>
      <c r="BA254" s="22"/>
      <c r="BB254" s="23"/>
      <c r="BC254" s="23"/>
      <c r="BD254" s="23"/>
      <c r="BE254" s="24"/>
      <c r="BF254" s="16"/>
      <c r="BG254" s="22"/>
      <c r="BH254" s="23"/>
      <c r="BI254" s="22"/>
      <c r="BJ254" s="23"/>
      <c r="BK254" s="23"/>
      <c r="BL254" s="23"/>
      <c r="BM254" s="24"/>
      <c r="BN254" s="16"/>
      <c r="BO254" s="26">
        <f t="shared" si="44"/>
        <v>0</v>
      </c>
      <c r="BP254" s="26">
        <f t="shared" si="43"/>
        <v>0</v>
      </c>
      <c r="BQ254" s="26">
        <f t="shared" si="43"/>
        <v>0</v>
      </c>
      <c r="BR254" s="26">
        <f t="shared" si="43"/>
        <v>0</v>
      </c>
      <c r="BS254" s="26">
        <f t="shared" si="43"/>
        <v>0</v>
      </c>
      <c r="BT254" s="26">
        <f t="shared" si="43"/>
        <v>0</v>
      </c>
      <c r="BU254" s="27">
        <f t="shared" si="43"/>
        <v>0</v>
      </c>
      <c r="BV254" s="16"/>
    </row>
    <row r="255" spans="5:74" ht="15" hidden="1" customHeight="1" x14ac:dyDescent="0.2">
      <c r="E255" s="54"/>
      <c r="F255" s="12"/>
      <c r="H255" s="19"/>
      <c r="I255" s="20"/>
      <c r="J255" s="21"/>
      <c r="K255" s="22"/>
      <c r="L255" s="23"/>
      <c r="M255" s="22"/>
      <c r="N255" s="23"/>
      <c r="O255" s="23"/>
      <c r="P255" s="23"/>
      <c r="Q255" s="24"/>
      <c r="R255" s="25"/>
      <c r="S255" s="22"/>
      <c r="T255" s="23"/>
      <c r="U255" s="22"/>
      <c r="V255" s="23"/>
      <c r="W255" s="23"/>
      <c r="X255" s="23"/>
      <c r="Y255" s="24"/>
      <c r="Z255" s="16"/>
      <c r="AA255" s="22"/>
      <c r="AB255" s="23"/>
      <c r="AC255" s="22"/>
      <c r="AD255" s="23"/>
      <c r="AE255" s="23"/>
      <c r="AF255" s="23"/>
      <c r="AG255" s="24"/>
      <c r="AH255" s="16"/>
      <c r="AI255" s="22"/>
      <c r="AJ255" s="23"/>
      <c r="AK255" s="22"/>
      <c r="AL255" s="23"/>
      <c r="AM255" s="23"/>
      <c r="AN255" s="23"/>
      <c r="AO255" s="24"/>
      <c r="AP255" s="16"/>
      <c r="AQ255" s="22"/>
      <c r="AR255" s="23"/>
      <c r="AS255" s="22"/>
      <c r="AT255" s="23"/>
      <c r="AU255" s="23"/>
      <c r="AV255" s="23"/>
      <c r="AW255" s="24"/>
      <c r="AX255" s="16"/>
      <c r="AY255" s="22"/>
      <c r="AZ255" s="23"/>
      <c r="BA255" s="22"/>
      <c r="BB255" s="23"/>
      <c r="BC255" s="23"/>
      <c r="BD255" s="23"/>
      <c r="BE255" s="24"/>
      <c r="BF255" s="16"/>
      <c r="BG255" s="22"/>
      <c r="BH255" s="23"/>
      <c r="BI255" s="22"/>
      <c r="BJ255" s="23"/>
      <c r="BK255" s="23"/>
      <c r="BL255" s="23"/>
      <c r="BM255" s="24"/>
      <c r="BN255" s="16"/>
      <c r="BO255" s="26">
        <f t="shared" si="44"/>
        <v>0</v>
      </c>
      <c r="BP255" s="26">
        <f t="shared" si="43"/>
        <v>0</v>
      </c>
      <c r="BQ255" s="26">
        <f t="shared" si="43"/>
        <v>0</v>
      </c>
      <c r="BR255" s="26">
        <f t="shared" si="43"/>
        <v>0</v>
      </c>
      <c r="BS255" s="26">
        <f t="shared" si="43"/>
        <v>0</v>
      </c>
      <c r="BT255" s="26">
        <f t="shared" si="43"/>
        <v>0</v>
      </c>
      <c r="BU255" s="27">
        <f t="shared" si="43"/>
        <v>0</v>
      </c>
      <c r="BV255" s="16"/>
    </row>
    <row r="256" spans="5:74" ht="15" hidden="1" customHeight="1" x14ac:dyDescent="0.2">
      <c r="E256" s="54"/>
      <c r="F256" s="12"/>
      <c r="H256" s="19"/>
      <c r="I256" s="20"/>
      <c r="J256" s="21"/>
      <c r="K256" s="22"/>
      <c r="L256" s="23"/>
      <c r="M256" s="22"/>
      <c r="N256" s="23"/>
      <c r="O256" s="23"/>
      <c r="P256" s="23"/>
      <c r="Q256" s="24"/>
      <c r="R256" s="25"/>
      <c r="S256" s="22"/>
      <c r="T256" s="23"/>
      <c r="U256" s="22"/>
      <c r="V256" s="23"/>
      <c r="W256" s="23"/>
      <c r="X256" s="23"/>
      <c r="Y256" s="24"/>
      <c r="Z256" s="16"/>
      <c r="AA256" s="22"/>
      <c r="AB256" s="23"/>
      <c r="AC256" s="22"/>
      <c r="AD256" s="23"/>
      <c r="AE256" s="23"/>
      <c r="AF256" s="23"/>
      <c r="AG256" s="24"/>
      <c r="AH256" s="16"/>
      <c r="AI256" s="22"/>
      <c r="AJ256" s="23"/>
      <c r="AK256" s="22"/>
      <c r="AL256" s="23"/>
      <c r="AM256" s="23"/>
      <c r="AN256" s="23"/>
      <c r="AO256" s="24"/>
      <c r="AP256" s="16"/>
      <c r="AQ256" s="22"/>
      <c r="AR256" s="23"/>
      <c r="AS256" s="22"/>
      <c r="AT256" s="23"/>
      <c r="AU256" s="23"/>
      <c r="AV256" s="23"/>
      <c r="AW256" s="24"/>
      <c r="AX256" s="16"/>
      <c r="AY256" s="22"/>
      <c r="AZ256" s="23"/>
      <c r="BA256" s="22"/>
      <c r="BB256" s="23"/>
      <c r="BC256" s="23"/>
      <c r="BD256" s="23"/>
      <c r="BE256" s="24"/>
      <c r="BF256" s="16"/>
      <c r="BG256" s="22"/>
      <c r="BH256" s="23"/>
      <c r="BI256" s="22"/>
      <c r="BJ256" s="23"/>
      <c r="BK256" s="23"/>
      <c r="BL256" s="23"/>
      <c r="BM256" s="24"/>
      <c r="BN256" s="16"/>
      <c r="BO256" s="26">
        <f t="shared" si="44"/>
        <v>0</v>
      </c>
      <c r="BP256" s="26">
        <f t="shared" si="43"/>
        <v>0</v>
      </c>
      <c r="BQ256" s="26">
        <f t="shared" si="43"/>
        <v>0</v>
      </c>
      <c r="BR256" s="26">
        <f t="shared" si="43"/>
        <v>0</v>
      </c>
      <c r="BS256" s="26">
        <f t="shared" si="43"/>
        <v>0</v>
      </c>
      <c r="BT256" s="26">
        <f t="shared" si="43"/>
        <v>0</v>
      </c>
      <c r="BU256" s="27">
        <f t="shared" si="43"/>
        <v>0</v>
      </c>
      <c r="BV256" s="16"/>
    </row>
    <row r="257" spans="5:74" ht="15" hidden="1" customHeight="1" x14ac:dyDescent="0.2">
      <c r="E257" s="54"/>
      <c r="F257" s="12"/>
      <c r="H257" s="19"/>
      <c r="I257" s="20"/>
      <c r="J257" s="21"/>
      <c r="K257" s="22"/>
      <c r="L257" s="23"/>
      <c r="M257" s="22"/>
      <c r="N257" s="23"/>
      <c r="O257" s="23"/>
      <c r="P257" s="23"/>
      <c r="Q257" s="24"/>
      <c r="R257" s="25"/>
      <c r="S257" s="22"/>
      <c r="T257" s="23"/>
      <c r="U257" s="22"/>
      <c r="V257" s="23"/>
      <c r="W257" s="23"/>
      <c r="X257" s="23"/>
      <c r="Y257" s="24"/>
      <c r="Z257" s="16"/>
      <c r="AA257" s="22"/>
      <c r="AB257" s="23"/>
      <c r="AC257" s="22"/>
      <c r="AD257" s="23"/>
      <c r="AE257" s="23"/>
      <c r="AF257" s="23"/>
      <c r="AG257" s="24"/>
      <c r="AH257" s="16"/>
      <c r="AI257" s="22"/>
      <c r="AJ257" s="23"/>
      <c r="AK257" s="22"/>
      <c r="AL257" s="23"/>
      <c r="AM257" s="23"/>
      <c r="AN257" s="23"/>
      <c r="AO257" s="24"/>
      <c r="AP257" s="16"/>
      <c r="AQ257" s="22"/>
      <c r="AR257" s="23"/>
      <c r="AS257" s="22"/>
      <c r="AT257" s="23"/>
      <c r="AU257" s="23"/>
      <c r="AV257" s="23"/>
      <c r="AW257" s="24"/>
      <c r="AX257" s="16"/>
      <c r="AY257" s="22"/>
      <c r="AZ257" s="23"/>
      <c r="BA257" s="22"/>
      <c r="BB257" s="23"/>
      <c r="BC257" s="23"/>
      <c r="BD257" s="23"/>
      <c r="BE257" s="24"/>
      <c r="BF257" s="16"/>
      <c r="BG257" s="22"/>
      <c r="BH257" s="23"/>
      <c r="BI257" s="22"/>
      <c r="BJ257" s="23"/>
      <c r="BK257" s="23"/>
      <c r="BL257" s="23"/>
      <c r="BM257" s="24"/>
      <c r="BN257" s="16"/>
      <c r="BO257" s="26">
        <f t="shared" si="44"/>
        <v>0</v>
      </c>
      <c r="BP257" s="26">
        <f t="shared" si="43"/>
        <v>0</v>
      </c>
      <c r="BQ257" s="26">
        <f t="shared" si="43"/>
        <v>0</v>
      </c>
      <c r="BR257" s="26">
        <f t="shared" si="43"/>
        <v>0</v>
      </c>
      <c r="BS257" s="26">
        <f t="shared" si="43"/>
        <v>0</v>
      </c>
      <c r="BT257" s="26">
        <f t="shared" si="43"/>
        <v>0</v>
      </c>
      <c r="BU257" s="27">
        <f t="shared" si="43"/>
        <v>0</v>
      </c>
      <c r="BV257" s="16"/>
    </row>
    <row r="258" spans="5:74" ht="15" hidden="1" customHeight="1" x14ac:dyDescent="0.2">
      <c r="E258" s="54"/>
      <c r="F258" s="12"/>
      <c r="H258" s="19"/>
      <c r="I258" s="20"/>
      <c r="J258" s="21"/>
      <c r="K258" s="22"/>
      <c r="L258" s="23"/>
      <c r="M258" s="22"/>
      <c r="N258" s="23"/>
      <c r="O258" s="23"/>
      <c r="P258" s="23"/>
      <c r="Q258" s="24"/>
      <c r="R258" s="25"/>
      <c r="S258" s="22"/>
      <c r="T258" s="23"/>
      <c r="U258" s="22"/>
      <c r="V258" s="23"/>
      <c r="W258" s="23"/>
      <c r="X258" s="23"/>
      <c r="Y258" s="24"/>
      <c r="Z258" s="16"/>
      <c r="AA258" s="22"/>
      <c r="AB258" s="23"/>
      <c r="AC258" s="22"/>
      <c r="AD258" s="23"/>
      <c r="AE258" s="23"/>
      <c r="AF258" s="23"/>
      <c r="AG258" s="24"/>
      <c r="AH258" s="16"/>
      <c r="AI258" s="22"/>
      <c r="AJ258" s="23"/>
      <c r="AK258" s="22"/>
      <c r="AL258" s="23"/>
      <c r="AM258" s="23"/>
      <c r="AN258" s="23"/>
      <c r="AO258" s="24"/>
      <c r="AP258" s="16"/>
      <c r="AQ258" s="22"/>
      <c r="AR258" s="23"/>
      <c r="AS258" s="22"/>
      <c r="AT258" s="23"/>
      <c r="AU258" s="23"/>
      <c r="AV258" s="23"/>
      <c r="AW258" s="24"/>
      <c r="AX258" s="16"/>
      <c r="AY258" s="22"/>
      <c r="AZ258" s="23"/>
      <c r="BA258" s="22"/>
      <c r="BB258" s="23"/>
      <c r="BC258" s="23"/>
      <c r="BD258" s="23"/>
      <c r="BE258" s="24"/>
      <c r="BF258" s="16"/>
      <c r="BG258" s="22"/>
      <c r="BH258" s="23"/>
      <c r="BI258" s="22"/>
      <c r="BJ258" s="23"/>
      <c r="BK258" s="23"/>
      <c r="BL258" s="23"/>
      <c r="BM258" s="24"/>
      <c r="BN258" s="16"/>
      <c r="BO258" s="26">
        <f t="shared" si="44"/>
        <v>0</v>
      </c>
      <c r="BP258" s="26">
        <f t="shared" si="43"/>
        <v>0</v>
      </c>
      <c r="BQ258" s="26">
        <f t="shared" si="43"/>
        <v>0</v>
      </c>
      <c r="BR258" s="26">
        <f t="shared" si="43"/>
        <v>0</v>
      </c>
      <c r="BS258" s="26">
        <f t="shared" si="43"/>
        <v>0</v>
      </c>
      <c r="BT258" s="26">
        <f t="shared" si="43"/>
        <v>0</v>
      </c>
      <c r="BU258" s="27">
        <f t="shared" si="43"/>
        <v>0</v>
      </c>
      <c r="BV258" s="16"/>
    </row>
    <row r="259" spans="5:74" ht="15" hidden="1" customHeight="1" x14ac:dyDescent="0.2">
      <c r="E259" s="54"/>
      <c r="F259" s="12"/>
      <c r="H259" s="19"/>
      <c r="I259" s="20"/>
      <c r="J259" s="21"/>
      <c r="K259" s="22"/>
      <c r="L259" s="23"/>
      <c r="M259" s="22"/>
      <c r="N259" s="23"/>
      <c r="O259" s="23"/>
      <c r="P259" s="23"/>
      <c r="Q259" s="24"/>
      <c r="R259" s="25"/>
      <c r="S259" s="22"/>
      <c r="T259" s="23"/>
      <c r="U259" s="22"/>
      <c r="V259" s="23"/>
      <c r="W259" s="23"/>
      <c r="X259" s="23"/>
      <c r="Y259" s="24"/>
      <c r="Z259" s="16"/>
      <c r="AA259" s="22"/>
      <c r="AB259" s="23"/>
      <c r="AC259" s="22"/>
      <c r="AD259" s="23"/>
      <c r="AE259" s="23"/>
      <c r="AF259" s="23"/>
      <c r="AG259" s="24"/>
      <c r="AH259" s="16"/>
      <c r="AI259" s="22"/>
      <c r="AJ259" s="23"/>
      <c r="AK259" s="22"/>
      <c r="AL259" s="23"/>
      <c r="AM259" s="23"/>
      <c r="AN259" s="23"/>
      <c r="AO259" s="24"/>
      <c r="AP259" s="16"/>
      <c r="AQ259" s="22"/>
      <c r="AR259" s="23"/>
      <c r="AS259" s="22"/>
      <c r="AT259" s="23"/>
      <c r="AU259" s="23"/>
      <c r="AV259" s="23"/>
      <c r="AW259" s="24"/>
      <c r="AX259" s="16"/>
      <c r="AY259" s="22"/>
      <c r="AZ259" s="23"/>
      <c r="BA259" s="22"/>
      <c r="BB259" s="23"/>
      <c r="BC259" s="23"/>
      <c r="BD259" s="23"/>
      <c r="BE259" s="24"/>
      <c r="BF259" s="16"/>
      <c r="BG259" s="22"/>
      <c r="BH259" s="23"/>
      <c r="BI259" s="22"/>
      <c r="BJ259" s="23"/>
      <c r="BK259" s="23"/>
      <c r="BL259" s="23"/>
      <c r="BM259" s="24"/>
      <c r="BN259" s="16"/>
      <c r="BO259" s="26">
        <f t="shared" si="44"/>
        <v>0</v>
      </c>
      <c r="BP259" s="26">
        <f t="shared" si="43"/>
        <v>0</v>
      </c>
      <c r="BQ259" s="26">
        <f t="shared" si="43"/>
        <v>0</v>
      </c>
      <c r="BR259" s="26">
        <f t="shared" si="43"/>
        <v>0</v>
      </c>
      <c r="BS259" s="26">
        <f t="shared" si="43"/>
        <v>0</v>
      </c>
      <c r="BT259" s="26">
        <f t="shared" si="43"/>
        <v>0</v>
      </c>
      <c r="BU259" s="27">
        <f t="shared" si="43"/>
        <v>0</v>
      </c>
      <c r="BV259" s="16"/>
    </row>
    <row r="260" spans="5:74" ht="15" hidden="1" customHeight="1" x14ac:dyDescent="0.2">
      <c r="E260" s="54"/>
      <c r="F260" s="12"/>
      <c r="H260" s="19"/>
      <c r="I260" s="20"/>
      <c r="J260" s="21"/>
      <c r="K260" s="22"/>
      <c r="L260" s="23"/>
      <c r="M260" s="22"/>
      <c r="N260" s="23"/>
      <c r="O260" s="23"/>
      <c r="P260" s="23"/>
      <c r="Q260" s="24"/>
      <c r="R260" s="25"/>
      <c r="S260" s="22"/>
      <c r="T260" s="23"/>
      <c r="U260" s="22"/>
      <c r="V260" s="23"/>
      <c r="W260" s="23"/>
      <c r="X260" s="23"/>
      <c r="Y260" s="24"/>
      <c r="Z260" s="16"/>
      <c r="AA260" s="22"/>
      <c r="AB260" s="23"/>
      <c r="AC260" s="22"/>
      <c r="AD260" s="23"/>
      <c r="AE260" s="23"/>
      <c r="AF260" s="23"/>
      <c r="AG260" s="24"/>
      <c r="AH260" s="16"/>
      <c r="AI260" s="22"/>
      <c r="AJ260" s="23"/>
      <c r="AK260" s="22"/>
      <c r="AL260" s="23"/>
      <c r="AM260" s="23"/>
      <c r="AN260" s="23"/>
      <c r="AO260" s="24"/>
      <c r="AP260" s="16"/>
      <c r="AQ260" s="22"/>
      <c r="AR260" s="23"/>
      <c r="AS260" s="22"/>
      <c r="AT260" s="23"/>
      <c r="AU260" s="23"/>
      <c r="AV260" s="23"/>
      <c r="AW260" s="24"/>
      <c r="AX260" s="16"/>
      <c r="AY260" s="22"/>
      <c r="AZ260" s="23"/>
      <c r="BA260" s="22"/>
      <c r="BB260" s="23"/>
      <c r="BC260" s="23"/>
      <c r="BD260" s="23"/>
      <c r="BE260" s="24"/>
      <c r="BF260" s="16"/>
      <c r="BG260" s="22"/>
      <c r="BH260" s="23"/>
      <c r="BI260" s="22"/>
      <c r="BJ260" s="23"/>
      <c r="BK260" s="23"/>
      <c r="BL260" s="23"/>
      <c r="BM260" s="24"/>
      <c r="BN260" s="16"/>
      <c r="BO260" s="26">
        <f t="shared" si="44"/>
        <v>0</v>
      </c>
      <c r="BP260" s="26">
        <f t="shared" si="43"/>
        <v>0</v>
      </c>
      <c r="BQ260" s="26">
        <f t="shared" si="43"/>
        <v>0</v>
      </c>
      <c r="BR260" s="26">
        <f t="shared" si="43"/>
        <v>0</v>
      </c>
      <c r="BS260" s="26">
        <f t="shared" si="43"/>
        <v>0</v>
      </c>
      <c r="BT260" s="26">
        <f t="shared" si="43"/>
        <v>0</v>
      </c>
      <c r="BU260" s="27">
        <f t="shared" si="43"/>
        <v>0</v>
      </c>
      <c r="BV260" s="16"/>
    </row>
    <row r="261" spans="5:74" ht="15" hidden="1" customHeight="1" x14ac:dyDescent="0.2">
      <c r="E261" s="54"/>
      <c r="F261" s="12"/>
      <c r="H261" s="19"/>
      <c r="I261" s="20"/>
      <c r="J261" s="21"/>
      <c r="K261" s="22"/>
      <c r="L261" s="23"/>
      <c r="M261" s="22"/>
      <c r="N261" s="23"/>
      <c r="O261" s="23"/>
      <c r="P261" s="23"/>
      <c r="Q261" s="24"/>
      <c r="R261" s="25"/>
      <c r="S261" s="22"/>
      <c r="T261" s="23"/>
      <c r="U261" s="22"/>
      <c r="V261" s="23"/>
      <c r="W261" s="23"/>
      <c r="X261" s="23"/>
      <c r="Y261" s="24"/>
      <c r="Z261" s="16"/>
      <c r="AA261" s="22"/>
      <c r="AB261" s="23"/>
      <c r="AC261" s="22"/>
      <c r="AD261" s="23"/>
      <c r="AE261" s="23"/>
      <c r="AF261" s="23"/>
      <c r="AG261" s="24"/>
      <c r="AH261" s="16"/>
      <c r="AI261" s="22"/>
      <c r="AJ261" s="23"/>
      <c r="AK261" s="22"/>
      <c r="AL261" s="23"/>
      <c r="AM261" s="23"/>
      <c r="AN261" s="23"/>
      <c r="AO261" s="24"/>
      <c r="AP261" s="16"/>
      <c r="AQ261" s="22"/>
      <c r="AR261" s="23"/>
      <c r="AS261" s="22"/>
      <c r="AT261" s="23"/>
      <c r="AU261" s="23"/>
      <c r="AV261" s="23"/>
      <c r="AW261" s="24"/>
      <c r="AX261" s="16"/>
      <c r="AY261" s="22"/>
      <c r="AZ261" s="23"/>
      <c r="BA261" s="22"/>
      <c r="BB261" s="23"/>
      <c r="BC261" s="23"/>
      <c r="BD261" s="23"/>
      <c r="BE261" s="24"/>
      <c r="BF261" s="16"/>
      <c r="BG261" s="22"/>
      <c r="BH261" s="23"/>
      <c r="BI261" s="22"/>
      <c r="BJ261" s="23"/>
      <c r="BK261" s="23"/>
      <c r="BL261" s="23"/>
      <c r="BM261" s="24"/>
      <c r="BN261" s="16"/>
      <c r="BO261" s="26">
        <f t="shared" si="44"/>
        <v>0</v>
      </c>
      <c r="BP261" s="26">
        <f t="shared" si="43"/>
        <v>0</v>
      </c>
      <c r="BQ261" s="26">
        <f t="shared" si="43"/>
        <v>0</v>
      </c>
      <c r="BR261" s="26">
        <f t="shared" si="43"/>
        <v>0</v>
      </c>
      <c r="BS261" s="26">
        <f t="shared" si="43"/>
        <v>0</v>
      </c>
      <c r="BT261" s="26">
        <f t="shared" si="43"/>
        <v>0</v>
      </c>
      <c r="BU261" s="27">
        <f t="shared" si="43"/>
        <v>0</v>
      </c>
      <c r="BV261" s="16"/>
    </row>
    <row r="262" spans="5:74" ht="15" hidden="1" customHeight="1" x14ac:dyDescent="0.2">
      <c r="E262" s="54"/>
      <c r="F262" s="12"/>
      <c r="H262" s="19"/>
      <c r="I262" s="20"/>
      <c r="J262" s="21"/>
      <c r="K262" s="22"/>
      <c r="L262" s="23"/>
      <c r="M262" s="22"/>
      <c r="N262" s="23"/>
      <c r="O262" s="23"/>
      <c r="P262" s="23"/>
      <c r="Q262" s="24"/>
      <c r="R262" s="25"/>
      <c r="S262" s="22"/>
      <c r="T262" s="23"/>
      <c r="U262" s="22"/>
      <c r="V262" s="23"/>
      <c r="W262" s="23"/>
      <c r="X262" s="23"/>
      <c r="Y262" s="24"/>
      <c r="Z262" s="16"/>
      <c r="AA262" s="22"/>
      <c r="AB262" s="23"/>
      <c r="AC262" s="22"/>
      <c r="AD262" s="23"/>
      <c r="AE262" s="23"/>
      <c r="AF262" s="23"/>
      <c r="AG262" s="24"/>
      <c r="AH262" s="16"/>
      <c r="AI262" s="22"/>
      <c r="AJ262" s="23"/>
      <c r="AK262" s="22"/>
      <c r="AL262" s="23"/>
      <c r="AM262" s="23"/>
      <c r="AN262" s="23"/>
      <c r="AO262" s="24"/>
      <c r="AP262" s="16"/>
      <c r="AQ262" s="22"/>
      <c r="AR262" s="23"/>
      <c r="AS262" s="22"/>
      <c r="AT262" s="23"/>
      <c r="AU262" s="23"/>
      <c r="AV262" s="23"/>
      <c r="AW262" s="24"/>
      <c r="AX262" s="16"/>
      <c r="AY262" s="22"/>
      <c r="AZ262" s="23"/>
      <c r="BA262" s="22"/>
      <c r="BB262" s="23"/>
      <c r="BC262" s="23"/>
      <c r="BD262" s="23"/>
      <c r="BE262" s="24"/>
      <c r="BF262" s="16"/>
      <c r="BG262" s="22"/>
      <c r="BH262" s="23"/>
      <c r="BI262" s="22"/>
      <c r="BJ262" s="23"/>
      <c r="BK262" s="23"/>
      <c r="BL262" s="23"/>
      <c r="BM262" s="24"/>
      <c r="BN262" s="16"/>
      <c r="BO262" s="26">
        <f t="shared" si="44"/>
        <v>0</v>
      </c>
      <c r="BP262" s="26">
        <f t="shared" si="43"/>
        <v>0</v>
      </c>
      <c r="BQ262" s="26">
        <f t="shared" si="43"/>
        <v>0</v>
      </c>
      <c r="BR262" s="26">
        <f t="shared" si="43"/>
        <v>0</v>
      </c>
      <c r="BS262" s="26">
        <f t="shared" si="43"/>
        <v>0</v>
      </c>
      <c r="BT262" s="26">
        <f t="shared" si="43"/>
        <v>0</v>
      </c>
      <c r="BU262" s="27">
        <f t="shared" si="43"/>
        <v>0</v>
      </c>
      <c r="BV262" s="16"/>
    </row>
    <row r="263" spans="5:74" ht="15" hidden="1" customHeight="1" x14ac:dyDescent="0.2">
      <c r="E263" s="54"/>
      <c r="F263" s="12"/>
      <c r="H263" s="19"/>
      <c r="I263" s="20"/>
      <c r="J263" s="21"/>
      <c r="K263" s="22"/>
      <c r="L263" s="23"/>
      <c r="M263" s="22"/>
      <c r="N263" s="23"/>
      <c r="O263" s="23"/>
      <c r="P263" s="23"/>
      <c r="Q263" s="24"/>
      <c r="R263" s="25"/>
      <c r="S263" s="22"/>
      <c r="T263" s="23"/>
      <c r="U263" s="22"/>
      <c r="V263" s="23"/>
      <c r="W263" s="23"/>
      <c r="X263" s="23"/>
      <c r="Y263" s="24"/>
      <c r="Z263" s="16"/>
      <c r="AA263" s="22"/>
      <c r="AB263" s="23"/>
      <c r="AC263" s="22"/>
      <c r="AD263" s="23"/>
      <c r="AE263" s="23"/>
      <c r="AF263" s="23"/>
      <c r="AG263" s="24"/>
      <c r="AH263" s="16"/>
      <c r="AI263" s="22"/>
      <c r="AJ263" s="23"/>
      <c r="AK263" s="22"/>
      <c r="AL263" s="23"/>
      <c r="AM263" s="23"/>
      <c r="AN263" s="23"/>
      <c r="AO263" s="24"/>
      <c r="AP263" s="16"/>
      <c r="AQ263" s="22"/>
      <c r="AR263" s="23"/>
      <c r="AS263" s="22"/>
      <c r="AT263" s="23"/>
      <c r="AU263" s="23"/>
      <c r="AV263" s="23"/>
      <c r="AW263" s="24"/>
      <c r="AX263" s="16"/>
      <c r="AY263" s="22"/>
      <c r="AZ263" s="23"/>
      <c r="BA263" s="22"/>
      <c r="BB263" s="23"/>
      <c r="BC263" s="23"/>
      <c r="BD263" s="23"/>
      <c r="BE263" s="24"/>
      <c r="BF263" s="16"/>
      <c r="BG263" s="22"/>
      <c r="BH263" s="23"/>
      <c r="BI263" s="22"/>
      <c r="BJ263" s="23"/>
      <c r="BK263" s="23"/>
      <c r="BL263" s="23"/>
      <c r="BM263" s="24"/>
      <c r="BN263" s="16"/>
      <c r="BO263" s="26">
        <f t="shared" si="44"/>
        <v>0</v>
      </c>
      <c r="BP263" s="26">
        <f t="shared" si="43"/>
        <v>0</v>
      </c>
      <c r="BQ263" s="26">
        <f t="shared" si="43"/>
        <v>0</v>
      </c>
      <c r="BR263" s="26">
        <f t="shared" si="43"/>
        <v>0</v>
      </c>
      <c r="BS263" s="26">
        <f t="shared" si="43"/>
        <v>0</v>
      </c>
      <c r="BT263" s="26">
        <f t="shared" si="43"/>
        <v>0</v>
      </c>
      <c r="BU263" s="27">
        <f t="shared" si="43"/>
        <v>0</v>
      </c>
      <c r="BV263" s="16"/>
    </row>
    <row r="264" spans="5:74" ht="15" hidden="1" customHeight="1" x14ac:dyDescent="0.2">
      <c r="E264" s="54"/>
      <c r="F264" s="12"/>
      <c r="H264" s="19"/>
      <c r="I264" s="20"/>
      <c r="J264" s="21"/>
      <c r="K264" s="22"/>
      <c r="L264" s="23"/>
      <c r="M264" s="22"/>
      <c r="N264" s="23"/>
      <c r="O264" s="23"/>
      <c r="P264" s="23"/>
      <c r="Q264" s="24"/>
      <c r="R264" s="25"/>
      <c r="S264" s="22"/>
      <c r="T264" s="23"/>
      <c r="U264" s="22"/>
      <c r="V264" s="23"/>
      <c r="W264" s="23"/>
      <c r="X264" s="23"/>
      <c r="Y264" s="24"/>
      <c r="Z264" s="16"/>
      <c r="AA264" s="22"/>
      <c r="AB264" s="23"/>
      <c r="AC264" s="22"/>
      <c r="AD264" s="23"/>
      <c r="AE264" s="23"/>
      <c r="AF264" s="23"/>
      <c r="AG264" s="24"/>
      <c r="AH264" s="16"/>
      <c r="AI264" s="22"/>
      <c r="AJ264" s="23"/>
      <c r="AK264" s="22"/>
      <c r="AL264" s="23"/>
      <c r="AM264" s="23"/>
      <c r="AN264" s="23"/>
      <c r="AO264" s="24"/>
      <c r="AP264" s="16"/>
      <c r="AQ264" s="22"/>
      <c r="AR264" s="23"/>
      <c r="AS264" s="22"/>
      <c r="AT264" s="23"/>
      <c r="AU264" s="23"/>
      <c r="AV264" s="23"/>
      <c r="AW264" s="24"/>
      <c r="AX264" s="16"/>
      <c r="AY264" s="22"/>
      <c r="AZ264" s="23"/>
      <c r="BA264" s="22"/>
      <c r="BB264" s="23"/>
      <c r="BC264" s="23"/>
      <c r="BD264" s="23"/>
      <c r="BE264" s="24"/>
      <c r="BF264" s="16"/>
      <c r="BG264" s="22"/>
      <c r="BH264" s="23"/>
      <c r="BI264" s="22"/>
      <c r="BJ264" s="23"/>
      <c r="BK264" s="23"/>
      <c r="BL264" s="23"/>
      <c r="BM264" s="24"/>
      <c r="BN264" s="16"/>
      <c r="BO264" s="26">
        <f t="shared" si="44"/>
        <v>0</v>
      </c>
      <c r="BP264" s="26">
        <f t="shared" si="43"/>
        <v>0</v>
      </c>
      <c r="BQ264" s="26">
        <f t="shared" si="43"/>
        <v>0</v>
      </c>
      <c r="BR264" s="26">
        <f t="shared" si="43"/>
        <v>0</v>
      </c>
      <c r="BS264" s="26">
        <f t="shared" si="43"/>
        <v>0</v>
      </c>
      <c r="BT264" s="26">
        <f t="shared" si="43"/>
        <v>0</v>
      </c>
      <c r="BU264" s="27">
        <f t="shared" si="43"/>
        <v>0</v>
      </c>
      <c r="BV264" s="16"/>
    </row>
    <row r="265" spans="5:74" ht="15" hidden="1" customHeight="1" x14ac:dyDescent="0.2">
      <c r="E265" s="54"/>
      <c r="F265" s="12"/>
      <c r="H265" s="19"/>
      <c r="I265" s="20"/>
      <c r="J265" s="21"/>
      <c r="K265" s="22"/>
      <c r="L265" s="23"/>
      <c r="M265" s="22"/>
      <c r="N265" s="23"/>
      <c r="O265" s="23"/>
      <c r="P265" s="23"/>
      <c r="Q265" s="24"/>
      <c r="R265" s="25"/>
      <c r="S265" s="22"/>
      <c r="T265" s="23"/>
      <c r="U265" s="22"/>
      <c r="V265" s="23"/>
      <c r="W265" s="23"/>
      <c r="X265" s="23"/>
      <c r="Y265" s="24"/>
      <c r="Z265" s="16"/>
      <c r="AA265" s="22"/>
      <c r="AB265" s="23"/>
      <c r="AC265" s="22"/>
      <c r="AD265" s="23"/>
      <c r="AE265" s="23"/>
      <c r="AF265" s="23"/>
      <c r="AG265" s="24"/>
      <c r="AH265" s="16"/>
      <c r="AI265" s="22"/>
      <c r="AJ265" s="23"/>
      <c r="AK265" s="22"/>
      <c r="AL265" s="23"/>
      <c r="AM265" s="23"/>
      <c r="AN265" s="23"/>
      <c r="AO265" s="24"/>
      <c r="AP265" s="16"/>
      <c r="AQ265" s="22"/>
      <c r="AR265" s="23"/>
      <c r="AS265" s="22"/>
      <c r="AT265" s="23"/>
      <c r="AU265" s="23"/>
      <c r="AV265" s="23"/>
      <c r="AW265" s="24"/>
      <c r="AX265" s="16"/>
      <c r="AY265" s="22"/>
      <c r="AZ265" s="23"/>
      <c r="BA265" s="22"/>
      <c r="BB265" s="23"/>
      <c r="BC265" s="23"/>
      <c r="BD265" s="23"/>
      <c r="BE265" s="24"/>
      <c r="BF265" s="16"/>
      <c r="BG265" s="22"/>
      <c r="BH265" s="23"/>
      <c r="BI265" s="22"/>
      <c r="BJ265" s="23"/>
      <c r="BK265" s="23"/>
      <c r="BL265" s="23"/>
      <c r="BM265" s="24"/>
      <c r="BN265" s="16"/>
      <c r="BO265" s="26">
        <f t="shared" si="44"/>
        <v>0</v>
      </c>
      <c r="BP265" s="26">
        <f t="shared" si="43"/>
        <v>0</v>
      </c>
      <c r="BQ265" s="26">
        <f t="shared" si="43"/>
        <v>0</v>
      </c>
      <c r="BR265" s="26">
        <f t="shared" si="43"/>
        <v>0</v>
      </c>
      <c r="BS265" s="26">
        <f t="shared" si="43"/>
        <v>0</v>
      </c>
      <c r="BT265" s="26">
        <f t="shared" si="43"/>
        <v>0</v>
      </c>
      <c r="BU265" s="27">
        <f t="shared" si="43"/>
        <v>0</v>
      </c>
      <c r="BV265" s="16"/>
    </row>
    <row r="266" spans="5:74" ht="15" hidden="1" customHeight="1" x14ac:dyDescent="0.2">
      <c r="E266" s="54"/>
      <c r="F266" s="12"/>
      <c r="H266" s="19"/>
      <c r="I266" s="20"/>
      <c r="J266" s="21"/>
      <c r="K266" s="22"/>
      <c r="L266" s="23"/>
      <c r="M266" s="22"/>
      <c r="N266" s="23"/>
      <c r="O266" s="23"/>
      <c r="P266" s="23"/>
      <c r="Q266" s="24"/>
      <c r="R266" s="25"/>
      <c r="S266" s="22"/>
      <c r="T266" s="23"/>
      <c r="U266" s="22"/>
      <c r="V266" s="23"/>
      <c r="W266" s="23"/>
      <c r="X266" s="23"/>
      <c r="Y266" s="24"/>
      <c r="Z266" s="16"/>
      <c r="AA266" s="22"/>
      <c r="AB266" s="23"/>
      <c r="AC266" s="22"/>
      <c r="AD266" s="23"/>
      <c r="AE266" s="23"/>
      <c r="AF266" s="23"/>
      <c r="AG266" s="24"/>
      <c r="AH266" s="16"/>
      <c r="AI266" s="22"/>
      <c r="AJ266" s="23"/>
      <c r="AK266" s="22"/>
      <c r="AL266" s="23"/>
      <c r="AM266" s="23"/>
      <c r="AN266" s="23"/>
      <c r="AO266" s="24"/>
      <c r="AP266" s="16"/>
      <c r="AQ266" s="22"/>
      <c r="AR266" s="23"/>
      <c r="AS266" s="22"/>
      <c r="AT266" s="23"/>
      <c r="AU266" s="23"/>
      <c r="AV266" s="23"/>
      <c r="AW266" s="24"/>
      <c r="AX266" s="16"/>
      <c r="AY266" s="22"/>
      <c r="AZ266" s="23"/>
      <c r="BA266" s="22"/>
      <c r="BB266" s="23"/>
      <c r="BC266" s="23"/>
      <c r="BD266" s="23"/>
      <c r="BE266" s="24"/>
      <c r="BF266" s="16"/>
      <c r="BG266" s="22"/>
      <c r="BH266" s="23"/>
      <c r="BI266" s="22"/>
      <c r="BJ266" s="23"/>
      <c r="BK266" s="23"/>
      <c r="BL266" s="23"/>
      <c r="BM266" s="24"/>
      <c r="BN266" s="16"/>
      <c r="BO266" s="26">
        <f t="shared" si="44"/>
        <v>0</v>
      </c>
      <c r="BP266" s="26">
        <f t="shared" si="43"/>
        <v>0</v>
      </c>
      <c r="BQ266" s="26">
        <f t="shared" si="43"/>
        <v>0</v>
      </c>
      <c r="BR266" s="26">
        <f t="shared" si="43"/>
        <v>0</v>
      </c>
      <c r="BS266" s="26">
        <f t="shared" si="43"/>
        <v>0</v>
      </c>
      <c r="BT266" s="26">
        <f t="shared" si="43"/>
        <v>0</v>
      </c>
      <c r="BU266" s="27">
        <f t="shared" si="43"/>
        <v>0</v>
      </c>
      <c r="BV266" s="16"/>
    </row>
    <row r="267" spans="5:74" ht="15" hidden="1" customHeight="1" x14ac:dyDescent="0.2">
      <c r="E267" s="54"/>
      <c r="F267" s="12"/>
      <c r="H267" s="19"/>
      <c r="I267" s="20"/>
      <c r="J267" s="21"/>
      <c r="K267" s="22"/>
      <c r="L267" s="23"/>
      <c r="M267" s="22"/>
      <c r="N267" s="23"/>
      <c r="O267" s="23"/>
      <c r="P267" s="23"/>
      <c r="Q267" s="24"/>
      <c r="R267" s="25"/>
      <c r="S267" s="22"/>
      <c r="T267" s="23"/>
      <c r="U267" s="22"/>
      <c r="V267" s="23"/>
      <c r="W267" s="23"/>
      <c r="X267" s="23"/>
      <c r="Y267" s="24"/>
      <c r="Z267" s="16"/>
      <c r="AA267" s="22"/>
      <c r="AB267" s="23"/>
      <c r="AC267" s="22"/>
      <c r="AD267" s="23"/>
      <c r="AE267" s="23"/>
      <c r="AF267" s="23"/>
      <c r="AG267" s="24"/>
      <c r="AH267" s="16"/>
      <c r="AI267" s="22"/>
      <c r="AJ267" s="23"/>
      <c r="AK267" s="22"/>
      <c r="AL267" s="23"/>
      <c r="AM267" s="23"/>
      <c r="AN267" s="23"/>
      <c r="AO267" s="24"/>
      <c r="AP267" s="16"/>
      <c r="AQ267" s="22"/>
      <c r="AR267" s="23"/>
      <c r="AS267" s="22"/>
      <c r="AT267" s="23"/>
      <c r="AU267" s="23"/>
      <c r="AV267" s="23"/>
      <c r="AW267" s="24"/>
      <c r="AX267" s="16"/>
      <c r="AY267" s="22"/>
      <c r="AZ267" s="23"/>
      <c r="BA267" s="22"/>
      <c r="BB267" s="23"/>
      <c r="BC267" s="23"/>
      <c r="BD267" s="23"/>
      <c r="BE267" s="24"/>
      <c r="BF267" s="16"/>
      <c r="BG267" s="22"/>
      <c r="BH267" s="23"/>
      <c r="BI267" s="22"/>
      <c r="BJ267" s="23"/>
      <c r="BK267" s="23"/>
      <c r="BL267" s="23"/>
      <c r="BM267" s="24"/>
      <c r="BN267" s="16"/>
      <c r="BO267" s="26">
        <f t="shared" si="44"/>
        <v>0</v>
      </c>
      <c r="BP267" s="26">
        <f t="shared" si="43"/>
        <v>0</v>
      </c>
      <c r="BQ267" s="26">
        <f t="shared" si="43"/>
        <v>0</v>
      </c>
      <c r="BR267" s="26">
        <f t="shared" si="43"/>
        <v>0</v>
      </c>
      <c r="BS267" s="26">
        <f t="shared" si="43"/>
        <v>0</v>
      </c>
      <c r="BT267" s="26">
        <f t="shared" si="43"/>
        <v>0</v>
      </c>
      <c r="BU267" s="27">
        <f t="shared" si="43"/>
        <v>0</v>
      </c>
      <c r="BV267" s="16"/>
    </row>
    <row r="268" spans="5:74" ht="15" hidden="1" customHeight="1" x14ac:dyDescent="0.2">
      <c r="E268" s="54"/>
      <c r="F268" s="12"/>
      <c r="H268" s="19"/>
      <c r="I268" s="20"/>
      <c r="J268" s="21"/>
      <c r="K268" s="22"/>
      <c r="L268" s="23"/>
      <c r="M268" s="22"/>
      <c r="N268" s="23"/>
      <c r="O268" s="23"/>
      <c r="P268" s="23"/>
      <c r="Q268" s="24"/>
      <c r="R268" s="25"/>
      <c r="S268" s="22"/>
      <c r="T268" s="23"/>
      <c r="U268" s="22"/>
      <c r="V268" s="23"/>
      <c r="W268" s="23"/>
      <c r="X268" s="23"/>
      <c r="Y268" s="24"/>
      <c r="Z268" s="16"/>
      <c r="AA268" s="22"/>
      <c r="AB268" s="23"/>
      <c r="AC268" s="22"/>
      <c r="AD268" s="23"/>
      <c r="AE268" s="23"/>
      <c r="AF268" s="23"/>
      <c r="AG268" s="24"/>
      <c r="AH268" s="16"/>
      <c r="AI268" s="22"/>
      <c r="AJ268" s="23"/>
      <c r="AK268" s="22"/>
      <c r="AL268" s="23"/>
      <c r="AM268" s="23"/>
      <c r="AN268" s="23"/>
      <c r="AO268" s="24"/>
      <c r="AP268" s="16"/>
      <c r="AQ268" s="22"/>
      <c r="AR268" s="23"/>
      <c r="AS268" s="22"/>
      <c r="AT268" s="23"/>
      <c r="AU268" s="23"/>
      <c r="AV268" s="23"/>
      <c r="AW268" s="24"/>
      <c r="AX268" s="16"/>
      <c r="AY268" s="22"/>
      <c r="AZ268" s="23"/>
      <c r="BA268" s="22"/>
      <c r="BB268" s="23"/>
      <c r="BC268" s="23"/>
      <c r="BD268" s="23"/>
      <c r="BE268" s="24"/>
      <c r="BF268" s="16"/>
      <c r="BG268" s="22"/>
      <c r="BH268" s="23"/>
      <c r="BI268" s="22"/>
      <c r="BJ268" s="23"/>
      <c r="BK268" s="23"/>
      <c r="BL268" s="23"/>
      <c r="BM268" s="24"/>
      <c r="BN268" s="16"/>
      <c r="BO268" s="26">
        <f t="shared" si="44"/>
        <v>0</v>
      </c>
      <c r="BP268" s="26">
        <f t="shared" si="43"/>
        <v>0</v>
      </c>
      <c r="BQ268" s="26">
        <f t="shared" si="43"/>
        <v>0</v>
      </c>
      <c r="BR268" s="26">
        <f t="shared" si="43"/>
        <v>0</v>
      </c>
      <c r="BS268" s="26">
        <f t="shared" si="43"/>
        <v>0</v>
      </c>
      <c r="BT268" s="26">
        <f t="shared" si="43"/>
        <v>0</v>
      </c>
      <c r="BU268" s="27">
        <f t="shared" si="43"/>
        <v>0</v>
      </c>
      <c r="BV268" s="16"/>
    </row>
    <row r="269" spans="5:74" ht="15" hidden="1" customHeight="1" x14ac:dyDescent="0.2">
      <c r="E269" s="54"/>
      <c r="F269" s="12"/>
      <c r="H269" s="19"/>
      <c r="I269" s="20"/>
      <c r="J269" s="21"/>
      <c r="K269" s="22"/>
      <c r="L269" s="23"/>
      <c r="M269" s="22"/>
      <c r="N269" s="23"/>
      <c r="O269" s="23"/>
      <c r="P269" s="23"/>
      <c r="Q269" s="24"/>
      <c r="R269" s="25"/>
      <c r="S269" s="22"/>
      <c r="T269" s="23"/>
      <c r="U269" s="22"/>
      <c r="V269" s="23"/>
      <c r="W269" s="23"/>
      <c r="X269" s="23"/>
      <c r="Y269" s="24"/>
      <c r="Z269" s="16"/>
      <c r="AA269" s="22"/>
      <c r="AB269" s="23"/>
      <c r="AC269" s="22"/>
      <c r="AD269" s="23"/>
      <c r="AE269" s="23"/>
      <c r="AF269" s="23"/>
      <c r="AG269" s="24"/>
      <c r="AH269" s="16"/>
      <c r="AI269" s="22"/>
      <c r="AJ269" s="23"/>
      <c r="AK269" s="22"/>
      <c r="AL269" s="23"/>
      <c r="AM269" s="23"/>
      <c r="AN269" s="23"/>
      <c r="AO269" s="24"/>
      <c r="AP269" s="16"/>
      <c r="AQ269" s="22"/>
      <c r="AR269" s="23"/>
      <c r="AS269" s="22"/>
      <c r="AT269" s="23"/>
      <c r="AU269" s="23"/>
      <c r="AV269" s="23"/>
      <c r="AW269" s="24"/>
      <c r="AX269" s="16"/>
      <c r="AY269" s="22"/>
      <c r="AZ269" s="23"/>
      <c r="BA269" s="22"/>
      <c r="BB269" s="23"/>
      <c r="BC269" s="23"/>
      <c r="BD269" s="23"/>
      <c r="BE269" s="24"/>
      <c r="BF269" s="16"/>
      <c r="BG269" s="22"/>
      <c r="BH269" s="23"/>
      <c r="BI269" s="22"/>
      <c r="BJ269" s="23"/>
      <c r="BK269" s="23"/>
      <c r="BL269" s="23"/>
      <c r="BM269" s="24"/>
      <c r="BN269" s="16"/>
      <c r="BO269" s="26">
        <f t="shared" si="44"/>
        <v>0</v>
      </c>
      <c r="BP269" s="26">
        <f t="shared" si="43"/>
        <v>0</v>
      </c>
      <c r="BQ269" s="26">
        <f t="shared" si="43"/>
        <v>0</v>
      </c>
      <c r="BR269" s="26">
        <f t="shared" si="43"/>
        <v>0</v>
      </c>
      <c r="BS269" s="26">
        <f t="shared" si="43"/>
        <v>0</v>
      </c>
      <c r="BT269" s="26">
        <f t="shared" si="43"/>
        <v>0</v>
      </c>
      <c r="BU269" s="27">
        <f t="shared" si="43"/>
        <v>0</v>
      </c>
      <c r="BV269" s="16"/>
    </row>
    <row r="270" spans="5:74" ht="15" hidden="1" customHeight="1" x14ac:dyDescent="0.2">
      <c r="E270" s="54"/>
      <c r="F270" s="12"/>
      <c r="H270" s="19"/>
      <c r="I270" s="20"/>
      <c r="J270" s="21"/>
      <c r="K270" s="22"/>
      <c r="L270" s="23"/>
      <c r="M270" s="22"/>
      <c r="N270" s="23"/>
      <c r="O270" s="23"/>
      <c r="P270" s="23"/>
      <c r="Q270" s="24"/>
      <c r="R270" s="25"/>
      <c r="S270" s="22"/>
      <c r="T270" s="23"/>
      <c r="U270" s="22"/>
      <c r="V270" s="23"/>
      <c r="W270" s="23"/>
      <c r="X270" s="23"/>
      <c r="Y270" s="24"/>
      <c r="Z270" s="16"/>
      <c r="AA270" s="22"/>
      <c r="AB270" s="23"/>
      <c r="AC270" s="22"/>
      <c r="AD270" s="23"/>
      <c r="AE270" s="23"/>
      <c r="AF270" s="23"/>
      <c r="AG270" s="24"/>
      <c r="AH270" s="16"/>
      <c r="AI270" s="22"/>
      <c r="AJ270" s="23"/>
      <c r="AK270" s="22"/>
      <c r="AL270" s="23"/>
      <c r="AM270" s="23"/>
      <c r="AN270" s="23"/>
      <c r="AO270" s="24"/>
      <c r="AP270" s="16"/>
      <c r="AQ270" s="22"/>
      <c r="AR270" s="23"/>
      <c r="AS270" s="22"/>
      <c r="AT270" s="23"/>
      <c r="AU270" s="23"/>
      <c r="AV270" s="23"/>
      <c r="AW270" s="24"/>
      <c r="AX270" s="16"/>
      <c r="AY270" s="22"/>
      <c r="AZ270" s="23"/>
      <c r="BA270" s="22"/>
      <c r="BB270" s="23"/>
      <c r="BC270" s="23"/>
      <c r="BD270" s="23"/>
      <c r="BE270" s="24"/>
      <c r="BF270" s="16"/>
      <c r="BG270" s="22"/>
      <c r="BH270" s="23"/>
      <c r="BI270" s="22"/>
      <c r="BJ270" s="23"/>
      <c r="BK270" s="23"/>
      <c r="BL270" s="23"/>
      <c r="BM270" s="24"/>
      <c r="BN270" s="16"/>
      <c r="BO270" s="26">
        <f t="shared" si="44"/>
        <v>0</v>
      </c>
      <c r="BP270" s="26">
        <f t="shared" si="43"/>
        <v>0</v>
      </c>
      <c r="BQ270" s="26">
        <f t="shared" si="43"/>
        <v>0</v>
      </c>
      <c r="BR270" s="26">
        <f t="shared" si="43"/>
        <v>0</v>
      </c>
      <c r="BS270" s="26">
        <f t="shared" si="43"/>
        <v>0</v>
      </c>
      <c r="BT270" s="26">
        <f t="shared" si="43"/>
        <v>0</v>
      </c>
      <c r="BU270" s="27">
        <f t="shared" si="43"/>
        <v>0</v>
      </c>
      <c r="BV270" s="16"/>
    </row>
    <row r="271" spans="5:74" ht="15" hidden="1" customHeight="1" x14ac:dyDescent="0.2">
      <c r="E271" s="54"/>
      <c r="F271" s="12"/>
      <c r="H271" s="19"/>
      <c r="I271" s="20"/>
      <c r="J271" s="21"/>
      <c r="K271" s="22"/>
      <c r="L271" s="23"/>
      <c r="M271" s="22"/>
      <c r="N271" s="23"/>
      <c r="O271" s="23"/>
      <c r="P271" s="23"/>
      <c r="Q271" s="24"/>
      <c r="R271" s="25"/>
      <c r="S271" s="22"/>
      <c r="T271" s="23"/>
      <c r="U271" s="22"/>
      <c r="V271" s="23"/>
      <c r="W271" s="23"/>
      <c r="X271" s="23"/>
      <c r="Y271" s="24"/>
      <c r="Z271" s="16"/>
      <c r="AA271" s="22"/>
      <c r="AB271" s="23"/>
      <c r="AC271" s="22"/>
      <c r="AD271" s="23"/>
      <c r="AE271" s="23"/>
      <c r="AF271" s="23"/>
      <c r="AG271" s="24"/>
      <c r="AH271" s="16"/>
      <c r="AI271" s="22"/>
      <c r="AJ271" s="23"/>
      <c r="AK271" s="22"/>
      <c r="AL271" s="23"/>
      <c r="AM271" s="23"/>
      <c r="AN271" s="23"/>
      <c r="AO271" s="24"/>
      <c r="AP271" s="16"/>
      <c r="AQ271" s="22"/>
      <c r="AR271" s="23"/>
      <c r="AS271" s="22"/>
      <c r="AT271" s="23"/>
      <c r="AU271" s="23"/>
      <c r="AV271" s="23"/>
      <c r="AW271" s="24"/>
      <c r="AX271" s="16"/>
      <c r="AY271" s="22"/>
      <c r="AZ271" s="23"/>
      <c r="BA271" s="22"/>
      <c r="BB271" s="23"/>
      <c r="BC271" s="23"/>
      <c r="BD271" s="23"/>
      <c r="BE271" s="24"/>
      <c r="BF271" s="16"/>
      <c r="BG271" s="22"/>
      <c r="BH271" s="23"/>
      <c r="BI271" s="22"/>
      <c r="BJ271" s="23"/>
      <c r="BK271" s="23"/>
      <c r="BL271" s="23"/>
      <c r="BM271" s="24"/>
      <c r="BN271" s="16"/>
      <c r="BO271" s="26">
        <f t="shared" si="44"/>
        <v>0</v>
      </c>
      <c r="BP271" s="26">
        <f t="shared" si="43"/>
        <v>0</v>
      </c>
      <c r="BQ271" s="26">
        <f t="shared" si="43"/>
        <v>0</v>
      </c>
      <c r="BR271" s="26">
        <f t="shared" si="43"/>
        <v>0</v>
      </c>
      <c r="BS271" s="26">
        <f t="shared" si="43"/>
        <v>0</v>
      </c>
      <c r="BT271" s="26">
        <f t="shared" si="43"/>
        <v>0</v>
      </c>
      <c r="BU271" s="27">
        <f t="shared" si="43"/>
        <v>0</v>
      </c>
      <c r="BV271" s="16"/>
    </row>
    <row r="272" spans="5:74" ht="15" hidden="1" customHeight="1" x14ac:dyDescent="0.2">
      <c r="E272" s="54"/>
      <c r="F272" s="12"/>
      <c r="H272" s="19"/>
      <c r="I272" s="20"/>
      <c r="J272" s="21"/>
      <c r="K272" s="22"/>
      <c r="L272" s="23"/>
      <c r="M272" s="22"/>
      <c r="N272" s="23"/>
      <c r="O272" s="23"/>
      <c r="P272" s="23"/>
      <c r="Q272" s="24"/>
      <c r="R272" s="25"/>
      <c r="S272" s="22"/>
      <c r="T272" s="23"/>
      <c r="U272" s="22"/>
      <c r="V272" s="23"/>
      <c r="W272" s="23"/>
      <c r="X272" s="23"/>
      <c r="Y272" s="24"/>
      <c r="Z272" s="16"/>
      <c r="AA272" s="22"/>
      <c r="AB272" s="23"/>
      <c r="AC272" s="22"/>
      <c r="AD272" s="23"/>
      <c r="AE272" s="23"/>
      <c r="AF272" s="23"/>
      <c r="AG272" s="24"/>
      <c r="AH272" s="16"/>
      <c r="AI272" s="22"/>
      <c r="AJ272" s="23"/>
      <c r="AK272" s="22"/>
      <c r="AL272" s="23"/>
      <c r="AM272" s="23"/>
      <c r="AN272" s="23"/>
      <c r="AO272" s="24"/>
      <c r="AP272" s="16"/>
      <c r="AQ272" s="22"/>
      <c r="AR272" s="23"/>
      <c r="AS272" s="22"/>
      <c r="AT272" s="23"/>
      <c r="AU272" s="23"/>
      <c r="AV272" s="23"/>
      <c r="AW272" s="24"/>
      <c r="AX272" s="16"/>
      <c r="AY272" s="22"/>
      <c r="AZ272" s="23"/>
      <c r="BA272" s="22"/>
      <c r="BB272" s="23"/>
      <c r="BC272" s="23"/>
      <c r="BD272" s="23"/>
      <c r="BE272" s="24"/>
      <c r="BF272" s="16"/>
      <c r="BG272" s="22"/>
      <c r="BH272" s="23"/>
      <c r="BI272" s="22"/>
      <c r="BJ272" s="23"/>
      <c r="BK272" s="23"/>
      <c r="BL272" s="23"/>
      <c r="BM272" s="24"/>
      <c r="BN272" s="16"/>
      <c r="BO272" s="26">
        <f t="shared" si="44"/>
        <v>0</v>
      </c>
      <c r="BP272" s="26">
        <f t="shared" si="43"/>
        <v>0</v>
      </c>
      <c r="BQ272" s="26">
        <f t="shared" si="43"/>
        <v>0</v>
      </c>
      <c r="BR272" s="26">
        <f t="shared" si="43"/>
        <v>0</v>
      </c>
      <c r="BS272" s="26">
        <f t="shared" ref="BS272:BU279" si="45">O272+W272+AE272+AM272+AU272+BC272+BK272</f>
        <v>0</v>
      </c>
      <c r="BT272" s="26">
        <f t="shared" si="45"/>
        <v>0</v>
      </c>
      <c r="BU272" s="27">
        <f t="shared" si="45"/>
        <v>0</v>
      </c>
      <c r="BV272" s="16"/>
    </row>
    <row r="273" spans="5:74" ht="15" hidden="1" customHeight="1" x14ac:dyDescent="0.2">
      <c r="E273" s="54"/>
      <c r="F273" s="12"/>
      <c r="H273" s="19"/>
      <c r="I273" s="20"/>
      <c r="J273" s="21"/>
      <c r="K273" s="22"/>
      <c r="L273" s="23"/>
      <c r="M273" s="22"/>
      <c r="N273" s="23"/>
      <c r="O273" s="23"/>
      <c r="P273" s="23"/>
      <c r="Q273" s="24"/>
      <c r="R273" s="25"/>
      <c r="S273" s="22"/>
      <c r="T273" s="23"/>
      <c r="U273" s="22"/>
      <c r="V273" s="23"/>
      <c r="W273" s="23"/>
      <c r="X273" s="23"/>
      <c r="Y273" s="24"/>
      <c r="Z273" s="16"/>
      <c r="AA273" s="22"/>
      <c r="AB273" s="23"/>
      <c r="AC273" s="22"/>
      <c r="AD273" s="23"/>
      <c r="AE273" s="23"/>
      <c r="AF273" s="23"/>
      <c r="AG273" s="24"/>
      <c r="AH273" s="16"/>
      <c r="AI273" s="22"/>
      <c r="AJ273" s="23"/>
      <c r="AK273" s="22"/>
      <c r="AL273" s="23"/>
      <c r="AM273" s="23"/>
      <c r="AN273" s="23"/>
      <c r="AO273" s="24"/>
      <c r="AP273" s="16"/>
      <c r="AQ273" s="22"/>
      <c r="AR273" s="23"/>
      <c r="AS273" s="22"/>
      <c r="AT273" s="23"/>
      <c r="AU273" s="23"/>
      <c r="AV273" s="23"/>
      <c r="AW273" s="24"/>
      <c r="AX273" s="16"/>
      <c r="AY273" s="22"/>
      <c r="AZ273" s="23"/>
      <c r="BA273" s="22"/>
      <c r="BB273" s="23"/>
      <c r="BC273" s="23"/>
      <c r="BD273" s="23"/>
      <c r="BE273" s="24"/>
      <c r="BF273" s="16"/>
      <c r="BG273" s="22"/>
      <c r="BH273" s="23"/>
      <c r="BI273" s="22"/>
      <c r="BJ273" s="23"/>
      <c r="BK273" s="23"/>
      <c r="BL273" s="23"/>
      <c r="BM273" s="24"/>
      <c r="BN273" s="16"/>
      <c r="BO273" s="26">
        <f t="shared" si="44"/>
        <v>0</v>
      </c>
      <c r="BP273" s="26">
        <f t="shared" si="44"/>
        <v>0</v>
      </c>
      <c r="BQ273" s="26">
        <f t="shared" si="44"/>
        <v>0</v>
      </c>
      <c r="BR273" s="26">
        <f t="shared" si="44"/>
        <v>0</v>
      </c>
      <c r="BS273" s="26">
        <f t="shared" si="45"/>
        <v>0</v>
      </c>
      <c r="BT273" s="26">
        <f t="shared" si="45"/>
        <v>0</v>
      </c>
      <c r="BU273" s="27">
        <f t="shared" si="45"/>
        <v>0</v>
      </c>
      <c r="BV273" s="16"/>
    </row>
    <row r="274" spans="5:74" ht="15" hidden="1" customHeight="1" x14ac:dyDescent="0.2">
      <c r="E274" s="54"/>
      <c r="F274" s="12"/>
      <c r="H274" s="19"/>
      <c r="I274" s="20"/>
      <c r="J274" s="21"/>
      <c r="K274" s="22"/>
      <c r="L274" s="23"/>
      <c r="M274" s="22"/>
      <c r="N274" s="23"/>
      <c r="O274" s="23"/>
      <c r="P274" s="23"/>
      <c r="Q274" s="24"/>
      <c r="R274" s="25"/>
      <c r="S274" s="22"/>
      <c r="T274" s="23"/>
      <c r="U274" s="22"/>
      <c r="V274" s="23"/>
      <c r="W274" s="23"/>
      <c r="X274" s="23"/>
      <c r="Y274" s="24"/>
      <c r="Z274" s="16"/>
      <c r="AA274" s="22"/>
      <c r="AB274" s="23"/>
      <c r="AC274" s="22"/>
      <c r="AD274" s="23"/>
      <c r="AE274" s="23"/>
      <c r="AF274" s="23"/>
      <c r="AG274" s="24"/>
      <c r="AH274" s="16"/>
      <c r="AI274" s="22"/>
      <c r="AJ274" s="23"/>
      <c r="AK274" s="22"/>
      <c r="AL274" s="23"/>
      <c r="AM274" s="23"/>
      <c r="AN274" s="23"/>
      <c r="AO274" s="24"/>
      <c r="AP274" s="16"/>
      <c r="AQ274" s="22"/>
      <c r="AR274" s="23"/>
      <c r="AS274" s="22"/>
      <c r="AT274" s="23"/>
      <c r="AU274" s="23"/>
      <c r="AV274" s="23"/>
      <c r="AW274" s="24"/>
      <c r="AX274" s="16"/>
      <c r="AY274" s="22"/>
      <c r="AZ274" s="23"/>
      <c r="BA274" s="22"/>
      <c r="BB274" s="23"/>
      <c r="BC274" s="23"/>
      <c r="BD274" s="23"/>
      <c r="BE274" s="24"/>
      <c r="BF274" s="16"/>
      <c r="BG274" s="22"/>
      <c r="BH274" s="23"/>
      <c r="BI274" s="22"/>
      <c r="BJ274" s="23"/>
      <c r="BK274" s="23"/>
      <c r="BL274" s="23"/>
      <c r="BM274" s="24"/>
      <c r="BN274" s="16"/>
      <c r="BO274" s="26">
        <f t="shared" si="44"/>
        <v>0</v>
      </c>
      <c r="BP274" s="26">
        <f t="shared" si="44"/>
        <v>0</v>
      </c>
      <c r="BQ274" s="26">
        <f t="shared" si="44"/>
        <v>0</v>
      </c>
      <c r="BR274" s="26">
        <f t="shared" si="44"/>
        <v>0</v>
      </c>
      <c r="BS274" s="26">
        <f t="shared" si="45"/>
        <v>0</v>
      </c>
      <c r="BT274" s="26">
        <f t="shared" si="45"/>
        <v>0</v>
      </c>
      <c r="BU274" s="27">
        <f t="shared" si="45"/>
        <v>0</v>
      </c>
      <c r="BV274" s="16"/>
    </row>
    <row r="275" spans="5:74" ht="15" hidden="1" customHeight="1" x14ac:dyDescent="0.2">
      <c r="E275" s="54"/>
      <c r="F275" s="12"/>
      <c r="H275" s="19"/>
      <c r="I275" s="20"/>
      <c r="J275" s="21"/>
      <c r="K275" s="22"/>
      <c r="L275" s="23"/>
      <c r="M275" s="22"/>
      <c r="N275" s="23"/>
      <c r="O275" s="23"/>
      <c r="P275" s="23"/>
      <c r="Q275" s="24"/>
      <c r="R275" s="25"/>
      <c r="S275" s="22"/>
      <c r="T275" s="23"/>
      <c r="U275" s="22"/>
      <c r="V275" s="23"/>
      <c r="W275" s="23"/>
      <c r="X275" s="23"/>
      <c r="Y275" s="24"/>
      <c r="Z275" s="16"/>
      <c r="AA275" s="22"/>
      <c r="AB275" s="23"/>
      <c r="AC275" s="22"/>
      <c r="AD275" s="23"/>
      <c r="AE275" s="23"/>
      <c r="AF275" s="23"/>
      <c r="AG275" s="24"/>
      <c r="AH275" s="16"/>
      <c r="AI275" s="22"/>
      <c r="AJ275" s="23"/>
      <c r="AK275" s="22"/>
      <c r="AL275" s="23"/>
      <c r="AM275" s="23"/>
      <c r="AN275" s="23"/>
      <c r="AO275" s="24"/>
      <c r="AP275" s="16"/>
      <c r="AQ275" s="22"/>
      <c r="AR275" s="23"/>
      <c r="AS275" s="22"/>
      <c r="AT275" s="23"/>
      <c r="AU275" s="23"/>
      <c r="AV275" s="23"/>
      <c r="AW275" s="24"/>
      <c r="AX275" s="16"/>
      <c r="AY275" s="22"/>
      <c r="AZ275" s="23"/>
      <c r="BA275" s="22"/>
      <c r="BB275" s="23"/>
      <c r="BC275" s="23"/>
      <c r="BD275" s="23"/>
      <c r="BE275" s="24"/>
      <c r="BF275" s="16"/>
      <c r="BG275" s="22"/>
      <c r="BH275" s="23"/>
      <c r="BI275" s="22"/>
      <c r="BJ275" s="23"/>
      <c r="BK275" s="23"/>
      <c r="BL275" s="23"/>
      <c r="BM275" s="24"/>
      <c r="BN275" s="16"/>
      <c r="BO275" s="26">
        <f t="shared" si="44"/>
        <v>0</v>
      </c>
      <c r="BP275" s="26">
        <f t="shared" si="44"/>
        <v>0</v>
      </c>
      <c r="BQ275" s="26">
        <f t="shared" si="44"/>
        <v>0</v>
      </c>
      <c r="BR275" s="26">
        <f t="shared" si="44"/>
        <v>0</v>
      </c>
      <c r="BS275" s="26">
        <f t="shared" si="45"/>
        <v>0</v>
      </c>
      <c r="BT275" s="26">
        <f t="shared" si="45"/>
        <v>0</v>
      </c>
      <c r="BU275" s="27">
        <f t="shared" si="45"/>
        <v>0</v>
      </c>
      <c r="BV275" s="16"/>
    </row>
    <row r="276" spans="5:74" ht="15" hidden="1" customHeight="1" x14ac:dyDescent="0.2">
      <c r="E276" s="54"/>
      <c r="F276" s="12"/>
      <c r="H276" s="19"/>
      <c r="I276" s="20"/>
      <c r="J276" s="21"/>
      <c r="K276" s="22"/>
      <c r="L276" s="23"/>
      <c r="M276" s="22"/>
      <c r="N276" s="23"/>
      <c r="O276" s="23"/>
      <c r="P276" s="23"/>
      <c r="Q276" s="24"/>
      <c r="R276" s="25"/>
      <c r="S276" s="22"/>
      <c r="T276" s="23"/>
      <c r="U276" s="22"/>
      <c r="V276" s="23"/>
      <c r="W276" s="23"/>
      <c r="X276" s="23"/>
      <c r="Y276" s="24"/>
      <c r="Z276" s="16"/>
      <c r="AA276" s="22"/>
      <c r="AB276" s="23"/>
      <c r="AC276" s="22"/>
      <c r="AD276" s="23"/>
      <c r="AE276" s="23"/>
      <c r="AF276" s="23"/>
      <c r="AG276" s="24"/>
      <c r="AH276" s="16"/>
      <c r="AI276" s="22"/>
      <c r="AJ276" s="23"/>
      <c r="AK276" s="22"/>
      <c r="AL276" s="23"/>
      <c r="AM276" s="23"/>
      <c r="AN276" s="23"/>
      <c r="AO276" s="24"/>
      <c r="AP276" s="16"/>
      <c r="AQ276" s="22"/>
      <c r="AR276" s="23"/>
      <c r="AS276" s="22"/>
      <c r="AT276" s="23"/>
      <c r="AU276" s="23"/>
      <c r="AV276" s="23"/>
      <c r="AW276" s="24"/>
      <c r="AX276" s="16"/>
      <c r="AY276" s="22"/>
      <c r="AZ276" s="23"/>
      <c r="BA276" s="22"/>
      <c r="BB276" s="23"/>
      <c r="BC276" s="23"/>
      <c r="BD276" s="23"/>
      <c r="BE276" s="24"/>
      <c r="BF276" s="16"/>
      <c r="BG276" s="22"/>
      <c r="BH276" s="23"/>
      <c r="BI276" s="22"/>
      <c r="BJ276" s="23"/>
      <c r="BK276" s="23"/>
      <c r="BL276" s="23"/>
      <c r="BM276" s="24"/>
      <c r="BN276" s="16"/>
      <c r="BO276" s="26">
        <f t="shared" si="44"/>
        <v>0</v>
      </c>
      <c r="BP276" s="26">
        <f t="shared" si="44"/>
        <v>0</v>
      </c>
      <c r="BQ276" s="26">
        <f t="shared" si="44"/>
        <v>0</v>
      </c>
      <c r="BR276" s="26">
        <f t="shared" si="44"/>
        <v>0</v>
      </c>
      <c r="BS276" s="26">
        <f t="shared" si="45"/>
        <v>0</v>
      </c>
      <c r="BT276" s="26">
        <f t="shared" si="45"/>
        <v>0</v>
      </c>
      <c r="BU276" s="27">
        <f t="shared" si="45"/>
        <v>0</v>
      </c>
      <c r="BV276" s="16"/>
    </row>
    <row r="277" spans="5:74" ht="15" hidden="1" customHeight="1" x14ac:dyDescent="0.2">
      <c r="E277" s="54"/>
      <c r="F277" s="12"/>
      <c r="H277" s="19"/>
      <c r="I277" s="20"/>
      <c r="J277" s="21"/>
      <c r="K277" s="22"/>
      <c r="L277" s="23"/>
      <c r="M277" s="22"/>
      <c r="N277" s="23"/>
      <c r="O277" s="23"/>
      <c r="P277" s="23"/>
      <c r="Q277" s="24"/>
      <c r="R277" s="25"/>
      <c r="S277" s="22"/>
      <c r="T277" s="23"/>
      <c r="U277" s="22"/>
      <c r="V277" s="23"/>
      <c r="W277" s="23"/>
      <c r="X277" s="23"/>
      <c r="Y277" s="24"/>
      <c r="Z277" s="16"/>
      <c r="AA277" s="22"/>
      <c r="AB277" s="23"/>
      <c r="AC277" s="22"/>
      <c r="AD277" s="23"/>
      <c r="AE277" s="23"/>
      <c r="AF277" s="23"/>
      <c r="AG277" s="24"/>
      <c r="AH277" s="16"/>
      <c r="AI277" s="22"/>
      <c r="AJ277" s="23"/>
      <c r="AK277" s="22"/>
      <c r="AL277" s="23"/>
      <c r="AM277" s="23"/>
      <c r="AN277" s="23"/>
      <c r="AO277" s="24"/>
      <c r="AP277" s="16"/>
      <c r="AQ277" s="22"/>
      <c r="AR277" s="23"/>
      <c r="AS277" s="22"/>
      <c r="AT277" s="23"/>
      <c r="AU277" s="23"/>
      <c r="AV277" s="23"/>
      <c r="AW277" s="24"/>
      <c r="AX277" s="16"/>
      <c r="AY277" s="22"/>
      <c r="AZ277" s="23"/>
      <c r="BA277" s="22"/>
      <c r="BB277" s="23"/>
      <c r="BC277" s="23"/>
      <c r="BD277" s="23"/>
      <c r="BE277" s="24"/>
      <c r="BF277" s="16"/>
      <c r="BG277" s="22"/>
      <c r="BH277" s="23"/>
      <c r="BI277" s="22"/>
      <c r="BJ277" s="23"/>
      <c r="BK277" s="23"/>
      <c r="BL277" s="23"/>
      <c r="BM277" s="24"/>
      <c r="BN277" s="16"/>
      <c r="BO277" s="26">
        <f t="shared" si="44"/>
        <v>0</v>
      </c>
      <c r="BP277" s="26">
        <f t="shared" si="44"/>
        <v>0</v>
      </c>
      <c r="BQ277" s="26">
        <f t="shared" si="44"/>
        <v>0</v>
      </c>
      <c r="BR277" s="26">
        <f t="shared" si="44"/>
        <v>0</v>
      </c>
      <c r="BS277" s="26">
        <f t="shared" si="45"/>
        <v>0</v>
      </c>
      <c r="BT277" s="26">
        <f t="shared" si="45"/>
        <v>0</v>
      </c>
      <c r="BU277" s="27">
        <f t="shared" si="45"/>
        <v>0</v>
      </c>
      <c r="BV277" s="16"/>
    </row>
    <row r="278" spans="5:74" ht="15" hidden="1" customHeight="1" x14ac:dyDescent="0.2">
      <c r="E278" s="54"/>
      <c r="F278" s="12"/>
      <c r="H278" s="19"/>
      <c r="I278" s="20"/>
      <c r="J278" s="21"/>
      <c r="K278" s="22"/>
      <c r="L278" s="23"/>
      <c r="M278" s="22"/>
      <c r="N278" s="23"/>
      <c r="O278" s="23"/>
      <c r="P278" s="23"/>
      <c r="Q278" s="24"/>
      <c r="R278" s="25"/>
      <c r="S278" s="22"/>
      <c r="T278" s="23"/>
      <c r="U278" s="22"/>
      <c r="V278" s="23"/>
      <c r="W278" s="23"/>
      <c r="X278" s="23"/>
      <c r="Y278" s="24"/>
      <c r="Z278" s="16"/>
      <c r="AA278" s="22"/>
      <c r="AB278" s="23"/>
      <c r="AC278" s="22"/>
      <c r="AD278" s="23"/>
      <c r="AE278" s="23"/>
      <c r="AF278" s="23"/>
      <c r="AG278" s="24"/>
      <c r="AH278" s="16"/>
      <c r="AI278" s="22"/>
      <c r="AJ278" s="23"/>
      <c r="AK278" s="22"/>
      <c r="AL278" s="23"/>
      <c r="AM278" s="23"/>
      <c r="AN278" s="23"/>
      <c r="AO278" s="24"/>
      <c r="AP278" s="16"/>
      <c r="AQ278" s="22"/>
      <c r="AR278" s="23"/>
      <c r="AS278" s="22"/>
      <c r="AT278" s="23"/>
      <c r="AU278" s="23"/>
      <c r="AV278" s="23"/>
      <c r="AW278" s="24"/>
      <c r="AX278" s="16"/>
      <c r="AY278" s="22"/>
      <c r="AZ278" s="23"/>
      <c r="BA278" s="22"/>
      <c r="BB278" s="23"/>
      <c r="BC278" s="23"/>
      <c r="BD278" s="23"/>
      <c r="BE278" s="24"/>
      <c r="BF278" s="16"/>
      <c r="BG278" s="22"/>
      <c r="BH278" s="23"/>
      <c r="BI278" s="22"/>
      <c r="BJ278" s="23"/>
      <c r="BK278" s="23"/>
      <c r="BL278" s="23"/>
      <c r="BM278" s="24"/>
      <c r="BN278" s="16"/>
      <c r="BO278" s="26">
        <f t="shared" si="44"/>
        <v>0</v>
      </c>
      <c r="BP278" s="26">
        <f t="shared" si="44"/>
        <v>0</v>
      </c>
      <c r="BQ278" s="26">
        <f t="shared" si="44"/>
        <v>0</v>
      </c>
      <c r="BR278" s="26">
        <f t="shared" si="44"/>
        <v>0</v>
      </c>
      <c r="BS278" s="26">
        <f t="shared" si="45"/>
        <v>0</v>
      </c>
      <c r="BT278" s="26">
        <f t="shared" si="45"/>
        <v>0</v>
      </c>
      <c r="BU278" s="27">
        <f t="shared" si="45"/>
        <v>0</v>
      </c>
      <c r="BV278" s="16"/>
    </row>
    <row r="279" spans="5:74" ht="15" hidden="1" customHeight="1" thickBot="1" x14ac:dyDescent="0.25">
      <c r="E279" s="54"/>
      <c r="F279" s="12"/>
      <c r="H279" s="33"/>
      <c r="I279" s="34"/>
      <c r="J279" s="35"/>
      <c r="K279" s="36"/>
      <c r="L279" s="37"/>
      <c r="M279" s="36"/>
      <c r="N279" s="37"/>
      <c r="O279" s="37"/>
      <c r="P279" s="37"/>
      <c r="Q279" s="38"/>
      <c r="R279" s="25"/>
      <c r="S279" s="36"/>
      <c r="T279" s="37"/>
      <c r="U279" s="36"/>
      <c r="V279" s="37"/>
      <c r="W279" s="37"/>
      <c r="X279" s="37"/>
      <c r="Y279" s="38"/>
      <c r="Z279" s="16"/>
      <c r="AA279" s="36"/>
      <c r="AB279" s="37"/>
      <c r="AC279" s="36"/>
      <c r="AD279" s="37"/>
      <c r="AE279" s="37"/>
      <c r="AF279" s="37"/>
      <c r="AG279" s="38"/>
      <c r="AH279" s="16"/>
      <c r="AI279" s="36"/>
      <c r="AJ279" s="37"/>
      <c r="AK279" s="36"/>
      <c r="AL279" s="37"/>
      <c r="AM279" s="37"/>
      <c r="AN279" s="37"/>
      <c r="AO279" s="38"/>
      <c r="AP279" s="16"/>
      <c r="AQ279" s="36"/>
      <c r="AR279" s="37"/>
      <c r="AS279" s="36"/>
      <c r="AT279" s="37"/>
      <c r="AU279" s="37"/>
      <c r="AV279" s="37"/>
      <c r="AW279" s="38"/>
      <c r="AX279" s="16"/>
      <c r="AY279" s="36"/>
      <c r="AZ279" s="37"/>
      <c r="BA279" s="36"/>
      <c r="BB279" s="37"/>
      <c r="BC279" s="37"/>
      <c r="BD279" s="37"/>
      <c r="BE279" s="38"/>
      <c r="BF279" s="16"/>
      <c r="BG279" s="36"/>
      <c r="BH279" s="37"/>
      <c r="BI279" s="36"/>
      <c r="BJ279" s="37"/>
      <c r="BK279" s="37"/>
      <c r="BL279" s="37"/>
      <c r="BM279" s="38"/>
      <c r="BN279" s="16"/>
      <c r="BO279" s="26">
        <f t="shared" si="44"/>
        <v>0</v>
      </c>
      <c r="BP279" s="26">
        <f t="shared" si="44"/>
        <v>0</v>
      </c>
      <c r="BQ279" s="26">
        <f t="shared" si="44"/>
        <v>0</v>
      </c>
      <c r="BR279" s="26">
        <f t="shared" si="44"/>
        <v>0</v>
      </c>
      <c r="BS279" s="26">
        <f t="shared" si="45"/>
        <v>0</v>
      </c>
      <c r="BT279" s="26">
        <f t="shared" si="45"/>
        <v>0</v>
      </c>
      <c r="BU279" s="27">
        <f t="shared" si="45"/>
        <v>0</v>
      </c>
      <c r="BV279" s="16"/>
    </row>
    <row r="280" spans="5:74" ht="20.100000000000001" hidden="1" customHeight="1" thickTop="1" thickBot="1" x14ac:dyDescent="0.3">
      <c r="E280" s="54"/>
      <c r="F280" s="12"/>
      <c r="H280" s="1"/>
      <c r="I280" s="39"/>
      <c r="J280" s="40"/>
      <c r="K280" s="41">
        <f>SUM(K230:K279)</f>
        <v>0</v>
      </c>
      <c r="L280" s="42">
        <f t="shared" ref="L280:Q280" si="46">SUM(L230:L279)</f>
        <v>0</v>
      </c>
      <c r="M280" s="42">
        <f t="shared" si="46"/>
        <v>0</v>
      </c>
      <c r="N280" s="42">
        <f t="shared" si="46"/>
        <v>0</v>
      </c>
      <c r="O280" s="42">
        <f t="shared" si="46"/>
        <v>0</v>
      </c>
      <c r="P280" s="42">
        <f t="shared" si="46"/>
        <v>0</v>
      </c>
      <c r="Q280" s="43">
        <f t="shared" si="46"/>
        <v>0</v>
      </c>
      <c r="R280" s="16"/>
      <c r="S280" s="41">
        <f>SUM(S230:S279)</f>
        <v>0</v>
      </c>
      <c r="T280" s="42">
        <f t="shared" ref="T280:Y280" si="47">SUM(T230:T279)</f>
        <v>0</v>
      </c>
      <c r="U280" s="42">
        <f t="shared" si="47"/>
        <v>0</v>
      </c>
      <c r="V280" s="42">
        <f t="shared" si="47"/>
        <v>0</v>
      </c>
      <c r="W280" s="42">
        <f t="shared" si="47"/>
        <v>0</v>
      </c>
      <c r="X280" s="42">
        <f t="shared" si="47"/>
        <v>0</v>
      </c>
      <c r="Y280" s="42">
        <f t="shared" si="47"/>
        <v>0</v>
      </c>
      <c r="Z280" s="16"/>
      <c r="AA280" s="41">
        <f>SUM(AA230:AA279)</f>
        <v>0</v>
      </c>
      <c r="AB280" s="42">
        <f t="shared" ref="AB280:AG280" si="48">SUM(AB230:AB279)</f>
        <v>0</v>
      </c>
      <c r="AC280" s="42">
        <f t="shared" si="48"/>
        <v>0</v>
      </c>
      <c r="AD280" s="42">
        <f t="shared" si="48"/>
        <v>0</v>
      </c>
      <c r="AE280" s="42">
        <f t="shared" si="48"/>
        <v>0</v>
      </c>
      <c r="AF280" s="42">
        <f t="shared" si="48"/>
        <v>0</v>
      </c>
      <c r="AG280" s="42">
        <f t="shared" si="48"/>
        <v>0</v>
      </c>
      <c r="AH280" s="16"/>
      <c r="AI280" s="41">
        <f>SUM(AI230:AI279)</f>
        <v>0</v>
      </c>
      <c r="AJ280" s="42">
        <f t="shared" ref="AJ280:AO280" si="49">SUM(AJ230:AJ279)</f>
        <v>0</v>
      </c>
      <c r="AK280" s="42">
        <f t="shared" si="49"/>
        <v>0</v>
      </c>
      <c r="AL280" s="42">
        <f t="shared" si="49"/>
        <v>0</v>
      </c>
      <c r="AM280" s="42">
        <f t="shared" si="49"/>
        <v>0</v>
      </c>
      <c r="AN280" s="42">
        <f t="shared" si="49"/>
        <v>0</v>
      </c>
      <c r="AO280" s="42">
        <f t="shared" si="49"/>
        <v>0</v>
      </c>
      <c r="AP280" s="16"/>
      <c r="AQ280" s="41">
        <f>SUM(AQ230:AQ279)</f>
        <v>0</v>
      </c>
      <c r="AR280" s="42">
        <f t="shared" ref="AR280:AW280" si="50">SUM(AR230:AR279)</f>
        <v>0</v>
      </c>
      <c r="AS280" s="42">
        <f t="shared" si="50"/>
        <v>0</v>
      </c>
      <c r="AT280" s="42">
        <f t="shared" si="50"/>
        <v>0</v>
      </c>
      <c r="AU280" s="42">
        <f t="shared" si="50"/>
        <v>0</v>
      </c>
      <c r="AV280" s="42">
        <f t="shared" si="50"/>
        <v>0</v>
      </c>
      <c r="AW280" s="42">
        <f t="shared" si="50"/>
        <v>0</v>
      </c>
      <c r="AX280" s="16"/>
      <c r="AY280" s="41">
        <f>SUM(AY230:AY279)</f>
        <v>0</v>
      </c>
      <c r="AZ280" s="42">
        <f t="shared" ref="AZ280:BE280" si="51">SUM(AZ230:AZ279)</f>
        <v>0</v>
      </c>
      <c r="BA280" s="42">
        <f t="shared" si="51"/>
        <v>0</v>
      </c>
      <c r="BB280" s="42">
        <f t="shared" si="51"/>
        <v>0</v>
      </c>
      <c r="BC280" s="42">
        <f t="shared" si="51"/>
        <v>0</v>
      </c>
      <c r="BD280" s="42">
        <f t="shared" si="51"/>
        <v>0</v>
      </c>
      <c r="BE280" s="42">
        <f t="shared" si="51"/>
        <v>0</v>
      </c>
      <c r="BF280" s="16"/>
      <c r="BG280" s="41">
        <f>SUM(BG230:BG279)</f>
        <v>0</v>
      </c>
      <c r="BH280" s="42">
        <f t="shared" ref="BH280:BM280" si="52">SUM(BH230:BH279)</f>
        <v>0</v>
      </c>
      <c r="BI280" s="42">
        <f t="shared" si="52"/>
        <v>0</v>
      </c>
      <c r="BJ280" s="42">
        <f t="shared" si="52"/>
        <v>0</v>
      </c>
      <c r="BK280" s="42">
        <f t="shared" si="52"/>
        <v>0</v>
      </c>
      <c r="BL280" s="42">
        <f t="shared" si="52"/>
        <v>0</v>
      </c>
      <c r="BM280" s="42">
        <f t="shared" si="52"/>
        <v>0</v>
      </c>
      <c r="BN280" s="16"/>
      <c r="BO280" s="41">
        <f>SUM(BO230:BO279)</f>
        <v>0</v>
      </c>
      <c r="BP280" s="42">
        <f t="shared" ref="BP280:BU280" si="53">SUM(BP230:BP279)</f>
        <v>0</v>
      </c>
      <c r="BQ280" s="42">
        <f t="shared" si="53"/>
        <v>0</v>
      </c>
      <c r="BR280" s="42">
        <f t="shared" si="53"/>
        <v>0</v>
      </c>
      <c r="BS280" s="42">
        <f t="shared" si="53"/>
        <v>0</v>
      </c>
      <c r="BT280" s="42">
        <f t="shared" si="53"/>
        <v>0</v>
      </c>
      <c r="BU280" s="43">
        <f t="shared" si="53"/>
        <v>0</v>
      </c>
      <c r="BV280" s="16"/>
    </row>
    <row r="281" spans="5:74" ht="15" hidden="1" customHeight="1" x14ac:dyDescent="0.2">
      <c r="E281" s="54"/>
      <c r="F281" s="12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6"/>
      <c r="S281" s="1"/>
      <c r="T281" s="1"/>
      <c r="U281" s="1"/>
      <c r="V281" s="1"/>
      <c r="W281" s="1"/>
      <c r="X281" s="1"/>
      <c r="Y281" s="1"/>
      <c r="Z281" s="16"/>
      <c r="AA281" s="1"/>
      <c r="AB281" s="1"/>
      <c r="AC281" s="1"/>
      <c r="AD281" s="1"/>
      <c r="AE281" s="1"/>
      <c r="AF281" s="1"/>
      <c r="AG281" s="1"/>
      <c r="AH281" s="16"/>
      <c r="AI281" s="1"/>
      <c r="AJ281" s="1"/>
      <c r="AK281" s="1"/>
      <c r="AL281" s="1"/>
      <c r="AM281" s="1"/>
      <c r="AN281" s="1"/>
      <c r="AO281" s="1"/>
      <c r="AP281" s="16"/>
      <c r="AQ281" s="1"/>
      <c r="AR281" s="1"/>
      <c r="AS281" s="1"/>
      <c r="AT281" s="1"/>
      <c r="AU281" s="1"/>
      <c r="AV281" s="1"/>
      <c r="AW281" s="1"/>
      <c r="AX281" s="16"/>
      <c r="AY281" s="1"/>
      <c r="AZ281" s="1"/>
      <c r="BA281" s="1"/>
      <c r="BB281" s="1"/>
      <c r="BC281" s="1"/>
      <c r="BD281" s="1"/>
      <c r="BE281" s="1"/>
      <c r="BF281" s="16"/>
      <c r="BG281" s="1"/>
      <c r="BH281" s="1"/>
      <c r="BI281" s="1"/>
      <c r="BJ281" s="1"/>
      <c r="BK281" s="1"/>
      <c r="BL281" s="1"/>
      <c r="BM281" s="1"/>
      <c r="BN281" s="16"/>
      <c r="BO281" s="1"/>
      <c r="BP281" s="1"/>
      <c r="BQ281" s="1"/>
      <c r="BR281" s="1"/>
      <c r="BS281" s="1"/>
      <c r="BT281" s="1"/>
      <c r="BU281" s="1"/>
      <c r="BV281" s="16"/>
    </row>
    <row r="282" spans="5:74" ht="20.100000000000001" hidden="1" customHeight="1" x14ac:dyDescent="0.25">
      <c r="E282" s="54"/>
      <c r="F282" s="18"/>
      <c r="H282" s="1"/>
      <c r="I282" s="45"/>
      <c r="J282" s="46"/>
      <c r="K282" s="47">
        <f>L280+M280</f>
        <v>0</v>
      </c>
      <c r="L282" s="1"/>
      <c r="M282" s="1"/>
      <c r="N282" s="1"/>
      <c r="O282" s="1"/>
      <c r="P282" s="1"/>
      <c r="Q282" s="1"/>
      <c r="R282" s="16"/>
      <c r="S282" s="47">
        <f>T280+U280</f>
        <v>0</v>
      </c>
      <c r="T282" s="1"/>
      <c r="U282" s="1"/>
      <c r="V282" s="1"/>
      <c r="W282" s="1"/>
      <c r="X282" s="1"/>
      <c r="Y282" s="1"/>
      <c r="Z282" s="16"/>
      <c r="AA282" s="47">
        <f>AB280+AC280</f>
        <v>0</v>
      </c>
      <c r="AB282" s="1"/>
      <c r="AC282" s="1"/>
      <c r="AD282" s="1"/>
      <c r="AE282" s="1"/>
      <c r="AF282" s="1"/>
      <c r="AG282" s="1"/>
      <c r="AH282" s="16"/>
      <c r="AI282" s="47">
        <f>AJ280+AK280</f>
        <v>0</v>
      </c>
      <c r="AJ282" s="1"/>
      <c r="AK282" s="1"/>
      <c r="AL282" s="1"/>
      <c r="AM282" s="1"/>
      <c r="AN282" s="1"/>
      <c r="AO282" s="1"/>
      <c r="AP282" s="16"/>
      <c r="AQ282" s="47">
        <f>AR280+AS280</f>
        <v>0</v>
      </c>
      <c r="AR282" s="1"/>
      <c r="AS282" s="1"/>
      <c r="AT282" s="1"/>
      <c r="AU282" s="1"/>
      <c r="AV282" s="1"/>
      <c r="AW282" s="1"/>
      <c r="AX282" s="16"/>
      <c r="AY282" s="47">
        <f>AZ280+BA280</f>
        <v>0</v>
      </c>
      <c r="AZ282" s="1"/>
      <c r="BA282" s="1"/>
      <c r="BB282" s="1"/>
      <c r="BC282" s="1"/>
      <c r="BD282" s="1"/>
      <c r="BE282" s="1"/>
      <c r="BF282" s="16"/>
      <c r="BG282" s="47">
        <f>BH280+BI280</f>
        <v>0</v>
      </c>
      <c r="BH282" s="1"/>
      <c r="BI282" s="1"/>
      <c r="BJ282" s="1"/>
      <c r="BK282" s="1"/>
      <c r="BL282" s="1"/>
      <c r="BM282" s="1"/>
      <c r="BN282" s="16"/>
      <c r="BO282" s="47">
        <f>BP280+BQ280</f>
        <v>0</v>
      </c>
      <c r="BP282" s="1"/>
      <c r="BQ282" s="1"/>
      <c r="BR282" s="1"/>
      <c r="BS282" s="1"/>
      <c r="BT282" s="1"/>
      <c r="BU282" s="1"/>
      <c r="BV282" s="16"/>
    </row>
    <row r="283" spans="5:74" ht="60" hidden="1" customHeight="1" thickBot="1" x14ac:dyDescent="0.25">
      <c r="E283" s="55"/>
      <c r="F283" s="18"/>
      <c r="H283" s="1"/>
      <c r="I283" s="1"/>
      <c r="J283" s="2"/>
      <c r="K283" s="1"/>
      <c r="L283" s="1"/>
      <c r="M283" s="1"/>
      <c r="N283" s="1"/>
      <c r="O283" s="1"/>
      <c r="P283" s="1"/>
      <c r="Q283" s="1"/>
      <c r="R283" s="48"/>
      <c r="S283" s="48"/>
      <c r="T283" s="48"/>
      <c r="U283" s="48"/>
      <c r="V283" s="48"/>
      <c r="W283" s="48"/>
      <c r="X283" s="48"/>
      <c r="Y283" s="48"/>
      <c r="Z283" s="48"/>
      <c r="AA283" s="48"/>
      <c r="AB283" s="48"/>
      <c r="AC283" s="48"/>
      <c r="AD283" s="48"/>
      <c r="AE283" s="48"/>
      <c r="AF283" s="48"/>
      <c r="AG283" s="48"/>
      <c r="AH283" s="48"/>
      <c r="AI283" s="48"/>
      <c r="AJ283" s="48"/>
      <c r="AK283" s="48"/>
      <c r="AL283" s="48"/>
      <c r="AM283" s="48"/>
      <c r="AN283" s="48"/>
      <c r="AO283" s="48"/>
      <c r="AP283" s="48"/>
      <c r="AQ283" s="48"/>
      <c r="AR283" s="48"/>
      <c r="AS283" s="48"/>
      <c r="AT283" s="48"/>
      <c r="AU283" s="48"/>
      <c r="AV283" s="48"/>
      <c r="AW283" s="48"/>
      <c r="AX283" s="48"/>
      <c r="AY283" s="48"/>
      <c r="AZ283" s="48"/>
      <c r="BA283" s="48"/>
      <c r="BB283" s="48"/>
      <c r="BC283" s="48"/>
      <c r="BD283" s="48"/>
      <c r="BE283" s="48"/>
      <c r="BF283" s="48"/>
      <c r="BG283" s="48"/>
      <c r="BH283" s="48"/>
      <c r="BI283" s="48"/>
      <c r="BJ283" s="48"/>
      <c r="BK283" s="48"/>
      <c r="BL283" s="48"/>
      <c r="BM283" s="48"/>
      <c r="BN283" s="48"/>
      <c r="BO283" s="1"/>
      <c r="BP283" s="1"/>
      <c r="BQ283" s="1"/>
      <c r="BR283" s="1"/>
      <c r="BS283" s="1"/>
      <c r="BT283" s="1"/>
      <c r="BU283" s="1"/>
      <c r="BV283" s="16"/>
    </row>
    <row r="284" spans="5:74" ht="50.1" hidden="1" customHeight="1" thickBot="1" x14ac:dyDescent="0.25">
      <c r="E284" s="4"/>
      <c r="F284" s="18"/>
      <c r="G284" s="50"/>
      <c r="H284" s="6"/>
      <c r="I284" s="6"/>
      <c r="J284" s="6"/>
      <c r="K284" s="56" t="str">
        <f>F286&amp;" ("&amp;F285&amp;")"</f>
        <v>LUNDI 03.02.2014 (6)</v>
      </c>
      <c r="L284" s="56"/>
      <c r="M284" s="56"/>
      <c r="N284" s="56"/>
      <c r="O284" s="56"/>
      <c r="P284" s="56"/>
      <c r="Q284" s="56"/>
      <c r="R284" s="7"/>
      <c r="S284" s="56" t="str">
        <f>F287&amp;" ("&amp;F285&amp;")"</f>
        <v>MARDI 04.02.2014 (6)</v>
      </c>
      <c r="T284" s="56"/>
      <c r="U284" s="56"/>
      <c r="V284" s="56"/>
      <c r="W284" s="56"/>
      <c r="X284" s="56"/>
      <c r="Y284" s="56"/>
      <c r="Z284" s="7"/>
      <c r="AA284" s="56" t="str">
        <f>F288&amp;" ("&amp;F285&amp;")"</f>
        <v>MERCREDI 05.02.2014 (6)</v>
      </c>
      <c r="AB284" s="56"/>
      <c r="AC284" s="56"/>
      <c r="AD284" s="56"/>
      <c r="AE284" s="56"/>
      <c r="AF284" s="56"/>
      <c r="AG284" s="56"/>
      <c r="AH284" s="7"/>
      <c r="AI284" s="56" t="str">
        <f>F289&amp;" ("&amp;F285&amp;")"</f>
        <v>JEUDI 06.02.2014 (6)</v>
      </c>
      <c r="AJ284" s="56"/>
      <c r="AK284" s="56"/>
      <c r="AL284" s="56"/>
      <c r="AM284" s="56"/>
      <c r="AN284" s="56"/>
      <c r="AO284" s="56"/>
      <c r="AP284" s="7"/>
      <c r="AQ284" s="56" t="str">
        <f>F290&amp;" ("&amp;F285&amp;")"</f>
        <v>VENDREDI 07.02.2014 (6)</v>
      </c>
      <c r="AR284" s="56"/>
      <c r="AS284" s="56"/>
      <c r="AT284" s="56"/>
      <c r="AU284" s="56"/>
      <c r="AV284" s="56"/>
      <c r="AW284" s="56"/>
      <c r="AX284" s="7"/>
      <c r="AY284" s="56" t="str">
        <f>F291&amp;" ("&amp;F285&amp;")"</f>
        <v>SAMEDI 08.02.2014 (6)</v>
      </c>
      <c r="AZ284" s="56"/>
      <c r="BA284" s="56"/>
      <c r="BB284" s="56"/>
      <c r="BC284" s="56"/>
      <c r="BD284" s="56"/>
      <c r="BE284" s="56"/>
      <c r="BF284" s="7"/>
      <c r="BG284" s="56" t="str">
        <f>F292&amp;" ("&amp;F285&amp;")"</f>
        <v>DIMANCHE 09.02.2014 (6)</v>
      </c>
      <c r="BH284" s="56"/>
      <c r="BI284" s="56"/>
      <c r="BJ284" s="56"/>
      <c r="BK284" s="56"/>
      <c r="BL284" s="56"/>
      <c r="BM284" s="56"/>
      <c r="BN284" s="7"/>
      <c r="BO284" s="56" t="str">
        <f>"TOTAUX SEMAINE "&amp;F285</f>
        <v>TOTAUX SEMAINE 6</v>
      </c>
      <c r="BP284" s="56"/>
      <c r="BQ284" s="56"/>
      <c r="BR284" s="56"/>
      <c r="BS284" s="56"/>
      <c r="BT284" s="56"/>
      <c r="BU284" s="56"/>
      <c r="BV284" s="8"/>
    </row>
    <row r="285" spans="5:74" ht="24.95" hidden="1" customHeight="1" x14ac:dyDescent="0.2">
      <c r="E285" s="11"/>
      <c r="F285" s="12">
        <f>F229+1</f>
        <v>6</v>
      </c>
      <c r="H285" s="13"/>
      <c r="I285" s="14"/>
      <c r="J285" s="14"/>
      <c r="K285" s="14"/>
      <c r="L285" s="14"/>
      <c r="M285" s="14"/>
      <c r="N285" s="14"/>
      <c r="O285" s="14"/>
      <c r="P285" s="14"/>
      <c r="Q285" s="15"/>
      <c r="R285" s="16"/>
      <c r="S285" s="14"/>
      <c r="T285" s="14"/>
      <c r="U285" s="14"/>
      <c r="V285" s="14"/>
      <c r="W285" s="14"/>
      <c r="X285" s="14"/>
      <c r="Y285" s="15"/>
      <c r="Z285" s="16"/>
      <c r="AA285" s="14"/>
      <c r="AB285" s="14"/>
      <c r="AC285" s="14"/>
      <c r="AD285" s="14"/>
      <c r="AE285" s="14"/>
      <c r="AF285" s="14"/>
      <c r="AG285" s="15"/>
      <c r="AH285" s="16"/>
      <c r="AI285" s="14"/>
      <c r="AJ285" s="14"/>
      <c r="AK285" s="14"/>
      <c r="AL285" s="14"/>
      <c r="AM285" s="14"/>
      <c r="AN285" s="14"/>
      <c r="AO285" s="15"/>
      <c r="AP285" s="16"/>
      <c r="AQ285" s="14"/>
      <c r="AR285" s="14"/>
      <c r="AS285" s="14"/>
      <c r="AT285" s="14"/>
      <c r="AU285" s="14"/>
      <c r="AV285" s="14"/>
      <c r="AW285" s="15"/>
      <c r="AX285" s="16"/>
      <c r="AY285" s="14"/>
      <c r="AZ285" s="14"/>
      <c r="BA285" s="14"/>
      <c r="BB285" s="14"/>
      <c r="BC285" s="14"/>
      <c r="BD285" s="14"/>
      <c r="BE285" s="15"/>
      <c r="BF285" s="16"/>
      <c r="BG285" s="14"/>
      <c r="BH285" s="14"/>
      <c r="BI285" s="14"/>
      <c r="BJ285" s="14"/>
      <c r="BK285" s="14"/>
      <c r="BL285" s="14"/>
      <c r="BM285" s="15"/>
      <c r="BN285" s="16"/>
      <c r="BO285" s="14"/>
      <c r="BP285" s="14"/>
      <c r="BQ285" s="14"/>
      <c r="BR285" s="14"/>
      <c r="BS285" s="14"/>
      <c r="BT285" s="14"/>
      <c r="BU285" s="15"/>
      <c r="BV285" s="16"/>
    </row>
    <row r="286" spans="5:74" ht="15" hidden="1" customHeight="1" x14ac:dyDescent="0.2">
      <c r="E286" s="54" t="str">
        <f>"SEMAINE "&amp;F285</f>
        <v>SEMAINE 6</v>
      </c>
      <c r="F286" s="18" t="str">
        <f>"LUNDI "&amp;TEXT(7*F285+DATE($F$4,1,1)-WEEKDAY(DATE($F$4,1,1),2)-6,"jj.mm.aaaa")</f>
        <v>LUNDI 03.02.2014</v>
      </c>
      <c r="H286" s="19"/>
      <c r="I286" s="20"/>
      <c r="J286" s="21"/>
      <c r="K286" s="22"/>
      <c r="L286" s="23"/>
      <c r="M286" s="22"/>
      <c r="N286" s="23"/>
      <c r="O286" s="23"/>
      <c r="P286" s="23"/>
      <c r="Q286" s="24"/>
      <c r="R286" s="25"/>
      <c r="S286" s="22"/>
      <c r="T286" s="23"/>
      <c r="U286" s="22"/>
      <c r="V286" s="23"/>
      <c r="W286" s="23"/>
      <c r="X286" s="23"/>
      <c r="Y286" s="24"/>
      <c r="Z286" s="16"/>
      <c r="AA286" s="22"/>
      <c r="AB286" s="23"/>
      <c r="AC286" s="22"/>
      <c r="AD286" s="23"/>
      <c r="AE286" s="23"/>
      <c r="AF286" s="23"/>
      <c r="AG286" s="24"/>
      <c r="AH286" s="16"/>
      <c r="AI286" s="22"/>
      <c r="AJ286" s="23"/>
      <c r="AK286" s="22"/>
      <c r="AL286" s="23"/>
      <c r="AM286" s="23"/>
      <c r="AN286" s="23"/>
      <c r="AO286" s="24"/>
      <c r="AP286" s="16"/>
      <c r="AQ286" s="22"/>
      <c r="AR286" s="23"/>
      <c r="AS286" s="22"/>
      <c r="AT286" s="23"/>
      <c r="AU286" s="23"/>
      <c r="AV286" s="23"/>
      <c r="AW286" s="24"/>
      <c r="AX286" s="16"/>
      <c r="AY286" s="22"/>
      <c r="AZ286" s="23"/>
      <c r="BA286" s="22"/>
      <c r="BB286" s="23"/>
      <c r="BC286" s="23"/>
      <c r="BD286" s="23"/>
      <c r="BE286" s="24"/>
      <c r="BF286" s="16"/>
      <c r="BG286" s="22"/>
      <c r="BH286" s="23"/>
      <c r="BI286" s="22"/>
      <c r="BJ286" s="23"/>
      <c r="BK286" s="23"/>
      <c r="BL286" s="23"/>
      <c r="BM286" s="24"/>
      <c r="BN286" s="16"/>
      <c r="BO286" s="26">
        <f>K286+S286+AA286+AI286+AQ286+AY286+BG286</f>
        <v>0</v>
      </c>
      <c r="BP286" s="26">
        <f t="shared" ref="BP286:BU328" si="54">L286+T286+AB286+AJ286+AR286+AZ286+BH286</f>
        <v>0</v>
      </c>
      <c r="BQ286" s="26">
        <f t="shared" si="54"/>
        <v>0</v>
      </c>
      <c r="BR286" s="26">
        <f t="shared" si="54"/>
        <v>0</v>
      </c>
      <c r="BS286" s="26">
        <f t="shared" si="54"/>
        <v>0</v>
      </c>
      <c r="BT286" s="26">
        <f t="shared" si="54"/>
        <v>0</v>
      </c>
      <c r="BU286" s="27">
        <f t="shared" si="54"/>
        <v>0</v>
      </c>
      <c r="BV286" s="16"/>
    </row>
    <row r="287" spans="5:74" ht="15" hidden="1" customHeight="1" x14ac:dyDescent="0.2">
      <c r="E287" s="54"/>
      <c r="F287" s="18" t="str">
        <f>"MARDI "&amp;TEXT(7*F285+DATE($F$4,1,1)-WEEKDAY(DATE($F$4,1,1),2)-5,"jj.mm.aaaa")</f>
        <v>MARDI 04.02.2014</v>
      </c>
      <c r="H287" s="19"/>
      <c r="I287" s="20"/>
      <c r="J287" s="21"/>
      <c r="K287" s="22"/>
      <c r="L287" s="23"/>
      <c r="M287" s="22"/>
      <c r="N287" s="23"/>
      <c r="O287" s="23"/>
      <c r="P287" s="23"/>
      <c r="Q287" s="24"/>
      <c r="R287" s="25"/>
      <c r="S287" s="22"/>
      <c r="T287" s="23"/>
      <c r="U287" s="22"/>
      <c r="V287" s="23"/>
      <c r="W287" s="23"/>
      <c r="X287" s="23"/>
      <c r="Y287" s="24"/>
      <c r="Z287" s="16"/>
      <c r="AA287" s="22"/>
      <c r="AB287" s="23"/>
      <c r="AC287" s="22"/>
      <c r="AD287" s="23"/>
      <c r="AE287" s="23"/>
      <c r="AF287" s="23"/>
      <c r="AG287" s="24"/>
      <c r="AH287" s="16"/>
      <c r="AI287" s="22"/>
      <c r="AJ287" s="23"/>
      <c r="AK287" s="22"/>
      <c r="AL287" s="23"/>
      <c r="AM287" s="23"/>
      <c r="AN287" s="23"/>
      <c r="AO287" s="24"/>
      <c r="AP287" s="16"/>
      <c r="AQ287" s="22"/>
      <c r="AR287" s="23"/>
      <c r="AS287" s="22"/>
      <c r="AT287" s="23"/>
      <c r="AU287" s="23"/>
      <c r="AV287" s="23"/>
      <c r="AW287" s="24"/>
      <c r="AX287" s="16"/>
      <c r="AY287" s="22"/>
      <c r="AZ287" s="23"/>
      <c r="BA287" s="22"/>
      <c r="BB287" s="23"/>
      <c r="BC287" s="23"/>
      <c r="BD287" s="23"/>
      <c r="BE287" s="24"/>
      <c r="BF287" s="16"/>
      <c r="BG287" s="22"/>
      <c r="BH287" s="23"/>
      <c r="BI287" s="22"/>
      <c r="BJ287" s="23"/>
      <c r="BK287" s="23"/>
      <c r="BL287" s="23"/>
      <c r="BM287" s="24"/>
      <c r="BN287" s="16"/>
      <c r="BO287" s="26">
        <f t="shared" ref="BO287:BR335" si="55">K287+S287+AA287+AI287+AQ287+AY287+BG287</f>
        <v>0</v>
      </c>
      <c r="BP287" s="26">
        <f t="shared" si="54"/>
        <v>0</v>
      </c>
      <c r="BQ287" s="26">
        <f t="shared" si="54"/>
        <v>0</v>
      </c>
      <c r="BR287" s="26">
        <f t="shared" si="54"/>
        <v>0</v>
      </c>
      <c r="BS287" s="26">
        <f t="shared" si="54"/>
        <v>0</v>
      </c>
      <c r="BT287" s="26">
        <f t="shared" si="54"/>
        <v>0</v>
      </c>
      <c r="BU287" s="27">
        <f t="shared" si="54"/>
        <v>0</v>
      </c>
      <c r="BV287" s="16"/>
    </row>
    <row r="288" spans="5:74" ht="15" hidden="1" customHeight="1" x14ac:dyDescent="0.2">
      <c r="E288" s="54"/>
      <c r="F288" s="18" t="str">
        <f>"MERCREDI "&amp;TEXT(7*F285+DATE($F$4,1,1)-WEEKDAY(DATE($F$4,1,1),2)-4,"jj.mm.aaaa")</f>
        <v>MERCREDI 05.02.2014</v>
      </c>
      <c r="H288" s="19"/>
      <c r="I288" s="20"/>
      <c r="J288" s="21"/>
      <c r="K288" s="22"/>
      <c r="L288" s="23"/>
      <c r="M288" s="22"/>
      <c r="N288" s="23"/>
      <c r="O288" s="23"/>
      <c r="P288" s="23"/>
      <c r="Q288" s="24"/>
      <c r="R288" s="25"/>
      <c r="S288" s="22"/>
      <c r="T288" s="23"/>
      <c r="U288" s="22"/>
      <c r="V288" s="23"/>
      <c r="W288" s="23"/>
      <c r="X288" s="23"/>
      <c r="Y288" s="24"/>
      <c r="Z288" s="16"/>
      <c r="AA288" s="22"/>
      <c r="AB288" s="23"/>
      <c r="AC288" s="22"/>
      <c r="AD288" s="23"/>
      <c r="AE288" s="23"/>
      <c r="AF288" s="23"/>
      <c r="AG288" s="24"/>
      <c r="AH288" s="16"/>
      <c r="AI288" s="22"/>
      <c r="AJ288" s="23"/>
      <c r="AK288" s="22"/>
      <c r="AL288" s="23"/>
      <c r="AM288" s="23"/>
      <c r="AN288" s="23"/>
      <c r="AO288" s="24"/>
      <c r="AP288" s="16"/>
      <c r="AQ288" s="22"/>
      <c r="AR288" s="23"/>
      <c r="AS288" s="22"/>
      <c r="AT288" s="23"/>
      <c r="AU288" s="23"/>
      <c r="AV288" s="23"/>
      <c r="AW288" s="24"/>
      <c r="AX288" s="16"/>
      <c r="AY288" s="22"/>
      <c r="AZ288" s="23"/>
      <c r="BA288" s="22"/>
      <c r="BB288" s="23"/>
      <c r="BC288" s="23"/>
      <c r="BD288" s="23"/>
      <c r="BE288" s="24"/>
      <c r="BF288" s="16"/>
      <c r="BG288" s="22"/>
      <c r="BH288" s="23"/>
      <c r="BI288" s="22"/>
      <c r="BJ288" s="23"/>
      <c r="BK288" s="23"/>
      <c r="BL288" s="23"/>
      <c r="BM288" s="24"/>
      <c r="BN288" s="16"/>
      <c r="BO288" s="26">
        <f t="shared" si="55"/>
        <v>0</v>
      </c>
      <c r="BP288" s="26">
        <f t="shared" si="54"/>
        <v>0</v>
      </c>
      <c r="BQ288" s="26">
        <f t="shared" si="54"/>
        <v>0</v>
      </c>
      <c r="BR288" s="26">
        <f t="shared" si="54"/>
        <v>0</v>
      </c>
      <c r="BS288" s="26">
        <f t="shared" si="54"/>
        <v>0</v>
      </c>
      <c r="BT288" s="26">
        <f t="shared" si="54"/>
        <v>0</v>
      </c>
      <c r="BU288" s="27">
        <f t="shared" si="54"/>
        <v>0</v>
      </c>
      <c r="BV288" s="16"/>
    </row>
    <row r="289" spans="5:74" ht="15" hidden="1" customHeight="1" x14ac:dyDescent="0.2">
      <c r="E289" s="54"/>
      <c r="F289" s="18" t="str">
        <f>"JEUDI "&amp;TEXT(7*F285+DATE($F$4,1,1)-WEEKDAY(DATE($F$4,1,1),2)-3,"jj.mm.aaaa")</f>
        <v>JEUDI 06.02.2014</v>
      </c>
      <c r="H289" s="19"/>
      <c r="I289" s="20"/>
      <c r="J289" s="21"/>
      <c r="K289" s="22"/>
      <c r="L289" s="23"/>
      <c r="M289" s="22"/>
      <c r="N289" s="23"/>
      <c r="O289" s="23"/>
      <c r="P289" s="23"/>
      <c r="Q289" s="24"/>
      <c r="R289" s="25"/>
      <c r="S289" s="22"/>
      <c r="T289" s="23"/>
      <c r="U289" s="22"/>
      <c r="V289" s="23"/>
      <c r="W289" s="23"/>
      <c r="X289" s="23"/>
      <c r="Y289" s="24"/>
      <c r="Z289" s="16"/>
      <c r="AA289" s="22"/>
      <c r="AB289" s="23"/>
      <c r="AC289" s="22"/>
      <c r="AD289" s="23"/>
      <c r="AE289" s="23"/>
      <c r="AF289" s="23"/>
      <c r="AG289" s="24"/>
      <c r="AH289" s="16"/>
      <c r="AI289" s="22"/>
      <c r="AJ289" s="23"/>
      <c r="AK289" s="22"/>
      <c r="AL289" s="23"/>
      <c r="AM289" s="23"/>
      <c r="AN289" s="23"/>
      <c r="AO289" s="24"/>
      <c r="AP289" s="16"/>
      <c r="AQ289" s="22"/>
      <c r="AR289" s="23"/>
      <c r="AS289" s="22"/>
      <c r="AT289" s="23"/>
      <c r="AU289" s="23"/>
      <c r="AV289" s="23"/>
      <c r="AW289" s="24"/>
      <c r="AX289" s="16"/>
      <c r="AY289" s="22"/>
      <c r="AZ289" s="23"/>
      <c r="BA289" s="22"/>
      <c r="BB289" s="23"/>
      <c r="BC289" s="23"/>
      <c r="BD289" s="23"/>
      <c r="BE289" s="24"/>
      <c r="BF289" s="16"/>
      <c r="BG289" s="22"/>
      <c r="BH289" s="23"/>
      <c r="BI289" s="22"/>
      <c r="BJ289" s="23"/>
      <c r="BK289" s="23"/>
      <c r="BL289" s="23"/>
      <c r="BM289" s="24"/>
      <c r="BN289" s="16"/>
      <c r="BO289" s="26">
        <f t="shared" si="55"/>
        <v>0</v>
      </c>
      <c r="BP289" s="26">
        <f t="shared" si="54"/>
        <v>0</v>
      </c>
      <c r="BQ289" s="26">
        <f t="shared" si="54"/>
        <v>0</v>
      </c>
      <c r="BR289" s="26">
        <f t="shared" si="54"/>
        <v>0</v>
      </c>
      <c r="BS289" s="26">
        <f t="shared" si="54"/>
        <v>0</v>
      </c>
      <c r="BT289" s="26">
        <f t="shared" si="54"/>
        <v>0</v>
      </c>
      <c r="BU289" s="27">
        <f t="shared" si="54"/>
        <v>0</v>
      </c>
      <c r="BV289" s="16"/>
    </row>
    <row r="290" spans="5:74" ht="15" hidden="1" customHeight="1" x14ac:dyDescent="0.2">
      <c r="E290" s="54"/>
      <c r="F290" s="18" t="str">
        <f>"VENDREDI "&amp;TEXT(7*F285+DATE($F$4,1,1)-WEEKDAY(DATE($F$4,1,1),2)-2,"jj.mm.aaaa")</f>
        <v>VENDREDI 07.02.2014</v>
      </c>
      <c r="H290" s="19"/>
      <c r="I290" s="20"/>
      <c r="J290" s="21"/>
      <c r="K290" s="22"/>
      <c r="L290" s="23"/>
      <c r="M290" s="22"/>
      <c r="N290" s="23"/>
      <c r="O290" s="23"/>
      <c r="P290" s="23"/>
      <c r="Q290" s="24"/>
      <c r="R290" s="25"/>
      <c r="S290" s="22"/>
      <c r="T290" s="23"/>
      <c r="U290" s="22"/>
      <c r="V290" s="23"/>
      <c r="W290" s="23"/>
      <c r="X290" s="23"/>
      <c r="Y290" s="24"/>
      <c r="Z290" s="16"/>
      <c r="AA290" s="22"/>
      <c r="AB290" s="23"/>
      <c r="AC290" s="22"/>
      <c r="AD290" s="23"/>
      <c r="AE290" s="23"/>
      <c r="AF290" s="23"/>
      <c r="AG290" s="24"/>
      <c r="AH290" s="16"/>
      <c r="AI290" s="22"/>
      <c r="AJ290" s="23"/>
      <c r="AK290" s="22"/>
      <c r="AL290" s="23"/>
      <c r="AM290" s="23"/>
      <c r="AN290" s="23"/>
      <c r="AO290" s="24"/>
      <c r="AP290" s="16"/>
      <c r="AQ290" s="22"/>
      <c r="AR290" s="23"/>
      <c r="AS290" s="22"/>
      <c r="AT290" s="23"/>
      <c r="AU290" s="23"/>
      <c r="AV290" s="23"/>
      <c r="AW290" s="24"/>
      <c r="AX290" s="16"/>
      <c r="AY290" s="22"/>
      <c r="AZ290" s="23"/>
      <c r="BA290" s="22"/>
      <c r="BB290" s="23"/>
      <c r="BC290" s="23"/>
      <c r="BD290" s="23"/>
      <c r="BE290" s="24"/>
      <c r="BF290" s="16"/>
      <c r="BG290" s="22"/>
      <c r="BH290" s="23"/>
      <c r="BI290" s="22"/>
      <c r="BJ290" s="23"/>
      <c r="BK290" s="23"/>
      <c r="BL290" s="23"/>
      <c r="BM290" s="24"/>
      <c r="BN290" s="16"/>
      <c r="BO290" s="26">
        <f t="shared" si="55"/>
        <v>0</v>
      </c>
      <c r="BP290" s="26">
        <f t="shared" si="54"/>
        <v>0</v>
      </c>
      <c r="BQ290" s="26">
        <f t="shared" si="54"/>
        <v>0</v>
      </c>
      <c r="BR290" s="26">
        <f t="shared" si="54"/>
        <v>0</v>
      </c>
      <c r="BS290" s="26">
        <f t="shared" si="54"/>
        <v>0</v>
      </c>
      <c r="BT290" s="26">
        <f t="shared" si="54"/>
        <v>0</v>
      </c>
      <c r="BU290" s="27">
        <f t="shared" si="54"/>
        <v>0</v>
      </c>
      <c r="BV290" s="16"/>
    </row>
    <row r="291" spans="5:74" ht="15" hidden="1" customHeight="1" x14ac:dyDescent="0.2">
      <c r="E291" s="54"/>
      <c r="F291" s="18" t="str">
        <f>"SAMEDI "&amp;TEXT(7*F285+DATE($F$4,1,1)-WEEKDAY(DATE($F$4,1,1),2)-1,"jj.mm.aaaa")</f>
        <v>SAMEDI 08.02.2014</v>
      </c>
      <c r="H291" s="19"/>
      <c r="I291" s="20"/>
      <c r="J291" s="21"/>
      <c r="K291" s="22"/>
      <c r="L291" s="23"/>
      <c r="M291" s="22"/>
      <c r="N291" s="23"/>
      <c r="O291" s="23"/>
      <c r="P291" s="23"/>
      <c r="Q291" s="24"/>
      <c r="R291" s="25"/>
      <c r="S291" s="22"/>
      <c r="T291" s="23"/>
      <c r="U291" s="22"/>
      <c r="V291" s="23"/>
      <c r="W291" s="23"/>
      <c r="X291" s="23"/>
      <c r="Y291" s="24"/>
      <c r="Z291" s="16"/>
      <c r="AA291" s="22"/>
      <c r="AB291" s="23"/>
      <c r="AC291" s="22"/>
      <c r="AD291" s="23"/>
      <c r="AE291" s="23"/>
      <c r="AF291" s="23"/>
      <c r="AG291" s="24"/>
      <c r="AH291" s="16"/>
      <c r="AI291" s="22"/>
      <c r="AJ291" s="23"/>
      <c r="AK291" s="22"/>
      <c r="AL291" s="23"/>
      <c r="AM291" s="23"/>
      <c r="AN291" s="23"/>
      <c r="AO291" s="24"/>
      <c r="AP291" s="16"/>
      <c r="AQ291" s="22"/>
      <c r="AR291" s="23"/>
      <c r="AS291" s="22"/>
      <c r="AT291" s="23"/>
      <c r="AU291" s="23"/>
      <c r="AV291" s="23"/>
      <c r="AW291" s="24"/>
      <c r="AX291" s="16"/>
      <c r="AY291" s="22"/>
      <c r="AZ291" s="23"/>
      <c r="BA291" s="22"/>
      <c r="BB291" s="23"/>
      <c r="BC291" s="23"/>
      <c r="BD291" s="23"/>
      <c r="BE291" s="24"/>
      <c r="BF291" s="16"/>
      <c r="BG291" s="22"/>
      <c r="BH291" s="23"/>
      <c r="BI291" s="22"/>
      <c r="BJ291" s="23"/>
      <c r="BK291" s="23"/>
      <c r="BL291" s="23"/>
      <c r="BM291" s="24"/>
      <c r="BN291" s="16"/>
      <c r="BO291" s="26">
        <f t="shared" si="55"/>
        <v>0</v>
      </c>
      <c r="BP291" s="26">
        <f t="shared" si="54"/>
        <v>0</v>
      </c>
      <c r="BQ291" s="26">
        <f t="shared" si="54"/>
        <v>0</v>
      </c>
      <c r="BR291" s="26">
        <f t="shared" si="54"/>
        <v>0</v>
      </c>
      <c r="BS291" s="26">
        <f t="shared" si="54"/>
        <v>0</v>
      </c>
      <c r="BT291" s="26">
        <f t="shared" si="54"/>
        <v>0</v>
      </c>
      <c r="BU291" s="27">
        <f t="shared" si="54"/>
        <v>0</v>
      </c>
      <c r="BV291" s="16"/>
    </row>
    <row r="292" spans="5:74" ht="15" hidden="1" customHeight="1" x14ac:dyDescent="0.2">
      <c r="E292" s="54"/>
      <c r="F292" s="18" t="str">
        <f>"DIMANCHE "&amp;TEXT(7*F285+DATE($F$4,1,1)-WEEKDAY(DATE($F$4,1,1),2),"jj.mm.aaaa")</f>
        <v>DIMANCHE 09.02.2014</v>
      </c>
      <c r="H292" s="19"/>
      <c r="I292" s="20"/>
      <c r="J292" s="21"/>
      <c r="K292" s="22"/>
      <c r="L292" s="23"/>
      <c r="M292" s="22"/>
      <c r="N292" s="23"/>
      <c r="O292" s="23"/>
      <c r="P292" s="23"/>
      <c r="Q292" s="24"/>
      <c r="R292" s="25"/>
      <c r="S292" s="22"/>
      <c r="T292" s="23"/>
      <c r="U292" s="22"/>
      <c r="V292" s="23"/>
      <c r="W292" s="23"/>
      <c r="X292" s="23"/>
      <c r="Y292" s="24"/>
      <c r="Z292" s="16"/>
      <c r="AA292" s="22"/>
      <c r="AB292" s="23"/>
      <c r="AC292" s="22"/>
      <c r="AD292" s="23"/>
      <c r="AE292" s="23"/>
      <c r="AF292" s="23"/>
      <c r="AG292" s="24"/>
      <c r="AH292" s="16"/>
      <c r="AI292" s="22"/>
      <c r="AJ292" s="23"/>
      <c r="AK292" s="22"/>
      <c r="AL292" s="23"/>
      <c r="AM292" s="23"/>
      <c r="AN292" s="23"/>
      <c r="AO292" s="24"/>
      <c r="AP292" s="16"/>
      <c r="AQ292" s="22"/>
      <c r="AR292" s="23"/>
      <c r="AS292" s="22"/>
      <c r="AT292" s="23"/>
      <c r="AU292" s="23"/>
      <c r="AV292" s="23"/>
      <c r="AW292" s="24"/>
      <c r="AX292" s="16"/>
      <c r="AY292" s="22"/>
      <c r="AZ292" s="23"/>
      <c r="BA292" s="22"/>
      <c r="BB292" s="23"/>
      <c r="BC292" s="23"/>
      <c r="BD292" s="23"/>
      <c r="BE292" s="24"/>
      <c r="BF292" s="16"/>
      <c r="BG292" s="22"/>
      <c r="BH292" s="23"/>
      <c r="BI292" s="22"/>
      <c r="BJ292" s="23"/>
      <c r="BK292" s="23"/>
      <c r="BL292" s="23"/>
      <c r="BM292" s="24"/>
      <c r="BN292" s="16"/>
      <c r="BO292" s="26">
        <f t="shared" si="55"/>
        <v>0</v>
      </c>
      <c r="BP292" s="26">
        <f t="shared" si="54"/>
        <v>0</v>
      </c>
      <c r="BQ292" s="26">
        <f t="shared" si="54"/>
        <v>0</v>
      </c>
      <c r="BR292" s="26">
        <f t="shared" si="54"/>
        <v>0</v>
      </c>
      <c r="BS292" s="26">
        <f t="shared" si="54"/>
        <v>0</v>
      </c>
      <c r="BT292" s="26">
        <f t="shared" si="54"/>
        <v>0</v>
      </c>
      <c r="BU292" s="27">
        <f t="shared" si="54"/>
        <v>0</v>
      </c>
      <c r="BV292" s="16"/>
    </row>
    <row r="293" spans="5:74" ht="15" hidden="1" customHeight="1" x14ac:dyDescent="0.2">
      <c r="E293" s="54"/>
      <c r="F293" s="12"/>
      <c r="H293" s="19"/>
      <c r="I293" s="20"/>
      <c r="J293" s="21"/>
      <c r="K293" s="22"/>
      <c r="L293" s="23"/>
      <c r="M293" s="22"/>
      <c r="N293" s="23"/>
      <c r="O293" s="23"/>
      <c r="P293" s="23"/>
      <c r="Q293" s="24"/>
      <c r="R293" s="25"/>
      <c r="S293" s="22"/>
      <c r="T293" s="23"/>
      <c r="U293" s="22"/>
      <c r="V293" s="23"/>
      <c r="W293" s="23"/>
      <c r="X293" s="23"/>
      <c r="Y293" s="24"/>
      <c r="Z293" s="16"/>
      <c r="AA293" s="22"/>
      <c r="AB293" s="23"/>
      <c r="AC293" s="22"/>
      <c r="AD293" s="23"/>
      <c r="AE293" s="23"/>
      <c r="AF293" s="23"/>
      <c r="AG293" s="24"/>
      <c r="AH293" s="16"/>
      <c r="AI293" s="22"/>
      <c r="AJ293" s="23"/>
      <c r="AK293" s="22"/>
      <c r="AL293" s="23"/>
      <c r="AM293" s="23"/>
      <c r="AN293" s="23"/>
      <c r="AO293" s="24"/>
      <c r="AP293" s="16"/>
      <c r="AQ293" s="22"/>
      <c r="AR293" s="23"/>
      <c r="AS293" s="22"/>
      <c r="AT293" s="23"/>
      <c r="AU293" s="23"/>
      <c r="AV293" s="23"/>
      <c r="AW293" s="24"/>
      <c r="AX293" s="16"/>
      <c r="AY293" s="22"/>
      <c r="AZ293" s="23"/>
      <c r="BA293" s="22"/>
      <c r="BB293" s="23"/>
      <c r="BC293" s="23"/>
      <c r="BD293" s="23"/>
      <c r="BE293" s="24"/>
      <c r="BF293" s="16"/>
      <c r="BG293" s="22"/>
      <c r="BH293" s="23"/>
      <c r="BI293" s="22"/>
      <c r="BJ293" s="23"/>
      <c r="BK293" s="23"/>
      <c r="BL293" s="23"/>
      <c r="BM293" s="24"/>
      <c r="BN293" s="16"/>
      <c r="BO293" s="26">
        <f t="shared" si="55"/>
        <v>0</v>
      </c>
      <c r="BP293" s="26">
        <f t="shared" si="54"/>
        <v>0</v>
      </c>
      <c r="BQ293" s="26">
        <f t="shared" si="54"/>
        <v>0</v>
      </c>
      <c r="BR293" s="26">
        <f t="shared" si="54"/>
        <v>0</v>
      </c>
      <c r="BS293" s="26">
        <f t="shared" si="54"/>
        <v>0</v>
      </c>
      <c r="BT293" s="26">
        <f t="shared" si="54"/>
        <v>0</v>
      </c>
      <c r="BU293" s="27">
        <f t="shared" si="54"/>
        <v>0</v>
      </c>
      <c r="BV293" s="16"/>
    </row>
    <row r="294" spans="5:74" ht="15" hidden="1" customHeight="1" x14ac:dyDescent="0.2">
      <c r="E294" s="54"/>
      <c r="F294" s="12"/>
      <c r="H294" s="19"/>
      <c r="I294" s="20"/>
      <c r="J294" s="21"/>
      <c r="K294" s="22"/>
      <c r="L294" s="23"/>
      <c r="M294" s="22"/>
      <c r="N294" s="23"/>
      <c r="O294" s="23"/>
      <c r="P294" s="23"/>
      <c r="Q294" s="24"/>
      <c r="R294" s="25"/>
      <c r="S294" s="22"/>
      <c r="T294" s="23"/>
      <c r="U294" s="22"/>
      <c r="V294" s="23"/>
      <c r="W294" s="23"/>
      <c r="X294" s="23"/>
      <c r="Y294" s="24"/>
      <c r="Z294" s="16"/>
      <c r="AA294" s="22"/>
      <c r="AB294" s="23"/>
      <c r="AC294" s="22"/>
      <c r="AD294" s="23"/>
      <c r="AE294" s="23"/>
      <c r="AF294" s="23"/>
      <c r="AG294" s="24"/>
      <c r="AH294" s="16"/>
      <c r="AI294" s="22"/>
      <c r="AJ294" s="23"/>
      <c r="AK294" s="22"/>
      <c r="AL294" s="23"/>
      <c r="AM294" s="23"/>
      <c r="AN294" s="23"/>
      <c r="AO294" s="24"/>
      <c r="AP294" s="16"/>
      <c r="AQ294" s="22"/>
      <c r="AR294" s="23"/>
      <c r="AS294" s="22"/>
      <c r="AT294" s="23"/>
      <c r="AU294" s="23"/>
      <c r="AV294" s="23"/>
      <c r="AW294" s="24"/>
      <c r="AX294" s="16"/>
      <c r="AY294" s="22"/>
      <c r="AZ294" s="23"/>
      <c r="BA294" s="22"/>
      <c r="BB294" s="23"/>
      <c r="BC294" s="23"/>
      <c r="BD294" s="23"/>
      <c r="BE294" s="24"/>
      <c r="BF294" s="16"/>
      <c r="BG294" s="22"/>
      <c r="BH294" s="23"/>
      <c r="BI294" s="22"/>
      <c r="BJ294" s="23"/>
      <c r="BK294" s="23"/>
      <c r="BL294" s="23"/>
      <c r="BM294" s="24"/>
      <c r="BN294" s="16"/>
      <c r="BO294" s="26">
        <f t="shared" si="55"/>
        <v>0</v>
      </c>
      <c r="BP294" s="26">
        <f t="shared" si="54"/>
        <v>0</v>
      </c>
      <c r="BQ294" s="26">
        <f t="shared" si="54"/>
        <v>0</v>
      </c>
      <c r="BR294" s="26">
        <f t="shared" si="54"/>
        <v>0</v>
      </c>
      <c r="BS294" s="26">
        <f t="shared" si="54"/>
        <v>0</v>
      </c>
      <c r="BT294" s="26">
        <f t="shared" si="54"/>
        <v>0</v>
      </c>
      <c r="BU294" s="27">
        <f t="shared" si="54"/>
        <v>0</v>
      </c>
      <c r="BV294" s="16"/>
    </row>
    <row r="295" spans="5:74" ht="15" hidden="1" customHeight="1" x14ac:dyDescent="0.2">
      <c r="E295" s="54"/>
      <c r="F295" s="12"/>
      <c r="H295" s="19"/>
      <c r="I295" s="20"/>
      <c r="J295" s="21"/>
      <c r="K295" s="22"/>
      <c r="L295" s="23"/>
      <c r="M295" s="22"/>
      <c r="N295" s="23"/>
      <c r="O295" s="23"/>
      <c r="P295" s="23"/>
      <c r="Q295" s="24"/>
      <c r="R295" s="25"/>
      <c r="S295" s="22"/>
      <c r="T295" s="23"/>
      <c r="U295" s="22"/>
      <c r="V295" s="23"/>
      <c r="W295" s="23"/>
      <c r="X295" s="23"/>
      <c r="Y295" s="24"/>
      <c r="Z295" s="16"/>
      <c r="AA295" s="22"/>
      <c r="AB295" s="23"/>
      <c r="AC295" s="22"/>
      <c r="AD295" s="23"/>
      <c r="AE295" s="23"/>
      <c r="AF295" s="23"/>
      <c r="AG295" s="24"/>
      <c r="AH295" s="16"/>
      <c r="AI295" s="22"/>
      <c r="AJ295" s="23"/>
      <c r="AK295" s="22"/>
      <c r="AL295" s="23"/>
      <c r="AM295" s="23"/>
      <c r="AN295" s="23"/>
      <c r="AO295" s="24"/>
      <c r="AP295" s="16"/>
      <c r="AQ295" s="22"/>
      <c r="AR295" s="23"/>
      <c r="AS295" s="22"/>
      <c r="AT295" s="23"/>
      <c r="AU295" s="23"/>
      <c r="AV295" s="23"/>
      <c r="AW295" s="24"/>
      <c r="AX295" s="16"/>
      <c r="AY295" s="22"/>
      <c r="AZ295" s="23"/>
      <c r="BA295" s="22"/>
      <c r="BB295" s="23"/>
      <c r="BC295" s="23"/>
      <c r="BD295" s="23"/>
      <c r="BE295" s="24"/>
      <c r="BF295" s="16"/>
      <c r="BG295" s="22"/>
      <c r="BH295" s="23"/>
      <c r="BI295" s="22"/>
      <c r="BJ295" s="23"/>
      <c r="BK295" s="23"/>
      <c r="BL295" s="23"/>
      <c r="BM295" s="24"/>
      <c r="BN295" s="16"/>
      <c r="BO295" s="26">
        <f t="shared" si="55"/>
        <v>0</v>
      </c>
      <c r="BP295" s="26">
        <f t="shared" si="54"/>
        <v>0</v>
      </c>
      <c r="BQ295" s="26">
        <f t="shared" si="54"/>
        <v>0</v>
      </c>
      <c r="BR295" s="26">
        <f t="shared" si="54"/>
        <v>0</v>
      </c>
      <c r="BS295" s="26">
        <f t="shared" si="54"/>
        <v>0</v>
      </c>
      <c r="BT295" s="26">
        <f t="shared" si="54"/>
        <v>0</v>
      </c>
      <c r="BU295" s="27">
        <f t="shared" si="54"/>
        <v>0</v>
      </c>
      <c r="BV295" s="16"/>
    </row>
    <row r="296" spans="5:74" ht="15" hidden="1" customHeight="1" x14ac:dyDescent="0.2">
      <c r="E296" s="54"/>
      <c r="F296" s="12"/>
      <c r="H296" s="19"/>
      <c r="I296" s="20"/>
      <c r="J296" s="21"/>
      <c r="K296" s="22"/>
      <c r="L296" s="23"/>
      <c r="M296" s="22"/>
      <c r="N296" s="23"/>
      <c r="O296" s="23"/>
      <c r="P296" s="23"/>
      <c r="Q296" s="24"/>
      <c r="R296" s="25"/>
      <c r="S296" s="22"/>
      <c r="T296" s="23"/>
      <c r="U296" s="22"/>
      <c r="V296" s="23"/>
      <c r="W296" s="23"/>
      <c r="X296" s="23"/>
      <c r="Y296" s="24"/>
      <c r="Z296" s="16"/>
      <c r="AA296" s="22"/>
      <c r="AB296" s="23"/>
      <c r="AC296" s="22"/>
      <c r="AD296" s="23"/>
      <c r="AE296" s="23"/>
      <c r="AF296" s="23"/>
      <c r="AG296" s="24"/>
      <c r="AH296" s="16"/>
      <c r="AI296" s="22"/>
      <c r="AJ296" s="23"/>
      <c r="AK296" s="22"/>
      <c r="AL296" s="23"/>
      <c r="AM296" s="23"/>
      <c r="AN296" s="23"/>
      <c r="AO296" s="24"/>
      <c r="AP296" s="16"/>
      <c r="AQ296" s="22"/>
      <c r="AR296" s="23"/>
      <c r="AS296" s="22"/>
      <c r="AT296" s="23"/>
      <c r="AU296" s="23"/>
      <c r="AV296" s="23"/>
      <c r="AW296" s="24"/>
      <c r="AX296" s="16"/>
      <c r="AY296" s="22"/>
      <c r="AZ296" s="23"/>
      <c r="BA296" s="22"/>
      <c r="BB296" s="23"/>
      <c r="BC296" s="23"/>
      <c r="BD296" s="23"/>
      <c r="BE296" s="24"/>
      <c r="BF296" s="16"/>
      <c r="BG296" s="22"/>
      <c r="BH296" s="23"/>
      <c r="BI296" s="22"/>
      <c r="BJ296" s="23"/>
      <c r="BK296" s="23"/>
      <c r="BL296" s="23"/>
      <c r="BM296" s="24"/>
      <c r="BN296" s="16"/>
      <c r="BO296" s="26">
        <f t="shared" si="55"/>
        <v>0</v>
      </c>
      <c r="BP296" s="26">
        <f t="shared" si="54"/>
        <v>0</v>
      </c>
      <c r="BQ296" s="26">
        <f t="shared" si="54"/>
        <v>0</v>
      </c>
      <c r="BR296" s="26">
        <f t="shared" si="54"/>
        <v>0</v>
      </c>
      <c r="BS296" s="26">
        <f t="shared" si="54"/>
        <v>0</v>
      </c>
      <c r="BT296" s="26">
        <f t="shared" si="54"/>
        <v>0</v>
      </c>
      <c r="BU296" s="27">
        <f t="shared" si="54"/>
        <v>0</v>
      </c>
      <c r="BV296" s="16"/>
    </row>
    <row r="297" spans="5:74" ht="15" hidden="1" customHeight="1" x14ac:dyDescent="0.2">
      <c r="E297" s="54"/>
      <c r="F297" s="12"/>
      <c r="H297" s="19"/>
      <c r="I297" s="20"/>
      <c r="J297" s="21"/>
      <c r="K297" s="22"/>
      <c r="L297" s="23"/>
      <c r="M297" s="22"/>
      <c r="N297" s="23"/>
      <c r="O297" s="23"/>
      <c r="P297" s="23"/>
      <c r="Q297" s="24"/>
      <c r="R297" s="25"/>
      <c r="S297" s="22"/>
      <c r="T297" s="23"/>
      <c r="U297" s="22"/>
      <c r="V297" s="23"/>
      <c r="W297" s="23"/>
      <c r="X297" s="23"/>
      <c r="Y297" s="24"/>
      <c r="Z297" s="16"/>
      <c r="AA297" s="22"/>
      <c r="AB297" s="23"/>
      <c r="AC297" s="22"/>
      <c r="AD297" s="23"/>
      <c r="AE297" s="23"/>
      <c r="AF297" s="23"/>
      <c r="AG297" s="24"/>
      <c r="AH297" s="16"/>
      <c r="AI297" s="22"/>
      <c r="AJ297" s="23"/>
      <c r="AK297" s="22"/>
      <c r="AL297" s="23"/>
      <c r="AM297" s="23"/>
      <c r="AN297" s="23"/>
      <c r="AO297" s="24"/>
      <c r="AP297" s="16"/>
      <c r="AQ297" s="22"/>
      <c r="AR297" s="23"/>
      <c r="AS297" s="22"/>
      <c r="AT297" s="23"/>
      <c r="AU297" s="23"/>
      <c r="AV297" s="23"/>
      <c r="AW297" s="24"/>
      <c r="AX297" s="16"/>
      <c r="AY297" s="22"/>
      <c r="AZ297" s="23"/>
      <c r="BA297" s="22"/>
      <c r="BB297" s="23"/>
      <c r="BC297" s="23"/>
      <c r="BD297" s="23"/>
      <c r="BE297" s="24"/>
      <c r="BF297" s="16"/>
      <c r="BG297" s="22"/>
      <c r="BH297" s="23"/>
      <c r="BI297" s="22"/>
      <c r="BJ297" s="23"/>
      <c r="BK297" s="23"/>
      <c r="BL297" s="23"/>
      <c r="BM297" s="24"/>
      <c r="BN297" s="16"/>
      <c r="BO297" s="26">
        <f t="shared" si="55"/>
        <v>0</v>
      </c>
      <c r="BP297" s="26">
        <f t="shared" si="54"/>
        <v>0</v>
      </c>
      <c r="BQ297" s="26">
        <f t="shared" si="54"/>
        <v>0</v>
      </c>
      <c r="BR297" s="26">
        <f t="shared" si="54"/>
        <v>0</v>
      </c>
      <c r="BS297" s="26">
        <f t="shared" si="54"/>
        <v>0</v>
      </c>
      <c r="BT297" s="26">
        <f t="shared" si="54"/>
        <v>0</v>
      </c>
      <c r="BU297" s="27">
        <f t="shared" si="54"/>
        <v>0</v>
      </c>
      <c r="BV297" s="16"/>
    </row>
    <row r="298" spans="5:74" ht="15" hidden="1" customHeight="1" x14ac:dyDescent="0.2">
      <c r="E298" s="54"/>
      <c r="F298" s="12"/>
      <c r="H298" s="19"/>
      <c r="I298" s="20"/>
      <c r="J298" s="21"/>
      <c r="K298" s="22"/>
      <c r="L298" s="23"/>
      <c r="M298" s="22"/>
      <c r="N298" s="23"/>
      <c r="O298" s="23"/>
      <c r="P298" s="23"/>
      <c r="Q298" s="24"/>
      <c r="R298" s="25"/>
      <c r="S298" s="22"/>
      <c r="T298" s="23"/>
      <c r="U298" s="22"/>
      <c r="V298" s="23"/>
      <c r="W298" s="23"/>
      <c r="X298" s="23"/>
      <c r="Y298" s="24"/>
      <c r="Z298" s="16"/>
      <c r="AA298" s="22"/>
      <c r="AB298" s="23"/>
      <c r="AC298" s="22"/>
      <c r="AD298" s="23"/>
      <c r="AE298" s="23"/>
      <c r="AF298" s="23"/>
      <c r="AG298" s="24"/>
      <c r="AH298" s="16"/>
      <c r="AI298" s="22"/>
      <c r="AJ298" s="23"/>
      <c r="AK298" s="22"/>
      <c r="AL298" s="23"/>
      <c r="AM298" s="23"/>
      <c r="AN298" s="23"/>
      <c r="AO298" s="24"/>
      <c r="AP298" s="16"/>
      <c r="AQ298" s="22"/>
      <c r="AR298" s="23"/>
      <c r="AS298" s="22"/>
      <c r="AT298" s="23"/>
      <c r="AU298" s="23"/>
      <c r="AV298" s="23"/>
      <c r="AW298" s="24"/>
      <c r="AX298" s="16"/>
      <c r="AY298" s="22"/>
      <c r="AZ298" s="23"/>
      <c r="BA298" s="22"/>
      <c r="BB298" s="23"/>
      <c r="BC298" s="23"/>
      <c r="BD298" s="23"/>
      <c r="BE298" s="24"/>
      <c r="BF298" s="16"/>
      <c r="BG298" s="22"/>
      <c r="BH298" s="23"/>
      <c r="BI298" s="22"/>
      <c r="BJ298" s="23"/>
      <c r="BK298" s="23"/>
      <c r="BL298" s="23"/>
      <c r="BM298" s="24"/>
      <c r="BN298" s="16"/>
      <c r="BO298" s="26">
        <f t="shared" si="55"/>
        <v>0</v>
      </c>
      <c r="BP298" s="26">
        <f t="shared" si="54"/>
        <v>0</v>
      </c>
      <c r="BQ298" s="26">
        <f t="shared" si="54"/>
        <v>0</v>
      </c>
      <c r="BR298" s="26">
        <f t="shared" si="54"/>
        <v>0</v>
      </c>
      <c r="BS298" s="26">
        <f t="shared" si="54"/>
        <v>0</v>
      </c>
      <c r="BT298" s="26">
        <f t="shared" si="54"/>
        <v>0</v>
      </c>
      <c r="BU298" s="27">
        <f t="shared" si="54"/>
        <v>0</v>
      </c>
      <c r="BV298" s="16"/>
    </row>
    <row r="299" spans="5:74" ht="15" hidden="1" customHeight="1" x14ac:dyDescent="0.2">
      <c r="E299" s="54"/>
      <c r="F299" s="12"/>
      <c r="H299" s="19"/>
      <c r="I299" s="20"/>
      <c r="J299" s="21"/>
      <c r="K299" s="22"/>
      <c r="L299" s="23"/>
      <c r="M299" s="22"/>
      <c r="N299" s="23"/>
      <c r="O299" s="23"/>
      <c r="P299" s="23"/>
      <c r="Q299" s="24"/>
      <c r="R299" s="25"/>
      <c r="S299" s="22"/>
      <c r="T299" s="23"/>
      <c r="U299" s="22"/>
      <c r="V299" s="23"/>
      <c r="W299" s="23"/>
      <c r="X299" s="23"/>
      <c r="Y299" s="24"/>
      <c r="Z299" s="16"/>
      <c r="AA299" s="22"/>
      <c r="AB299" s="23"/>
      <c r="AC299" s="22"/>
      <c r="AD299" s="23"/>
      <c r="AE299" s="23"/>
      <c r="AF299" s="23"/>
      <c r="AG299" s="24"/>
      <c r="AH299" s="16"/>
      <c r="AI299" s="22"/>
      <c r="AJ299" s="23"/>
      <c r="AK299" s="22"/>
      <c r="AL299" s="23"/>
      <c r="AM299" s="23"/>
      <c r="AN299" s="23"/>
      <c r="AO299" s="24"/>
      <c r="AP299" s="16"/>
      <c r="AQ299" s="22"/>
      <c r="AR299" s="23"/>
      <c r="AS299" s="22"/>
      <c r="AT299" s="23"/>
      <c r="AU299" s="23"/>
      <c r="AV299" s="23"/>
      <c r="AW299" s="24"/>
      <c r="AX299" s="16"/>
      <c r="AY299" s="22"/>
      <c r="AZ299" s="23"/>
      <c r="BA299" s="22"/>
      <c r="BB299" s="23"/>
      <c r="BC299" s="23"/>
      <c r="BD299" s="23"/>
      <c r="BE299" s="24"/>
      <c r="BF299" s="16"/>
      <c r="BG299" s="22"/>
      <c r="BH299" s="23"/>
      <c r="BI299" s="22"/>
      <c r="BJ299" s="23"/>
      <c r="BK299" s="23"/>
      <c r="BL299" s="23"/>
      <c r="BM299" s="24"/>
      <c r="BN299" s="16"/>
      <c r="BO299" s="26">
        <f t="shared" si="55"/>
        <v>0</v>
      </c>
      <c r="BP299" s="26">
        <f t="shared" si="54"/>
        <v>0</v>
      </c>
      <c r="BQ299" s="26">
        <f t="shared" si="54"/>
        <v>0</v>
      </c>
      <c r="BR299" s="26">
        <f t="shared" si="54"/>
        <v>0</v>
      </c>
      <c r="BS299" s="26">
        <f t="shared" si="54"/>
        <v>0</v>
      </c>
      <c r="BT299" s="26">
        <f t="shared" si="54"/>
        <v>0</v>
      </c>
      <c r="BU299" s="27">
        <f t="shared" si="54"/>
        <v>0</v>
      </c>
      <c r="BV299" s="16"/>
    </row>
    <row r="300" spans="5:74" ht="15" hidden="1" customHeight="1" x14ac:dyDescent="0.2">
      <c r="E300" s="54"/>
      <c r="F300" s="12"/>
      <c r="H300" s="19"/>
      <c r="I300" s="20"/>
      <c r="J300" s="21"/>
      <c r="K300" s="22"/>
      <c r="L300" s="23"/>
      <c r="M300" s="22"/>
      <c r="N300" s="23"/>
      <c r="O300" s="23"/>
      <c r="P300" s="23"/>
      <c r="Q300" s="24"/>
      <c r="R300" s="25"/>
      <c r="S300" s="22"/>
      <c r="T300" s="23"/>
      <c r="U300" s="22"/>
      <c r="V300" s="23"/>
      <c r="W300" s="23"/>
      <c r="X300" s="23"/>
      <c r="Y300" s="24"/>
      <c r="Z300" s="16"/>
      <c r="AA300" s="22"/>
      <c r="AB300" s="23"/>
      <c r="AC300" s="22"/>
      <c r="AD300" s="23"/>
      <c r="AE300" s="23"/>
      <c r="AF300" s="23"/>
      <c r="AG300" s="24"/>
      <c r="AH300" s="16"/>
      <c r="AI300" s="22"/>
      <c r="AJ300" s="23"/>
      <c r="AK300" s="22"/>
      <c r="AL300" s="23"/>
      <c r="AM300" s="23"/>
      <c r="AN300" s="23"/>
      <c r="AO300" s="24"/>
      <c r="AP300" s="16"/>
      <c r="AQ300" s="22"/>
      <c r="AR300" s="23"/>
      <c r="AS300" s="22"/>
      <c r="AT300" s="23"/>
      <c r="AU300" s="23"/>
      <c r="AV300" s="23"/>
      <c r="AW300" s="24"/>
      <c r="AX300" s="16"/>
      <c r="AY300" s="22"/>
      <c r="AZ300" s="23"/>
      <c r="BA300" s="22"/>
      <c r="BB300" s="23"/>
      <c r="BC300" s="23"/>
      <c r="BD300" s="23"/>
      <c r="BE300" s="24"/>
      <c r="BF300" s="16"/>
      <c r="BG300" s="22"/>
      <c r="BH300" s="23"/>
      <c r="BI300" s="22"/>
      <c r="BJ300" s="23"/>
      <c r="BK300" s="23"/>
      <c r="BL300" s="23"/>
      <c r="BM300" s="24"/>
      <c r="BN300" s="16"/>
      <c r="BO300" s="26">
        <f t="shared" si="55"/>
        <v>0</v>
      </c>
      <c r="BP300" s="26">
        <f t="shared" si="54"/>
        <v>0</v>
      </c>
      <c r="BQ300" s="26">
        <f t="shared" si="54"/>
        <v>0</v>
      </c>
      <c r="BR300" s="26">
        <f t="shared" si="54"/>
        <v>0</v>
      </c>
      <c r="BS300" s="26">
        <f t="shared" si="54"/>
        <v>0</v>
      </c>
      <c r="BT300" s="26">
        <f t="shared" si="54"/>
        <v>0</v>
      </c>
      <c r="BU300" s="27">
        <f t="shared" si="54"/>
        <v>0</v>
      </c>
      <c r="BV300" s="16"/>
    </row>
    <row r="301" spans="5:74" ht="15" hidden="1" customHeight="1" x14ac:dyDescent="0.2">
      <c r="E301" s="54"/>
      <c r="F301" s="12"/>
      <c r="H301" s="19"/>
      <c r="I301" s="20"/>
      <c r="J301" s="21"/>
      <c r="K301" s="22"/>
      <c r="L301" s="23"/>
      <c r="M301" s="22"/>
      <c r="N301" s="23"/>
      <c r="O301" s="23"/>
      <c r="P301" s="23"/>
      <c r="Q301" s="24"/>
      <c r="R301" s="25"/>
      <c r="S301" s="22"/>
      <c r="T301" s="23"/>
      <c r="U301" s="22"/>
      <c r="V301" s="23"/>
      <c r="W301" s="23"/>
      <c r="X301" s="23"/>
      <c r="Y301" s="24"/>
      <c r="Z301" s="16"/>
      <c r="AA301" s="22"/>
      <c r="AB301" s="23"/>
      <c r="AC301" s="22"/>
      <c r="AD301" s="23"/>
      <c r="AE301" s="23"/>
      <c r="AF301" s="23"/>
      <c r="AG301" s="24"/>
      <c r="AH301" s="16"/>
      <c r="AI301" s="22"/>
      <c r="AJ301" s="23"/>
      <c r="AK301" s="22"/>
      <c r="AL301" s="23"/>
      <c r="AM301" s="23"/>
      <c r="AN301" s="23"/>
      <c r="AO301" s="24"/>
      <c r="AP301" s="16"/>
      <c r="AQ301" s="22"/>
      <c r="AR301" s="23"/>
      <c r="AS301" s="22"/>
      <c r="AT301" s="23"/>
      <c r="AU301" s="23"/>
      <c r="AV301" s="23"/>
      <c r="AW301" s="24"/>
      <c r="AX301" s="16"/>
      <c r="AY301" s="22"/>
      <c r="AZ301" s="23"/>
      <c r="BA301" s="22"/>
      <c r="BB301" s="23"/>
      <c r="BC301" s="23"/>
      <c r="BD301" s="23"/>
      <c r="BE301" s="24"/>
      <c r="BF301" s="16"/>
      <c r="BG301" s="22"/>
      <c r="BH301" s="23"/>
      <c r="BI301" s="22"/>
      <c r="BJ301" s="23"/>
      <c r="BK301" s="23"/>
      <c r="BL301" s="23"/>
      <c r="BM301" s="24"/>
      <c r="BN301" s="16"/>
      <c r="BO301" s="26">
        <f t="shared" si="55"/>
        <v>0</v>
      </c>
      <c r="BP301" s="26">
        <f t="shared" si="54"/>
        <v>0</v>
      </c>
      <c r="BQ301" s="26">
        <f t="shared" si="54"/>
        <v>0</v>
      </c>
      <c r="BR301" s="26">
        <f t="shared" si="54"/>
        <v>0</v>
      </c>
      <c r="BS301" s="26">
        <f t="shared" si="54"/>
        <v>0</v>
      </c>
      <c r="BT301" s="26">
        <f t="shared" si="54"/>
        <v>0</v>
      </c>
      <c r="BU301" s="27">
        <f t="shared" si="54"/>
        <v>0</v>
      </c>
      <c r="BV301" s="16"/>
    </row>
    <row r="302" spans="5:74" ht="15" hidden="1" customHeight="1" x14ac:dyDescent="0.2">
      <c r="E302" s="54"/>
      <c r="F302" s="12"/>
      <c r="H302" s="19"/>
      <c r="I302" s="20"/>
      <c r="J302" s="21"/>
      <c r="K302" s="22"/>
      <c r="L302" s="23"/>
      <c r="M302" s="22"/>
      <c r="N302" s="23"/>
      <c r="O302" s="23"/>
      <c r="P302" s="23"/>
      <c r="Q302" s="24"/>
      <c r="R302" s="25"/>
      <c r="S302" s="22"/>
      <c r="T302" s="23"/>
      <c r="U302" s="22"/>
      <c r="V302" s="23"/>
      <c r="W302" s="23"/>
      <c r="X302" s="23"/>
      <c r="Y302" s="24"/>
      <c r="Z302" s="16"/>
      <c r="AA302" s="22"/>
      <c r="AB302" s="23"/>
      <c r="AC302" s="22"/>
      <c r="AD302" s="23"/>
      <c r="AE302" s="23"/>
      <c r="AF302" s="23"/>
      <c r="AG302" s="24"/>
      <c r="AH302" s="16"/>
      <c r="AI302" s="22"/>
      <c r="AJ302" s="23"/>
      <c r="AK302" s="22"/>
      <c r="AL302" s="23"/>
      <c r="AM302" s="23"/>
      <c r="AN302" s="23"/>
      <c r="AO302" s="24"/>
      <c r="AP302" s="16"/>
      <c r="AQ302" s="22"/>
      <c r="AR302" s="23"/>
      <c r="AS302" s="22"/>
      <c r="AT302" s="23"/>
      <c r="AU302" s="23"/>
      <c r="AV302" s="23"/>
      <c r="AW302" s="24"/>
      <c r="AX302" s="16"/>
      <c r="AY302" s="22"/>
      <c r="AZ302" s="23"/>
      <c r="BA302" s="22"/>
      <c r="BB302" s="23"/>
      <c r="BC302" s="23"/>
      <c r="BD302" s="23"/>
      <c r="BE302" s="24"/>
      <c r="BF302" s="16"/>
      <c r="BG302" s="22"/>
      <c r="BH302" s="23"/>
      <c r="BI302" s="22"/>
      <c r="BJ302" s="23"/>
      <c r="BK302" s="23"/>
      <c r="BL302" s="23"/>
      <c r="BM302" s="24"/>
      <c r="BN302" s="16"/>
      <c r="BO302" s="26">
        <f t="shared" si="55"/>
        <v>0</v>
      </c>
      <c r="BP302" s="26">
        <f t="shared" si="54"/>
        <v>0</v>
      </c>
      <c r="BQ302" s="26">
        <f t="shared" si="54"/>
        <v>0</v>
      </c>
      <c r="BR302" s="26">
        <f t="shared" si="54"/>
        <v>0</v>
      </c>
      <c r="BS302" s="26">
        <f t="shared" si="54"/>
        <v>0</v>
      </c>
      <c r="BT302" s="26">
        <f t="shared" si="54"/>
        <v>0</v>
      </c>
      <c r="BU302" s="27">
        <f t="shared" si="54"/>
        <v>0</v>
      </c>
      <c r="BV302" s="16"/>
    </row>
    <row r="303" spans="5:74" ht="15" hidden="1" customHeight="1" x14ac:dyDescent="0.2">
      <c r="E303" s="54"/>
      <c r="F303" s="12"/>
      <c r="H303" s="19"/>
      <c r="I303" s="20"/>
      <c r="J303" s="21"/>
      <c r="K303" s="22"/>
      <c r="L303" s="23"/>
      <c r="M303" s="22"/>
      <c r="N303" s="23"/>
      <c r="O303" s="23"/>
      <c r="P303" s="23"/>
      <c r="Q303" s="24"/>
      <c r="R303" s="25"/>
      <c r="S303" s="22"/>
      <c r="T303" s="23"/>
      <c r="U303" s="22"/>
      <c r="V303" s="23"/>
      <c r="W303" s="23"/>
      <c r="X303" s="23"/>
      <c r="Y303" s="24"/>
      <c r="Z303" s="16"/>
      <c r="AA303" s="22"/>
      <c r="AB303" s="23"/>
      <c r="AC303" s="22"/>
      <c r="AD303" s="23"/>
      <c r="AE303" s="23"/>
      <c r="AF303" s="23"/>
      <c r="AG303" s="24"/>
      <c r="AH303" s="16"/>
      <c r="AI303" s="22"/>
      <c r="AJ303" s="23"/>
      <c r="AK303" s="22"/>
      <c r="AL303" s="23"/>
      <c r="AM303" s="23"/>
      <c r="AN303" s="23"/>
      <c r="AO303" s="24"/>
      <c r="AP303" s="16"/>
      <c r="AQ303" s="22"/>
      <c r="AR303" s="23"/>
      <c r="AS303" s="22"/>
      <c r="AT303" s="23"/>
      <c r="AU303" s="23"/>
      <c r="AV303" s="23"/>
      <c r="AW303" s="24"/>
      <c r="AX303" s="16"/>
      <c r="AY303" s="22"/>
      <c r="AZ303" s="23"/>
      <c r="BA303" s="22"/>
      <c r="BB303" s="23"/>
      <c r="BC303" s="23"/>
      <c r="BD303" s="23"/>
      <c r="BE303" s="24"/>
      <c r="BF303" s="16"/>
      <c r="BG303" s="22"/>
      <c r="BH303" s="23"/>
      <c r="BI303" s="22"/>
      <c r="BJ303" s="23"/>
      <c r="BK303" s="23"/>
      <c r="BL303" s="23"/>
      <c r="BM303" s="24"/>
      <c r="BN303" s="16"/>
      <c r="BO303" s="26">
        <f t="shared" si="55"/>
        <v>0</v>
      </c>
      <c r="BP303" s="26">
        <f t="shared" si="54"/>
        <v>0</v>
      </c>
      <c r="BQ303" s="26">
        <f t="shared" si="54"/>
        <v>0</v>
      </c>
      <c r="BR303" s="26">
        <f t="shared" si="54"/>
        <v>0</v>
      </c>
      <c r="BS303" s="26">
        <f t="shared" si="54"/>
        <v>0</v>
      </c>
      <c r="BT303" s="26">
        <f t="shared" si="54"/>
        <v>0</v>
      </c>
      <c r="BU303" s="27">
        <f t="shared" si="54"/>
        <v>0</v>
      </c>
      <c r="BV303" s="16"/>
    </row>
    <row r="304" spans="5:74" ht="15" hidden="1" customHeight="1" x14ac:dyDescent="0.2">
      <c r="E304" s="54"/>
      <c r="F304" s="12"/>
      <c r="H304" s="19"/>
      <c r="I304" s="20"/>
      <c r="J304" s="21"/>
      <c r="K304" s="22"/>
      <c r="L304" s="23"/>
      <c r="M304" s="22"/>
      <c r="N304" s="23"/>
      <c r="O304" s="23"/>
      <c r="P304" s="23"/>
      <c r="Q304" s="24"/>
      <c r="R304" s="25"/>
      <c r="S304" s="22"/>
      <c r="T304" s="23"/>
      <c r="U304" s="22"/>
      <c r="V304" s="23"/>
      <c r="W304" s="23"/>
      <c r="X304" s="23"/>
      <c r="Y304" s="24"/>
      <c r="Z304" s="16"/>
      <c r="AA304" s="22"/>
      <c r="AB304" s="23"/>
      <c r="AC304" s="22"/>
      <c r="AD304" s="23"/>
      <c r="AE304" s="23"/>
      <c r="AF304" s="23"/>
      <c r="AG304" s="24"/>
      <c r="AH304" s="16"/>
      <c r="AI304" s="22"/>
      <c r="AJ304" s="23"/>
      <c r="AK304" s="22"/>
      <c r="AL304" s="23"/>
      <c r="AM304" s="23"/>
      <c r="AN304" s="23"/>
      <c r="AO304" s="24"/>
      <c r="AP304" s="16"/>
      <c r="AQ304" s="22"/>
      <c r="AR304" s="23"/>
      <c r="AS304" s="22"/>
      <c r="AT304" s="23"/>
      <c r="AU304" s="23"/>
      <c r="AV304" s="23"/>
      <c r="AW304" s="24"/>
      <c r="AX304" s="16"/>
      <c r="AY304" s="22"/>
      <c r="AZ304" s="23"/>
      <c r="BA304" s="22"/>
      <c r="BB304" s="23"/>
      <c r="BC304" s="23"/>
      <c r="BD304" s="23"/>
      <c r="BE304" s="24"/>
      <c r="BF304" s="16"/>
      <c r="BG304" s="22"/>
      <c r="BH304" s="23"/>
      <c r="BI304" s="22"/>
      <c r="BJ304" s="23"/>
      <c r="BK304" s="23"/>
      <c r="BL304" s="23"/>
      <c r="BM304" s="24"/>
      <c r="BN304" s="16"/>
      <c r="BO304" s="26">
        <f t="shared" si="55"/>
        <v>0</v>
      </c>
      <c r="BP304" s="26">
        <f t="shared" si="54"/>
        <v>0</v>
      </c>
      <c r="BQ304" s="26">
        <f t="shared" si="54"/>
        <v>0</v>
      </c>
      <c r="BR304" s="26">
        <f t="shared" si="54"/>
        <v>0</v>
      </c>
      <c r="BS304" s="26">
        <f t="shared" si="54"/>
        <v>0</v>
      </c>
      <c r="BT304" s="26">
        <f t="shared" si="54"/>
        <v>0</v>
      </c>
      <c r="BU304" s="27">
        <f t="shared" si="54"/>
        <v>0</v>
      </c>
      <c r="BV304" s="16"/>
    </row>
    <row r="305" spans="5:74" ht="15" hidden="1" customHeight="1" x14ac:dyDescent="0.2">
      <c r="E305" s="54"/>
      <c r="F305" s="12"/>
      <c r="H305" s="19"/>
      <c r="I305" s="20"/>
      <c r="J305" s="21"/>
      <c r="K305" s="22"/>
      <c r="L305" s="23"/>
      <c r="M305" s="22"/>
      <c r="N305" s="23"/>
      <c r="O305" s="23"/>
      <c r="P305" s="23"/>
      <c r="Q305" s="24"/>
      <c r="R305" s="25"/>
      <c r="S305" s="22"/>
      <c r="T305" s="23"/>
      <c r="U305" s="22"/>
      <c r="V305" s="23"/>
      <c r="W305" s="23"/>
      <c r="X305" s="23"/>
      <c r="Y305" s="24"/>
      <c r="Z305" s="16"/>
      <c r="AA305" s="22"/>
      <c r="AB305" s="23"/>
      <c r="AC305" s="22"/>
      <c r="AD305" s="23"/>
      <c r="AE305" s="23"/>
      <c r="AF305" s="23"/>
      <c r="AG305" s="24"/>
      <c r="AH305" s="16"/>
      <c r="AI305" s="22"/>
      <c r="AJ305" s="23"/>
      <c r="AK305" s="22"/>
      <c r="AL305" s="23"/>
      <c r="AM305" s="23"/>
      <c r="AN305" s="23"/>
      <c r="AO305" s="24"/>
      <c r="AP305" s="16"/>
      <c r="AQ305" s="22"/>
      <c r="AR305" s="23"/>
      <c r="AS305" s="22"/>
      <c r="AT305" s="23"/>
      <c r="AU305" s="23"/>
      <c r="AV305" s="23"/>
      <c r="AW305" s="24"/>
      <c r="AX305" s="16"/>
      <c r="AY305" s="22"/>
      <c r="AZ305" s="23"/>
      <c r="BA305" s="22"/>
      <c r="BB305" s="23"/>
      <c r="BC305" s="23"/>
      <c r="BD305" s="23"/>
      <c r="BE305" s="24"/>
      <c r="BF305" s="16"/>
      <c r="BG305" s="22"/>
      <c r="BH305" s="23"/>
      <c r="BI305" s="22"/>
      <c r="BJ305" s="23"/>
      <c r="BK305" s="23"/>
      <c r="BL305" s="23"/>
      <c r="BM305" s="24"/>
      <c r="BN305" s="16"/>
      <c r="BO305" s="26">
        <f t="shared" si="55"/>
        <v>0</v>
      </c>
      <c r="BP305" s="26">
        <f t="shared" si="54"/>
        <v>0</v>
      </c>
      <c r="BQ305" s="26">
        <f t="shared" si="54"/>
        <v>0</v>
      </c>
      <c r="BR305" s="26">
        <f t="shared" si="54"/>
        <v>0</v>
      </c>
      <c r="BS305" s="26">
        <f t="shared" si="54"/>
        <v>0</v>
      </c>
      <c r="BT305" s="26">
        <f t="shared" si="54"/>
        <v>0</v>
      </c>
      <c r="BU305" s="27">
        <f t="shared" si="54"/>
        <v>0</v>
      </c>
      <c r="BV305" s="16"/>
    </row>
    <row r="306" spans="5:74" ht="15" hidden="1" customHeight="1" x14ac:dyDescent="0.2">
      <c r="E306" s="54"/>
      <c r="F306" s="12"/>
      <c r="H306" s="19"/>
      <c r="I306" s="20"/>
      <c r="J306" s="21"/>
      <c r="K306" s="22"/>
      <c r="L306" s="23"/>
      <c r="M306" s="22"/>
      <c r="N306" s="23"/>
      <c r="O306" s="23"/>
      <c r="P306" s="23"/>
      <c r="Q306" s="24"/>
      <c r="R306" s="25"/>
      <c r="S306" s="22"/>
      <c r="T306" s="23"/>
      <c r="U306" s="22"/>
      <c r="V306" s="23"/>
      <c r="W306" s="23"/>
      <c r="X306" s="23"/>
      <c r="Y306" s="24"/>
      <c r="Z306" s="16"/>
      <c r="AA306" s="22"/>
      <c r="AB306" s="23"/>
      <c r="AC306" s="22"/>
      <c r="AD306" s="23"/>
      <c r="AE306" s="23"/>
      <c r="AF306" s="23"/>
      <c r="AG306" s="24"/>
      <c r="AH306" s="16"/>
      <c r="AI306" s="22"/>
      <c r="AJ306" s="23"/>
      <c r="AK306" s="22"/>
      <c r="AL306" s="23"/>
      <c r="AM306" s="23"/>
      <c r="AN306" s="23"/>
      <c r="AO306" s="24"/>
      <c r="AP306" s="16"/>
      <c r="AQ306" s="22"/>
      <c r="AR306" s="23"/>
      <c r="AS306" s="22"/>
      <c r="AT306" s="23"/>
      <c r="AU306" s="23"/>
      <c r="AV306" s="23"/>
      <c r="AW306" s="24"/>
      <c r="AX306" s="16"/>
      <c r="AY306" s="22"/>
      <c r="AZ306" s="23"/>
      <c r="BA306" s="22"/>
      <c r="BB306" s="23"/>
      <c r="BC306" s="23"/>
      <c r="BD306" s="23"/>
      <c r="BE306" s="24"/>
      <c r="BF306" s="16"/>
      <c r="BG306" s="22"/>
      <c r="BH306" s="23"/>
      <c r="BI306" s="22"/>
      <c r="BJ306" s="23"/>
      <c r="BK306" s="23"/>
      <c r="BL306" s="23"/>
      <c r="BM306" s="24"/>
      <c r="BN306" s="16"/>
      <c r="BO306" s="26">
        <f t="shared" si="55"/>
        <v>0</v>
      </c>
      <c r="BP306" s="26">
        <f t="shared" si="54"/>
        <v>0</v>
      </c>
      <c r="BQ306" s="26">
        <f t="shared" si="54"/>
        <v>0</v>
      </c>
      <c r="BR306" s="26">
        <f t="shared" si="54"/>
        <v>0</v>
      </c>
      <c r="BS306" s="26">
        <f t="shared" si="54"/>
        <v>0</v>
      </c>
      <c r="BT306" s="26">
        <f t="shared" si="54"/>
        <v>0</v>
      </c>
      <c r="BU306" s="27">
        <f t="shared" si="54"/>
        <v>0</v>
      </c>
      <c r="BV306" s="16"/>
    </row>
    <row r="307" spans="5:74" ht="15" hidden="1" customHeight="1" x14ac:dyDescent="0.2">
      <c r="E307" s="54"/>
      <c r="F307" s="12"/>
      <c r="H307" s="19"/>
      <c r="I307" s="20"/>
      <c r="J307" s="21"/>
      <c r="K307" s="22"/>
      <c r="L307" s="23"/>
      <c r="M307" s="22"/>
      <c r="N307" s="23"/>
      <c r="O307" s="23"/>
      <c r="P307" s="23"/>
      <c r="Q307" s="24"/>
      <c r="R307" s="25"/>
      <c r="S307" s="22"/>
      <c r="T307" s="23"/>
      <c r="U307" s="22"/>
      <c r="V307" s="23"/>
      <c r="W307" s="23"/>
      <c r="X307" s="23"/>
      <c r="Y307" s="24"/>
      <c r="Z307" s="16"/>
      <c r="AA307" s="22"/>
      <c r="AB307" s="23"/>
      <c r="AC307" s="22"/>
      <c r="AD307" s="23"/>
      <c r="AE307" s="23"/>
      <c r="AF307" s="23"/>
      <c r="AG307" s="24"/>
      <c r="AH307" s="16"/>
      <c r="AI307" s="22"/>
      <c r="AJ307" s="23"/>
      <c r="AK307" s="22"/>
      <c r="AL307" s="23"/>
      <c r="AM307" s="23"/>
      <c r="AN307" s="23"/>
      <c r="AO307" s="24"/>
      <c r="AP307" s="16"/>
      <c r="AQ307" s="22"/>
      <c r="AR307" s="23"/>
      <c r="AS307" s="22"/>
      <c r="AT307" s="23"/>
      <c r="AU307" s="23"/>
      <c r="AV307" s="23"/>
      <c r="AW307" s="24"/>
      <c r="AX307" s="16"/>
      <c r="AY307" s="22"/>
      <c r="AZ307" s="23"/>
      <c r="BA307" s="22"/>
      <c r="BB307" s="23"/>
      <c r="BC307" s="23"/>
      <c r="BD307" s="23"/>
      <c r="BE307" s="24"/>
      <c r="BF307" s="16"/>
      <c r="BG307" s="22"/>
      <c r="BH307" s="23"/>
      <c r="BI307" s="22"/>
      <c r="BJ307" s="23"/>
      <c r="BK307" s="23"/>
      <c r="BL307" s="23"/>
      <c r="BM307" s="24"/>
      <c r="BN307" s="16"/>
      <c r="BO307" s="26">
        <f t="shared" si="55"/>
        <v>0</v>
      </c>
      <c r="BP307" s="26">
        <f t="shared" si="54"/>
        <v>0</v>
      </c>
      <c r="BQ307" s="26">
        <f t="shared" si="54"/>
        <v>0</v>
      </c>
      <c r="BR307" s="26">
        <f t="shared" si="54"/>
        <v>0</v>
      </c>
      <c r="BS307" s="26">
        <f t="shared" si="54"/>
        <v>0</v>
      </c>
      <c r="BT307" s="26">
        <f t="shared" si="54"/>
        <v>0</v>
      </c>
      <c r="BU307" s="27">
        <f t="shared" si="54"/>
        <v>0</v>
      </c>
      <c r="BV307" s="16"/>
    </row>
    <row r="308" spans="5:74" ht="15" hidden="1" customHeight="1" x14ac:dyDescent="0.2">
      <c r="E308" s="54"/>
      <c r="F308" s="12"/>
      <c r="H308" s="19"/>
      <c r="I308" s="20"/>
      <c r="J308" s="21"/>
      <c r="K308" s="22"/>
      <c r="L308" s="23"/>
      <c r="M308" s="22"/>
      <c r="N308" s="23"/>
      <c r="O308" s="23"/>
      <c r="P308" s="23"/>
      <c r="Q308" s="24"/>
      <c r="R308" s="25"/>
      <c r="S308" s="22"/>
      <c r="T308" s="23"/>
      <c r="U308" s="22"/>
      <c r="V308" s="23"/>
      <c r="W308" s="23"/>
      <c r="X308" s="23"/>
      <c r="Y308" s="24"/>
      <c r="Z308" s="16"/>
      <c r="AA308" s="22"/>
      <c r="AB308" s="23"/>
      <c r="AC308" s="22"/>
      <c r="AD308" s="23"/>
      <c r="AE308" s="23"/>
      <c r="AF308" s="23"/>
      <c r="AG308" s="24"/>
      <c r="AH308" s="16"/>
      <c r="AI308" s="22"/>
      <c r="AJ308" s="23"/>
      <c r="AK308" s="22"/>
      <c r="AL308" s="23"/>
      <c r="AM308" s="23"/>
      <c r="AN308" s="23"/>
      <c r="AO308" s="24"/>
      <c r="AP308" s="16"/>
      <c r="AQ308" s="22"/>
      <c r="AR308" s="23"/>
      <c r="AS308" s="22"/>
      <c r="AT308" s="23"/>
      <c r="AU308" s="23"/>
      <c r="AV308" s="23"/>
      <c r="AW308" s="24"/>
      <c r="AX308" s="16"/>
      <c r="AY308" s="22"/>
      <c r="AZ308" s="23"/>
      <c r="BA308" s="22"/>
      <c r="BB308" s="23"/>
      <c r="BC308" s="23"/>
      <c r="BD308" s="23"/>
      <c r="BE308" s="24"/>
      <c r="BF308" s="16"/>
      <c r="BG308" s="22"/>
      <c r="BH308" s="23"/>
      <c r="BI308" s="22"/>
      <c r="BJ308" s="23"/>
      <c r="BK308" s="23"/>
      <c r="BL308" s="23"/>
      <c r="BM308" s="24"/>
      <c r="BN308" s="16"/>
      <c r="BO308" s="26">
        <f t="shared" si="55"/>
        <v>0</v>
      </c>
      <c r="BP308" s="26">
        <f t="shared" si="54"/>
        <v>0</v>
      </c>
      <c r="BQ308" s="26">
        <f t="shared" si="54"/>
        <v>0</v>
      </c>
      <c r="BR308" s="26">
        <f t="shared" si="54"/>
        <v>0</v>
      </c>
      <c r="BS308" s="26">
        <f t="shared" si="54"/>
        <v>0</v>
      </c>
      <c r="BT308" s="26">
        <f t="shared" si="54"/>
        <v>0</v>
      </c>
      <c r="BU308" s="27">
        <f t="shared" si="54"/>
        <v>0</v>
      </c>
      <c r="BV308" s="16"/>
    </row>
    <row r="309" spans="5:74" ht="15" hidden="1" customHeight="1" x14ac:dyDescent="0.2">
      <c r="E309" s="54"/>
      <c r="F309" s="12"/>
      <c r="H309" s="19"/>
      <c r="I309" s="20"/>
      <c r="J309" s="21"/>
      <c r="K309" s="22"/>
      <c r="L309" s="23"/>
      <c r="M309" s="22"/>
      <c r="N309" s="23"/>
      <c r="O309" s="23"/>
      <c r="P309" s="23"/>
      <c r="Q309" s="24"/>
      <c r="R309" s="25"/>
      <c r="S309" s="22"/>
      <c r="T309" s="23"/>
      <c r="U309" s="22"/>
      <c r="V309" s="23"/>
      <c r="W309" s="23"/>
      <c r="X309" s="23"/>
      <c r="Y309" s="24"/>
      <c r="Z309" s="16"/>
      <c r="AA309" s="22"/>
      <c r="AB309" s="23"/>
      <c r="AC309" s="22"/>
      <c r="AD309" s="23"/>
      <c r="AE309" s="23"/>
      <c r="AF309" s="23"/>
      <c r="AG309" s="24"/>
      <c r="AH309" s="16"/>
      <c r="AI309" s="22"/>
      <c r="AJ309" s="23"/>
      <c r="AK309" s="22"/>
      <c r="AL309" s="23"/>
      <c r="AM309" s="23"/>
      <c r="AN309" s="23"/>
      <c r="AO309" s="24"/>
      <c r="AP309" s="16"/>
      <c r="AQ309" s="22"/>
      <c r="AR309" s="23"/>
      <c r="AS309" s="22"/>
      <c r="AT309" s="23"/>
      <c r="AU309" s="23"/>
      <c r="AV309" s="23"/>
      <c r="AW309" s="24"/>
      <c r="AX309" s="16"/>
      <c r="AY309" s="22"/>
      <c r="AZ309" s="23"/>
      <c r="BA309" s="22"/>
      <c r="BB309" s="23"/>
      <c r="BC309" s="23"/>
      <c r="BD309" s="23"/>
      <c r="BE309" s="24"/>
      <c r="BF309" s="16"/>
      <c r="BG309" s="22"/>
      <c r="BH309" s="23"/>
      <c r="BI309" s="22"/>
      <c r="BJ309" s="23"/>
      <c r="BK309" s="23"/>
      <c r="BL309" s="23"/>
      <c r="BM309" s="24"/>
      <c r="BN309" s="16"/>
      <c r="BO309" s="26">
        <f t="shared" si="55"/>
        <v>0</v>
      </c>
      <c r="BP309" s="26">
        <f t="shared" si="54"/>
        <v>0</v>
      </c>
      <c r="BQ309" s="26">
        <f t="shared" si="54"/>
        <v>0</v>
      </c>
      <c r="BR309" s="26">
        <f t="shared" si="54"/>
        <v>0</v>
      </c>
      <c r="BS309" s="26">
        <f t="shared" si="54"/>
        <v>0</v>
      </c>
      <c r="BT309" s="26">
        <f t="shared" si="54"/>
        <v>0</v>
      </c>
      <c r="BU309" s="27">
        <f t="shared" si="54"/>
        <v>0</v>
      </c>
      <c r="BV309" s="16"/>
    </row>
    <row r="310" spans="5:74" ht="15" hidden="1" customHeight="1" x14ac:dyDescent="0.2">
      <c r="E310" s="54"/>
      <c r="F310" s="12"/>
      <c r="H310" s="19"/>
      <c r="I310" s="20"/>
      <c r="J310" s="21"/>
      <c r="K310" s="22"/>
      <c r="L310" s="23"/>
      <c r="M310" s="22"/>
      <c r="N310" s="23"/>
      <c r="O310" s="23"/>
      <c r="P310" s="23"/>
      <c r="Q310" s="24"/>
      <c r="R310" s="25"/>
      <c r="S310" s="22"/>
      <c r="T310" s="23"/>
      <c r="U310" s="22"/>
      <c r="V310" s="23"/>
      <c r="W310" s="23"/>
      <c r="X310" s="23"/>
      <c r="Y310" s="24"/>
      <c r="Z310" s="16"/>
      <c r="AA310" s="22"/>
      <c r="AB310" s="23"/>
      <c r="AC310" s="22"/>
      <c r="AD310" s="23"/>
      <c r="AE310" s="23"/>
      <c r="AF310" s="23"/>
      <c r="AG310" s="24"/>
      <c r="AH310" s="16"/>
      <c r="AI310" s="22"/>
      <c r="AJ310" s="23"/>
      <c r="AK310" s="22"/>
      <c r="AL310" s="23"/>
      <c r="AM310" s="23"/>
      <c r="AN310" s="23"/>
      <c r="AO310" s="24"/>
      <c r="AP310" s="16"/>
      <c r="AQ310" s="22"/>
      <c r="AR310" s="23"/>
      <c r="AS310" s="22"/>
      <c r="AT310" s="23"/>
      <c r="AU310" s="23"/>
      <c r="AV310" s="23"/>
      <c r="AW310" s="24"/>
      <c r="AX310" s="16"/>
      <c r="AY310" s="22"/>
      <c r="AZ310" s="23"/>
      <c r="BA310" s="22"/>
      <c r="BB310" s="23"/>
      <c r="BC310" s="23"/>
      <c r="BD310" s="23"/>
      <c r="BE310" s="24"/>
      <c r="BF310" s="16"/>
      <c r="BG310" s="22"/>
      <c r="BH310" s="23"/>
      <c r="BI310" s="22"/>
      <c r="BJ310" s="23"/>
      <c r="BK310" s="23"/>
      <c r="BL310" s="23"/>
      <c r="BM310" s="24"/>
      <c r="BN310" s="16"/>
      <c r="BO310" s="26">
        <f t="shared" si="55"/>
        <v>0</v>
      </c>
      <c r="BP310" s="26">
        <f t="shared" si="54"/>
        <v>0</v>
      </c>
      <c r="BQ310" s="26">
        <f t="shared" si="54"/>
        <v>0</v>
      </c>
      <c r="BR310" s="26">
        <f t="shared" si="54"/>
        <v>0</v>
      </c>
      <c r="BS310" s="26">
        <f t="shared" si="54"/>
        <v>0</v>
      </c>
      <c r="BT310" s="26">
        <f t="shared" si="54"/>
        <v>0</v>
      </c>
      <c r="BU310" s="27">
        <f t="shared" si="54"/>
        <v>0</v>
      </c>
      <c r="BV310" s="16"/>
    </row>
    <row r="311" spans="5:74" ht="15" hidden="1" customHeight="1" x14ac:dyDescent="0.2">
      <c r="E311" s="54"/>
      <c r="F311" s="12"/>
      <c r="H311" s="19"/>
      <c r="I311" s="20"/>
      <c r="J311" s="21"/>
      <c r="K311" s="22"/>
      <c r="L311" s="23"/>
      <c r="M311" s="22"/>
      <c r="N311" s="23"/>
      <c r="O311" s="23"/>
      <c r="P311" s="23"/>
      <c r="Q311" s="24"/>
      <c r="R311" s="25"/>
      <c r="S311" s="22"/>
      <c r="T311" s="23"/>
      <c r="U311" s="22"/>
      <c r="V311" s="23"/>
      <c r="W311" s="23"/>
      <c r="X311" s="23"/>
      <c r="Y311" s="24"/>
      <c r="Z311" s="16"/>
      <c r="AA311" s="22"/>
      <c r="AB311" s="23"/>
      <c r="AC311" s="22"/>
      <c r="AD311" s="23"/>
      <c r="AE311" s="23"/>
      <c r="AF311" s="23"/>
      <c r="AG311" s="24"/>
      <c r="AH311" s="16"/>
      <c r="AI311" s="22"/>
      <c r="AJ311" s="23"/>
      <c r="AK311" s="22"/>
      <c r="AL311" s="23"/>
      <c r="AM311" s="23"/>
      <c r="AN311" s="23"/>
      <c r="AO311" s="24"/>
      <c r="AP311" s="16"/>
      <c r="AQ311" s="22"/>
      <c r="AR311" s="23"/>
      <c r="AS311" s="22"/>
      <c r="AT311" s="23"/>
      <c r="AU311" s="23"/>
      <c r="AV311" s="23"/>
      <c r="AW311" s="24"/>
      <c r="AX311" s="16"/>
      <c r="AY311" s="22"/>
      <c r="AZ311" s="23"/>
      <c r="BA311" s="22"/>
      <c r="BB311" s="23"/>
      <c r="BC311" s="23"/>
      <c r="BD311" s="23"/>
      <c r="BE311" s="24"/>
      <c r="BF311" s="16"/>
      <c r="BG311" s="22"/>
      <c r="BH311" s="23"/>
      <c r="BI311" s="22"/>
      <c r="BJ311" s="23"/>
      <c r="BK311" s="23"/>
      <c r="BL311" s="23"/>
      <c r="BM311" s="24"/>
      <c r="BN311" s="16"/>
      <c r="BO311" s="26">
        <f t="shared" si="55"/>
        <v>0</v>
      </c>
      <c r="BP311" s="26">
        <f t="shared" si="54"/>
        <v>0</v>
      </c>
      <c r="BQ311" s="26">
        <f t="shared" si="54"/>
        <v>0</v>
      </c>
      <c r="BR311" s="26">
        <f t="shared" si="54"/>
        <v>0</v>
      </c>
      <c r="BS311" s="26">
        <f t="shared" si="54"/>
        <v>0</v>
      </c>
      <c r="BT311" s="26">
        <f t="shared" si="54"/>
        <v>0</v>
      </c>
      <c r="BU311" s="27">
        <f t="shared" si="54"/>
        <v>0</v>
      </c>
      <c r="BV311" s="16"/>
    </row>
    <row r="312" spans="5:74" ht="15" hidden="1" customHeight="1" x14ac:dyDescent="0.2">
      <c r="E312" s="54"/>
      <c r="F312" s="12"/>
      <c r="H312" s="19"/>
      <c r="I312" s="20"/>
      <c r="J312" s="21"/>
      <c r="K312" s="22"/>
      <c r="L312" s="23"/>
      <c r="M312" s="22"/>
      <c r="N312" s="23"/>
      <c r="O312" s="23"/>
      <c r="P312" s="23"/>
      <c r="Q312" s="24"/>
      <c r="R312" s="25"/>
      <c r="S312" s="22"/>
      <c r="T312" s="23"/>
      <c r="U312" s="22"/>
      <c r="V312" s="23"/>
      <c r="W312" s="23"/>
      <c r="X312" s="23"/>
      <c r="Y312" s="24"/>
      <c r="Z312" s="16"/>
      <c r="AA312" s="22"/>
      <c r="AB312" s="23"/>
      <c r="AC312" s="22"/>
      <c r="AD312" s="23"/>
      <c r="AE312" s="23"/>
      <c r="AF312" s="23"/>
      <c r="AG312" s="24"/>
      <c r="AH312" s="16"/>
      <c r="AI312" s="22"/>
      <c r="AJ312" s="23"/>
      <c r="AK312" s="22"/>
      <c r="AL312" s="23"/>
      <c r="AM312" s="23"/>
      <c r="AN312" s="23"/>
      <c r="AO312" s="24"/>
      <c r="AP312" s="16"/>
      <c r="AQ312" s="22"/>
      <c r="AR312" s="23"/>
      <c r="AS312" s="22"/>
      <c r="AT312" s="23"/>
      <c r="AU312" s="23"/>
      <c r="AV312" s="23"/>
      <c r="AW312" s="24"/>
      <c r="AX312" s="16"/>
      <c r="AY312" s="22"/>
      <c r="AZ312" s="23"/>
      <c r="BA312" s="22"/>
      <c r="BB312" s="23"/>
      <c r="BC312" s="23"/>
      <c r="BD312" s="23"/>
      <c r="BE312" s="24"/>
      <c r="BF312" s="16"/>
      <c r="BG312" s="22"/>
      <c r="BH312" s="23"/>
      <c r="BI312" s="22"/>
      <c r="BJ312" s="23"/>
      <c r="BK312" s="23"/>
      <c r="BL312" s="23"/>
      <c r="BM312" s="24"/>
      <c r="BN312" s="16"/>
      <c r="BO312" s="26">
        <f t="shared" si="55"/>
        <v>0</v>
      </c>
      <c r="BP312" s="26">
        <f t="shared" si="54"/>
        <v>0</v>
      </c>
      <c r="BQ312" s="26">
        <f t="shared" si="54"/>
        <v>0</v>
      </c>
      <c r="BR312" s="26">
        <f t="shared" si="54"/>
        <v>0</v>
      </c>
      <c r="BS312" s="26">
        <f t="shared" si="54"/>
        <v>0</v>
      </c>
      <c r="BT312" s="26">
        <f t="shared" si="54"/>
        <v>0</v>
      </c>
      <c r="BU312" s="27">
        <f t="shared" si="54"/>
        <v>0</v>
      </c>
      <c r="BV312" s="16"/>
    </row>
    <row r="313" spans="5:74" ht="15" hidden="1" customHeight="1" x14ac:dyDescent="0.2">
      <c r="E313" s="54"/>
      <c r="F313" s="12"/>
      <c r="H313" s="19"/>
      <c r="I313" s="20"/>
      <c r="J313" s="21"/>
      <c r="K313" s="22"/>
      <c r="L313" s="23"/>
      <c r="M313" s="22"/>
      <c r="N313" s="23"/>
      <c r="O313" s="23"/>
      <c r="P313" s="23"/>
      <c r="Q313" s="24"/>
      <c r="R313" s="25"/>
      <c r="S313" s="22"/>
      <c r="T313" s="23"/>
      <c r="U313" s="22"/>
      <c r="V313" s="23"/>
      <c r="W313" s="23"/>
      <c r="X313" s="23"/>
      <c r="Y313" s="24"/>
      <c r="Z313" s="16"/>
      <c r="AA313" s="22"/>
      <c r="AB313" s="23"/>
      <c r="AC313" s="22"/>
      <c r="AD313" s="23"/>
      <c r="AE313" s="23"/>
      <c r="AF313" s="23"/>
      <c r="AG313" s="24"/>
      <c r="AH313" s="16"/>
      <c r="AI313" s="22"/>
      <c r="AJ313" s="23"/>
      <c r="AK313" s="22"/>
      <c r="AL313" s="23"/>
      <c r="AM313" s="23"/>
      <c r="AN313" s="23"/>
      <c r="AO313" s="24"/>
      <c r="AP313" s="16"/>
      <c r="AQ313" s="22"/>
      <c r="AR313" s="23"/>
      <c r="AS313" s="22"/>
      <c r="AT313" s="23"/>
      <c r="AU313" s="23"/>
      <c r="AV313" s="23"/>
      <c r="AW313" s="24"/>
      <c r="AX313" s="16"/>
      <c r="AY313" s="22"/>
      <c r="AZ313" s="23"/>
      <c r="BA313" s="22"/>
      <c r="BB313" s="23"/>
      <c r="BC313" s="23"/>
      <c r="BD313" s="23"/>
      <c r="BE313" s="24"/>
      <c r="BF313" s="16"/>
      <c r="BG313" s="22"/>
      <c r="BH313" s="23"/>
      <c r="BI313" s="22"/>
      <c r="BJ313" s="23"/>
      <c r="BK313" s="23"/>
      <c r="BL313" s="23"/>
      <c r="BM313" s="24"/>
      <c r="BN313" s="16"/>
      <c r="BO313" s="26">
        <f t="shared" si="55"/>
        <v>0</v>
      </c>
      <c r="BP313" s="26">
        <f t="shared" si="54"/>
        <v>0</v>
      </c>
      <c r="BQ313" s="26">
        <f t="shared" si="54"/>
        <v>0</v>
      </c>
      <c r="BR313" s="26">
        <f t="shared" si="54"/>
        <v>0</v>
      </c>
      <c r="BS313" s="26">
        <f t="shared" si="54"/>
        <v>0</v>
      </c>
      <c r="BT313" s="26">
        <f t="shared" si="54"/>
        <v>0</v>
      </c>
      <c r="BU313" s="27">
        <f t="shared" si="54"/>
        <v>0</v>
      </c>
      <c r="BV313" s="16"/>
    </row>
    <row r="314" spans="5:74" ht="15" hidden="1" customHeight="1" x14ac:dyDescent="0.2">
      <c r="E314" s="54"/>
      <c r="F314" s="12"/>
      <c r="H314" s="19"/>
      <c r="I314" s="20"/>
      <c r="J314" s="21"/>
      <c r="K314" s="22"/>
      <c r="L314" s="23"/>
      <c r="M314" s="22"/>
      <c r="N314" s="23"/>
      <c r="O314" s="23"/>
      <c r="P314" s="23"/>
      <c r="Q314" s="24"/>
      <c r="R314" s="25"/>
      <c r="S314" s="22"/>
      <c r="T314" s="23"/>
      <c r="U314" s="22"/>
      <c r="V314" s="23"/>
      <c r="W314" s="23"/>
      <c r="X314" s="23"/>
      <c r="Y314" s="24"/>
      <c r="Z314" s="16"/>
      <c r="AA314" s="22"/>
      <c r="AB314" s="23"/>
      <c r="AC314" s="22"/>
      <c r="AD314" s="23"/>
      <c r="AE314" s="23"/>
      <c r="AF314" s="23"/>
      <c r="AG314" s="24"/>
      <c r="AH314" s="16"/>
      <c r="AI314" s="22"/>
      <c r="AJ314" s="23"/>
      <c r="AK314" s="22"/>
      <c r="AL314" s="23"/>
      <c r="AM314" s="23"/>
      <c r="AN314" s="23"/>
      <c r="AO314" s="24"/>
      <c r="AP314" s="16"/>
      <c r="AQ314" s="22"/>
      <c r="AR314" s="23"/>
      <c r="AS314" s="22"/>
      <c r="AT314" s="23"/>
      <c r="AU314" s="23"/>
      <c r="AV314" s="23"/>
      <c r="AW314" s="24"/>
      <c r="AX314" s="16"/>
      <c r="AY314" s="22"/>
      <c r="AZ314" s="23"/>
      <c r="BA314" s="22"/>
      <c r="BB314" s="23"/>
      <c r="BC314" s="23"/>
      <c r="BD314" s="23"/>
      <c r="BE314" s="24"/>
      <c r="BF314" s="16"/>
      <c r="BG314" s="22"/>
      <c r="BH314" s="23"/>
      <c r="BI314" s="22"/>
      <c r="BJ314" s="23"/>
      <c r="BK314" s="23"/>
      <c r="BL314" s="23"/>
      <c r="BM314" s="24"/>
      <c r="BN314" s="16"/>
      <c r="BO314" s="26">
        <f t="shared" si="55"/>
        <v>0</v>
      </c>
      <c r="BP314" s="26">
        <f t="shared" si="54"/>
        <v>0</v>
      </c>
      <c r="BQ314" s="26">
        <f t="shared" si="54"/>
        <v>0</v>
      </c>
      <c r="BR314" s="26">
        <f t="shared" si="54"/>
        <v>0</v>
      </c>
      <c r="BS314" s="26">
        <f t="shared" si="54"/>
        <v>0</v>
      </c>
      <c r="BT314" s="26">
        <f t="shared" si="54"/>
        <v>0</v>
      </c>
      <c r="BU314" s="27">
        <f t="shared" si="54"/>
        <v>0</v>
      </c>
      <c r="BV314" s="16"/>
    </row>
    <row r="315" spans="5:74" ht="15" hidden="1" customHeight="1" x14ac:dyDescent="0.2">
      <c r="E315" s="54"/>
      <c r="F315" s="12"/>
      <c r="H315" s="19"/>
      <c r="I315" s="20"/>
      <c r="J315" s="21"/>
      <c r="K315" s="22"/>
      <c r="L315" s="23"/>
      <c r="M315" s="22"/>
      <c r="N315" s="23"/>
      <c r="O315" s="23"/>
      <c r="P315" s="23"/>
      <c r="Q315" s="24"/>
      <c r="R315" s="25"/>
      <c r="S315" s="22"/>
      <c r="T315" s="23"/>
      <c r="U315" s="22"/>
      <c r="V315" s="23"/>
      <c r="W315" s="23"/>
      <c r="X315" s="23"/>
      <c r="Y315" s="24"/>
      <c r="Z315" s="16"/>
      <c r="AA315" s="22"/>
      <c r="AB315" s="23"/>
      <c r="AC315" s="22"/>
      <c r="AD315" s="23"/>
      <c r="AE315" s="23"/>
      <c r="AF315" s="23"/>
      <c r="AG315" s="24"/>
      <c r="AH315" s="16"/>
      <c r="AI315" s="22"/>
      <c r="AJ315" s="23"/>
      <c r="AK315" s="22"/>
      <c r="AL315" s="23"/>
      <c r="AM315" s="23"/>
      <c r="AN315" s="23"/>
      <c r="AO315" s="24"/>
      <c r="AP315" s="16"/>
      <c r="AQ315" s="22"/>
      <c r="AR315" s="23"/>
      <c r="AS315" s="22"/>
      <c r="AT315" s="23"/>
      <c r="AU315" s="23"/>
      <c r="AV315" s="23"/>
      <c r="AW315" s="24"/>
      <c r="AX315" s="16"/>
      <c r="AY315" s="22"/>
      <c r="AZ315" s="23"/>
      <c r="BA315" s="22"/>
      <c r="BB315" s="23"/>
      <c r="BC315" s="23"/>
      <c r="BD315" s="23"/>
      <c r="BE315" s="24"/>
      <c r="BF315" s="16"/>
      <c r="BG315" s="22"/>
      <c r="BH315" s="23"/>
      <c r="BI315" s="22"/>
      <c r="BJ315" s="23"/>
      <c r="BK315" s="23"/>
      <c r="BL315" s="23"/>
      <c r="BM315" s="24"/>
      <c r="BN315" s="16"/>
      <c r="BO315" s="26">
        <f t="shared" si="55"/>
        <v>0</v>
      </c>
      <c r="BP315" s="26">
        <f t="shared" si="54"/>
        <v>0</v>
      </c>
      <c r="BQ315" s="26">
        <f t="shared" si="54"/>
        <v>0</v>
      </c>
      <c r="BR315" s="26">
        <f t="shared" si="54"/>
        <v>0</v>
      </c>
      <c r="BS315" s="26">
        <f t="shared" si="54"/>
        <v>0</v>
      </c>
      <c r="BT315" s="26">
        <f t="shared" si="54"/>
        <v>0</v>
      </c>
      <c r="BU315" s="27">
        <f t="shared" si="54"/>
        <v>0</v>
      </c>
      <c r="BV315" s="16"/>
    </row>
    <row r="316" spans="5:74" ht="15" hidden="1" customHeight="1" x14ac:dyDescent="0.2">
      <c r="E316" s="54"/>
      <c r="F316" s="12"/>
      <c r="H316" s="19"/>
      <c r="I316" s="20"/>
      <c r="J316" s="21"/>
      <c r="K316" s="22"/>
      <c r="L316" s="23"/>
      <c r="M316" s="22"/>
      <c r="N316" s="23"/>
      <c r="O316" s="23"/>
      <c r="P316" s="23"/>
      <c r="Q316" s="24"/>
      <c r="R316" s="25"/>
      <c r="S316" s="22"/>
      <c r="T316" s="23"/>
      <c r="U316" s="22"/>
      <c r="V316" s="23"/>
      <c r="W316" s="23"/>
      <c r="X316" s="23"/>
      <c r="Y316" s="24"/>
      <c r="Z316" s="16"/>
      <c r="AA316" s="22"/>
      <c r="AB316" s="23"/>
      <c r="AC316" s="22"/>
      <c r="AD316" s="23"/>
      <c r="AE316" s="23"/>
      <c r="AF316" s="23"/>
      <c r="AG316" s="24"/>
      <c r="AH316" s="16"/>
      <c r="AI316" s="22"/>
      <c r="AJ316" s="23"/>
      <c r="AK316" s="22"/>
      <c r="AL316" s="23"/>
      <c r="AM316" s="23"/>
      <c r="AN316" s="23"/>
      <c r="AO316" s="24"/>
      <c r="AP316" s="16"/>
      <c r="AQ316" s="22"/>
      <c r="AR316" s="23"/>
      <c r="AS316" s="22"/>
      <c r="AT316" s="23"/>
      <c r="AU316" s="23"/>
      <c r="AV316" s="23"/>
      <c r="AW316" s="24"/>
      <c r="AX316" s="16"/>
      <c r="AY316" s="22"/>
      <c r="AZ316" s="23"/>
      <c r="BA316" s="22"/>
      <c r="BB316" s="23"/>
      <c r="BC316" s="23"/>
      <c r="BD316" s="23"/>
      <c r="BE316" s="24"/>
      <c r="BF316" s="16"/>
      <c r="BG316" s="22"/>
      <c r="BH316" s="23"/>
      <c r="BI316" s="22"/>
      <c r="BJ316" s="23"/>
      <c r="BK316" s="23"/>
      <c r="BL316" s="23"/>
      <c r="BM316" s="24"/>
      <c r="BN316" s="16"/>
      <c r="BO316" s="26">
        <f t="shared" si="55"/>
        <v>0</v>
      </c>
      <c r="BP316" s="26">
        <f t="shared" si="54"/>
        <v>0</v>
      </c>
      <c r="BQ316" s="26">
        <f t="shared" si="54"/>
        <v>0</v>
      </c>
      <c r="BR316" s="26">
        <f t="shared" si="54"/>
        <v>0</v>
      </c>
      <c r="BS316" s="26">
        <f t="shared" si="54"/>
        <v>0</v>
      </c>
      <c r="BT316" s="26">
        <f t="shared" si="54"/>
        <v>0</v>
      </c>
      <c r="BU316" s="27">
        <f t="shared" si="54"/>
        <v>0</v>
      </c>
      <c r="BV316" s="16"/>
    </row>
    <row r="317" spans="5:74" ht="15" hidden="1" customHeight="1" x14ac:dyDescent="0.2">
      <c r="E317" s="54"/>
      <c r="F317" s="12"/>
      <c r="H317" s="19"/>
      <c r="I317" s="20"/>
      <c r="J317" s="21"/>
      <c r="K317" s="22"/>
      <c r="L317" s="23"/>
      <c r="M317" s="22"/>
      <c r="N317" s="23"/>
      <c r="O317" s="23"/>
      <c r="P317" s="23"/>
      <c r="Q317" s="24"/>
      <c r="R317" s="25"/>
      <c r="S317" s="22"/>
      <c r="T317" s="23"/>
      <c r="U317" s="22"/>
      <c r="V317" s="23"/>
      <c r="W317" s="23"/>
      <c r="X317" s="23"/>
      <c r="Y317" s="24"/>
      <c r="Z317" s="16"/>
      <c r="AA317" s="22"/>
      <c r="AB317" s="23"/>
      <c r="AC317" s="22"/>
      <c r="AD317" s="23"/>
      <c r="AE317" s="23"/>
      <c r="AF317" s="23"/>
      <c r="AG317" s="24"/>
      <c r="AH317" s="16"/>
      <c r="AI317" s="22"/>
      <c r="AJ317" s="23"/>
      <c r="AK317" s="22"/>
      <c r="AL317" s="23"/>
      <c r="AM317" s="23"/>
      <c r="AN317" s="23"/>
      <c r="AO317" s="24"/>
      <c r="AP317" s="16"/>
      <c r="AQ317" s="22"/>
      <c r="AR317" s="23"/>
      <c r="AS317" s="22"/>
      <c r="AT317" s="23"/>
      <c r="AU317" s="23"/>
      <c r="AV317" s="23"/>
      <c r="AW317" s="24"/>
      <c r="AX317" s="16"/>
      <c r="AY317" s="22"/>
      <c r="AZ317" s="23"/>
      <c r="BA317" s="22"/>
      <c r="BB317" s="23"/>
      <c r="BC317" s="23"/>
      <c r="BD317" s="23"/>
      <c r="BE317" s="24"/>
      <c r="BF317" s="16"/>
      <c r="BG317" s="22"/>
      <c r="BH317" s="23"/>
      <c r="BI317" s="22"/>
      <c r="BJ317" s="23"/>
      <c r="BK317" s="23"/>
      <c r="BL317" s="23"/>
      <c r="BM317" s="24"/>
      <c r="BN317" s="16"/>
      <c r="BO317" s="26">
        <f t="shared" si="55"/>
        <v>0</v>
      </c>
      <c r="BP317" s="26">
        <f t="shared" si="54"/>
        <v>0</v>
      </c>
      <c r="BQ317" s="26">
        <f t="shared" si="54"/>
        <v>0</v>
      </c>
      <c r="BR317" s="26">
        <f t="shared" si="54"/>
        <v>0</v>
      </c>
      <c r="BS317" s="26">
        <f t="shared" si="54"/>
        <v>0</v>
      </c>
      <c r="BT317" s="26">
        <f t="shared" si="54"/>
        <v>0</v>
      </c>
      <c r="BU317" s="27">
        <f t="shared" si="54"/>
        <v>0</v>
      </c>
      <c r="BV317" s="16"/>
    </row>
    <row r="318" spans="5:74" ht="15" hidden="1" customHeight="1" x14ac:dyDescent="0.2">
      <c r="E318" s="54"/>
      <c r="F318" s="12"/>
      <c r="H318" s="19"/>
      <c r="I318" s="20"/>
      <c r="J318" s="21"/>
      <c r="K318" s="22"/>
      <c r="L318" s="23"/>
      <c r="M318" s="22"/>
      <c r="N318" s="23"/>
      <c r="O318" s="23"/>
      <c r="P318" s="23"/>
      <c r="Q318" s="24"/>
      <c r="R318" s="25"/>
      <c r="S318" s="22"/>
      <c r="T318" s="23"/>
      <c r="U318" s="22"/>
      <c r="V318" s="23"/>
      <c r="W318" s="23"/>
      <c r="X318" s="23"/>
      <c r="Y318" s="24"/>
      <c r="Z318" s="16"/>
      <c r="AA318" s="22"/>
      <c r="AB318" s="23"/>
      <c r="AC318" s="22"/>
      <c r="AD318" s="23"/>
      <c r="AE318" s="23"/>
      <c r="AF318" s="23"/>
      <c r="AG318" s="24"/>
      <c r="AH318" s="16"/>
      <c r="AI318" s="22"/>
      <c r="AJ318" s="23"/>
      <c r="AK318" s="22"/>
      <c r="AL318" s="23"/>
      <c r="AM318" s="23"/>
      <c r="AN318" s="23"/>
      <c r="AO318" s="24"/>
      <c r="AP318" s="16"/>
      <c r="AQ318" s="22"/>
      <c r="AR318" s="23"/>
      <c r="AS318" s="22"/>
      <c r="AT318" s="23"/>
      <c r="AU318" s="23"/>
      <c r="AV318" s="23"/>
      <c r="AW318" s="24"/>
      <c r="AX318" s="16"/>
      <c r="AY318" s="22"/>
      <c r="AZ318" s="23"/>
      <c r="BA318" s="22"/>
      <c r="BB318" s="23"/>
      <c r="BC318" s="23"/>
      <c r="BD318" s="23"/>
      <c r="BE318" s="24"/>
      <c r="BF318" s="16"/>
      <c r="BG318" s="22"/>
      <c r="BH318" s="23"/>
      <c r="BI318" s="22"/>
      <c r="BJ318" s="23"/>
      <c r="BK318" s="23"/>
      <c r="BL318" s="23"/>
      <c r="BM318" s="24"/>
      <c r="BN318" s="16"/>
      <c r="BO318" s="26">
        <f t="shared" si="55"/>
        <v>0</v>
      </c>
      <c r="BP318" s="26">
        <f t="shared" si="54"/>
        <v>0</v>
      </c>
      <c r="BQ318" s="26">
        <f t="shared" si="54"/>
        <v>0</v>
      </c>
      <c r="BR318" s="26">
        <f t="shared" si="54"/>
        <v>0</v>
      </c>
      <c r="BS318" s="26">
        <f t="shared" si="54"/>
        <v>0</v>
      </c>
      <c r="BT318" s="26">
        <f t="shared" si="54"/>
        <v>0</v>
      </c>
      <c r="BU318" s="27">
        <f t="shared" si="54"/>
        <v>0</v>
      </c>
      <c r="BV318" s="16"/>
    </row>
    <row r="319" spans="5:74" ht="15" hidden="1" customHeight="1" x14ac:dyDescent="0.2">
      <c r="E319" s="54"/>
      <c r="F319" s="12"/>
      <c r="H319" s="19"/>
      <c r="I319" s="20"/>
      <c r="J319" s="21"/>
      <c r="K319" s="22"/>
      <c r="L319" s="23"/>
      <c r="M319" s="22"/>
      <c r="N319" s="23"/>
      <c r="O319" s="23"/>
      <c r="P319" s="23"/>
      <c r="Q319" s="24"/>
      <c r="R319" s="25"/>
      <c r="S319" s="22"/>
      <c r="T319" s="23"/>
      <c r="U319" s="22"/>
      <c r="V319" s="23"/>
      <c r="W319" s="23"/>
      <c r="X319" s="23"/>
      <c r="Y319" s="24"/>
      <c r="Z319" s="16"/>
      <c r="AA319" s="22"/>
      <c r="AB319" s="23"/>
      <c r="AC319" s="22"/>
      <c r="AD319" s="23"/>
      <c r="AE319" s="23"/>
      <c r="AF319" s="23"/>
      <c r="AG319" s="24"/>
      <c r="AH319" s="16"/>
      <c r="AI319" s="22"/>
      <c r="AJ319" s="23"/>
      <c r="AK319" s="22"/>
      <c r="AL319" s="23"/>
      <c r="AM319" s="23"/>
      <c r="AN319" s="23"/>
      <c r="AO319" s="24"/>
      <c r="AP319" s="16"/>
      <c r="AQ319" s="22"/>
      <c r="AR319" s="23"/>
      <c r="AS319" s="22"/>
      <c r="AT319" s="23"/>
      <c r="AU319" s="23"/>
      <c r="AV319" s="23"/>
      <c r="AW319" s="24"/>
      <c r="AX319" s="16"/>
      <c r="AY319" s="22"/>
      <c r="AZ319" s="23"/>
      <c r="BA319" s="22"/>
      <c r="BB319" s="23"/>
      <c r="BC319" s="23"/>
      <c r="BD319" s="23"/>
      <c r="BE319" s="24"/>
      <c r="BF319" s="16"/>
      <c r="BG319" s="22"/>
      <c r="BH319" s="23"/>
      <c r="BI319" s="22"/>
      <c r="BJ319" s="23"/>
      <c r="BK319" s="23"/>
      <c r="BL319" s="23"/>
      <c r="BM319" s="24"/>
      <c r="BN319" s="16"/>
      <c r="BO319" s="26">
        <f t="shared" si="55"/>
        <v>0</v>
      </c>
      <c r="BP319" s="26">
        <f t="shared" si="54"/>
        <v>0</v>
      </c>
      <c r="BQ319" s="26">
        <f t="shared" si="54"/>
        <v>0</v>
      </c>
      <c r="BR319" s="26">
        <f t="shared" si="54"/>
        <v>0</v>
      </c>
      <c r="BS319" s="26">
        <f t="shared" si="54"/>
        <v>0</v>
      </c>
      <c r="BT319" s="26">
        <f t="shared" si="54"/>
        <v>0</v>
      </c>
      <c r="BU319" s="27">
        <f t="shared" si="54"/>
        <v>0</v>
      </c>
      <c r="BV319" s="16"/>
    </row>
    <row r="320" spans="5:74" ht="15" hidden="1" customHeight="1" x14ac:dyDescent="0.2">
      <c r="E320" s="54"/>
      <c r="F320" s="12"/>
      <c r="H320" s="19"/>
      <c r="I320" s="20"/>
      <c r="J320" s="21"/>
      <c r="K320" s="22"/>
      <c r="L320" s="23"/>
      <c r="M320" s="22"/>
      <c r="N320" s="23"/>
      <c r="O320" s="23"/>
      <c r="P320" s="23"/>
      <c r="Q320" s="24"/>
      <c r="R320" s="25"/>
      <c r="S320" s="22"/>
      <c r="T320" s="23"/>
      <c r="U320" s="22"/>
      <c r="V320" s="23"/>
      <c r="W320" s="23"/>
      <c r="X320" s="23"/>
      <c r="Y320" s="24"/>
      <c r="Z320" s="16"/>
      <c r="AA320" s="22"/>
      <c r="AB320" s="23"/>
      <c r="AC320" s="22"/>
      <c r="AD320" s="23"/>
      <c r="AE320" s="23"/>
      <c r="AF320" s="23"/>
      <c r="AG320" s="24"/>
      <c r="AH320" s="16"/>
      <c r="AI320" s="22"/>
      <c r="AJ320" s="23"/>
      <c r="AK320" s="22"/>
      <c r="AL320" s="23"/>
      <c r="AM320" s="23"/>
      <c r="AN320" s="23"/>
      <c r="AO320" s="24"/>
      <c r="AP320" s="16"/>
      <c r="AQ320" s="22"/>
      <c r="AR320" s="23"/>
      <c r="AS320" s="22"/>
      <c r="AT320" s="23"/>
      <c r="AU320" s="23"/>
      <c r="AV320" s="23"/>
      <c r="AW320" s="24"/>
      <c r="AX320" s="16"/>
      <c r="AY320" s="22"/>
      <c r="AZ320" s="23"/>
      <c r="BA320" s="22"/>
      <c r="BB320" s="23"/>
      <c r="BC320" s="23"/>
      <c r="BD320" s="23"/>
      <c r="BE320" s="24"/>
      <c r="BF320" s="16"/>
      <c r="BG320" s="22"/>
      <c r="BH320" s="23"/>
      <c r="BI320" s="22"/>
      <c r="BJ320" s="23"/>
      <c r="BK320" s="23"/>
      <c r="BL320" s="23"/>
      <c r="BM320" s="24"/>
      <c r="BN320" s="16"/>
      <c r="BO320" s="26">
        <f t="shared" si="55"/>
        <v>0</v>
      </c>
      <c r="BP320" s="26">
        <f t="shared" si="54"/>
        <v>0</v>
      </c>
      <c r="BQ320" s="26">
        <f t="shared" si="54"/>
        <v>0</v>
      </c>
      <c r="BR320" s="26">
        <f t="shared" si="54"/>
        <v>0</v>
      </c>
      <c r="BS320" s="26">
        <f t="shared" si="54"/>
        <v>0</v>
      </c>
      <c r="BT320" s="26">
        <f t="shared" si="54"/>
        <v>0</v>
      </c>
      <c r="BU320" s="27">
        <f t="shared" si="54"/>
        <v>0</v>
      </c>
      <c r="BV320" s="16"/>
    </row>
    <row r="321" spans="5:74" ht="15" hidden="1" customHeight="1" x14ac:dyDescent="0.2">
      <c r="E321" s="54"/>
      <c r="F321" s="12"/>
      <c r="H321" s="19"/>
      <c r="I321" s="20"/>
      <c r="J321" s="21"/>
      <c r="K321" s="22"/>
      <c r="L321" s="23"/>
      <c r="M321" s="22"/>
      <c r="N321" s="23"/>
      <c r="O321" s="23"/>
      <c r="P321" s="23"/>
      <c r="Q321" s="24"/>
      <c r="R321" s="25"/>
      <c r="S321" s="22"/>
      <c r="T321" s="23"/>
      <c r="U321" s="22"/>
      <c r="V321" s="23"/>
      <c r="W321" s="23"/>
      <c r="X321" s="23"/>
      <c r="Y321" s="24"/>
      <c r="Z321" s="16"/>
      <c r="AA321" s="22"/>
      <c r="AB321" s="23"/>
      <c r="AC321" s="22"/>
      <c r="AD321" s="23"/>
      <c r="AE321" s="23"/>
      <c r="AF321" s="23"/>
      <c r="AG321" s="24"/>
      <c r="AH321" s="16"/>
      <c r="AI321" s="22"/>
      <c r="AJ321" s="23"/>
      <c r="AK321" s="22"/>
      <c r="AL321" s="23"/>
      <c r="AM321" s="23"/>
      <c r="AN321" s="23"/>
      <c r="AO321" s="24"/>
      <c r="AP321" s="16"/>
      <c r="AQ321" s="22"/>
      <c r="AR321" s="23"/>
      <c r="AS321" s="22"/>
      <c r="AT321" s="23"/>
      <c r="AU321" s="23"/>
      <c r="AV321" s="23"/>
      <c r="AW321" s="24"/>
      <c r="AX321" s="16"/>
      <c r="AY321" s="22"/>
      <c r="AZ321" s="23"/>
      <c r="BA321" s="22"/>
      <c r="BB321" s="23"/>
      <c r="BC321" s="23"/>
      <c r="BD321" s="23"/>
      <c r="BE321" s="24"/>
      <c r="BF321" s="16"/>
      <c r="BG321" s="22"/>
      <c r="BH321" s="23"/>
      <c r="BI321" s="22"/>
      <c r="BJ321" s="23"/>
      <c r="BK321" s="23"/>
      <c r="BL321" s="23"/>
      <c r="BM321" s="24"/>
      <c r="BN321" s="16"/>
      <c r="BO321" s="26">
        <f t="shared" si="55"/>
        <v>0</v>
      </c>
      <c r="BP321" s="26">
        <f t="shared" si="54"/>
        <v>0</v>
      </c>
      <c r="BQ321" s="26">
        <f t="shared" si="54"/>
        <v>0</v>
      </c>
      <c r="BR321" s="26">
        <f t="shared" si="54"/>
        <v>0</v>
      </c>
      <c r="BS321" s="26">
        <f t="shared" si="54"/>
        <v>0</v>
      </c>
      <c r="BT321" s="26">
        <f t="shared" si="54"/>
        <v>0</v>
      </c>
      <c r="BU321" s="27">
        <f t="shared" si="54"/>
        <v>0</v>
      </c>
      <c r="BV321" s="16"/>
    </row>
    <row r="322" spans="5:74" ht="15" hidden="1" customHeight="1" x14ac:dyDescent="0.2">
      <c r="E322" s="54"/>
      <c r="F322" s="12"/>
      <c r="H322" s="19"/>
      <c r="I322" s="20"/>
      <c r="J322" s="21"/>
      <c r="K322" s="22"/>
      <c r="L322" s="23"/>
      <c r="M322" s="22"/>
      <c r="N322" s="23"/>
      <c r="O322" s="23"/>
      <c r="P322" s="23"/>
      <c r="Q322" s="24"/>
      <c r="R322" s="25"/>
      <c r="S322" s="22"/>
      <c r="T322" s="23"/>
      <c r="U322" s="22"/>
      <c r="V322" s="23"/>
      <c r="W322" s="23"/>
      <c r="X322" s="23"/>
      <c r="Y322" s="24"/>
      <c r="Z322" s="16"/>
      <c r="AA322" s="22"/>
      <c r="AB322" s="23"/>
      <c r="AC322" s="22"/>
      <c r="AD322" s="23"/>
      <c r="AE322" s="23"/>
      <c r="AF322" s="23"/>
      <c r="AG322" s="24"/>
      <c r="AH322" s="16"/>
      <c r="AI322" s="22"/>
      <c r="AJ322" s="23"/>
      <c r="AK322" s="22"/>
      <c r="AL322" s="23"/>
      <c r="AM322" s="23"/>
      <c r="AN322" s="23"/>
      <c r="AO322" s="24"/>
      <c r="AP322" s="16"/>
      <c r="AQ322" s="22"/>
      <c r="AR322" s="23"/>
      <c r="AS322" s="22"/>
      <c r="AT322" s="23"/>
      <c r="AU322" s="23"/>
      <c r="AV322" s="23"/>
      <c r="AW322" s="24"/>
      <c r="AX322" s="16"/>
      <c r="AY322" s="22"/>
      <c r="AZ322" s="23"/>
      <c r="BA322" s="22"/>
      <c r="BB322" s="23"/>
      <c r="BC322" s="23"/>
      <c r="BD322" s="23"/>
      <c r="BE322" s="24"/>
      <c r="BF322" s="16"/>
      <c r="BG322" s="22"/>
      <c r="BH322" s="23"/>
      <c r="BI322" s="22"/>
      <c r="BJ322" s="23"/>
      <c r="BK322" s="23"/>
      <c r="BL322" s="23"/>
      <c r="BM322" s="24"/>
      <c r="BN322" s="16"/>
      <c r="BO322" s="26">
        <f t="shared" si="55"/>
        <v>0</v>
      </c>
      <c r="BP322" s="26">
        <f t="shared" si="54"/>
        <v>0</v>
      </c>
      <c r="BQ322" s="26">
        <f t="shared" si="54"/>
        <v>0</v>
      </c>
      <c r="BR322" s="26">
        <f t="shared" si="54"/>
        <v>0</v>
      </c>
      <c r="BS322" s="26">
        <f t="shared" si="54"/>
        <v>0</v>
      </c>
      <c r="BT322" s="26">
        <f t="shared" si="54"/>
        <v>0</v>
      </c>
      <c r="BU322" s="27">
        <f t="shared" si="54"/>
        <v>0</v>
      </c>
      <c r="BV322" s="16"/>
    </row>
    <row r="323" spans="5:74" ht="15" hidden="1" customHeight="1" x14ac:dyDescent="0.2">
      <c r="E323" s="54"/>
      <c r="F323" s="12"/>
      <c r="H323" s="19"/>
      <c r="I323" s="20"/>
      <c r="J323" s="21"/>
      <c r="K323" s="22"/>
      <c r="L323" s="23"/>
      <c r="M323" s="22"/>
      <c r="N323" s="23"/>
      <c r="O323" s="23"/>
      <c r="P323" s="23"/>
      <c r="Q323" s="24"/>
      <c r="R323" s="25"/>
      <c r="S323" s="22"/>
      <c r="T323" s="23"/>
      <c r="U323" s="22"/>
      <c r="V323" s="23"/>
      <c r="W323" s="23"/>
      <c r="X323" s="23"/>
      <c r="Y323" s="24"/>
      <c r="Z323" s="16"/>
      <c r="AA323" s="22"/>
      <c r="AB323" s="23"/>
      <c r="AC323" s="22"/>
      <c r="AD323" s="23"/>
      <c r="AE323" s="23"/>
      <c r="AF323" s="23"/>
      <c r="AG323" s="24"/>
      <c r="AH323" s="16"/>
      <c r="AI323" s="22"/>
      <c r="AJ323" s="23"/>
      <c r="AK323" s="22"/>
      <c r="AL323" s="23"/>
      <c r="AM323" s="23"/>
      <c r="AN323" s="23"/>
      <c r="AO323" s="24"/>
      <c r="AP323" s="16"/>
      <c r="AQ323" s="22"/>
      <c r="AR323" s="23"/>
      <c r="AS323" s="22"/>
      <c r="AT323" s="23"/>
      <c r="AU323" s="23"/>
      <c r="AV323" s="23"/>
      <c r="AW323" s="24"/>
      <c r="AX323" s="16"/>
      <c r="AY323" s="22"/>
      <c r="AZ323" s="23"/>
      <c r="BA323" s="22"/>
      <c r="BB323" s="23"/>
      <c r="BC323" s="23"/>
      <c r="BD323" s="23"/>
      <c r="BE323" s="24"/>
      <c r="BF323" s="16"/>
      <c r="BG323" s="22"/>
      <c r="BH323" s="23"/>
      <c r="BI323" s="22"/>
      <c r="BJ323" s="23"/>
      <c r="BK323" s="23"/>
      <c r="BL323" s="23"/>
      <c r="BM323" s="24"/>
      <c r="BN323" s="16"/>
      <c r="BO323" s="26">
        <f t="shared" si="55"/>
        <v>0</v>
      </c>
      <c r="BP323" s="26">
        <f t="shared" si="54"/>
        <v>0</v>
      </c>
      <c r="BQ323" s="26">
        <f t="shared" si="54"/>
        <v>0</v>
      </c>
      <c r="BR323" s="26">
        <f t="shared" si="54"/>
        <v>0</v>
      </c>
      <c r="BS323" s="26">
        <f t="shared" si="54"/>
        <v>0</v>
      </c>
      <c r="BT323" s="26">
        <f t="shared" si="54"/>
        <v>0</v>
      </c>
      <c r="BU323" s="27">
        <f t="shared" si="54"/>
        <v>0</v>
      </c>
      <c r="BV323" s="16"/>
    </row>
    <row r="324" spans="5:74" ht="15" hidden="1" customHeight="1" x14ac:dyDescent="0.2">
      <c r="E324" s="54"/>
      <c r="F324" s="12"/>
      <c r="H324" s="19"/>
      <c r="I324" s="20"/>
      <c r="J324" s="21"/>
      <c r="K324" s="22"/>
      <c r="L324" s="23"/>
      <c r="M324" s="22"/>
      <c r="N324" s="23"/>
      <c r="O324" s="23"/>
      <c r="P324" s="23"/>
      <c r="Q324" s="24"/>
      <c r="R324" s="25"/>
      <c r="S324" s="22"/>
      <c r="T324" s="23"/>
      <c r="U324" s="22"/>
      <c r="V324" s="23"/>
      <c r="W324" s="23"/>
      <c r="X324" s="23"/>
      <c r="Y324" s="24"/>
      <c r="Z324" s="16"/>
      <c r="AA324" s="22"/>
      <c r="AB324" s="23"/>
      <c r="AC324" s="22"/>
      <c r="AD324" s="23"/>
      <c r="AE324" s="23"/>
      <c r="AF324" s="23"/>
      <c r="AG324" s="24"/>
      <c r="AH324" s="16"/>
      <c r="AI324" s="22"/>
      <c r="AJ324" s="23"/>
      <c r="AK324" s="22"/>
      <c r="AL324" s="23"/>
      <c r="AM324" s="23"/>
      <c r="AN324" s="23"/>
      <c r="AO324" s="24"/>
      <c r="AP324" s="16"/>
      <c r="AQ324" s="22"/>
      <c r="AR324" s="23"/>
      <c r="AS324" s="22"/>
      <c r="AT324" s="23"/>
      <c r="AU324" s="23"/>
      <c r="AV324" s="23"/>
      <c r="AW324" s="24"/>
      <c r="AX324" s="16"/>
      <c r="AY324" s="22"/>
      <c r="AZ324" s="23"/>
      <c r="BA324" s="22"/>
      <c r="BB324" s="23"/>
      <c r="BC324" s="23"/>
      <c r="BD324" s="23"/>
      <c r="BE324" s="24"/>
      <c r="BF324" s="16"/>
      <c r="BG324" s="22"/>
      <c r="BH324" s="23"/>
      <c r="BI324" s="22"/>
      <c r="BJ324" s="23"/>
      <c r="BK324" s="23"/>
      <c r="BL324" s="23"/>
      <c r="BM324" s="24"/>
      <c r="BN324" s="16"/>
      <c r="BO324" s="26">
        <f t="shared" si="55"/>
        <v>0</v>
      </c>
      <c r="BP324" s="26">
        <f t="shared" si="54"/>
        <v>0</v>
      </c>
      <c r="BQ324" s="26">
        <f t="shared" si="54"/>
        <v>0</v>
      </c>
      <c r="BR324" s="26">
        <f t="shared" si="54"/>
        <v>0</v>
      </c>
      <c r="BS324" s="26">
        <f t="shared" si="54"/>
        <v>0</v>
      </c>
      <c r="BT324" s="26">
        <f t="shared" si="54"/>
        <v>0</v>
      </c>
      <c r="BU324" s="27">
        <f t="shared" si="54"/>
        <v>0</v>
      </c>
      <c r="BV324" s="16"/>
    </row>
    <row r="325" spans="5:74" ht="15" hidden="1" customHeight="1" x14ac:dyDescent="0.2">
      <c r="E325" s="54"/>
      <c r="F325" s="12"/>
      <c r="H325" s="19"/>
      <c r="I325" s="20"/>
      <c r="J325" s="21"/>
      <c r="K325" s="22"/>
      <c r="L325" s="23"/>
      <c r="M325" s="22"/>
      <c r="N325" s="23"/>
      <c r="O325" s="23"/>
      <c r="P325" s="23"/>
      <c r="Q325" s="24"/>
      <c r="R325" s="25"/>
      <c r="S325" s="22"/>
      <c r="T325" s="23"/>
      <c r="U325" s="22"/>
      <c r="V325" s="23"/>
      <c r="W325" s="23"/>
      <c r="X325" s="23"/>
      <c r="Y325" s="24"/>
      <c r="Z325" s="16"/>
      <c r="AA325" s="22"/>
      <c r="AB325" s="23"/>
      <c r="AC325" s="22"/>
      <c r="AD325" s="23"/>
      <c r="AE325" s="23"/>
      <c r="AF325" s="23"/>
      <c r="AG325" s="24"/>
      <c r="AH325" s="16"/>
      <c r="AI325" s="22"/>
      <c r="AJ325" s="23"/>
      <c r="AK325" s="22"/>
      <c r="AL325" s="23"/>
      <c r="AM325" s="23"/>
      <c r="AN325" s="23"/>
      <c r="AO325" s="24"/>
      <c r="AP325" s="16"/>
      <c r="AQ325" s="22"/>
      <c r="AR325" s="23"/>
      <c r="AS325" s="22"/>
      <c r="AT325" s="23"/>
      <c r="AU325" s="23"/>
      <c r="AV325" s="23"/>
      <c r="AW325" s="24"/>
      <c r="AX325" s="16"/>
      <c r="AY325" s="22"/>
      <c r="AZ325" s="23"/>
      <c r="BA325" s="22"/>
      <c r="BB325" s="23"/>
      <c r="BC325" s="23"/>
      <c r="BD325" s="23"/>
      <c r="BE325" s="24"/>
      <c r="BF325" s="16"/>
      <c r="BG325" s="22"/>
      <c r="BH325" s="23"/>
      <c r="BI325" s="22"/>
      <c r="BJ325" s="23"/>
      <c r="BK325" s="23"/>
      <c r="BL325" s="23"/>
      <c r="BM325" s="24"/>
      <c r="BN325" s="16"/>
      <c r="BO325" s="26">
        <f t="shared" si="55"/>
        <v>0</v>
      </c>
      <c r="BP325" s="26">
        <f t="shared" si="54"/>
        <v>0</v>
      </c>
      <c r="BQ325" s="26">
        <f t="shared" si="54"/>
        <v>0</v>
      </c>
      <c r="BR325" s="26">
        <f t="shared" si="54"/>
        <v>0</v>
      </c>
      <c r="BS325" s="26">
        <f t="shared" si="54"/>
        <v>0</v>
      </c>
      <c r="BT325" s="26">
        <f t="shared" si="54"/>
        <v>0</v>
      </c>
      <c r="BU325" s="27">
        <f t="shared" si="54"/>
        <v>0</v>
      </c>
      <c r="BV325" s="16"/>
    </row>
    <row r="326" spans="5:74" ht="15" hidden="1" customHeight="1" x14ac:dyDescent="0.2">
      <c r="E326" s="54"/>
      <c r="F326" s="12"/>
      <c r="H326" s="19"/>
      <c r="I326" s="20"/>
      <c r="J326" s="21"/>
      <c r="K326" s="22"/>
      <c r="L326" s="23"/>
      <c r="M326" s="22"/>
      <c r="N326" s="23"/>
      <c r="O326" s="23"/>
      <c r="P326" s="23"/>
      <c r="Q326" s="24"/>
      <c r="R326" s="25"/>
      <c r="S326" s="22"/>
      <c r="T326" s="23"/>
      <c r="U326" s="22"/>
      <c r="V326" s="23"/>
      <c r="W326" s="23"/>
      <c r="X326" s="23"/>
      <c r="Y326" s="24"/>
      <c r="Z326" s="16"/>
      <c r="AA326" s="22"/>
      <c r="AB326" s="23"/>
      <c r="AC326" s="22"/>
      <c r="AD326" s="23"/>
      <c r="AE326" s="23"/>
      <c r="AF326" s="23"/>
      <c r="AG326" s="24"/>
      <c r="AH326" s="16"/>
      <c r="AI326" s="22"/>
      <c r="AJ326" s="23"/>
      <c r="AK326" s="22"/>
      <c r="AL326" s="23"/>
      <c r="AM326" s="23"/>
      <c r="AN326" s="23"/>
      <c r="AO326" s="24"/>
      <c r="AP326" s="16"/>
      <c r="AQ326" s="22"/>
      <c r="AR326" s="23"/>
      <c r="AS326" s="22"/>
      <c r="AT326" s="23"/>
      <c r="AU326" s="23"/>
      <c r="AV326" s="23"/>
      <c r="AW326" s="24"/>
      <c r="AX326" s="16"/>
      <c r="AY326" s="22"/>
      <c r="AZ326" s="23"/>
      <c r="BA326" s="22"/>
      <c r="BB326" s="23"/>
      <c r="BC326" s="23"/>
      <c r="BD326" s="23"/>
      <c r="BE326" s="24"/>
      <c r="BF326" s="16"/>
      <c r="BG326" s="22"/>
      <c r="BH326" s="23"/>
      <c r="BI326" s="22"/>
      <c r="BJ326" s="23"/>
      <c r="BK326" s="23"/>
      <c r="BL326" s="23"/>
      <c r="BM326" s="24"/>
      <c r="BN326" s="16"/>
      <c r="BO326" s="26">
        <f t="shared" si="55"/>
        <v>0</v>
      </c>
      <c r="BP326" s="26">
        <f t="shared" si="54"/>
        <v>0</v>
      </c>
      <c r="BQ326" s="26">
        <f t="shared" si="54"/>
        <v>0</v>
      </c>
      <c r="BR326" s="26">
        <f t="shared" si="54"/>
        <v>0</v>
      </c>
      <c r="BS326" s="26">
        <f t="shared" si="54"/>
        <v>0</v>
      </c>
      <c r="BT326" s="26">
        <f t="shared" si="54"/>
        <v>0</v>
      </c>
      <c r="BU326" s="27">
        <f t="shared" si="54"/>
        <v>0</v>
      </c>
      <c r="BV326" s="16"/>
    </row>
    <row r="327" spans="5:74" ht="15" hidden="1" customHeight="1" x14ac:dyDescent="0.2">
      <c r="E327" s="54"/>
      <c r="F327" s="12"/>
      <c r="H327" s="19"/>
      <c r="I327" s="20"/>
      <c r="J327" s="21"/>
      <c r="K327" s="22"/>
      <c r="L327" s="23"/>
      <c r="M327" s="22"/>
      <c r="N327" s="23"/>
      <c r="O327" s="23"/>
      <c r="P327" s="23"/>
      <c r="Q327" s="24"/>
      <c r="R327" s="25"/>
      <c r="S327" s="22"/>
      <c r="T327" s="23"/>
      <c r="U327" s="22"/>
      <c r="V327" s="23"/>
      <c r="W327" s="23"/>
      <c r="X327" s="23"/>
      <c r="Y327" s="24"/>
      <c r="Z327" s="16"/>
      <c r="AA327" s="22"/>
      <c r="AB327" s="23"/>
      <c r="AC327" s="22"/>
      <c r="AD327" s="23"/>
      <c r="AE327" s="23"/>
      <c r="AF327" s="23"/>
      <c r="AG327" s="24"/>
      <c r="AH327" s="16"/>
      <c r="AI327" s="22"/>
      <c r="AJ327" s="23"/>
      <c r="AK327" s="22"/>
      <c r="AL327" s="23"/>
      <c r="AM327" s="23"/>
      <c r="AN327" s="23"/>
      <c r="AO327" s="24"/>
      <c r="AP327" s="16"/>
      <c r="AQ327" s="22"/>
      <c r="AR327" s="23"/>
      <c r="AS327" s="22"/>
      <c r="AT327" s="23"/>
      <c r="AU327" s="23"/>
      <c r="AV327" s="23"/>
      <c r="AW327" s="24"/>
      <c r="AX327" s="16"/>
      <c r="AY327" s="22"/>
      <c r="AZ327" s="23"/>
      <c r="BA327" s="22"/>
      <c r="BB327" s="23"/>
      <c r="BC327" s="23"/>
      <c r="BD327" s="23"/>
      <c r="BE327" s="24"/>
      <c r="BF327" s="16"/>
      <c r="BG327" s="22"/>
      <c r="BH327" s="23"/>
      <c r="BI327" s="22"/>
      <c r="BJ327" s="23"/>
      <c r="BK327" s="23"/>
      <c r="BL327" s="23"/>
      <c r="BM327" s="24"/>
      <c r="BN327" s="16"/>
      <c r="BO327" s="26">
        <f t="shared" si="55"/>
        <v>0</v>
      </c>
      <c r="BP327" s="26">
        <f t="shared" si="54"/>
        <v>0</v>
      </c>
      <c r="BQ327" s="26">
        <f t="shared" si="54"/>
        <v>0</v>
      </c>
      <c r="BR327" s="26">
        <f t="shared" si="54"/>
        <v>0</v>
      </c>
      <c r="BS327" s="26">
        <f t="shared" si="54"/>
        <v>0</v>
      </c>
      <c r="BT327" s="26">
        <f t="shared" si="54"/>
        <v>0</v>
      </c>
      <c r="BU327" s="27">
        <f t="shared" si="54"/>
        <v>0</v>
      </c>
      <c r="BV327" s="16"/>
    </row>
    <row r="328" spans="5:74" ht="15" hidden="1" customHeight="1" x14ac:dyDescent="0.2">
      <c r="E328" s="54"/>
      <c r="F328" s="12"/>
      <c r="H328" s="19"/>
      <c r="I328" s="20"/>
      <c r="J328" s="21"/>
      <c r="K328" s="22"/>
      <c r="L328" s="23"/>
      <c r="M328" s="22"/>
      <c r="N328" s="23"/>
      <c r="O328" s="23"/>
      <c r="P328" s="23"/>
      <c r="Q328" s="24"/>
      <c r="R328" s="25"/>
      <c r="S328" s="22"/>
      <c r="T328" s="23"/>
      <c r="U328" s="22"/>
      <c r="V328" s="23"/>
      <c r="W328" s="23"/>
      <c r="X328" s="23"/>
      <c r="Y328" s="24"/>
      <c r="Z328" s="16"/>
      <c r="AA328" s="22"/>
      <c r="AB328" s="23"/>
      <c r="AC328" s="22"/>
      <c r="AD328" s="23"/>
      <c r="AE328" s="23"/>
      <c r="AF328" s="23"/>
      <c r="AG328" s="24"/>
      <c r="AH328" s="16"/>
      <c r="AI328" s="22"/>
      <c r="AJ328" s="23"/>
      <c r="AK328" s="22"/>
      <c r="AL328" s="23"/>
      <c r="AM328" s="23"/>
      <c r="AN328" s="23"/>
      <c r="AO328" s="24"/>
      <c r="AP328" s="16"/>
      <c r="AQ328" s="22"/>
      <c r="AR328" s="23"/>
      <c r="AS328" s="22"/>
      <c r="AT328" s="23"/>
      <c r="AU328" s="23"/>
      <c r="AV328" s="23"/>
      <c r="AW328" s="24"/>
      <c r="AX328" s="16"/>
      <c r="AY328" s="22"/>
      <c r="AZ328" s="23"/>
      <c r="BA328" s="22"/>
      <c r="BB328" s="23"/>
      <c r="BC328" s="23"/>
      <c r="BD328" s="23"/>
      <c r="BE328" s="24"/>
      <c r="BF328" s="16"/>
      <c r="BG328" s="22"/>
      <c r="BH328" s="23"/>
      <c r="BI328" s="22"/>
      <c r="BJ328" s="23"/>
      <c r="BK328" s="23"/>
      <c r="BL328" s="23"/>
      <c r="BM328" s="24"/>
      <c r="BN328" s="16"/>
      <c r="BO328" s="26">
        <f t="shared" si="55"/>
        <v>0</v>
      </c>
      <c r="BP328" s="26">
        <f t="shared" si="54"/>
        <v>0</v>
      </c>
      <c r="BQ328" s="26">
        <f t="shared" si="54"/>
        <v>0</v>
      </c>
      <c r="BR328" s="26">
        <f t="shared" si="54"/>
        <v>0</v>
      </c>
      <c r="BS328" s="26">
        <f t="shared" ref="BS328:BU335" si="56">O328+W328+AE328+AM328+AU328+BC328+BK328</f>
        <v>0</v>
      </c>
      <c r="BT328" s="26">
        <f t="shared" si="56"/>
        <v>0</v>
      </c>
      <c r="BU328" s="27">
        <f t="shared" si="56"/>
        <v>0</v>
      </c>
      <c r="BV328" s="16"/>
    </row>
    <row r="329" spans="5:74" ht="15" hidden="1" customHeight="1" x14ac:dyDescent="0.2">
      <c r="E329" s="54"/>
      <c r="F329" s="12"/>
      <c r="H329" s="19"/>
      <c r="I329" s="20"/>
      <c r="J329" s="21"/>
      <c r="K329" s="22"/>
      <c r="L329" s="23"/>
      <c r="M329" s="22"/>
      <c r="N329" s="23"/>
      <c r="O329" s="23"/>
      <c r="P329" s="23"/>
      <c r="Q329" s="24"/>
      <c r="R329" s="25"/>
      <c r="S329" s="22"/>
      <c r="T329" s="23"/>
      <c r="U329" s="22"/>
      <c r="V329" s="23"/>
      <c r="W329" s="23"/>
      <c r="X329" s="23"/>
      <c r="Y329" s="24"/>
      <c r="Z329" s="16"/>
      <c r="AA329" s="22"/>
      <c r="AB329" s="23"/>
      <c r="AC329" s="22"/>
      <c r="AD329" s="23"/>
      <c r="AE329" s="23"/>
      <c r="AF329" s="23"/>
      <c r="AG329" s="24"/>
      <c r="AH329" s="16"/>
      <c r="AI329" s="22"/>
      <c r="AJ329" s="23"/>
      <c r="AK329" s="22"/>
      <c r="AL329" s="23"/>
      <c r="AM329" s="23"/>
      <c r="AN329" s="23"/>
      <c r="AO329" s="24"/>
      <c r="AP329" s="16"/>
      <c r="AQ329" s="22"/>
      <c r="AR329" s="23"/>
      <c r="AS329" s="22"/>
      <c r="AT329" s="23"/>
      <c r="AU329" s="23"/>
      <c r="AV329" s="23"/>
      <c r="AW329" s="24"/>
      <c r="AX329" s="16"/>
      <c r="AY329" s="22"/>
      <c r="AZ329" s="23"/>
      <c r="BA329" s="22"/>
      <c r="BB329" s="23"/>
      <c r="BC329" s="23"/>
      <c r="BD329" s="23"/>
      <c r="BE329" s="24"/>
      <c r="BF329" s="16"/>
      <c r="BG329" s="22"/>
      <c r="BH329" s="23"/>
      <c r="BI329" s="22"/>
      <c r="BJ329" s="23"/>
      <c r="BK329" s="23"/>
      <c r="BL329" s="23"/>
      <c r="BM329" s="24"/>
      <c r="BN329" s="16"/>
      <c r="BO329" s="26">
        <f t="shared" si="55"/>
        <v>0</v>
      </c>
      <c r="BP329" s="26">
        <f t="shared" si="55"/>
        <v>0</v>
      </c>
      <c r="BQ329" s="26">
        <f t="shared" si="55"/>
        <v>0</v>
      </c>
      <c r="BR329" s="26">
        <f t="shared" si="55"/>
        <v>0</v>
      </c>
      <c r="BS329" s="26">
        <f t="shared" si="56"/>
        <v>0</v>
      </c>
      <c r="BT329" s="26">
        <f t="shared" si="56"/>
        <v>0</v>
      </c>
      <c r="BU329" s="27">
        <f t="shared" si="56"/>
        <v>0</v>
      </c>
      <c r="BV329" s="16"/>
    </row>
    <row r="330" spans="5:74" ht="15" hidden="1" customHeight="1" x14ac:dyDescent="0.2">
      <c r="E330" s="54"/>
      <c r="F330" s="12"/>
      <c r="H330" s="19"/>
      <c r="I330" s="20"/>
      <c r="J330" s="21"/>
      <c r="K330" s="22"/>
      <c r="L330" s="23"/>
      <c r="M330" s="22"/>
      <c r="N330" s="23"/>
      <c r="O330" s="23"/>
      <c r="P330" s="23"/>
      <c r="Q330" s="24"/>
      <c r="R330" s="25"/>
      <c r="S330" s="22"/>
      <c r="T330" s="23"/>
      <c r="U330" s="22"/>
      <c r="V330" s="23"/>
      <c r="W330" s="23"/>
      <c r="X330" s="23"/>
      <c r="Y330" s="24"/>
      <c r="Z330" s="16"/>
      <c r="AA330" s="22"/>
      <c r="AB330" s="23"/>
      <c r="AC330" s="22"/>
      <c r="AD330" s="23"/>
      <c r="AE330" s="23"/>
      <c r="AF330" s="23"/>
      <c r="AG330" s="24"/>
      <c r="AH330" s="16"/>
      <c r="AI330" s="22"/>
      <c r="AJ330" s="23"/>
      <c r="AK330" s="22"/>
      <c r="AL330" s="23"/>
      <c r="AM330" s="23"/>
      <c r="AN330" s="23"/>
      <c r="AO330" s="24"/>
      <c r="AP330" s="16"/>
      <c r="AQ330" s="22"/>
      <c r="AR330" s="23"/>
      <c r="AS330" s="22"/>
      <c r="AT330" s="23"/>
      <c r="AU330" s="23"/>
      <c r="AV330" s="23"/>
      <c r="AW330" s="24"/>
      <c r="AX330" s="16"/>
      <c r="AY330" s="22"/>
      <c r="AZ330" s="23"/>
      <c r="BA330" s="22"/>
      <c r="BB330" s="23"/>
      <c r="BC330" s="23"/>
      <c r="BD330" s="23"/>
      <c r="BE330" s="24"/>
      <c r="BF330" s="16"/>
      <c r="BG330" s="22"/>
      <c r="BH330" s="23"/>
      <c r="BI330" s="22"/>
      <c r="BJ330" s="23"/>
      <c r="BK330" s="23"/>
      <c r="BL330" s="23"/>
      <c r="BM330" s="24"/>
      <c r="BN330" s="16"/>
      <c r="BO330" s="26">
        <f t="shared" si="55"/>
        <v>0</v>
      </c>
      <c r="BP330" s="26">
        <f t="shared" si="55"/>
        <v>0</v>
      </c>
      <c r="BQ330" s="26">
        <f t="shared" si="55"/>
        <v>0</v>
      </c>
      <c r="BR330" s="26">
        <f t="shared" si="55"/>
        <v>0</v>
      </c>
      <c r="BS330" s="26">
        <f t="shared" si="56"/>
        <v>0</v>
      </c>
      <c r="BT330" s="26">
        <f t="shared" si="56"/>
        <v>0</v>
      </c>
      <c r="BU330" s="27">
        <f t="shared" si="56"/>
        <v>0</v>
      </c>
      <c r="BV330" s="16"/>
    </row>
    <row r="331" spans="5:74" ht="15" hidden="1" customHeight="1" x14ac:dyDescent="0.2">
      <c r="E331" s="54"/>
      <c r="F331" s="12"/>
      <c r="H331" s="19"/>
      <c r="I331" s="20"/>
      <c r="J331" s="21"/>
      <c r="K331" s="22"/>
      <c r="L331" s="23"/>
      <c r="M331" s="22"/>
      <c r="N331" s="23"/>
      <c r="O331" s="23"/>
      <c r="P331" s="23"/>
      <c r="Q331" s="24"/>
      <c r="R331" s="25"/>
      <c r="S331" s="22"/>
      <c r="T331" s="23"/>
      <c r="U331" s="22"/>
      <c r="V331" s="23"/>
      <c r="W331" s="23"/>
      <c r="X331" s="23"/>
      <c r="Y331" s="24"/>
      <c r="Z331" s="16"/>
      <c r="AA331" s="22"/>
      <c r="AB331" s="23"/>
      <c r="AC331" s="22"/>
      <c r="AD331" s="23"/>
      <c r="AE331" s="23"/>
      <c r="AF331" s="23"/>
      <c r="AG331" s="24"/>
      <c r="AH331" s="16"/>
      <c r="AI331" s="22"/>
      <c r="AJ331" s="23"/>
      <c r="AK331" s="22"/>
      <c r="AL331" s="23"/>
      <c r="AM331" s="23"/>
      <c r="AN331" s="23"/>
      <c r="AO331" s="24"/>
      <c r="AP331" s="16"/>
      <c r="AQ331" s="22"/>
      <c r="AR331" s="23"/>
      <c r="AS331" s="22"/>
      <c r="AT331" s="23"/>
      <c r="AU331" s="23"/>
      <c r="AV331" s="23"/>
      <c r="AW331" s="24"/>
      <c r="AX331" s="16"/>
      <c r="AY331" s="22"/>
      <c r="AZ331" s="23"/>
      <c r="BA331" s="22"/>
      <c r="BB331" s="23"/>
      <c r="BC331" s="23"/>
      <c r="BD331" s="23"/>
      <c r="BE331" s="24"/>
      <c r="BF331" s="16"/>
      <c r="BG331" s="22"/>
      <c r="BH331" s="23"/>
      <c r="BI331" s="22"/>
      <c r="BJ331" s="23"/>
      <c r="BK331" s="23"/>
      <c r="BL331" s="23"/>
      <c r="BM331" s="24"/>
      <c r="BN331" s="16"/>
      <c r="BO331" s="26">
        <f t="shared" si="55"/>
        <v>0</v>
      </c>
      <c r="BP331" s="26">
        <f t="shared" si="55"/>
        <v>0</v>
      </c>
      <c r="BQ331" s="26">
        <f t="shared" si="55"/>
        <v>0</v>
      </c>
      <c r="BR331" s="26">
        <f t="shared" si="55"/>
        <v>0</v>
      </c>
      <c r="BS331" s="26">
        <f t="shared" si="56"/>
        <v>0</v>
      </c>
      <c r="BT331" s="26">
        <f t="shared" si="56"/>
        <v>0</v>
      </c>
      <c r="BU331" s="27">
        <f t="shared" si="56"/>
        <v>0</v>
      </c>
      <c r="BV331" s="16"/>
    </row>
    <row r="332" spans="5:74" ht="15" hidden="1" customHeight="1" x14ac:dyDescent="0.2">
      <c r="E332" s="54"/>
      <c r="F332" s="12"/>
      <c r="H332" s="19"/>
      <c r="I332" s="20"/>
      <c r="J332" s="21"/>
      <c r="K332" s="22"/>
      <c r="L332" s="23"/>
      <c r="M332" s="22"/>
      <c r="N332" s="23"/>
      <c r="O332" s="23"/>
      <c r="P332" s="23"/>
      <c r="Q332" s="24"/>
      <c r="R332" s="25"/>
      <c r="S332" s="22"/>
      <c r="T332" s="23"/>
      <c r="U332" s="22"/>
      <c r="V332" s="23"/>
      <c r="W332" s="23"/>
      <c r="X332" s="23"/>
      <c r="Y332" s="24"/>
      <c r="Z332" s="16"/>
      <c r="AA332" s="22"/>
      <c r="AB332" s="23"/>
      <c r="AC332" s="22"/>
      <c r="AD332" s="23"/>
      <c r="AE332" s="23"/>
      <c r="AF332" s="23"/>
      <c r="AG332" s="24"/>
      <c r="AH332" s="16"/>
      <c r="AI332" s="22"/>
      <c r="AJ332" s="23"/>
      <c r="AK332" s="22"/>
      <c r="AL332" s="23"/>
      <c r="AM332" s="23"/>
      <c r="AN332" s="23"/>
      <c r="AO332" s="24"/>
      <c r="AP332" s="16"/>
      <c r="AQ332" s="22"/>
      <c r="AR332" s="23"/>
      <c r="AS332" s="22"/>
      <c r="AT332" s="23"/>
      <c r="AU332" s="23"/>
      <c r="AV332" s="23"/>
      <c r="AW332" s="24"/>
      <c r="AX332" s="16"/>
      <c r="AY332" s="22"/>
      <c r="AZ332" s="23"/>
      <c r="BA332" s="22"/>
      <c r="BB332" s="23"/>
      <c r="BC332" s="23"/>
      <c r="BD332" s="23"/>
      <c r="BE332" s="24"/>
      <c r="BF332" s="16"/>
      <c r="BG332" s="22"/>
      <c r="BH332" s="23"/>
      <c r="BI332" s="22"/>
      <c r="BJ332" s="23"/>
      <c r="BK332" s="23"/>
      <c r="BL332" s="23"/>
      <c r="BM332" s="24"/>
      <c r="BN332" s="16"/>
      <c r="BO332" s="26">
        <f t="shared" si="55"/>
        <v>0</v>
      </c>
      <c r="BP332" s="26">
        <f t="shared" si="55"/>
        <v>0</v>
      </c>
      <c r="BQ332" s="26">
        <f t="shared" si="55"/>
        <v>0</v>
      </c>
      <c r="BR332" s="26">
        <f t="shared" si="55"/>
        <v>0</v>
      </c>
      <c r="BS332" s="26">
        <f t="shared" si="56"/>
        <v>0</v>
      </c>
      <c r="BT332" s="26">
        <f t="shared" si="56"/>
        <v>0</v>
      </c>
      <c r="BU332" s="27">
        <f t="shared" si="56"/>
        <v>0</v>
      </c>
      <c r="BV332" s="16"/>
    </row>
    <row r="333" spans="5:74" ht="15" hidden="1" customHeight="1" x14ac:dyDescent="0.2">
      <c r="E333" s="54"/>
      <c r="F333" s="12"/>
      <c r="H333" s="19"/>
      <c r="I333" s="20"/>
      <c r="J333" s="21"/>
      <c r="K333" s="22"/>
      <c r="L333" s="23"/>
      <c r="M333" s="22"/>
      <c r="N333" s="23"/>
      <c r="O333" s="23"/>
      <c r="P333" s="23"/>
      <c r="Q333" s="24"/>
      <c r="R333" s="25"/>
      <c r="S333" s="22"/>
      <c r="T333" s="23"/>
      <c r="U333" s="22"/>
      <c r="V333" s="23"/>
      <c r="W333" s="23"/>
      <c r="X333" s="23"/>
      <c r="Y333" s="24"/>
      <c r="Z333" s="16"/>
      <c r="AA333" s="22"/>
      <c r="AB333" s="23"/>
      <c r="AC333" s="22"/>
      <c r="AD333" s="23"/>
      <c r="AE333" s="23"/>
      <c r="AF333" s="23"/>
      <c r="AG333" s="24"/>
      <c r="AH333" s="16"/>
      <c r="AI333" s="22"/>
      <c r="AJ333" s="23"/>
      <c r="AK333" s="22"/>
      <c r="AL333" s="23"/>
      <c r="AM333" s="23"/>
      <c r="AN333" s="23"/>
      <c r="AO333" s="24"/>
      <c r="AP333" s="16"/>
      <c r="AQ333" s="22"/>
      <c r="AR333" s="23"/>
      <c r="AS333" s="22"/>
      <c r="AT333" s="23"/>
      <c r="AU333" s="23"/>
      <c r="AV333" s="23"/>
      <c r="AW333" s="24"/>
      <c r="AX333" s="16"/>
      <c r="AY333" s="22"/>
      <c r="AZ333" s="23"/>
      <c r="BA333" s="22"/>
      <c r="BB333" s="23"/>
      <c r="BC333" s="23"/>
      <c r="BD333" s="23"/>
      <c r="BE333" s="24"/>
      <c r="BF333" s="16"/>
      <c r="BG333" s="22"/>
      <c r="BH333" s="23"/>
      <c r="BI333" s="22"/>
      <c r="BJ333" s="23"/>
      <c r="BK333" s="23"/>
      <c r="BL333" s="23"/>
      <c r="BM333" s="24"/>
      <c r="BN333" s="16"/>
      <c r="BO333" s="26">
        <f t="shared" si="55"/>
        <v>0</v>
      </c>
      <c r="BP333" s="26">
        <f t="shared" si="55"/>
        <v>0</v>
      </c>
      <c r="BQ333" s="26">
        <f t="shared" si="55"/>
        <v>0</v>
      </c>
      <c r="BR333" s="26">
        <f t="shared" si="55"/>
        <v>0</v>
      </c>
      <c r="BS333" s="26">
        <f t="shared" si="56"/>
        <v>0</v>
      </c>
      <c r="BT333" s="26">
        <f t="shared" si="56"/>
        <v>0</v>
      </c>
      <c r="BU333" s="27">
        <f t="shared" si="56"/>
        <v>0</v>
      </c>
      <c r="BV333" s="16"/>
    </row>
    <row r="334" spans="5:74" ht="15" hidden="1" customHeight="1" x14ac:dyDescent="0.2">
      <c r="E334" s="54"/>
      <c r="F334" s="12"/>
      <c r="H334" s="19"/>
      <c r="I334" s="20"/>
      <c r="J334" s="21"/>
      <c r="K334" s="22"/>
      <c r="L334" s="23"/>
      <c r="M334" s="22"/>
      <c r="N334" s="23"/>
      <c r="O334" s="23"/>
      <c r="P334" s="23"/>
      <c r="Q334" s="24"/>
      <c r="R334" s="25"/>
      <c r="S334" s="22"/>
      <c r="T334" s="23"/>
      <c r="U334" s="22"/>
      <c r="V334" s="23"/>
      <c r="W334" s="23"/>
      <c r="X334" s="23"/>
      <c r="Y334" s="24"/>
      <c r="Z334" s="16"/>
      <c r="AA334" s="22"/>
      <c r="AB334" s="23"/>
      <c r="AC334" s="22"/>
      <c r="AD334" s="23"/>
      <c r="AE334" s="23"/>
      <c r="AF334" s="23"/>
      <c r="AG334" s="24"/>
      <c r="AH334" s="16"/>
      <c r="AI334" s="22"/>
      <c r="AJ334" s="23"/>
      <c r="AK334" s="22"/>
      <c r="AL334" s="23"/>
      <c r="AM334" s="23"/>
      <c r="AN334" s="23"/>
      <c r="AO334" s="24"/>
      <c r="AP334" s="16"/>
      <c r="AQ334" s="22"/>
      <c r="AR334" s="23"/>
      <c r="AS334" s="22"/>
      <c r="AT334" s="23"/>
      <c r="AU334" s="23"/>
      <c r="AV334" s="23"/>
      <c r="AW334" s="24"/>
      <c r="AX334" s="16"/>
      <c r="AY334" s="22"/>
      <c r="AZ334" s="23"/>
      <c r="BA334" s="22"/>
      <c r="BB334" s="23"/>
      <c r="BC334" s="23"/>
      <c r="BD334" s="23"/>
      <c r="BE334" s="24"/>
      <c r="BF334" s="16"/>
      <c r="BG334" s="22"/>
      <c r="BH334" s="23"/>
      <c r="BI334" s="22"/>
      <c r="BJ334" s="23"/>
      <c r="BK334" s="23"/>
      <c r="BL334" s="23"/>
      <c r="BM334" s="24"/>
      <c r="BN334" s="16"/>
      <c r="BO334" s="26">
        <f t="shared" si="55"/>
        <v>0</v>
      </c>
      <c r="BP334" s="26">
        <f t="shared" si="55"/>
        <v>0</v>
      </c>
      <c r="BQ334" s="26">
        <f t="shared" si="55"/>
        <v>0</v>
      </c>
      <c r="BR334" s="26">
        <f t="shared" si="55"/>
        <v>0</v>
      </c>
      <c r="BS334" s="26">
        <f t="shared" si="56"/>
        <v>0</v>
      </c>
      <c r="BT334" s="26">
        <f t="shared" si="56"/>
        <v>0</v>
      </c>
      <c r="BU334" s="27">
        <f t="shared" si="56"/>
        <v>0</v>
      </c>
      <c r="BV334" s="16"/>
    </row>
    <row r="335" spans="5:74" ht="15" hidden="1" customHeight="1" thickBot="1" x14ac:dyDescent="0.25">
      <c r="E335" s="54"/>
      <c r="F335" s="12"/>
      <c r="H335" s="33"/>
      <c r="I335" s="34"/>
      <c r="J335" s="35"/>
      <c r="K335" s="36"/>
      <c r="L335" s="37"/>
      <c r="M335" s="36"/>
      <c r="N335" s="37"/>
      <c r="O335" s="37"/>
      <c r="P335" s="37"/>
      <c r="Q335" s="38"/>
      <c r="R335" s="25"/>
      <c r="S335" s="36"/>
      <c r="T335" s="37"/>
      <c r="U335" s="36"/>
      <c r="V335" s="37"/>
      <c r="W335" s="37"/>
      <c r="X335" s="37"/>
      <c r="Y335" s="38"/>
      <c r="Z335" s="16"/>
      <c r="AA335" s="36"/>
      <c r="AB335" s="37"/>
      <c r="AC335" s="36"/>
      <c r="AD335" s="37"/>
      <c r="AE335" s="37"/>
      <c r="AF335" s="37"/>
      <c r="AG335" s="38"/>
      <c r="AH335" s="16"/>
      <c r="AI335" s="36"/>
      <c r="AJ335" s="37"/>
      <c r="AK335" s="36"/>
      <c r="AL335" s="37"/>
      <c r="AM335" s="37"/>
      <c r="AN335" s="37"/>
      <c r="AO335" s="38"/>
      <c r="AP335" s="16"/>
      <c r="AQ335" s="36"/>
      <c r="AR335" s="37"/>
      <c r="AS335" s="36"/>
      <c r="AT335" s="37"/>
      <c r="AU335" s="37"/>
      <c r="AV335" s="37"/>
      <c r="AW335" s="38"/>
      <c r="AX335" s="16"/>
      <c r="AY335" s="36"/>
      <c r="AZ335" s="37"/>
      <c r="BA335" s="36"/>
      <c r="BB335" s="37"/>
      <c r="BC335" s="37"/>
      <c r="BD335" s="37"/>
      <c r="BE335" s="38"/>
      <c r="BF335" s="16"/>
      <c r="BG335" s="36"/>
      <c r="BH335" s="37"/>
      <c r="BI335" s="36"/>
      <c r="BJ335" s="37"/>
      <c r="BK335" s="37"/>
      <c r="BL335" s="37"/>
      <c r="BM335" s="38"/>
      <c r="BN335" s="16"/>
      <c r="BO335" s="26">
        <f t="shared" si="55"/>
        <v>0</v>
      </c>
      <c r="BP335" s="26">
        <f t="shared" si="55"/>
        <v>0</v>
      </c>
      <c r="BQ335" s="26">
        <f t="shared" si="55"/>
        <v>0</v>
      </c>
      <c r="BR335" s="26">
        <f t="shared" si="55"/>
        <v>0</v>
      </c>
      <c r="BS335" s="26">
        <f t="shared" si="56"/>
        <v>0</v>
      </c>
      <c r="BT335" s="26">
        <f t="shared" si="56"/>
        <v>0</v>
      </c>
      <c r="BU335" s="27">
        <f t="shared" si="56"/>
        <v>0</v>
      </c>
      <c r="BV335" s="16"/>
    </row>
    <row r="336" spans="5:74" ht="20.100000000000001" hidden="1" customHeight="1" thickTop="1" thickBot="1" x14ac:dyDescent="0.3">
      <c r="E336" s="54"/>
      <c r="F336" s="12"/>
      <c r="H336" s="1"/>
      <c r="I336" s="39"/>
      <c r="J336" s="40"/>
      <c r="K336" s="41">
        <f>SUM(K286:K335)</f>
        <v>0</v>
      </c>
      <c r="L336" s="42">
        <f t="shared" ref="L336:Q336" si="57">SUM(L286:L335)</f>
        <v>0</v>
      </c>
      <c r="M336" s="42">
        <f t="shared" si="57"/>
        <v>0</v>
      </c>
      <c r="N336" s="42">
        <f t="shared" si="57"/>
        <v>0</v>
      </c>
      <c r="O336" s="42">
        <f t="shared" si="57"/>
        <v>0</v>
      </c>
      <c r="P336" s="42">
        <f t="shared" si="57"/>
        <v>0</v>
      </c>
      <c r="Q336" s="43">
        <f t="shared" si="57"/>
        <v>0</v>
      </c>
      <c r="R336" s="16"/>
      <c r="S336" s="41">
        <f>SUM(S286:S335)</f>
        <v>0</v>
      </c>
      <c r="T336" s="42">
        <f t="shared" ref="T336:Y336" si="58">SUM(T286:T335)</f>
        <v>0</v>
      </c>
      <c r="U336" s="42">
        <f t="shared" si="58"/>
        <v>0</v>
      </c>
      <c r="V336" s="42">
        <f t="shared" si="58"/>
        <v>0</v>
      </c>
      <c r="W336" s="42">
        <f t="shared" si="58"/>
        <v>0</v>
      </c>
      <c r="X336" s="42">
        <f t="shared" si="58"/>
        <v>0</v>
      </c>
      <c r="Y336" s="42">
        <f t="shared" si="58"/>
        <v>0</v>
      </c>
      <c r="Z336" s="16"/>
      <c r="AA336" s="41">
        <f>SUM(AA286:AA335)</f>
        <v>0</v>
      </c>
      <c r="AB336" s="42">
        <f t="shared" ref="AB336:AG336" si="59">SUM(AB286:AB335)</f>
        <v>0</v>
      </c>
      <c r="AC336" s="42">
        <f t="shared" si="59"/>
        <v>0</v>
      </c>
      <c r="AD336" s="42">
        <f t="shared" si="59"/>
        <v>0</v>
      </c>
      <c r="AE336" s="42">
        <f t="shared" si="59"/>
        <v>0</v>
      </c>
      <c r="AF336" s="42">
        <f t="shared" si="59"/>
        <v>0</v>
      </c>
      <c r="AG336" s="42">
        <f t="shared" si="59"/>
        <v>0</v>
      </c>
      <c r="AH336" s="16"/>
      <c r="AI336" s="41">
        <f>SUM(AI286:AI335)</f>
        <v>0</v>
      </c>
      <c r="AJ336" s="42">
        <f t="shared" ref="AJ336:AO336" si="60">SUM(AJ286:AJ335)</f>
        <v>0</v>
      </c>
      <c r="AK336" s="42">
        <f t="shared" si="60"/>
        <v>0</v>
      </c>
      <c r="AL336" s="42">
        <f t="shared" si="60"/>
        <v>0</v>
      </c>
      <c r="AM336" s="42">
        <f t="shared" si="60"/>
        <v>0</v>
      </c>
      <c r="AN336" s="42">
        <f t="shared" si="60"/>
        <v>0</v>
      </c>
      <c r="AO336" s="42">
        <f t="shared" si="60"/>
        <v>0</v>
      </c>
      <c r="AP336" s="16"/>
      <c r="AQ336" s="41">
        <f>SUM(AQ286:AQ335)</f>
        <v>0</v>
      </c>
      <c r="AR336" s="42">
        <f t="shared" ref="AR336:AW336" si="61">SUM(AR286:AR335)</f>
        <v>0</v>
      </c>
      <c r="AS336" s="42">
        <f t="shared" si="61"/>
        <v>0</v>
      </c>
      <c r="AT336" s="42">
        <f t="shared" si="61"/>
        <v>0</v>
      </c>
      <c r="AU336" s="42">
        <f t="shared" si="61"/>
        <v>0</v>
      </c>
      <c r="AV336" s="42">
        <f t="shared" si="61"/>
        <v>0</v>
      </c>
      <c r="AW336" s="42">
        <f t="shared" si="61"/>
        <v>0</v>
      </c>
      <c r="AX336" s="16"/>
      <c r="AY336" s="41">
        <f>SUM(AY286:AY335)</f>
        <v>0</v>
      </c>
      <c r="AZ336" s="42">
        <f t="shared" ref="AZ336:BE336" si="62">SUM(AZ286:AZ335)</f>
        <v>0</v>
      </c>
      <c r="BA336" s="42">
        <f t="shared" si="62"/>
        <v>0</v>
      </c>
      <c r="BB336" s="42">
        <f t="shared" si="62"/>
        <v>0</v>
      </c>
      <c r="BC336" s="42">
        <f t="shared" si="62"/>
        <v>0</v>
      </c>
      <c r="BD336" s="42">
        <f t="shared" si="62"/>
        <v>0</v>
      </c>
      <c r="BE336" s="42">
        <f t="shared" si="62"/>
        <v>0</v>
      </c>
      <c r="BF336" s="16"/>
      <c r="BG336" s="41">
        <f>SUM(BG286:BG335)</f>
        <v>0</v>
      </c>
      <c r="BH336" s="42">
        <f t="shared" ref="BH336:BM336" si="63">SUM(BH286:BH335)</f>
        <v>0</v>
      </c>
      <c r="BI336" s="42">
        <f t="shared" si="63"/>
        <v>0</v>
      </c>
      <c r="BJ336" s="42">
        <f t="shared" si="63"/>
        <v>0</v>
      </c>
      <c r="BK336" s="42">
        <f t="shared" si="63"/>
        <v>0</v>
      </c>
      <c r="BL336" s="42">
        <f t="shared" si="63"/>
        <v>0</v>
      </c>
      <c r="BM336" s="42">
        <f t="shared" si="63"/>
        <v>0</v>
      </c>
      <c r="BN336" s="16"/>
      <c r="BO336" s="41">
        <f>SUM(BO286:BO335)</f>
        <v>0</v>
      </c>
      <c r="BP336" s="42">
        <f t="shared" ref="BP336:BU336" si="64">SUM(BP286:BP335)</f>
        <v>0</v>
      </c>
      <c r="BQ336" s="42">
        <f t="shared" si="64"/>
        <v>0</v>
      </c>
      <c r="BR336" s="42">
        <f t="shared" si="64"/>
        <v>0</v>
      </c>
      <c r="BS336" s="42">
        <f t="shared" si="64"/>
        <v>0</v>
      </c>
      <c r="BT336" s="42">
        <f t="shared" si="64"/>
        <v>0</v>
      </c>
      <c r="BU336" s="43">
        <f t="shared" si="64"/>
        <v>0</v>
      </c>
      <c r="BV336" s="16"/>
    </row>
    <row r="337" spans="5:74" ht="15" hidden="1" customHeight="1" x14ac:dyDescent="0.2">
      <c r="E337" s="54"/>
      <c r="F337" s="18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6"/>
      <c r="S337" s="1"/>
      <c r="T337" s="1"/>
      <c r="U337" s="1"/>
      <c r="V337" s="1"/>
      <c r="W337" s="1"/>
      <c r="X337" s="1"/>
      <c r="Y337" s="1"/>
      <c r="Z337" s="16"/>
      <c r="AA337" s="1"/>
      <c r="AB337" s="1"/>
      <c r="AC337" s="1"/>
      <c r="AD337" s="1"/>
      <c r="AE337" s="1"/>
      <c r="AF337" s="1"/>
      <c r="AG337" s="1"/>
      <c r="AH337" s="16"/>
      <c r="AI337" s="1"/>
      <c r="AJ337" s="1"/>
      <c r="AK337" s="1"/>
      <c r="AL337" s="1"/>
      <c r="AM337" s="1"/>
      <c r="AN337" s="1"/>
      <c r="AO337" s="1"/>
      <c r="AP337" s="16"/>
      <c r="AQ337" s="1"/>
      <c r="AR337" s="1"/>
      <c r="AS337" s="1"/>
      <c r="AT337" s="1"/>
      <c r="AU337" s="1"/>
      <c r="AV337" s="1"/>
      <c r="AW337" s="1"/>
      <c r="AX337" s="16"/>
      <c r="AY337" s="1"/>
      <c r="AZ337" s="1"/>
      <c r="BA337" s="1"/>
      <c r="BB337" s="1"/>
      <c r="BC337" s="1"/>
      <c r="BD337" s="1"/>
      <c r="BE337" s="1"/>
      <c r="BF337" s="16"/>
      <c r="BG337" s="1"/>
      <c r="BH337" s="1"/>
      <c r="BI337" s="1"/>
      <c r="BJ337" s="1"/>
      <c r="BK337" s="1"/>
      <c r="BL337" s="1"/>
      <c r="BM337" s="1"/>
      <c r="BN337" s="16"/>
      <c r="BO337" s="1"/>
      <c r="BP337" s="1"/>
      <c r="BQ337" s="1"/>
      <c r="BR337" s="1"/>
      <c r="BS337" s="1"/>
      <c r="BT337" s="1"/>
      <c r="BU337" s="1"/>
      <c r="BV337" s="16"/>
    </row>
    <row r="338" spans="5:74" ht="20.100000000000001" hidden="1" customHeight="1" x14ac:dyDescent="0.25">
      <c r="E338" s="54"/>
      <c r="F338" s="18"/>
      <c r="H338" s="1"/>
      <c r="I338" s="45"/>
      <c r="J338" s="46"/>
      <c r="K338" s="47">
        <f>L336+M336</f>
        <v>0</v>
      </c>
      <c r="L338" s="1"/>
      <c r="M338" s="1"/>
      <c r="N338" s="1"/>
      <c r="O338" s="1"/>
      <c r="P338" s="1"/>
      <c r="Q338" s="1"/>
      <c r="R338" s="16"/>
      <c r="S338" s="47">
        <f>T336+U336</f>
        <v>0</v>
      </c>
      <c r="T338" s="1"/>
      <c r="U338" s="1"/>
      <c r="V338" s="1"/>
      <c r="W338" s="1"/>
      <c r="X338" s="1"/>
      <c r="Y338" s="1"/>
      <c r="Z338" s="16"/>
      <c r="AA338" s="47">
        <f>AB336+AC336</f>
        <v>0</v>
      </c>
      <c r="AB338" s="1"/>
      <c r="AC338" s="1"/>
      <c r="AD338" s="1"/>
      <c r="AE338" s="1"/>
      <c r="AF338" s="1"/>
      <c r="AG338" s="1"/>
      <c r="AH338" s="16"/>
      <c r="AI338" s="47">
        <f>AJ336+AK336</f>
        <v>0</v>
      </c>
      <c r="AJ338" s="1"/>
      <c r="AK338" s="1"/>
      <c r="AL338" s="1"/>
      <c r="AM338" s="1"/>
      <c r="AN338" s="1"/>
      <c r="AO338" s="1"/>
      <c r="AP338" s="16"/>
      <c r="AQ338" s="47">
        <f>AR336+AS336</f>
        <v>0</v>
      </c>
      <c r="AR338" s="1"/>
      <c r="AS338" s="1"/>
      <c r="AT338" s="1"/>
      <c r="AU338" s="1"/>
      <c r="AV338" s="1"/>
      <c r="AW338" s="1"/>
      <c r="AX338" s="16"/>
      <c r="AY338" s="47">
        <f>AZ336+BA336</f>
        <v>0</v>
      </c>
      <c r="AZ338" s="1"/>
      <c r="BA338" s="1"/>
      <c r="BB338" s="1"/>
      <c r="BC338" s="1"/>
      <c r="BD338" s="1"/>
      <c r="BE338" s="1"/>
      <c r="BF338" s="16"/>
      <c r="BG338" s="47">
        <f>BH336+BI336</f>
        <v>0</v>
      </c>
      <c r="BH338" s="1"/>
      <c r="BI338" s="1"/>
      <c r="BJ338" s="1"/>
      <c r="BK338" s="1"/>
      <c r="BL338" s="1"/>
      <c r="BM338" s="1"/>
      <c r="BN338" s="16"/>
      <c r="BO338" s="47">
        <f>BP336+BQ336</f>
        <v>0</v>
      </c>
      <c r="BP338" s="1"/>
      <c r="BQ338" s="1"/>
      <c r="BR338" s="1"/>
      <c r="BS338" s="1"/>
      <c r="BT338" s="1"/>
      <c r="BU338" s="1"/>
      <c r="BV338" s="16"/>
    </row>
    <row r="339" spans="5:74" ht="60" hidden="1" customHeight="1" thickBot="1" x14ac:dyDescent="0.25">
      <c r="E339" s="55"/>
      <c r="F339" s="18"/>
      <c r="H339" s="1"/>
      <c r="I339" s="1"/>
      <c r="J339" s="2"/>
      <c r="K339" s="1"/>
      <c r="L339" s="1"/>
      <c r="M339" s="1"/>
      <c r="N339" s="1"/>
      <c r="O339" s="1"/>
      <c r="P339" s="1"/>
      <c r="Q339" s="1"/>
      <c r="R339" s="48"/>
      <c r="S339" s="48"/>
      <c r="T339" s="48"/>
      <c r="U339" s="48"/>
      <c r="V339" s="48"/>
      <c r="W339" s="48"/>
      <c r="X339" s="48"/>
      <c r="Y339" s="48"/>
      <c r="Z339" s="48"/>
      <c r="AA339" s="48"/>
      <c r="AB339" s="48"/>
      <c r="AC339" s="48"/>
      <c r="AD339" s="48"/>
      <c r="AE339" s="48"/>
      <c r="AF339" s="48"/>
      <c r="AG339" s="48"/>
      <c r="AH339" s="48"/>
      <c r="AI339" s="48"/>
      <c r="AJ339" s="48"/>
      <c r="AK339" s="48"/>
      <c r="AL339" s="48"/>
      <c r="AM339" s="48"/>
      <c r="AN339" s="48"/>
      <c r="AO339" s="48"/>
      <c r="AP339" s="48"/>
      <c r="AQ339" s="48"/>
      <c r="AR339" s="48"/>
      <c r="AS339" s="48"/>
      <c r="AT339" s="48"/>
      <c r="AU339" s="48"/>
      <c r="AV339" s="48"/>
      <c r="AW339" s="48"/>
      <c r="AX339" s="48"/>
      <c r="AY339" s="48"/>
      <c r="AZ339" s="48"/>
      <c r="BA339" s="48"/>
      <c r="BB339" s="48"/>
      <c r="BC339" s="48"/>
      <c r="BD339" s="48"/>
      <c r="BE339" s="48"/>
      <c r="BF339" s="48"/>
      <c r="BG339" s="48"/>
      <c r="BH339" s="48"/>
      <c r="BI339" s="48"/>
      <c r="BJ339" s="48"/>
      <c r="BK339" s="48"/>
      <c r="BL339" s="48"/>
      <c r="BM339" s="48"/>
      <c r="BN339" s="48"/>
      <c r="BO339" s="1"/>
      <c r="BP339" s="1"/>
      <c r="BQ339" s="1"/>
      <c r="BR339" s="1"/>
      <c r="BS339" s="1"/>
      <c r="BT339" s="1"/>
      <c r="BU339" s="1"/>
      <c r="BV339" s="16"/>
    </row>
    <row r="340" spans="5:74" ht="50.1" hidden="1" customHeight="1" thickBot="1" x14ac:dyDescent="0.25">
      <c r="E340" s="4"/>
      <c r="F340" s="18"/>
      <c r="G340" s="50"/>
      <c r="H340" s="6"/>
      <c r="I340" s="6"/>
      <c r="J340" s="6"/>
      <c r="K340" s="56" t="str">
        <f>F342&amp;" ("&amp;F341&amp;")"</f>
        <v>LUNDI 10.02.2014 (7)</v>
      </c>
      <c r="L340" s="56"/>
      <c r="M340" s="56"/>
      <c r="N340" s="56"/>
      <c r="O340" s="56"/>
      <c r="P340" s="56"/>
      <c r="Q340" s="56"/>
      <c r="R340" s="7"/>
      <c r="S340" s="56" t="str">
        <f>F343&amp;" ("&amp;F341&amp;")"</f>
        <v>MARDI 11.02.2014 (7)</v>
      </c>
      <c r="T340" s="56"/>
      <c r="U340" s="56"/>
      <c r="V340" s="56"/>
      <c r="W340" s="56"/>
      <c r="X340" s="56"/>
      <c r="Y340" s="56"/>
      <c r="Z340" s="7"/>
      <c r="AA340" s="56" t="str">
        <f>F344&amp;" ("&amp;F341&amp;")"</f>
        <v>MERCREDI 12.02.2014 (7)</v>
      </c>
      <c r="AB340" s="56"/>
      <c r="AC340" s="56"/>
      <c r="AD340" s="56"/>
      <c r="AE340" s="56"/>
      <c r="AF340" s="56"/>
      <c r="AG340" s="56"/>
      <c r="AH340" s="7"/>
      <c r="AI340" s="56" t="str">
        <f>F345&amp;" ("&amp;F341&amp;")"</f>
        <v>JEUDI 13.02.2014 (7)</v>
      </c>
      <c r="AJ340" s="56"/>
      <c r="AK340" s="56"/>
      <c r="AL340" s="56"/>
      <c r="AM340" s="56"/>
      <c r="AN340" s="56"/>
      <c r="AO340" s="56"/>
      <c r="AP340" s="7"/>
      <c r="AQ340" s="56" t="str">
        <f>F346&amp;" ("&amp;F341&amp;")"</f>
        <v>VENDREDI 14.02.2014 (7)</v>
      </c>
      <c r="AR340" s="56"/>
      <c r="AS340" s="56"/>
      <c r="AT340" s="56"/>
      <c r="AU340" s="56"/>
      <c r="AV340" s="56"/>
      <c r="AW340" s="56"/>
      <c r="AX340" s="7"/>
      <c r="AY340" s="56" t="str">
        <f>F347&amp;" ("&amp;F341&amp;")"</f>
        <v>SAMEDI 15.02.2014 (7)</v>
      </c>
      <c r="AZ340" s="56"/>
      <c r="BA340" s="56"/>
      <c r="BB340" s="56"/>
      <c r="BC340" s="56"/>
      <c r="BD340" s="56"/>
      <c r="BE340" s="56"/>
      <c r="BF340" s="7"/>
      <c r="BG340" s="56" t="str">
        <f>F348&amp;" ("&amp;F341&amp;")"</f>
        <v>DIMANCHE 16.02.2014 (7)</v>
      </c>
      <c r="BH340" s="56"/>
      <c r="BI340" s="56"/>
      <c r="BJ340" s="56"/>
      <c r="BK340" s="56"/>
      <c r="BL340" s="56"/>
      <c r="BM340" s="56"/>
      <c r="BN340" s="7"/>
      <c r="BO340" s="56" t="str">
        <f>"TOTAUX SEMAINE "&amp;F341</f>
        <v>TOTAUX SEMAINE 7</v>
      </c>
      <c r="BP340" s="56"/>
      <c r="BQ340" s="56"/>
      <c r="BR340" s="56"/>
      <c r="BS340" s="56"/>
      <c r="BT340" s="56"/>
      <c r="BU340" s="56"/>
      <c r="BV340" s="8"/>
    </row>
    <row r="341" spans="5:74" ht="24.95" hidden="1" customHeight="1" x14ac:dyDescent="0.2">
      <c r="E341" s="11"/>
      <c r="F341" s="12">
        <f>F285+1</f>
        <v>7</v>
      </c>
      <c r="H341" s="13"/>
      <c r="I341" s="14"/>
      <c r="J341" s="14"/>
      <c r="K341" s="14"/>
      <c r="L341" s="14"/>
      <c r="M341" s="14"/>
      <c r="N341" s="14"/>
      <c r="O341" s="14"/>
      <c r="P341" s="14"/>
      <c r="Q341" s="15"/>
      <c r="R341" s="16"/>
      <c r="S341" s="14"/>
      <c r="T341" s="14"/>
      <c r="U341" s="14"/>
      <c r="V341" s="14"/>
      <c r="W341" s="14"/>
      <c r="X341" s="14"/>
      <c r="Y341" s="15"/>
      <c r="Z341" s="16"/>
      <c r="AA341" s="14"/>
      <c r="AB341" s="14"/>
      <c r="AC341" s="14"/>
      <c r="AD341" s="14"/>
      <c r="AE341" s="14"/>
      <c r="AF341" s="14"/>
      <c r="AG341" s="15"/>
      <c r="AH341" s="16"/>
      <c r="AI341" s="14"/>
      <c r="AJ341" s="14"/>
      <c r="AK341" s="14"/>
      <c r="AL341" s="14"/>
      <c r="AM341" s="14"/>
      <c r="AN341" s="14"/>
      <c r="AO341" s="15"/>
      <c r="AP341" s="16"/>
      <c r="AQ341" s="14"/>
      <c r="AR341" s="14"/>
      <c r="AS341" s="14"/>
      <c r="AT341" s="14"/>
      <c r="AU341" s="14"/>
      <c r="AV341" s="14"/>
      <c r="AW341" s="15"/>
      <c r="AX341" s="16"/>
      <c r="AY341" s="14"/>
      <c r="AZ341" s="14"/>
      <c r="BA341" s="14"/>
      <c r="BB341" s="14"/>
      <c r="BC341" s="14"/>
      <c r="BD341" s="14"/>
      <c r="BE341" s="15"/>
      <c r="BF341" s="16"/>
      <c r="BG341" s="14"/>
      <c r="BH341" s="14"/>
      <c r="BI341" s="14"/>
      <c r="BJ341" s="14"/>
      <c r="BK341" s="14"/>
      <c r="BL341" s="14"/>
      <c r="BM341" s="15"/>
      <c r="BN341" s="16"/>
      <c r="BO341" s="14"/>
      <c r="BP341" s="14"/>
      <c r="BQ341" s="14"/>
      <c r="BR341" s="14"/>
      <c r="BS341" s="14"/>
      <c r="BT341" s="14"/>
      <c r="BU341" s="15"/>
      <c r="BV341" s="16"/>
    </row>
    <row r="342" spans="5:74" ht="15" hidden="1" customHeight="1" x14ac:dyDescent="0.2">
      <c r="E342" s="54" t="str">
        <f>"SEMAINE "&amp;F341</f>
        <v>SEMAINE 7</v>
      </c>
      <c r="F342" s="18" t="str">
        <f>"LUNDI "&amp;TEXT(7*F341+DATE($F$4,1,1)-WEEKDAY(DATE($F$4,1,1),2)-6,"jj.mm.aaaa")</f>
        <v>LUNDI 10.02.2014</v>
      </c>
      <c r="H342" s="19"/>
      <c r="I342" s="20"/>
      <c r="J342" s="21"/>
      <c r="K342" s="22"/>
      <c r="L342" s="23"/>
      <c r="M342" s="22"/>
      <c r="N342" s="23"/>
      <c r="O342" s="23"/>
      <c r="P342" s="23"/>
      <c r="Q342" s="24"/>
      <c r="R342" s="25"/>
      <c r="S342" s="22"/>
      <c r="T342" s="23"/>
      <c r="U342" s="22"/>
      <c r="V342" s="23"/>
      <c r="W342" s="23"/>
      <c r="X342" s="23"/>
      <c r="Y342" s="24"/>
      <c r="Z342" s="16"/>
      <c r="AA342" s="22"/>
      <c r="AB342" s="23"/>
      <c r="AC342" s="22"/>
      <c r="AD342" s="23"/>
      <c r="AE342" s="23"/>
      <c r="AF342" s="23"/>
      <c r="AG342" s="24"/>
      <c r="AH342" s="16"/>
      <c r="AI342" s="22"/>
      <c r="AJ342" s="23"/>
      <c r="AK342" s="22"/>
      <c r="AL342" s="23"/>
      <c r="AM342" s="23"/>
      <c r="AN342" s="23"/>
      <c r="AO342" s="24"/>
      <c r="AP342" s="16"/>
      <c r="AQ342" s="22"/>
      <c r="AR342" s="23"/>
      <c r="AS342" s="22"/>
      <c r="AT342" s="23"/>
      <c r="AU342" s="23"/>
      <c r="AV342" s="23"/>
      <c r="AW342" s="24"/>
      <c r="AX342" s="16"/>
      <c r="AY342" s="22"/>
      <c r="AZ342" s="23"/>
      <c r="BA342" s="22"/>
      <c r="BB342" s="23"/>
      <c r="BC342" s="23"/>
      <c r="BD342" s="23"/>
      <c r="BE342" s="24"/>
      <c r="BF342" s="16"/>
      <c r="BG342" s="22"/>
      <c r="BH342" s="23"/>
      <c r="BI342" s="22"/>
      <c r="BJ342" s="23"/>
      <c r="BK342" s="23"/>
      <c r="BL342" s="23"/>
      <c r="BM342" s="24"/>
      <c r="BN342" s="16"/>
      <c r="BO342" s="26">
        <f>K342+S342+AA342+AI342+AQ342+AY342+BG342</f>
        <v>0</v>
      </c>
      <c r="BP342" s="26">
        <f t="shared" ref="BP342:BU384" si="65">L342+T342+AB342+AJ342+AR342+AZ342+BH342</f>
        <v>0</v>
      </c>
      <c r="BQ342" s="26">
        <f t="shared" si="65"/>
        <v>0</v>
      </c>
      <c r="BR342" s="26">
        <f t="shared" si="65"/>
        <v>0</v>
      </c>
      <c r="BS342" s="26">
        <f t="shared" si="65"/>
        <v>0</v>
      </c>
      <c r="BT342" s="26">
        <f t="shared" si="65"/>
        <v>0</v>
      </c>
      <c r="BU342" s="27">
        <f t="shared" si="65"/>
        <v>0</v>
      </c>
      <c r="BV342" s="16"/>
    </row>
    <row r="343" spans="5:74" ht="15" hidden="1" customHeight="1" x14ac:dyDescent="0.2">
      <c r="E343" s="54"/>
      <c r="F343" s="18" t="str">
        <f>"MARDI "&amp;TEXT(7*F341+DATE($F$4,1,1)-WEEKDAY(DATE($F$4,1,1),2)-5,"jj.mm.aaaa")</f>
        <v>MARDI 11.02.2014</v>
      </c>
      <c r="H343" s="19"/>
      <c r="I343" s="20"/>
      <c r="J343" s="21"/>
      <c r="K343" s="22"/>
      <c r="L343" s="23"/>
      <c r="M343" s="22"/>
      <c r="N343" s="23"/>
      <c r="O343" s="23"/>
      <c r="P343" s="23"/>
      <c r="Q343" s="24"/>
      <c r="R343" s="25"/>
      <c r="S343" s="22"/>
      <c r="T343" s="23"/>
      <c r="U343" s="22"/>
      <c r="V343" s="23"/>
      <c r="W343" s="23"/>
      <c r="X343" s="23"/>
      <c r="Y343" s="24"/>
      <c r="Z343" s="16"/>
      <c r="AA343" s="22"/>
      <c r="AB343" s="23"/>
      <c r="AC343" s="22"/>
      <c r="AD343" s="23"/>
      <c r="AE343" s="23"/>
      <c r="AF343" s="23"/>
      <c r="AG343" s="24"/>
      <c r="AH343" s="16"/>
      <c r="AI343" s="22"/>
      <c r="AJ343" s="23"/>
      <c r="AK343" s="22"/>
      <c r="AL343" s="23"/>
      <c r="AM343" s="23"/>
      <c r="AN343" s="23"/>
      <c r="AO343" s="24"/>
      <c r="AP343" s="16"/>
      <c r="AQ343" s="22"/>
      <c r="AR343" s="23"/>
      <c r="AS343" s="22"/>
      <c r="AT343" s="23"/>
      <c r="AU343" s="23"/>
      <c r="AV343" s="23"/>
      <c r="AW343" s="24"/>
      <c r="AX343" s="16"/>
      <c r="AY343" s="22"/>
      <c r="AZ343" s="23"/>
      <c r="BA343" s="22"/>
      <c r="BB343" s="23"/>
      <c r="BC343" s="23"/>
      <c r="BD343" s="23"/>
      <c r="BE343" s="24"/>
      <c r="BF343" s="16"/>
      <c r="BG343" s="22"/>
      <c r="BH343" s="23"/>
      <c r="BI343" s="22"/>
      <c r="BJ343" s="23"/>
      <c r="BK343" s="23"/>
      <c r="BL343" s="23"/>
      <c r="BM343" s="24"/>
      <c r="BN343" s="16"/>
      <c r="BO343" s="26">
        <f t="shared" ref="BO343:BR391" si="66">K343+S343+AA343+AI343+AQ343+AY343+BG343</f>
        <v>0</v>
      </c>
      <c r="BP343" s="26">
        <f t="shared" si="65"/>
        <v>0</v>
      </c>
      <c r="BQ343" s="26">
        <f t="shared" si="65"/>
        <v>0</v>
      </c>
      <c r="BR343" s="26">
        <f t="shared" si="65"/>
        <v>0</v>
      </c>
      <c r="BS343" s="26">
        <f t="shared" si="65"/>
        <v>0</v>
      </c>
      <c r="BT343" s="26">
        <f t="shared" si="65"/>
        <v>0</v>
      </c>
      <c r="BU343" s="27">
        <f t="shared" si="65"/>
        <v>0</v>
      </c>
      <c r="BV343" s="16"/>
    </row>
    <row r="344" spans="5:74" ht="15" hidden="1" customHeight="1" x14ac:dyDescent="0.2">
      <c r="E344" s="54"/>
      <c r="F344" s="18" t="str">
        <f>"MERCREDI "&amp;TEXT(7*F341+DATE($F$4,1,1)-WEEKDAY(DATE($F$4,1,1),2)-4,"jj.mm.aaaa")</f>
        <v>MERCREDI 12.02.2014</v>
      </c>
      <c r="H344" s="19"/>
      <c r="I344" s="20"/>
      <c r="J344" s="21"/>
      <c r="K344" s="22"/>
      <c r="L344" s="23"/>
      <c r="M344" s="22"/>
      <c r="N344" s="23"/>
      <c r="O344" s="23"/>
      <c r="P344" s="23"/>
      <c r="Q344" s="24"/>
      <c r="R344" s="25"/>
      <c r="S344" s="22"/>
      <c r="T344" s="23"/>
      <c r="U344" s="22"/>
      <c r="V344" s="23"/>
      <c r="W344" s="23"/>
      <c r="X344" s="23"/>
      <c r="Y344" s="24"/>
      <c r="Z344" s="16"/>
      <c r="AA344" s="22"/>
      <c r="AB344" s="23"/>
      <c r="AC344" s="22"/>
      <c r="AD344" s="23"/>
      <c r="AE344" s="23"/>
      <c r="AF344" s="23"/>
      <c r="AG344" s="24"/>
      <c r="AH344" s="16"/>
      <c r="AI344" s="22"/>
      <c r="AJ344" s="23"/>
      <c r="AK344" s="22"/>
      <c r="AL344" s="23"/>
      <c r="AM344" s="23"/>
      <c r="AN344" s="23"/>
      <c r="AO344" s="24"/>
      <c r="AP344" s="16"/>
      <c r="AQ344" s="22"/>
      <c r="AR344" s="23"/>
      <c r="AS344" s="22"/>
      <c r="AT344" s="23"/>
      <c r="AU344" s="23"/>
      <c r="AV344" s="23"/>
      <c r="AW344" s="24"/>
      <c r="AX344" s="16"/>
      <c r="AY344" s="22"/>
      <c r="AZ344" s="23"/>
      <c r="BA344" s="22"/>
      <c r="BB344" s="23"/>
      <c r="BC344" s="23"/>
      <c r="BD344" s="23"/>
      <c r="BE344" s="24"/>
      <c r="BF344" s="16"/>
      <c r="BG344" s="22"/>
      <c r="BH344" s="23"/>
      <c r="BI344" s="22"/>
      <c r="BJ344" s="23"/>
      <c r="BK344" s="23"/>
      <c r="BL344" s="23"/>
      <c r="BM344" s="24"/>
      <c r="BN344" s="16"/>
      <c r="BO344" s="26">
        <f t="shared" si="66"/>
        <v>0</v>
      </c>
      <c r="BP344" s="26">
        <f t="shared" si="65"/>
        <v>0</v>
      </c>
      <c r="BQ344" s="26">
        <f t="shared" si="65"/>
        <v>0</v>
      </c>
      <c r="BR344" s="26">
        <f t="shared" si="65"/>
        <v>0</v>
      </c>
      <c r="BS344" s="26">
        <f t="shared" si="65"/>
        <v>0</v>
      </c>
      <c r="BT344" s="26">
        <f t="shared" si="65"/>
        <v>0</v>
      </c>
      <c r="BU344" s="27">
        <f t="shared" si="65"/>
        <v>0</v>
      </c>
      <c r="BV344" s="16"/>
    </row>
    <row r="345" spans="5:74" ht="15" hidden="1" customHeight="1" x14ac:dyDescent="0.2">
      <c r="E345" s="54"/>
      <c r="F345" s="18" t="str">
        <f>"JEUDI "&amp;TEXT(7*F341+DATE($F$4,1,1)-WEEKDAY(DATE($F$4,1,1),2)-3,"jj.mm.aaaa")</f>
        <v>JEUDI 13.02.2014</v>
      </c>
      <c r="H345" s="19"/>
      <c r="I345" s="20"/>
      <c r="J345" s="21"/>
      <c r="K345" s="22"/>
      <c r="L345" s="23"/>
      <c r="M345" s="22"/>
      <c r="N345" s="23"/>
      <c r="O345" s="23"/>
      <c r="P345" s="23"/>
      <c r="Q345" s="24"/>
      <c r="R345" s="25"/>
      <c r="S345" s="22"/>
      <c r="T345" s="23"/>
      <c r="U345" s="22"/>
      <c r="V345" s="23"/>
      <c r="W345" s="23"/>
      <c r="X345" s="23"/>
      <c r="Y345" s="24"/>
      <c r="Z345" s="16"/>
      <c r="AA345" s="22"/>
      <c r="AB345" s="23"/>
      <c r="AC345" s="22"/>
      <c r="AD345" s="23"/>
      <c r="AE345" s="23"/>
      <c r="AF345" s="23"/>
      <c r="AG345" s="24"/>
      <c r="AH345" s="16"/>
      <c r="AI345" s="22"/>
      <c r="AJ345" s="23"/>
      <c r="AK345" s="22"/>
      <c r="AL345" s="23"/>
      <c r="AM345" s="23"/>
      <c r="AN345" s="23"/>
      <c r="AO345" s="24"/>
      <c r="AP345" s="16"/>
      <c r="AQ345" s="22"/>
      <c r="AR345" s="23"/>
      <c r="AS345" s="22"/>
      <c r="AT345" s="23"/>
      <c r="AU345" s="23"/>
      <c r="AV345" s="23"/>
      <c r="AW345" s="24"/>
      <c r="AX345" s="16"/>
      <c r="AY345" s="22"/>
      <c r="AZ345" s="23"/>
      <c r="BA345" s="22"/>
      <c r="BB345" s="23"/>
      <c r="BC345" s="23"/>
      <c r="BD345" s="23"/>
      <c r="BE345" s="24"/>
      <c r="BF345" s="16"/>
      <c r="BG345" s="22"/>
      <c r="BH345" s="23"/>
      <c r="BI345" s="22"/>
      <c r="BJ345" s="23"/>
      <c r="BK345" s="23"/>
      <c r="BL345" s="23"/>
      <c r="BM345" s="24"/>
      <c r="BN345" s="16"/>
      <c r="BO345" s="26">
        <f t="shared" si="66"/>
        <v>0</v>
      </c>
      <c r="BP345" s="26">
        <f t="shared" si="65"/>
        <v>0</v>
      </c>
      <c r="BQ345" s="26">
        <f t="shared" si="65"/>
        <v>0</v>
      </c>
      <c r="BR345" s="26">
        <f t="shared" si="65"/>
        <v>0</v>
      </c>
      <c r="BS345" s="26">
        <f t="shared" si="65"/>
        <v>0</v>
      </c>
      <c r="BT345" s="26">
        <f t="shared" si="65"/>
        <v>0</v>
      </c>
      <c r="BU345" s="27">
        <f t="shared" si="65"/>
        <v>0</v>
      </c>
      <c r="BV345" s="16"/>
    </row>
    <row r="346" spans="5:74" ht="15" hidden="1" customHeight="1" x14ac:dyDescent="0.2">
      <c r="E346" s="54"/>
      <c r="F346" s="18" t="str">
        <f>"VENDREDI "&amp;TEXT(7*F341+DATE($F$4,1,1)-WEEKDAY(DATE($F$4,1,1),2)-2,"jj.mm.aaaa")</f>
        <v>VENDREDI 14.02.2014</v>
      </c>
      <c r="H346" s="19"/>
      <c r="I346" s="20"/>
      <c r="J346" s="21"/>
      <c r="K346" s="22"/>
      <c r="L346" s="23"/>
      <c r="M346" s="22"/>
      <c r="N346" s="23"/>
      <c r="O346" s="23"/>
      <c r="P346" s="23"/>
      <c r="Q346" s="24"/>
      <c r="R346" s="25"/>
      <c r="S346" s="22"/>
      <c r="T346" s="23"/>
      <c r="U346" s="22"/>
      <c r="V346" s="23"/>
      <c r="W346" s="23"/>
      <c r="X346" s="23"/>
      <c r="Y346" s="24"/>
      <c r="Z346" s="16"/>
      <c r="AA346" s="22"/>
      <c r="AB346" s="23"/>
      <c r="AC346" s="22"/>
      <c r="AD346" s="23"/>
      <c r="AE346" s="23"/>
      <c r="AF346" s="23"/>
      <c r="AG346" s="24"/>
      <c r="AH346" s="16"/>
      <c r="AI346" s="22"/>
      <c r="AJ346" s="23"/>
      <c r="AK346" s="22"/>
      <c r="AL346" s="23"/>
      <c r="AM346" s="23"/>
      <c r="AN346" s="23"/>
      <c r="AO346" s="24"/>
      <c r="AP346" s="16"/>
      <c r="AQ346" s="22"/>
      <c r="AR346" s="23"/>
      <c r="AS346" s="22"/>
      <c r="AT346" s="23"/>
      <c r="AU346" s="23"/>
      <c r="AV346" s="23"/>
      <c r="AW346" s="24"/>
      <c r="AX346" s="16"/>
      <c r="AY346" s="22"/>
      <c r="AZ346" s="23"/>
      <c r="BA346" s="22"/>
      <c r="BB346" s="23"/>
      <c r="BC346" s="23"/>
      <c r="BD346" s="23"/>
      <c r="BE346" s="24"/>
      <c r="BF346" s="16"/>
      <c r="BG346" s="22"/>
      <c r="BH346" s="23"/>
      <c r="BI346" s="22"/>
      <c r="BJ346" s="23"/>
      <c r="BK346" s="23"/>
      <c r="BL346" s="23"/>
      <c r="BM346" s="24"/>
      <c r="BN346" s="16"/>
      <c r="BO346" s="26">
        <f t="shared" si="66"/>
        <v>0</v>
      </c>
      <c r="BP346" s="26">
        <f t="shared" si="65"/>
        <v>0</v>
      </c>
      <c r="BQ346" s="26">
        <f t="shared" si="65"/>
        <v>0</v>
      </c>
      <c r="BR346" s="26">
        <f t="shared" si="65"/>
        <v>0</v>
      </c>
      <c r="BS346" s="26">
        <f t="shared" si="65"/>
        <v>0</v>
      </c>
      <c r="BT346" s="26">
        <f t="shared" si="65"/>
        <v>0</v>
      </c>
      <c r="BU346" s="27">
        <f t="shared" si="65"/>
        <v>0</v>
      </c>
      <c r="BV346" s="16"/>
    </row>
    <row r="347" spans="5:74" ht="15" hidden="1" customHeight="1" x14ac:dyDescent="0.2">
      <c r="E347" s="54"/>
      <c r="F347" s="18" t="str">
        <f>"SAMEDI "&amp;TEXT(7*F341+DATE($F$4,1,1)-WEEKDAY(DATE($F$4,1,1),2)-1,"jj.mm.aaaa")</f>
        <v>SAMEDI 15.02.2014</v>
      </c>
      <c r="H347" s="19"/>
      <c r="I347" s="20"/>
      <c r="J347" s="21"/>
      <c r="K347" s="22"/>
      <c r="L347" s="23"/>
      <c r="M347" s="22"/>
      <c r="N347" s="23"/>
      <c r="O347" s="23"/>
      <c r="P347" s="23"/>
      <c r="Q347" s="24"/>
      <c r="R347" s="25"/>
      <c r="S347" s="22"/>
      <c r="T347" s="23"/>
      <c r="U347" s="22"/>
      <c r="V347" s="23"/>
      <c r="W347" s="23"/>
      <c r="X347" s="23"/>
      <c r="Y347" s="24"/>
      <c r="Z347" s="16"/>
      <c r="AA347" s="22"/>
      <c r="AB347" s="23"/>
      <c r="AC347" s="22"/>
      <c r="AD347" s="23"/>
      <c r="AE347" s="23"/>
      <c r="AF347" s="23"/>
      <c r="AG347" s="24"/>
      <c r="AH347" s="16"/>
      <c r="AI347" s="22"/>
      <c r="AJ347" s="23"/>
      <c r="AK347" s="22"/>
      <c r="AL347" s="23"/>
      <c r="AM347" s="23"/>
      <c r="AN347" s="23"/>
      <c r="AO347" s="24"/>
      <c r="AP347" s="16"/>
      <c r="AQ347" s="22"/>
      <c r="AR347" s="23"/>
      <c r="AS347" s="22"/>
      <c r="AT347" s="23"/>
      <c r="AU347" s="23"/>
      <c r="AV347" s="23"/>
      <c r="AW347" s="24"/>
      <c r="AX347" s="16"/>
      <c r="AY347" s="22"/>
      <c r="AZ347" s="23"/>
      <c r="BA347" s="22"/>
      <c r="BB347" s="23"/>
      <c r="BC347" s="23"/>
      <c r="BD347" s="23"/>
      <c r="BE347" s="24"/>
      <c r="BF347" s="16"/>
      <c r="BG347" s="22"/>
      <c r="BH347" s="23"/>
      <c r="BI347" s="22"/>
      <c r="BJ347" s="23"/>
      <c r="BK347" s="23"/>
      <c r="BL347" s="23"/>
      <c r="BM347" s="24"/>
      <c r="BN347" s="16"/>
      <c r="BO347" s="26">
        <f t="shared" si="66"/>
        <v>0</v>
      </c>
      <c r="BP347" s="26">
        <f t="shared" si="65"/>
        <v>0</v>
      </c>
      <c r="BQ347" s="26">
        <f t="shared" si="65"/>
        <v>0</v>
      </c>
      <c r="BR347" s="26">
        <f t="shared" si="65"/>
        <v>0</v>
      </c>
      <c r="BS347" s="26">
        <f t="shared" si="65"/>
        <v>0</v>
      </c>
      <c r="BT347" s="26">
        <f t="shared" si="65"/>
        <v>0</v>
      </c>
      <c r="BU347" s="27">
        <f t="shared" si="65"/>
        <v>0</v>
      </c>
      <c r="BV347" s="16"/>
    </row>
    <row r="348" spans="5:74" ht="15" hidden="1" customHeight="1" x14ac:dyDescent="0.2">
      <c r="E348" s="54"/>
      <c r="F348" s="18" t="str">
        <f>"DIMANCHE "&amp;TEXT(7*F341+DATE($F$4,1,1)-WEEKDAY(DATE($F$4,1,1),2),"jj.mm.aaaa")</f>
        <v>DIMANCHE 16.02.2014</v>
      </c>
      <c r="H348" s="19"/>
      <c r="I348" s="20"/>
      <c r="J348" s="21"/>
      <c r="K348" s="22"/>
      <c r="L348" s="23"/>
      <c r="M348" s="22"/>
      <c r="N348" s="23"/>
      <c r="O348" s="23"/>
      <c r="P348" s="23"/>
      <c r="Q348" s="24"/>
      <c r="R348" s="25"/>
      <c r="S348" s="22"/>
      <c r="T348" s="23"/>
      <c r="U348" s="22"/>
      <c r="V348" s="23"/>
      <c r="W348" s="23"/>
      <c r="X348" s="23"/>
      <c r="Y348" s="24"/>
      <c r="Z348" s="16"/>
      <c r="AA348" s="22"/>
      <c r="AB348" s="23"/>
      <c r="AC348" s="22"/>
      <c r="AD348" s="23"/>
      <c r="AE348" s="23"/>
      <c r="AF348" s="23"/>
      <c r="AG348" s="24"/>
      <c r="AH348" s="16"/>
      <c r="AI348" s="22"/>
      <c r="AJ348" s="23"/>
      <c r="AK348" s="22"/>
      <c r="AL348" s="23"/>
      <c r="AM348" s="23"/>
      <c r="AN348" s="23"/>
      <c r="AO348" s="24"/>
      <c r="AP348" s="16"/>
      <c r="AQ348" s="22"/>
      <c r="AR348" s="23"/>
      <c r="AS348" s="22"/>
      <c r="AT348" s="23"/>
      <c r="AU348" s="23"/>
      <c r="AV348" s="23"/>
      <c r="AW348" s="24"/>
      <c r="AX348" s="16"/>
      <c r="AY348" s="22"/>
      <c r="AZ348" s="23"/>
      <c r="BA348" s="22"/>
      <c r="BB348" s="23"/>
      <c r="BC348" s="23"/>
      <c r="BD348" s="23"/>
      <c r="BE348" s="24"/>
      <c r="BF348" s="16"/>
      <c r="BG348" s="22"/>
      <c r="BH348" s="23"/>
      <c r="BI348" s="22"/>
      <c r="BJ348" s="23"/>
      <c r="BK348" s="23"/>
      <c r="BL348" s="23"/>
      <c r="BM348" s="24"/>
      <c r="BN348" s="16"/>
      <c r="BO348" s="26">
        <f t="shared" si="66"/>
        <v>0</v>
      </c>
      <c r="BP348" s="26">
        <f t="shared" si="65"/>
        <v>0</v>
      </c>
      <c r="BQ348" s="26">
        <f t="shared" si="65"/>
        <v>0</v>
      </c>
      <c r="BR348" s="26">
        <f t="shared" si="65"/>
        <v>0</v>
      </c>
      <c r="BS348" s="26">
        <f t="shared" si="65"/>
        <v>0</v>
      </c>
      <c r="BT348" s="26">
        <f t="shared" si="65"/>
        <v>0</v>
      </c>
      <c r="BU348" s="27">
        <f t="shared" si="65"/>
        <v>0</v>
      </c>
      <c r="BV348" s="16"/>
    </row>
    <row r="349" spans="5:74" ht="15" hidden="1" customHeight="1" x14ac:dyDescent="0.2">
      <c r="E349" s="54"/>
      <c r="F349" s="12"/>
      <c r="H349" s="19"/>
      <c r="I349" s="20"/>
      <c r="J349" s="21"/>
      <c r="K349" s="22"/>
      <c r="L349" s="23"/>
      <c r="M349" s="22"/>
      <c r="N349" s="23"/>
      <c r="O349" s="23"/>
      <c r="P349" s="23"/>
      <c r="Q349" s="24"/>
      <c r="R349" s="25"/>
      <c r="S349" s="22"/>
      <c r="T349" s="23"/>
      <c r="U349" s="22"/>
      <c r="V349" s="23"/>
      <c r="W349" s="23"/>
      <c r="X349" s="23"/>
      <c r="Y349" s="24"/>
      <c r="Z349" s="16"/>
      <c r="AA349" s="22"/>
      <c r="AB349" s="23"/>
      <c r="AC349" s="22"/>
      <c r="AD349" s="23"/>
      <c r="AE349" s="23"/>
      <c r="AF349" s="23"/>
      <c r="AG349" s="24"/>
      <c r="AH349" s="16"/>
      <c r="AI349" s="22"/>
      <c r="AJ349" s="23"/>
      <c r="AK349" s="22"/>
      <c r="AL349" s="23"/>
      <c r="AM349" s="23"/>
      <c r="AN349" s="23"/>
      <c r="AO349" s="24"/>
      <c r="AP349" s="16"/>
      <c r="AQ349" s="22"/>
      <c r="AR349" s="23"/>
      <c r="AS349" s="22"/>
      <c r="AT349" s="23"/>
      <c r="AU349" s="23"/>
      <c r="AV349" s="23"/>
      <c r="AW349" s="24"/>
      <c r="AX349" s="16"/>
      <c r="AY349" s="22"/>
      <c r="AZ349" s="23"/>
      <c r="BA349" s="22"/>
      <c r="BB349" s="23"/>
      <c r="BC349" s="23"/>
      <c r="BD349" s="23"/>
      <c r="BE349" s="24"/>
      <c r="BF349" s="16"/>
      <c r="BG349" s="22"/>
      <c r="BH349" s="23"/>
      <c r="BI349" s="22"/>
      <c r="BJ349" s="23"/>
      <c r="BK349" s="23"/>
      <c r="BL349" s="23"/>
      <c r="BM349" s="24"/>
      <c r="BN349" s="16"/>
      <c r="BO349" s="26">
        <f t="shared" si="66"/>
        <v>0</v>
      </c>
      <c r="BP349" s="26">
        <f t="shared" si="65"/>
        <v>0</v>
      </c>
      <c r="BQ349" s="26">
        <f t="shared" si="65"/>
        <v>0</v>
      </c>
      <c r="BR349" s="26">
        <f t="shared" si="65"/>
        <v>0</v>
      </c>
      <c r="BS349" s="26">
        <f t="shared" si="65"/>
        <v>0</v>
      </c>
      <c r="BT349" s="26">
        <f t="shared" si="65"/>
        <v>0</v>
      </c>
      <c r="BU349" s="27">
        <f t="shared" si="65"/>
        <v>0</v>
      </c>
      <c r="BV349" s="16"/>
    </row>
    <row r="350" spans="5:74" ht="15" hidden="1" customHeight="1" x14ac:dyDescent="0.2">
      <c r="E350" s="54"/>
      <c r="F350" s="12"/>
      <c r="H350" s="19"/>
      <c r="I350" s="20"/>
      <c r="J350" s="21"/>
      <c r="K350" s="22"/>
      <c r="L350" s="23"/>
      <c r="M350" s="22"/>
      <c r="N350" s="23"/>
      <c r="O350" s="23"/>
      <c r="P350" s="23"/>
      <c r="Q350" s="24"/>
      <c r="R350" s="25"/>
      <c r="S350" s="22"/>
      <c r="T350" s="23"/>
      <c r="U350" s="22"/>
      <c r="V350" s="23"/>
      <c r="W350" s="23"/>
      <c r="X350" s="23"/>
      <c r="Y350" s="24"/>
      <c r="Z350" s="16"/>
      <c r="AA350" s="22"/>
      <c r="AB350" s="23"/>
      <c r="AC350" s="22"/>
      <c r="AD350" s="23"/>
      <c r="AE350" s="23"/>
      <c r="AF350" s="23"/>
      <c r="AG350" s="24"/>
      <c r="AH350" s="16"/>
      <c r="AI350" s="22"/>
      <c r="AJ350" s="23"/>
      <c r="AK350" s="22"/>
      <c r="AL350" s="23"/>
      <c r="AM350" s="23"/>
      <c r="AN350" s="23"/>
      <c r="AO350" s="24"/>
      <c r="AP350" s="16"/>
      <c r="AQ350" s="22"/>
      <c r="AR350" s="23"/>
      <c r="AS350" s="22"/>
      <c r="AT350" s="23"/>
      <c r="AU350" s="23"/>
      <c r="AV350" s="23"/>
      <c r="AW350" s="24"/>
      <c r="AX350" s="16"/>
      <c r="AY350" s="22"/>
      <c r="AZ350" s="23"/>
      <c r="BA350" s="22"/>
      <c r="BB350" s="23"/>
      <c r="BC350" s="23"/>
      <c r="BD350" s="23"/>
      <c r="BE350" s="24"/>
      <c r="BF350" s="16"/>
      <c r="BG350" s="22"/>
      <c r="BH350" s="23"/>
      <c r="BI350" s="22"/>
      <c r="BJ350" s="23"/>
      <c r="BK350" s="23"/>
      <c r="BL350" s="23"/>
      <c r="BM350" s="24"/>
      <c r="BN350" s="16"/>
      <c r="BO350" s="26">
        <f t="shared" si="66"/>
        <v>0</v>
      </c>
      <c r="BP350" s="26">
        <f t="shared" si="65"/>
        <v>0</v>
      </c>
      <c r="BQ350" s="26">
        <f t="shared" si="65"/>
        <v>0</v>
      </c>
      <c r="BR350" s="26">
        <f t="shared" si="65"/>
        <v>0</v>
      </c>
      <c r="BS350" s="26">
        <f t="shared" si="65"/>
        <v>0</v>
      </c>
      <c r="BT350" s="26">
        <f t="shared" si="65"/>
        <v>0</v>
      </c>
      <c r="BU350" s="27">
        <f t="shared" si="65"/>
        <v>0</v>
      </c>
      <c r="BV350" s="16"/>
    </row>
    <row r="351" spans="5:74" ht="15" hidden="1" customHeight="1" x14ac:dyDescent="0.2">
      <c r="E351" s="54"/>
      <c r="F351" s="12"/>
      <c r="H351" s="19"/>
      <c r="I351" s="20"/>
      <c r="J351" s="21"/>
      <c r="K351" s="22"/>
      <c r="L351" s="23"/>
      <c r="M351" s="22"/>
      <c r="N351" s="23"/>
      <c r="O351" s="23"/>
      <c r="P351" s="23"/>
      <c r="Q351" s="24"/>
      <c r="R351" s="25"/>
      <c r="S351" s="22"/>
      <c r="T351" s="23"/>
      <c r="U351" s="22"/>
      <c r="V351" s="23"/>
      <c r="W351" s="23"/>
      <c r="X351" s="23"/>
      <c r="Y351" s="24"/>
      <c r="Z351" s="16"/>
      <c r="AA351" s="22"/>
      <c r="AB351" s="23"/>
      <c r="AC351" s="22"/>
      <c r="AD351" s="23"/>
      <c r="AE351" s="23"/>
      <c r="AF351" s="23"/>
      <c r="AG351" s="24"/>
      <c r="AH351" s="16"/>
      <c r="AI351" s="22"/>
      <c r="AJ351" s="23"/>
      <c r="AK351" s="22"/>
      <c r="AL351" s="23"/>
      <c r="AM351" s="23"/>
      <c r="AN351" s="23"/>
      <c r="AO351" s="24"/>
      <c r="AP351" s="16"/>
      <c r="AQ351" s="22"/>
      <c r="AR351" s="23"/>
      <c r="AS351" s="22"/>
      <c r="AT351" s="23"/>
      <c r="AU351" s="23"/>
      <c r="AV351" s="23"/>
      <c r="AW351" s="24"/>
      <c r="AX351" s="16"/>
      <c r="AY351" s="22"/>
      <c r="AZ351" s="23"/>
      <c r="BA351" s="22"/>
      <c r="BB351" s="23"/>
      <c r="BC351" s="23"/>
      <c r="BD351" s="23"/>
      <c r="BE351" s="24"/>
      <c r="BF351" s="16"/>
      <c r="BG351" s="22"/>
      <c r="BH351" s="23"/>
      <c r="BI351" s="22"/>
      <c r="BJ351" s="23"/>
      <c r="BK351" s="23"/>
      <c r="BL351" s="23"/>
      <c r="BM351" s="24"/>
      <c r="BN351" s="16"/>
      <c r="BO351" s="26">
        <f t="shared" si="66"/>
        <v>0</v>
      </c>
      <c r="BP351" s="26">
        <f t="shared" si="65"/>
        <v>0</v>
      </c>
      <c r="BQ351" s="26">
        <f t="shared" si="65"/>
        <v>0</v>
      </c>
      <c r="BR351" s="26">
        <f t="shared" si="65"/>
        <v>0</v>
      </c>
      <c r="BS351" s="26">
        <f t="shared" si="65"/>
        <v>0</v>
      </c>
      <c r="BT351" s="26">
        <f t="shared" si="65"/>
        <v>0</v>
      </c>
      <c r="BU351" s="27">
        <f t="shared" si="65"/>
        <v>0</v>
      </c>
      <c r="BV351" s="16"/>
    </row>
    <row r="352" spans="5:74" ht="15" hidden="1" customHeight="1" x14ac:dyDescent="0.2">
      <c r="E352" s="54"/>
      <c r="F352" s="12"/>
      <c r="H352" s="19"/>
      <c r="I352" s="20"/>
      <c r="J352" s="21"/>
      <c r="K352" s="22"/>
      <c r="L352" s="23"/>
      <c r="M352" s="22"/>
      <c r="N352" s="23"/>
      <c r="O352" s="23"/>
      <c r="P352" s="23"/>
      <c r="Q352" s="24"/>
      <c r="R352" s="25"/>
      <c r="S352" s="22"/>
      <c r="T352" s="23"/>
      <c r="U352" s="22"/>
      <c r="V352" s="23"/>
      <c r="W352" s="23"/>
      <c r="X352" s="23"/>
      <c r="Y352" s="24"/>
      <c r="Z352" s="16"/>
      <c r="AA352" s="22"/>
      <c r="AB352" s="23"/>
      <c r="AC352" s="22"/>
      <c r="AD352" s="23"/>
      <c r="AE352" s="23"/>
      <c r="AF352" s="23"/>
      <c r="AG352" s="24"/>
      <c r="AH352" s="16"/>
      <c r="AI352" s="22"/>
      <c r="AJ352" s="23"/>
      <c r="AK352" s="22"/>
      <c r="AL352" s="23"/>
      <c r="AM352" s="23"/>
      <c r="AN352" s="23"/>
      <c r="AO352" s="24"/>
      <c r="AP352" s="16"/>
      <c r="AQ352" s="22"/>
      <c r="AR352" s="23"/>
      <c r="AS352" s="22"/>
      <c r="AT352" s="23"/>
      <c r="AU352" s="23"/>
      <c r="AV352" s="23"/>
      <c r="AW352" s="24"/>
      <c r="AX352" s="16"/>
      <c r="AY352" s="22"/>
      <c r="AZ352" s="23"/>
      <c r="BA352" s="22"/>
      <c r="BB352" s="23"/>
      <c r="BC352" s="23"/>
      <c r="BD352" s="23"/>
      <c r="BE352" s="24"/>
      <c r="BF352" s="16"/>
      <c r="BG352" s="22"/>
      <c r="BH352" s="23"/>
      <c r="BI352" s="22"/>
      <c r="BJ352" s="23"/>
      <c r="BK352" s="23"/>
      <c r="BL352" s="23"/>
      <c r="BM352" s="24"/>
      <c r="BN352" s="16"/>
      <c r="BO352" s="26">
        <f t="shared" si="66"/>
        <v>0</v>
      </c>
      <c r="BP352" s="26">
        <f t="shared" si="65"/>
        <v>0</v>
      </c>
      <c r="BQ352" s="26">
        <f t="shared" si="65"/>
        <v>0</v>
      </c>
      <c r="BR352" s="26">
        <f t="shared" si="65"/>
        <v>0</v>
      </c>
      <c r="BS352" s="26">
        <f t="shared" si="65"/>
        <v>0</v>
      </c>
      <c r="BT352" s="26">
        <f t="shared" si="65"/>
        <v>0</v>
      </c>
      <c r="BU352" s="27">
        <f t="shared" si="65"/>
        <v>0</v>
      </c>
      <c r="BV352" s="16"/>
    </row>
    <row r="353" spans="5:74" ht="15" hidden="1" customHeight="1" x14ac:dyDescent="0.2">
      <c r="E353" s="54"/>
      <c r="F353" s="12"/>
      <c r="H353" s="19"/>
      <c r="I353" s="20"/>
      <c r="J353" s="21"/>
      <c r="K353" s="22"/>
      <c r="L353" s="23"/>
      <c r="M353" s="22"/>
      <c r="N353" s="23"/>
      <c r="O353" s="23"/>
      <c r="P353" s="23"/>
      <c r="Q353" s="24"/>
      <c r="R353" s="25"/>
      <c r="S353" s="22"/>
      <c r="T353" s="23"/>
      <c r="U353" s="22"/>
      <c r="V353" s="23"/>
      <c r="W353" s="23"/>
      <c r="X353" s="23"/>
      <c r="Y353" s="24"/>
      <c r="Z353" s="16"/>
      <c r="AA353" s="22"/>
      <c r="AB353" s="23"/>
      <c r="AC353" s="22"/>
      <c r="AD353" s="23"/>
      <c r="AE353" s="23"/>
      <c r="AF353" s="23"/>
      <c r="AG353" s="24"/>
      <c r="AH353" s="16"/>
      <c r="AI353" s="22"/>
      <c r="AJ353" s="23"/>
      <c r="AK353" s="22"/>
      <c r="AL353" s="23"/>
      <c r="AM353" s="23"/>
      <c r="AN353" s="23"/>
      <c r="AO353" s="24"/>
      <c r="AP353" s="16"/>
      <c r="AQ353" s="22"/>
      <c r="AR353" s="23"/>
      <c r="AS353" s="22"/>
      <c r="AT353" s="23"/>
      <c r="AU353" s="23"/>
      <c r="AV353" s="23"/>
      <c r="AW353" s="24"/>
      <c r="AX353" s="16"/>
      <c r="AY353" s="22"/>
      <c r="AZ353" s="23"/>
      <c r="BA353" s="22"/>
      <c r="BB353" s="23"/>
      <c r="BC353" s="23"/>
      <c r="BD353" s="23"/>
      <c r="BE353" s="24"/>
      <c r="BF353" s="16"/>
      <c r="BG353" s="22"/>
      <c r="BH353" s="23"/>
      <c r="BI353" s="22"/>
      <c r="BJ353" s="23"/>
      <c r="BK353" s="23"/>
      <c r="BL353" s="23"/>
      <c r="BM353" s="24"/>
      <c r="BN353" s="16"/>
      <c r="BO353" s="26">
        <f t="shared" si="66"/>
        <v>0</v>
      </c>
      <c r="BP353" s="26">
        <f t="shared" si="65"/>
        <v>0</v>
      </c>
      <c r="BQ353" s="26">
        <f t="shared" si="65"/>
        <v>0</v>
      </c>
      <c r="BR353" s="26">
        <f t="shared" si="65"/>
        <v>0</v>
      </c>
      <c r="BS353" s="26">
        <f t="shared" si="65"/>
        <v>0</v>
      </c>
      <c r="BT353" s="26">
        <f t="shared" si="65"/>
        <v>0</v>
      </c>
      <c r="BU353" s="27">
        <f t="shared" si="65"/>
        <v>0</v>
      </c>
      <c r="BV353" s="16"/>
    </row>
    <row r="354" spans="5:74" ht="15" hidden="1" customHeight="1" x14ac:dyDescent="0.2">
      <c r="E354" s="54"/>
      <c r="F354" s="12"/>
      <c r="H354" s="19"/>
      <c r="I354" s="20"/>
      <c r="J354" s="21"/>
      <c r="K354" s="22"/>
      <c r="L354" s="23"/>
      <c r="M354" s="22"/>
      <c r="N354" s="23"/>
      <c r="O354" s="23"/>
      <c r="P354" s="23"/>
      <c r="Q354" s="24"/>
      <c r="R354" s="25"/>
      <c r="S354" s="22"/>
      <c r="T354" s="23"/>
      <c r="U354" s="22"/>
      <c r="V354" s="23"/>
      <c r="W354" s="23"/>
      <c r="X354" s="23"/>
      <c r="Y354" s="24"/>
      <c r="Z354" s="16"/>
      <c r="AA354" s="22"/>
      <c r="AB354" s="23"/>
      <c r="AC354" s="22"/>
      <c r="AD354" s="23"/>
      <c r="AE354" s="23"/>
      <c r="AF354" s="23"/>
      <c r="AG354" s="24"/>
      <c r="AH354" s="16"/>
      <c r="AI354" s="22"/>
      <c r="AJ354" s="23"/>
      <c r="AK354" s="22"/>
      <c r="AL354" s="23"/>
      <c r="AM354" s="23"/>
      <c r="AN354" s="23"/>
      <c r="AO354" s="24"/>
      <c r="AP354" s="16"/>
      <c r="AQ354" s="22"/>
      <c r="AR354" s="23"/>
      <c r="AS354" s="22"/>
      <c r="AT354" s="23"/>
      <c r="AU354" s="23"/>
      <c r="AV354" s="23"/>
      <c r="AW354" s="24"/>
      <c r="AX354" s="16"/>
      <c r="AY354" s="22"/>
      <c r="AZ354" s="23"/>
      <c r="BA354" s="22"/>
      <c r="BB354" s="23"/>
      <c r="BC354" s="23"/>
      <c r="BD354" s="23"/>
      <c r="BE354" s="24"/>
      <c r="BF354" s="16"/>
      <c r="BG354" s="22"/>
      <c r="BH354" s="23"/>
      <c r="BI354" s="22"/>
      <c r="BJ354" s="23"/>
      <c r="BK354" s="23"/>
      <c r="BL354" s="23"/>
      <c r="BM354" s="24"/>
      <c r="BN354" s="16"/>
      <c r="BO354" s="26">
        <f t="shared" si="66"/>
        <v>0</v>
      </c>
      <c r="BP354" s="26">
        <f t="shared" si="65"/>
        <v>0</v>
      </c>
      <c r="BQ354" s="26">
        <f t="shared" si="65"/>
        <v>0</v>
      </c>
      <c r="BR354" s="26">
        <f t="shared" si="65"/>
        <v>0</v>
      </c>
      <c r="BS354" s="26">
        <f t="shared" si="65"/>
        <v>0</v>
      </c>
      <c r="BT354" s="26">
        <f t="shared" si="65"/>
        <v>0</v>
      </c>
      <c r="BU354" s="27">
        <f t="shared" si="65"/>
        <v>0</v>
      </c>
      <c r="BV354" s="16"/>
    </row>
    <row r="355" spans="5:74" ht="15" hidden="1" customHeight="1" x14ac:dyDescent="0.2">
      <c r="E355" s="54"/>
      <c r="F355" s="12"/>
      <c r="H355" s="19"/>
      <c r="I355" s="20"/>
      <c r="J355" s="21"/>
      <c r="K355" s="22"/>
      <c r="L355" s="23"/>
      <c r="M355" s="22"/>
      <c r="N355" s="23"/>
      <c r="O355" s="23"/>
      <c r="P355" s="23"/>
      <c r="Q355" s="24"/>
      <c r="R355" s="25"/>
      <c r="S355" s="22"/>
      <c r="T355" s="23"/>
      <c r="U355" s="22"/>
      <c r="V355" s="23"/>
      <c r="W355" s="23"/>
      <c r="X355" s="23"/>
      <c r="Y355" s="24"/>
      <c r="Z355" s="16"/>
      <c r="AA355" s="22"/>
      <c r="AB355" s="23"/>
      <c r="AC355" s="22"/>
      <c r="AD355" s="23"/>
      <c r="AE355" s="23"/>
      <c r="AF355" s="23"/>
      <c r="AG355" s="24"/>
      <c r="AH355" s="16"/>
      <c r="AI355" s="22"/>
      <c r="AJ355" s="23"/>
      <c r="AK355" s="22"/>
      <c r="AL355" s="23"/>
      <c r="AM355" s="23"/>
      <c r="AN355" s="23"/>
      <c r="AO355" s="24"/>
      <c r="AP355" s="16"/>
      <c r="AQ355" s="22"/>
      <c r="AR355" s="23"/>
      <c r="AS355" s="22"/>
      <c r="AT355" s="23"/>
      <c r="AU355" s="23"/>
      <c r="AV355" s="23"/>
      <c r="AW355" s="24"/>
      <c r="AX355" s="16"/>
      <c r="AY355" s="22"/>
      <c r="AZ355" s="23"/>
      <c r="BA355" s="22"/>
      <c r="BB355" s="23"/>
      <c r="BC355" s="23"/>
      <c r="BD355" s="23"/>
      <c r="BE355" s="24"/>
      <c r="BF355" s="16"/>
      <c r="BG355" s="22"/>
      <c r="BH355" s="23"/>
      <c r="BI355" s="22"/>
      <c r="BJ355" s="23"/>
      <c r="BK355" s="23"/>
      <c r="BL355" s="23"/>
      <c r="BM355" s="24"/>
      <c r="BN355" s="16"/>
      <c r="BO355" s="26">
        <f t="shared" si="66"/>
        <v>0</v>
      </c>
      <c r="BP355" s="26">
        <f t="shared" si="65"/>
        <v>0</v>
      </c>
      <c r="BQ355" s="26">
        <f t="shared" si="65"/>
        <v>0</v>
      </c>
      <c r="BR355" s="26">
        <f t="shared" si="65"/>
        <v>0</v>
      </c>
      <c r="BS355" s="26">
        <f t="shared" si="65"/>
        <v>0</v>
      </c>
      <c r="BT355" s="26">
        <f t="shared" si="65"/>
        <v>0</v>
      </c>
      <c r="BU355" s="27">
        <f t="shared" si="65"/>
        <v>0</v>
      </c>
      <c r="BV355" s="16"/>
    </row>
    <row r="356" spans="5:74" ht="15" hidden="1" customHeight="1" x14ac:dyDescent="0.2">
      <c r="E356" s="54"/>
      <c r="F356" s="12"/>
      <c r="H356" s="19"/>
      <c r="I356" s="20"/>
      <c r="J356" s="21"/>
      <c r="K356" s="22"/>
      <c r="L356" s="23"/>
      <c r="M356" s="22"/>
      <c r="N356" s="23"/>
      <c r="O356" s="23"/>
      <c r="P356" s="23"/>
      <c r="Q356" s="24"/>
      <c r="R356" s="25"/>
      <c r="S356" s="22"/>
      <c r="T356" s="23"/>
      <c r="U356" s="22"/>
      <c r="V356" s="23"/>
      <c r="W356" s="23"/>
      <c r="X356" s="23"/>
      <c r="Y356" s="24"/>
      <c r="Z356" s="16"/>
      <c r="AA356" s="22"/>
      <c r="AB356" s="23"/>
      <c r="AC356" s="22"/>
      <c r="AD356" s="23"/>
      <c r="AE356" s="23"/>
      <c r="AF356" s="23"/>
      <c r="AG356" s="24"/>
      <c r="AH356" s="16"/>
      <c r="AI356" s="22"/>
      <c r="AJ356" s="23"/>
      <c r="AK356" s="22"/>
      <c r="AL356" s="23"/>
      <c r="AM356" s="23"/>
      <c r="AN356" s="23"/>
      <c r="AO356" s="24"/>
      <c r="AP356" s="16"/>
      <c r="AQ356" s="22"/>
      <c r="AR356" s="23"/>
      <c r="AS356" s="22"/>
      <c r="AT356" s="23"/>
      <c r="AU356" s="23"/>
      <c r="AV356" s="23"/>
      <c r="AW356" s="24"/>
      <c r="AX356" s="16"/>
      <c r="AY356" s="22"/>
      <c r="AZ356" s="23"/>
      <c r="BA356" s="22"/>
      <c r="BB356" s="23"/>
      <c r="BC356" s="23"/>
      <c r="BD356" s="23"/>
      <c r="BE356" s="24"/>
      <c r="BF356" s="16"/>
      <c r="BG356" s="22"/>
      <c r="BH356" s="23"/>
      <c r="BI356" s="22"/>
      <c r="BJ356" s="23"/>
      <c r="BK356" s="23"/>
      <c r="BL356" s="23"/>
      <c r="BM356" s="24"/>
      <c r="BN356" s="16"/>
      <c r="BO356" s="26">
        <f t="shared" si="66"/>
        <v>0</v>
      </c>
      <c r="BP356" s="26">
        <f t="shared" si="65"/>
        <v>0</v>
      </c>
      <c r="BQ356" s="26">
        <f t="shared" si="65"/>
        <v>0</v>
      </c>
      <c r="BR356" s="26">
        <f t="shared" si="65"/>
        <v>0</v>
      </c>
      <c r="BS356" s="26">
        <f t="shared" si="65"/>
        <v>0</v>
      </c>
      <c r="BT356" s="26">
        <f t="shared" si="65"/>
        <v>0</v>
      </c>
      <c r="BU356" s="27">
        <f t="shared" si="65"/>
        <v>0</v>
      </c>
      <c r="BV356" s="16"/>
    </row>
    <row r="357" spans="5:74" ht="15" hidden="1" customHeight="1" x14ac:dyDescent="0.2">
      <c r="E357" s="54"/>
      <c r="F357" s="12"/>
      <c r="H357" s="19"/>
      <c r="I357" s="20"/>
      <c r="J357" s="21"/>
      <c r="K357" s="22"/>
      <c r="L357" s="23"/>
      <c r="M357" s="22"/>
      <c r="N357" s="23"/>
      <c r="O357" s="23"/>
      <c r="P357" s="23"/>
      <c r="Q357" s="24"/>
      <c r="R357" s="25"/>
      <c r="S357" s="22"/>
      <c r="T357" s="23"/>
      <c r="U357" s="22"/>
      <c r="V357" s="23"/>
      <c r="W357" s="23"/>
      <c r="X357" s="23"/>
      <c r="Y357" s="24"/>
      <c r="Z357" s="16"/>
      <c r="AA357" s="22"/>
      <c r="AB357" s="23"/>
      <c r="AC357" s="22"/>
      <c r="AD357" s="23"/>
      <c r="AE357" s="23"/>
      <c r="AF357" s="23"/>
      <c r="AG357" s="24"/>
      <c r="AH357" s="16"/>
      <c r="AI357" s="22"/>
      <c r="AJ357" s="23"/>
      <c r="AK357" s="22"/>
      <c r="AL357" s="23"/>
      <c r="AM357" s="23"/>
      <c r="AN357" s="23"/>
      <c r="AO357" s="24"/>
      <c r="AP357" s="16"/>
      <c r="AQ357" s="22"/>
      <c r="AR357" s="23"/>
      <c r="AS357" s="22"/>
      <c r="AT357" s="23"/>
      <c r="AU357" s="23"/>
      <c r="AV357" s="23"/>
      <c r="AW357" s="24"/>
      <c r="AX357" s="16"/>
      <c r="AY357" s="22"/>
      <c r="AZ357" s="23"/>
      <c r="BA357" s="22"/>
      <c r="BB357" s="23"/>
      <c r="BC357" s="23"/>
      <c r="BD357" s="23"/>
      <c r="BE357" s="24"/>
      <c r="BF357" s="16"/>
      <c r="BG357" s="22"/>
      <c r="BH357" s="23"/>
      <c r="BI357" s="22"/>
      <c r="BJ357" s="23"/>
      <c r="BK357" s="23"/>
      <c r="BL357" s="23"/>
      <c r="BM357" s="24"/>
      <c r="BN357" s="16"/>
      <c r="BO357" s="26">
        <f t="shared" si="66"/>
        <v>0</v>
      </c>
      <c r="BP357" s="26">
        <f t="shared" si="65"/>
        <v>0</v>
      </c>
      <c r="BQ357" s="26">
        <f t="shared" si="65"/>
        <v>0</v>
      </c>
      <c r="BR357" s="26">
        <f t="shared" si="65"/>
        <v>0</v>
      </c>
      <c r="BS357" s="26">
        <f t="shared" si="65"/>
        <v>0</v>
      </c>
      <c r="BT357" s="26">
        <f t="shared" si="65"/>
        <v>0</v>
      </c>
      <c r="BU357" s="27">
        <f t="shared" si="65"/>
        <v>0</v>
      </c>
      <c r="BV357" s="16"/>
    </row>
    <row r="358" spans="5:74" ht="15" hidden="1" customHeight="1" x14ac:dyDescent="0.2">
      <c r="E358" s="54"/>
      <c r="F358" s="12"/>
      <c r="H358" s="19"/>
      <c r="I358" s="20"/>
      <c r="J358" s="21"/>
      <c r="K358" s="22"/>
      <c r="L358" s="23"/>
      <c r="M358" s="22"/>
      <c r="N358" s="23"/>
      <c r="O358" s="23"/>
      <c r="P358" s="23"/>
      <c r="Q358" s="24"/>
      <c r="R358" s="25"/>
      <c r="S358" s="22"/>
      <c r="T358" s="23"/>
      <c r="U358" s="22"/>
      <c r="V358" s="23"/>
      <c r="W358" s="23"/>
      <c r="X358" s="23"/>
      <c r="Y358" s="24"/>
      <c r="Z358" s="16"/>
      <c r="AA358" s="22"/>
      <c r="AB358" s="23"/>
      <c r="AC358" s="22"/>
      <c r="AD358" s="23"/>
      <c r="AE358" s="23"/>
      <c r="AF358" s="23"/>
      <c r="AG358" s="24"/>
      <c r="AH358" s="16"/>
      <c r="AI358" s="22"/>
      <c r="AJ358" s="23"/>
      <c r="AK358" s="22"/>
      <c r="AL358" s="23"/>
      <c r="AM358" s="23"/>
      <c r="AN358" s="23"/>
      <c r="AO358" s="24"/>
      <c r="AP358" s="16"/>
      <c r="AQ358" s="22"/>
      <c r="AR358" s="23"/>
      <c r="AS358" s="22"/>
      <c r="AT358" s="23"/>
      <c r="AU358" s="23"/>
      <c r="AV358" s="23"/>
      <c r="AW358" s="24"/>
      <c r="AX358" s="16"/>
      <c r="AY358" s="22"/>
      <c r="AZ358" s="23"/>
      <c r="BA358" s="22"/>
      <c r="BB358" s="23"/>
      <c r="BC358" s="23"/>
      <c r="BD358" s="23"/>
      <c r="BE358" s="24"/>
      <c r="BF358" s="16"/>
      <c r="BG358" s="22"/>
      <c r="BH358" s="23"/>
      <c r="BI358" s="22"/>
      <c r="BJ358" s="23"/>
      <c r="BK358" s="23"/>
      <c r="BL358" s="23"/>
      <c r="BM358" s="24"/>
      <c r="BN358" s="16"/>
      <c r="BO358" s="26">
        <f t="shared" si="66"/>
        <v>0</v>
      </c>
      <c r="BP358" s="26">
        <f t="shared" si="65"/>
        <v>0</v>
      </c>
      <c r="BQ358" s="26">
        <f t="shared" si="65"/>
        <v>0</v>
      </c>
      <c r="BR358" s="26">
        <f t="shared" si="65"/>
        <v>0</v>
      </c>
      <c r="BS358" s="26">
        <f t="shared" si="65"/>
        <v>0</v>
      </c>
      <c r="BT358" s="26">
        <f t="shared" si="65"/>
        <v>0</v>
      </c>
      <c r="BU358" s="27">
        <f t="shared" si="65"/>
        <v>0</v>
      </c>
      <c r="BV358" s="16"/>
    </row>
    <row r="359" spans="5:74" ht="15" hidden="1" customHeight="1" x14ac:dyDescent="0.2">
      <c r="E359" s="54"/>
      <c r="F359" s="12"/>
      <c r="H359" s="19"/>
      <c r="I359" s="20"/>
      <c r="J359" s="21"/>
      <c r="K359" s="22"/>
      <c r="L359" s="23"/>
      <c r="M359" s="22"/>
      <c r="N359" s="23"/>
      <c r="O359" s="23"/>
      <c r="P359" s="23"/>
      <c r="Q359" s="24"/>
      <c r="R359" s="25"/>
      <c r="S359" s="22"/>
      <c r="T359" s="23"/>
      <c r="U359" s="22"/>
      <c r="V359" s="23"/>
      <c r="W359" s="23"/>
      <c r="X359" s="23"/>
      <c r="Y359" s="24"/>
      <c r="Z359" s="16"/>
      <c r="AA359" s="22"/>
      <c r="AB359" s="23"/>
      <c r="AC359" s="22"/>
      <c r="AD359" s="23"/>
      <c r="AE359" s="23"/>
      <c r="AF359" s="23"/>
      <c r="AG359" s="24"/>
      <c r="AH359" s="16"/>
      <c r="AI359" s="22"/>
      <c r="AJ359" s="23"/>
      <c r="AK359" s="22"/>
      <c r="AL359" s="23"/>
      <c r="AM359" s="23"/>
      <c r="AN359" s="23"/>
      <c r="AO359" s="24"/>
      <c r="AP359" s="16"/>
      <c r="AQ359" s="22"/>
      <c r="AR359" s="23"/>
      <c r="AS359" s="22"/>
      <c r="AT359" s="23"/>
      <c r="AU359" s="23"/>
      <c r="AV359" s="23"/>
      <c r="AW359" s="24"/>
      <c r="AX359" s="16"/>
      <c r="AY359" s="22"/>
      <c r="AZ359" s="23"/>
      <c r="BA359" s="22"/>
      <c r="BB359" s="23"/>
      <c r="BC359" s="23"/>
      <c r="BD359" s="23"/>
      <c r="BE359" s="24"/>
      <c r="BF359" s="16"/>
      <c r="BG359" s="22"/>
      <c r="BH359" s="23"/>
      <c r="BI359" s="22"/>
      <c r="BJ359" s="23"/>
      <c r="BK359" s="23"/>
      <c r="BL359" s="23"/>
      <c r="BM359" s="24"/>
      <c r="BN359" s="16"/>
      <c r="BO359" s="26">
        <f t="shared" si="66"/>
        <v>0</v>
      </c>
      <c r="BP359" s="26">
        <f t="shared" si="65"/>
        <v>0</v>
      </c>
      <c r="BQ359" s="26">
        <f t="shared" si="65"/>
        <v>0</v>
      </c>
      <c r="BR359" s="26">
        <f t="shared" si="65"/>
        <v>0</v>
      </c>
      <c r="BS359" s="26">
        <f t="shared" si="65"/>
        <v>0</v>
      </c>
      <c r="BT359" s="26">
        <f t="shared" si="65"/>
        <v>0</v>
      </c>
      <c r="BU359" s="27">
        <f t="shared" si="65"/>
        <v>0</v>
      </c>
      <c r="BV359" s="16"/>
    </row>
    <row r="360" spans="5:74" ht="15" hidden="1" customHeight="1" x14ac:dyDescent="0.2">
      <c r="E360" s="54"/>
      <c r="F360" s="12"/>
      <c r="H360" s="19"/>
      <c r="I360" s="20"/>
      <c r="J360" s="21"/>
      <c r="K360" s="22"/>
      <c r="L360" s="23"/>
      <c r="M360" s="22"/>
      <c r="N360" s="23"/>
      <c r="O360" s="23"/>
      <c r="P360" s="23"/>
      <c r="Q360" s="24"/>
      <c r="R360" s="25"/>
      <c r="S360" s="22"/>
      <c r="T360" s="23"/>
      <c r="U360" s="22"/>
      <c r="V360" s="23"/>
      <c r="W360" s="23"/>
      <c r="X360" s="23"/>
      <c r="Y360" s="24"/>
      <c r="Z360" s="16"/>
      <c r="AA360" s="22"/>
      <c r="AB360" s="23"/>
      <c r="AC360" s="22"/>
      <c r="AD360" s="23"/>
      <c r="AE360" s="23"/>
      <c r="AF360" s="23"/>
      <c r="AG360" s="24"/>
      <c r="AH360" s="16"/>
      <c r="AI360" s="22"/>
      <c r="AJ360" s="23"/>
      <c r="AK360" s="22"/>
      <c r="AL360" s="23"/>
      <c r="AM360" s="23"/>
      <c r="AN360" s="23"/>
      <c r="AO360" s="24"/>
      <c r="AP360" s="16"/>
      <c r="AQ360" s="22"/>
      <c r="AR360" s="23"/>
      <c r="AS360" s="22"/>
      <c r="AT360" s="23"/>
      <c r="AU360" s="23"/>
      <c r="AV360" s="23"/>
      <c r="AW360" s="24"/>
      <c r="AX360" s="16"/>
      <c r="AY360" s="22"/>
      <c r="AZ360" s="23"/>
      <c r="BA360" s="22"/>
      <c r="BB360" s="23"/>
      <c r="BC360" s="23"/>
      <c r="BD360" s="23"/>
      <c r="BE360" s="24"/>
      <c r="BF360" s="16"/>
      <c r="BG360" s="22"/>
      <c r="BH360" s="23"/>
      <c r="BI360" s="22"/>
      <c r="BJ360" s="23"/>
      <c r="BK360" s="23"/>
      <c r="BL360" s="23"/>
      <c r="BM360" s="24"/>
      <c r="BN360" s="16"/>
      <c r="BO360" s="26">
        <f t="shared" si="66"/>
        <v>0</v>
      </c>
      <c r="BP360" s="26">
        <f t="shared" si="65"/>
        <v>0</v>
      </c>
      <c r="BQ360" s="26">
        <f t="shared" si="65"/>
        <v>0</v>
      </c>
      <c r="BR360" s="26">
        <f t="shared" si="65"/>
        <v>0</v>
      </c>
      <c r="BS360" s="26">
        <f t="shared" si="65"/>
        <v>0</v>
      </c>
      <c r="BT360" s="26">
        <f t="shared" si="65"/>
        <v>0</v>
      </c>
      <c r="BU360" s="27">
        <f t="shared" si="65"/>
        <v>0</v>
      </c>
      <c r="BV360" s="16"/>
    </row>
    <row r="361" spans="5:74" ht="15" hidden="1" customHeight="1" x14ac:dyDescent="0.2">
      <c r="E361" s="54"/>
      <c r="F361" s="12"/>
      <c r="H361" s="19"/>
      <c r="I361" s="20"/>
      <c r="J361" s="21"/>
      <c r="K361" s="22"/>
      <c r="L361" s="23"/>
      <c r="M361" s="22"/>
      <c r="N361" s="23"/>
      <c r="O361" s="23"/>
      <c r="P361" s="23"/>
      <c r="Q361" s="24"/>
      <c r="R361" s="25"/>
      <c r="S361" s="22"/>
      <c r="T361" s="23"/>
      <c r="U361" s="22"/>
      <c r="V361" s="23"/>
      <c r="W361" s="23"/>
      <c r="X361" s="23"/>
      <c r="Y361" s="24"/>
      <c r="Z361" s="16"/>
      <c r="AA361" s="22"/>
      <c r="AB361" s="23"/>
      <c r="AC361" s="22"/>
      <c r="AD361" s="23"/>
      <c r="AE361" s="23"/>
      <c r="AF361" s="23"/>
      <c r="AG361" s="24"/>
      <c r="AH361" s="16"/>
      <c r="AI361" s="22"/>
      <c r="AJ361" s="23"/>
      <c r="AK361" s="22"/>
      <c r="AL361" s="23"/>
      <c r="AM361" s="23"/>
      <c r="AN361" s="23"/>
      <c r="AO361" s="24"/>
      <c r="AP361" s="16"/>
      <c r="AQ361" s="22"/>
      <c r="AR361" s="23"/>
      <c r="AS361" s="22"/>
      <c r="AT361" s="23"/>
      <c r="AU361" s="23"/>
      <c r="AV361" s="23"/>
      <c r="AW361" s="24"/>
      <c r="AX361" s="16"/>
      <c r="AY361" s="22"/>
      <c r="AZ361" s="23"/>
      <c r="BA361" s="22"/>
      <c r="BB361" s="23"/>
      <c r="BC361" s="23"/>
      <c r="BD361" s="23"/>
      <c r="BE361" s="24"/>
      <c r="BF361" s="16"/>
      <c r="BG361" s="22"/>
      <c r="BH361" s="23"/>
      <c r="BI361" s="22"/>
      <c r="BJ361" s="23"/>
      <c r="BK361" s="23"/>
      <c r="BL361" s="23"/>
      <c r="BM361" s="24"/>
      <c r="BN361" s="16"/>
      <c r="BO361" s="26">
        <f t="shared" si="66"/>
        <v>0</v>
      </c>
      <c r="BP361" s="26">
        <f t="shared" si="65"/>
        <v>0</v>
      </c>
      <c r="BQ361" s="26">
        <f t="shared" si="65"/>
        <v>0</v>
      </c>
      <c r="BR361" s="26">
        <f t="shared" si="65"/>
        <v>0</v>
      </c>
      <c r="BS361" s="26">
        <f t="shared" si="65"/>
        <v>0</v>
      </c>
      <c r="BT361" s="26">
        <f t="shared" si="65"/>
        <v>0</v>
      </c>
      <c r="BU361" s="27">
        <f t="shared" si="65"/>
        <v>0</v>
      </c>
      <c r="BV361" s="16"/>
    </row>
    <row r="362" spans="5:74" ht="15" hidden="1" customHeight="1" x14ac:dyDescent="0.2">
      <c r="E362" s="54"/>
      <c r="F362" s="12"/>
      <c r="H362" s="19"/>
      <c r="I362" s="20"/>
      <c r="J362" s="21"/>
      <c r="K362" s="22"/>
      <c r="L362" s="23"/>
      <c r="M362" s="22"/>
      <c r="N362" s="23"/>
      <c r="O362" s="23"/>
      <c r="P362" s="23"/>
      <c r="Q362" s="24"/>
      <c r="R362" s="25"/>
      <c r="S362" s="22"/>
      <c r="T362" s="23"/>
      <c r="U362" s="22"/>
      <c r="V362" s="23"/>
      <c r="W362" s="23"/>
      <c r="X362" s="23"/>
      <c r="Y362" s="24"/>
      <c r="Z362" s="16"/>
      <c r="AA362" s="22"/>
      <c r="AB362" s="23"/>
      <c r="AC362" s="22"/>
      <c r="AD362" s="23"/>
      <c r="AE362" s="23"/>
      <c r="AF362" s="23"/>
      <c r="AG362" s="24"/>
      <c r="AH362" s="16"/>
      <c r="AI362" s="22"/>
      <c r="AJ362" s="23"/>
      <c r="AK362" s="22"/>
      <c r="AL362" s="23"/>
      <c r="AM362" s="23"/>
      <c r="AN362" s="23"/>
      <c r="AO362" s="24"/>
      <c r="AP362" s="16"/>
      <c r="AQ362" s="22"/>
      <c r="AR362" s="23"/>
      <c r="AS362" s="22"/>
      <c r="AT362" s="23"/>
      <c r="AU362" s="23"/>
      <c r="AV362" s="23"/>
      <c r="AW362" s="24"/>
      <c r="AX362" s="16"/>
      <c r="AY362" s="22"/>
      <c r="AZ362" s="23"/>
      <c r="BA362" s="22"/>
      <c r="BB362" s="23"/>
      <c r="BC362" s="23"/>
      <c r="BD362" s="23"/>
      <c r="BE362" s="24"/>
      <c r="BF362" s="16"/>
      <c r="BG362" s="22"/>
      <c r="BH362" s="23"/>
      <c r="BI362" s="22"/>
      <c r="BJ362" s="23"/>
      <c r="BK362" s="23"/>
      <c r="BL362" s="23"/>
      <c r="BM362" s="24"/>
      <c r="BN362" s="16"/>
      <c r="BO362" s="26">
        <f t="shared" si="66"/>
        <v>0</v>
      </c>
      <c r="BP362" s="26">
        <f t="shared" si="65"/>
        <v>0</v>
      </c>
      <c r="BQ362" s="26">
        <f t="shared" si="65"/>
        <v>0</v>
      </c>
      <c r="BR362" s="26">
        <f t="shared" si="65"/>
        <v>0</v>
      </c>
      <c r="BS362" s="26">
        <f t="shared" si="65"/>
        <v>0</v>
      </c>
      <c r="BT362" s="26">
        <f t="shared" si="65"/>
        <v>0</v>
      </c>
      <c r="BU362" s="27">
        <f t="shared" si="65"/>
        <v>0</v>
      </c>
      <c r="BV362" s="16"/>
    </row>
    <row r="363" spans="5:74" ht="15" hidden="1" customHeight="1" x14ac:dyDescent="0.2">
      <c r="E363" s="54"/>
      <c r="F363" s="12"/>
      <c r="H363" s="19"/>
      <c r="I363" s="20"/>
      <c r="J363" s="21"/>
      <c r="K363" s="22"/>
      <c r="L363" s="23"/>
      <c r="M363" s="22"/>
      <c r="N363" s="23"/>
      <c r="O363" s="23"/>
      <c r="P363" s="23"/>
      <c r="Q363" s="24"/>
      <c r="R363" s="25"/>
      <c r="S363" s="22"/>
      <c r="T363" s="23"/>
      <c r="U363" s="22"/>
      <c r="V363" s="23"/>
      <c r="W363" s="23"/>
      <c r="X363" s="23"/>
      <c r="Y363" s="24"/>
      <c r="Z363" s="16"/>
      <c r="AA363" s="22"/>
      <c r="AB363" s="23"/>
      <c r="AC363" s="22"/>
      <c r="AD363" s="23"/>
      <c r="AE363" s="23"/>
      <c r="AF363" s="23"/>
      <c r="AG363" s="24"/>
      <c r="AH363" s="16"/>
      <c r="AI363" s="22"/>
      <c r="AJ363" s="23"/>
      <c r="AK363" s="22"/>
      <c r="AL363" s="23"/>
      <c r="AM363" s="23"/>
      <c r="AN363" s="23"/>
      <c r="AO363" s="24"/>
      <c r="AP363" s="16"/>
      <c r="AQ363" s="22"/>
      <c r="AR363" s="23"/>
      <c r="AS363" s="22"/>
      <c r="AT363" s="23"/>
      <c r="AU363" s="23"/>
      <c r="AV363" s="23"/>
      <c r="AW363" s="24"/>
      <c r="AX363" s="16"/>
      <c r="AY363" s="22"/>
      <c r="AZ363" s="23"/>
      <c r="BA363" s="22"/>
      <c r="BB363" s="23"/>
      <c r="BC363" s="23"/>
      <c r="BD363" s="23"/>
      <c r="BE363" s="24"/>
      <c r="BF363" s="16"/>
      <c r="BG363" s="22"/>
      <c r="BH363" s="23"/>
      <c r="BI363" s="22"/>
      <c r="BJ363" s="23"/>
      <c r="BK363" s="23"/>
      <c r="BL363" s="23"/>
      <c r="BM363" s="24"/>
      <c r="BN363" s="16"/>
      <c r="BO363" s="26">
        <f t="shared" si="66"/>
        <v>0</v>
      </c>
      <c r="BP363" s="26">
        <f t="shared" si="65"/>
        <v>0</v>
      </c>
      <c r="BQ363" s="26">
        <f t="shared" si="65"/>
        <v>0</v>
      </c>
      <c r="BR363" s="26">
        <f t="shared" si="65"/>
        <v>0</v>
      </c>
      <c r="BS363" s="26">
        <f t="shared" si="65"/>
        <v>0</v>
      </c>
      <c r="BT363" s="26">
        <f t="shared" si="65"/>
        <v>0</v>
      </c>
      <c r="BU363" s="27">
        <f t="shared" si="65"/>
        <v>0</v>
      </c>
      <c r="BV363" s="16"/>
    </row>
    <row r="364" spans="5:74" ht="15" hidden="1" customHeight="1" x14ac:dyDescent="0.2">
      <c r="E364" s="54"/>
      <c r="F364" s="12"/>
      <c r="H364" s="19"/>
      <c r="I364" s="20"/>
      <c r="J364" s="21"/>
      <c r="K364" s="22"/>
      <c r="L364" s="23"/>
      <c r="M364" s="22"/>
      <c r="N364" s="23"/>
      <c r="O364" s="23"/>
      <c r="P364" s="23"/>
      <c r="Q364" s="24"/>
      <c r="R364" s="25"/>
      <c r="S364" s="22"/>
      <c r="T364" s="23"/>
      <c r="U364" s="22"/>
      <c r="V364" s="23"/>
      <c r="W364" s="23"/>
      <c r="X364" s="23"/>
      <c r="Y364" s="24"/>
      <c r="Z364" s="16"/>
      <c r="AA364" s="22"/>
      <c r="AB364" s="23"/>
      <c r="AC364" s="22"/>
      <c r="AD364" s="23"/>
      <c r="AE364" s="23"/>
      <c r="AF364" s="23"/>
      <c r="AG364" s="24"/>
      <c r="AH364" s="16"/>
      <c r="AI364" s="22"/>
      <c r="AJ364" s="23"/>
      <c r="AK364" s="22"/>
      <c r="AL364" s="23"/>
      <c r="AM364" s="23"/>
      <c r="AN364" s="23"/>
      <c r="AO364" s="24"/>
      <c r="AP364" s="16"/>
      <c r="AQ364" s="22"/>
      <c r="AR364" s="23"/>
      <c r="AS364" s="22"/>
      <c r="AT364" s="23"/>
      <c r="AU364" s="23"/>
      <c r="AV364" s="23"/>
      <c r="AW364" s="24"/>
      <c r="AX364" s="16"/>
      <c r="AY364" s="22"/>
      <c r="AZ364" s="23"/>
      <c r="BA364" s="22"/>
      <c r="BB364" s="23"/>
      <c r="BC364" s="23"/>
      <c r="BD364" s="23"/>
      <c r="BE364" s="24"/>
      <c r="BF364" s="16"/>
      <c r="BG364" s="22"/>
      <c r="BH364" s="23"/>
      <c r="BI364" s="22"/>
      <c r="BJ364" s="23"/>
      <c r="BK364" s="23"/>
      <c r="BL364" s="23"/>
      <c r="BM364" s="24"/>
      <c r="BN364" s="16"/>
      <c r="BO364" s="26">
        <f t="shared" si="66"/>
        <v>0</v>
      </c>
      <c r="BP364" s="26">
        <f t="shared" si="65"/>
        <v>0</v>
      </c>
      <c r="BQ364" s="26">
        <f t="shared" si="65"/>
        <v>0</v>
      </c>
      <c r="BR364" s="26">
        <f t="shared" si="65"/>
        <v>0</v>
      </c>
      <c r="BS364" s="26">
        <f t="shared" si="65"/>
        <v>0</v>
      </c>
      <c r="BT364" s="26">
        <f t="shared" si="65"/>
        <v>0</v>
      </c>
      <c r="BU364" s="27">
        <f t="shared" si="65"/>
        <v>0</v>
      </c>
      <c r="BV364" s="16"/>
    </row>
    <row r="365" spans="5:74" ht="15" hidden="1" customHeight="1" x14ac:dyDescent="0.2">
      <c r="E365" s="54"/>
      <c r="F365" s="12"/>
      <c r="H365" s="19"/>
      <c r="I365" s="20"/>
      <c r="J365" s="21"/>
      <c r="K365" s="22"/>
      <c r="L365" s="23"/>
      <c r="M365" s="22"/>
      <c r="N365" s="23"/>
      <c r="O365" s="23"/>
      <c r="P365" s="23"/>
      <c r="Q365" s="24"/>
      <c r="R365" s="25"/>
      <c r="S365" s="22"/>
      <c r="T365" s="23"/>
      <c r="U365" s="22"/>
      <c r="V365" s="23"/>
      <c r="W365" s="23"/>
      <c r="X365" s="23"/>
      <c r="Y365" s="24"/>
      <c r="Z365" s="16"/>
      <c r="AA365" s="22"/>
      <c r="AB365" s="23"/>
      <c r="AC365" s="22"/>
      <c r="AD365" s="23"/>
      <c r="AE365" s="23"/>
      <c r="AF365" s="23"/>
      <c r="AG365" s="24"/>
      <c r="AH365" s="16"/>
      <c r="AI365" s="22"/>
      <c r="AJ365" s="23"/>
      <c r="AK365" s="22"/>
      <c r="AL365" s="23"/>
      <c r="AM365" s="23"/>
      <c r="AN365" s="23"/>
      <c r="AO365" s="24"/>
      <c r="AP365" s="16"/>
      <c r="AQ365" s="22"/>
      <c r="AR365" s="23"/>
      <c r="AS365" s="22"/>
      <c r="AT365" s="23"/>
      <c r="AU365" s="23"/>
      <c r="AV365" s="23"/>
      <c r="AW365" s="24"/>
      <c r="AX365" s="16"/>
      <c r="AY365" s="22"/>
      <c r="AZ365" s="23"/>
      <c r="BA365" s="22"/>
      <c r="BB365" s="23"/>
      <c r="BC365" s="23"/>
      <c r="BD365" s="23"/>
      <c r="BE365" s="24"/>
      <c r="BF365" s="16"/>
      <c r="BG365" s="22"/>
      <c r="BH365" s="23"/>
      <c r="BI365" s="22"/>
      <c r="BJ365" s="23"/>
      <c r="BK365" s="23"/>
      <c r="BL365" s="23"/>
      <c r="BM365" s="24"/>
      <c r="BN365" s="16"/>
      <c r="BO365" s="26">
        <f t="shared" si="66"/>
        <v>0</v>
      </c>
      <c r="BP365" s="26">
        <f t="shared" si="65"/>
        <v>0</v>
      </c>
      <c r="BQ365" s="26">
        <f t="shared" si="65"/>
        <v>0</v>
      </c>
      <c r="BR365" s="26">
        <f t="shared" si="65"/>
        <v>0</v>
      </c>
      <c r="BS365" s="26">
        <f t="shared" si="65"/>
        <v>0</v>
      </c>
      <c r="BT365" s="26">
        <f t="shared" si="65"/>
        <v>0</v>
      </c>
      <c r="BU365" s="27">
        <f t="shared" si="65"/>
        <v>0</v>
      </c>
      <c r="BV365" s="16"/>
    </row>
    <row r="366" spans="5:74" ht="15" hidden="1" customHeight="1" x14ac:dyDescent="0.2">
      <c r="E366" s="54"/>
      <c r="F366" s="12"/>
      <c r="H366" s="19"/>
      <c r="I366" s="20"/>
      <c r="J366" s="21"/>
      <c r="K366" s="22"/>
      <c r="L366" s="23"/>
      <c r="M366" s="22"/>
      <c r="N366" s="23"/>
      <c r="O366" s="23"/>
      <c r="P366" s="23"/>
      <c r="Q366" s="24"/>
      <c r="R366" s="25"/>
      <c r="S366" s="22"/>
      <c r="T366" s="23"/>
      <c r="U366" s="22"/>
      <c r="V366" s="23"/>
      <c r="W366" s="23"/>
      <c r="X366" s="23"/>
      <c r="Y366" s="24"/>
      <c r="Z366" s="16"/>
      <c r="AA366" s="22"/>
      <c r="AB366" s="23"/>
      <c r="AC366" s="22"/>
      <c r="AD366" s="23"/>
      <c r="AE366" s="23"/>
      <c r="AF366" s="23"/>
      <c r="AG366" s="24"/>
      <c r="AH366" s="16"/>
      <c r="AI366" s="22"/>
      <c r="AJ366" s="23"/>
      <c r="AK366" s="22"/>
      <c r="AL366" s="23"/>
      <c r="AM366" s="23"/>
      <c r="AN366" s="23"/>
      <c r="AO366" s="24"/>
      <c r="AP366" s="16"/>
      <c r="AQ366" s="22"/>
      <c r="AR366" s="23"/>
      <c r="AS366" s="22"/>
      <c r="AT366" s="23"/>
      <c r="AU366" s="23"/>
      <c r="AV366" s="23"/>
      <c r="AW366" s="24"/>
      <c r="AX366" s="16"/>
      <c r="AY366" s="22"/>
      <c r="AZ366" s="23"/>
      <c r="BA366" s="22"/>
      <c r="BB366" s="23"/>
      <c r="BC366" s="23"/>
      <c r="BD366" s="23"/>
      <c r="BE366" s="24"/>
      <c r="BF366" s="16"/>
      <c r="BG366" s="22"/>
      <c r="BH366" s="23"/>
      <c r="BI366" s="22"/>
      <c r="BJ366" s="23"/>
      <c r="BK366" s="23"/>
      <c r="BL366" s="23"/>
      <c r="BM366" s="24"/>
      <c r="BN366" s="16"/>
      <c r="BO366" s="26">
        <f t="shared" si="66"/>
        <v>0</v>
      </c>
      <c r="BP366" s="26">
        <f t="shared" si="65"/>
        <v>0</v>
      </c>
      <c r="BQ366" s="26">
        <f t="shared" si="65"/>
        <v>0</v>
      </c>
      <c r="BR366" s="26">
        <f t="shared" si="65"/>
        <v>0</v>
      </c>
      <c r="BS366" s="26">
        <f t="shared" si="65"/>
        <v>0</v>
      </c>
      <c r="BT366" s="26">
        <f t="shared" si="65"/>
        <v>0</v>
      </c>
      <c r="BU366" s="27">
        <f t="shared" si="65"/>
        <v>0</v>
      </c>
      <c r="BV366" s="16"/>
    </row>
    <row r="367" spans="5:74" ht="15" hidden="1" customHeight="1" x14ac:dyDescent="0.2">
      <c r="E367" s="54"/>
      <c r="F367" s="12"/>
      <c r="H367" s="19"/>
      <c r="I367" s="20"/>
      <c r="J367" s="21"/>
      <c r="K367" s="22"/>
      <c r="L367" s="23"/>
      <c r="M367" s="22"/>
      <c r="N367" s="23"/>
      <c r="O367" s="23"/>
      <c r="P367" s="23"/>
      <c r="Q367" s="24"/>
      <c r="R367" s="25"/>
      <c r="S367" s="22"/>
      <c r="T367" s="23"/>
      <c r="U367" s="22"/>
      <c r="V367" s="23"/>
      <c r="W367" s="23"/>
      <c r="X367" s="23"/>
      <c r="Y367" s="24"/>
      <c r="Z367" s="16"/>
      <c r="AA367" s="22"/>
      <c r="AB367" s="23"/>
      <c r="AC367" s="22"/>
      <c r="AD367" s="23"/>
      <c r="AE367" s="23"/>
      <c r="AF367" s="23"/>
      <c r="AG367" s="24"/>
      <c r="AH367" s="16"/>
      <c r="AI367" s="22"/>
      <c r="AJ367" s="23"/>
      <c r="AK367" s="22"/>
      <c r="AL367" s="23"/>
      <c r="AM367" s="23"/>
      <c r="AN367" s="23"/>
      <c r="AO367" s="24"/>
      <c r="AP367" s="16"/>
      <c r="AQ367" s="22"/>
      <c r="AR367" s="23"/>
      <c r="AS367" s="22"/>
      <c r="AT367" s="23"/>
      <c r="AU367" s="23"/>
      <c r="AV367" s="23"/>
      <c r="AW367" s="24"/>
      <c r="AX367" s="16"/>
      <c r="AY367" s="22"/>
      <c r="AZ367" s="23"/>
      <c r="BA367" s="22"/>
      <c r="BB367" s="23"/>
      <c r="BC367" s="23"/>
      <c r="BD367" s="23"/>
      <c r="BE367" s="24"/>
      <c r="BF367" s="16"/>
      <c r="BG367" s="22"/>
      <c r="BH367" s="23"/>
      <c r="BI367" s="22"/>
      <c r="BJ367" s="23"/>
      <c r="BK367" s="23"/>
      <c r="BL367" s="23"/>
      <c r="BM367" s="24"/>
      <c r="BN367" s="16"/>
      <c r="BO367" s="26">
        <f t="shared" si="66"/>
        <v>0</v>
      </c>
      <c r="BP367" s="26">
        <f t="shared" si="65"/>
        <v>0</v>
      </c>
      <c r="BQ367" s="26">
        <f t="shared" si="65"/>
        <v>0</v>
      </c>
      <c r="BR367" s="26">
        <f t="shared" si="65"/>
        <v>0</v>
      </c>
      <c r="BS367" s="26">
        <f t="shared" si="65"/>
        <v>0</v>
      </c>
      <c r="BT367" s="26">
        <f t="shared" si="65"/>
        <v>0</v>
      </c>
      <c r="BU367" s="27">
        <f t="shared" si="65"/>
        <v>0</v>
      </c>
      <c r="BV367" s="16"/>
    </row>
    <row r="368" spans="5:74" ht="15" hidden="1" customHeight="1" x14ac:dyDescent="0.2">
      <c r="E368" s="54"/>
      <c r="F368" s="12"/>
      <c r="H368" s="19"/>
      <c r="I368" s="20"/>
      <c r="J368" s="21"/>
      <c r="K368" s="22"/>
      <c r="L368" s="23"/>
      <c r="M368" s="22"/>
      <c r="N368" s="23"/>
      <c r="O368" s="23"/>
      <c r="P368" s="23"/>
      <c r="Q368" s="24"/>
      <c r="R368" s="25"/>
      <c r="S368" s="22"/>
      <c r="T368" s="23"/>
      <c r="U368" s="22"/>
      <c r="V368" s="23"/>
      <c r="W368" s="23"/>
      <c r="X368" s="23"/>
      <c r="Y368" s="24"/>
      <c r="Z368" s="16"/>
      <c r="AA368" s="22"/>
      <c r="AB368" s="23"/>
      <c r="AC368" s="22"/>
      <c r="AD368" s="23"/>
      <c r="AE368" s="23"/>
      <c r="AF368" s="23"/>
      <c r="AG368" s="24"/>
      <c r="AH368" s="16"/>
      <c r="AI368" s="22"/>
      <c r="AJ368" s="23"/>
      <c r="AK368" s="22"/>
      <c r="AL368" s="23"/>
      <c r="AM368" s="23"/>
      <c r="AN368" s="23"/>
      <c r="AO368" s="24"/>
      <c r="AP368" s="16"/>
      <c r="AQ368" s="22"/>
      <c r="AR368" s="23"/>
      <c r="AS368" s="22"/>
      <c r="AT368" s="23"/>
      <c r="AU368" s="23"/>
      <c r="AV368" s="23"/>
      <c r="AW368" s="24"/>
      <c r="AX368" s="16"/>
      <c r="AY368" s="22"/>
      <c r="AZ368" s="23"/>
      <c r="BA368" s="22"/>
      <c r="BB368" s="23"/>
      <c r="BC368" s="23"/>
      <c r="BD368" s="23"/>
      <c r="BE368" s="24"/>
      <c r="BF368" s="16"/>
      <c r="BG368" s="22"/>
      <c r="BH368" s="23"/>
      <c r="BI368" s="22"/>
      <c r="BJ368" s="23"/>
      <c r="BK368" s="23"/>
      <c r="BL368" s="23"/>
      <c r="BM368" s="24"/>
      <c r="BN368" s="16"/>
      <c r="BO368" s="26">
        <f t="shared" si="66"/>
        <v>0</v>
      </c>
      <c r="BP368" s="26">
        <f t="shared" si="65"/>
        <v>0</v>
      </c>
      <c r="BQ368" s="26">
        <f t="shared" si="65"/>
        <v>0</v>
      </c>
      <c r="BR368" s="26">
        <f t="shared" si="65"/>
        <v>0</v>
      </c>
      <c r="BS368" s="26">
        <f t="shared" si="65"/>
        <v>0</v>
      </c>
      <c r="BT368" s="26">
        <f t="shared" si="65"/>
        <v>0</v>
      </c>
      <c r="BU368" s="27">
        <f t="shared" si="65"/>
        <v>0</v>
      </c>
      <c r="BV368" s="16"/>
    </row>
    <row r="369" spans="5:74" ht="15" hidden="1" customHeight="1" x14ac:dyDescent="0.2">
      <c r="E369" s="54"/>
      <c r="F369" s="12"/>
      <c r="H369" s="19"/>
      <c r="I369" s="20"/>
      <c r="J369" s="21"/>
      <c r="K369" s="22"/>
      <c r="L369" s="23"/>
      <c r="M369" s="22"/>
      <c r="N369" s="23"/>
      <c r="O369" s="23"/>
      <c r="P369" s="23"/>
      <c r="Q369" s="24"/>
      <c r="R369" s="25"/>
      <c r="S369" s="22"/>
      <c r="T369" s="23"/>
      <c r="U369" s="22"/>
      <c r="V369" s="23"/>
      <c r="W369" s="23"/>
      <c r="X369" s="23"/>
      <c r="Y369" s="24"/>
      <c r="Z369" s="16"/>
      <c r="AA369" s="22"/>
      <c r="AB369" s="23"/>
      <c r="AC369" s="22"/>
      <c r="AD369" s="23"/>
      <c r="AE369" s="23"/>
      <c r="AF369" s="23"/>
      <c r="AG369" s="24"/>
      <c r="AH369" s="16"/>
      <c r="AI369" s="22"/>
      <c r="AJ369" s="23"/>
      <c r="AK369" s="22"/>
      <c r="AL369" s="23"/>
      <c r="AM369" s="23"/>
      <c r="AN369" s="23"/>
      <c r="AO369" s="24"/>
      <c r="AP369" s="16"/>
      <c r="AQ369" s="22"/>
      <c r="AR369" s="23"/>
      <c r="AS369" s="22"/>
      <c r="AT369" s="23"/>
      <c r="AU369" s="23"/>
      <c r="AV369" s="23"/>
      <c r="AW369" s="24"/>
      <c r="AX369" s="16"/>
      <c r="AY369" s="22"/>
      <c r="AZ369" s="23"/>
      <c r="BA369" s="22"/>
      <c r="BB369" s="23"/>
      <c r="BC369" s="23"/>
      <c r="BD369" s="23"/>
      <c r="BE369" s="24"/>
      <c r="BF369" s="16"/>
      <c r="BG369" s="22"/>
      <c r="BH369" s="23"/>
      <c r="BI369" s="22"/>
      <c r="BJ369" s="23"/>
      <c r="BK369" s="23"/>
      <c r="BL369" s="23"/>
      <c r="BM369" s="24"/>
      <c r="BN369" s="16"/>
      <c r="BO369" s="26">
        <f t="shared" si="66"/>
        <v>0</v>
      </c>
      <c r="BP369" s="26">
        <f t="shared" si="65"/>
        <v>0</v>
      </c>
      <c r="BQ369" s="26">
        <f t="shared" si="65"/>
        <v>0</v>
      </c>
      <c r="BR369" s="26">
        <f t="shared" si="65"/>
        <v>0</v>
      </c>
      <c r="BS369" s="26">
        <f t="shared" si="65"/>
        <v>0</v>
      </c>
      <c r="BT369" s="26">
        <f t="shared" si="65"/>
        <v>0</v>
      </c>
      <c r="BU369" s="27">
        <f t="shared" si="65"/>
        <v>0</v>
      </c>
      <c r="BV369" s="16"/>
    </row>
    <row r="370" spans="5:74" ht="15" hidden="1" customHeight="1" x14ac:dyDescent="0.2">
      <c r="E370" s="54"/>
      <c r="F370" s="12"/>
      <c r="H370" s="19"/>
      <c r="I370" s="20"/>
      <c r="J370" s="21"/>
      <c r="K370" s="22"/>
      <c r="L370" s="23"/>
      <c r="M370" s="22"/>
      <c r="N370" s="23"/>
      <c r="O370" s="23"/>
      <c r="P370" s="23"/>
      <c r="Q370" s="24"/>
      <c r="R370" s="25"/>
      <c r="S370" s="22"/>
      <c r="T370" s="23"/>
      <c r="U370" s="22"/>
      <c r="V370" s="23"/>
      <c r="W370" s="23"/>
      <c r="X370" s="23"/>
      <c r="Y370" s="24"/>
      <c r="Z370" s="16"/>
      <c r="AA370" s="22"/>
      <c r="AB370" s="23"/>
      <c r="AC370" s="22"/>
      <c r="AD370" s="23"/>
      <c r="AE370" s="23"/>
      <c r="AF370" s="23"/>
      <c r="AG370" s="24"/>
      <c r="AH370" s="16"/>
      <c r="AI370" s="22"/>
      <c r="AJ370" s="23"/>
      <c r="AK370" s="22"/>
      <c r="AL370" s="23"/>
      <c r="AM370" s="23"/>
      <c r="AN370" s="23"/>
      <c r="AO370" s="24"/>
      <c r="AP370" s="16"/>
      <c r="AQ370" s="22"/>
      <c r="AR370" s="23"/>
      <c r="AS370" s="22"/>
      <c r="AT370" s="23"/>
      <c r="AU370" s="23"/>
      <c r="AV370" s="23"/>
      <c r="AW370" s="24"/>
      <c r="AX370" s="16"/>
      <c r="AY370" s="22"/>
      <c r="AZ370" s="23"/>
      <c r="BA370" s="22"/>
      <c r="BB370" s="23"/>
      <c r="BC370" s="23"/>
      <c r="BD370" s="23"/>
      <c r="BE370" s="24"/>
      <c r="BF370" s="16"/>
      <c r="BG370" s="22"/>
      <c r="BH370" s="23"/>
      <c r="BI370" s="22"/>
      <c r="BJ370" s="23"/>
      <c r="BK370" s="23"/>
      <c r="BL370" s="23"/>
      <c r="BM370" s="24"/>
      <c r="BN370" s="16"/>
      <c r="BO370" s="26">
        <f t="shared" si="66"/>
        <v>0</v>
      </c>
      <c r="BP370" s="26">
        <f t="shared" si="65"/>
        <v>0</v>
      </c>
      <c r="BQ370" s="26">
        <f t="shared" si="65"/>
        <v>0</v>
      </c>
      <c r="BR370" s="26">
        <f t="shared" si="65"/>
        <v>0</v>
      </c>
      <c r="BS370" s="26">
        <f t="shared" si="65"/>
        <v>0</v>
      </c>
      <c r="BT370" s="26">
        <f t="shared" si="65"/>
        <v>0</v>
      </c>
      <c r="BU370" s="27">
        <f t="shared" si="65"/>
        <v>0</v>
      </c>
      <c r="BV370" s="16"/>
    </row>
    <row r="371" spans="5:74" ht="15" hidden="1" customHeight="1" x14ac:dyDescent="0.2">
      <c r="E371" s="54"/>
      <c r="F371" s="12"/>
      <c r="H371" s="19"/>
      <c r="I371" s="20"/>
      <c r="J371" s="21"/>
      <c r="K371" s="22"/>
      <c r="L371" s="23"/>
      <c r="M371" s="22"/>
      <c r="N371" s="23"/>
      <c r="O371" s="23"/>
      <c r="P371" s="23"/>
      <c r="Q371" s="24"/>
      <c r="R371" s="25"/>
      <c r="S371" s="22"/>
      <c r="T371" s="23"/>
      <c r="U371" s="22"/>
      <c r="V371" s="23"/>
      <c r="W371" s="23"/>
      <c r="X371" s="23"/>
      <c r="Y371" s="24"/>
      <c r="Z371" s="16"/>
      <c r="AA371" s="22"/>
      <c r="AB371" s="23"/>
      <c r="AC371" s="22"/>
      <c r="AD371" s="23"/>
      <c r="AE371" s="23"/>
      <c r="AF371" s="23"/>
      <c r="AG371" s="24"/>
      <c r="AH371" s="16"/>
      <c r="AI371" s="22"/>
      <c r="AJ371" s="23"/>
      <c r="AK371" s="22"/>
      <c r="AL371" s="23"/>
      <c r="AM371" s="23"/>
      <c r="AN371" s="23"/>
      <c r="AO371" s="24"/>
      <c r="AP371" s="16"/>
      <c r="AQ371" s="22"/>
      <c r="AR371" s="23"/>
      <c r="AS371" s="22"/>
      <c r="AT371" s="23"/>
      <c r="AU371" s="23"/>
      <c r="AV371" s="23"/>
      <c r="AW371" s="24"/>
      <c r="AX371" s="16"/>
      <c r="AY371" s="22"/>
      <c r="AZ371" s="23"/>
      <c r="BA371" s="22"/>
      <c r="BB371" s="23"/>
      <c r="BC371" s="23"/>
      <c r="BD371" s="23"/>
      <c r="BE371" s="24"/>
      <c r="BF371" s="16"/>
      <c r="BG371" s="22"/>
      <c r="BH371" s="23"/>
      <c r="BI371" s="22"/>
      <c r="BJ371" s="23"/>
      <c r="BK371" s="23"/>
      <c r="BL371" s="23"/>
      <c r="BM371" s="24"/>
      <c r="BN371" s="16"/>
      <c r="BO371" s="26">
        <f t="shared" si="66"/>
        <v>0</v>
      </c>
      <c r="BP371" s="26">
        <f t="shared" si="65"/>
        <v>0</v>
      </c>
      <c r="BQ371" s="26">
        <f t="shared" si="65"/>
        <v>0</v>
      </c>
      <c r="BR371" s="26">
        <f t="shared" si="65"/>
        <v>0</v>
      </c>
      <c r="BS371" s="26">
        <f t="shared" si="65"/>
        <v>0</v>
      </c>
      <c r="BT371" s="26">
        <f t="shared" si="65"/>
        <v>0</v>
      </c>
      <c r="BU371" s="27">
        <f t="shared" si="65"/>
        <v>0</v>
      </c>
      <c r="BV371" s="16"/>
    </row>
    <row r="372" spans="5:74" ht="15" hidden="1" customHeight="1" x14ac:dyDescent="0.2">
      <c r="E372" s="54"/>
      <c r="F372" s="12"/>
      <c r="H372" s="19"/>
      <c r="I372" s="20"/>
      <c r="J372" s="21"/>
      <c r="K372" s="22"/>
      <c r="L372" s="23"/>
      <c r="M372" s="22"/>
      <c r="N372" s="23"/>
      <c r="O372" s="23"/>
      <c r="P372" s="23"/>
      <c r="Q372" s="24"/>
      <c r="R372" s="25"/>
      <c r="S372" s="22"/>
      <c r="T372" s="23"/>
      <c r="U372" s="22"/>
      <c r="V372" s="23"/>
      <c r="W372" s="23"/>
      <c r="X372" s="23"/>
      <c r="Y372" s="24"/>
      <c r="Z372" s="16"/>
      <c r="AA372" s="22"/>
      <c r="AB372" s="23"/>
      <c r="AC372" s="22"/>
      <c r="AD372" s="23"/>
      <c r="AE372" s="23"/>
      <c r="AF372" s="23"/>
      <c r="AG372" s="24"/>
      <c r="AH372" s="16"/>
      <c r="AI372" s="22"/>
      <c r="AJ372" s="23"/>
      <c r="AK372" s="22"/>
      <c r="AL372" s="23"/>
      <c r="AM372" s="23"/>
      <c r="AN372" s="23"/>
      <c r="AO372" s="24"/>
      <c r="AP372" s="16"/>
      <c r="AQ372" s="22"/>
      <c r="AR372" s="23"/>
      <c r="AS372" s="22"/>
      <c r="AT372" s="23"/>
      <c r="AU372" s="23"/>
      <c r="AV372" s="23"/>
      <c r="AW372" s="24"/>
      <c r="AX372" s="16"/>
      <c r="AY372" s="22"/>
      <c r="AZ372" s="23"/>
      <c r="BA372" s="22"/>
      <c r="BB372" s="23"/>
      <c r="BC372" s="23"/>
      <c r="BD372" s="23"/>
      <c r="BE372" s="24"/>
      <c r="BF372" s="16"/>
      <c r="BG372" s="22"/>
      <c r="BH372" s="23"/>
      <c r="BI372" s="22"/>
      <c r="BJ372" s="23"/>
      <c r="BK372" s="23"/>
      <c r="BL372" s="23"/>
      <c r="BM372" s="24"/>
      <c r="BN372" s="16"/>
      <c r="BO372" s="26">
        <f t="shared" si="66"/>
        <v>0</v>
      </c>
      <c r="BP372" s="26">
        <f t="shared" si="65"/>
        <v>0</v>
      </c>
      <c r="BQ372" s="26">
        <f t="shared" si="65"/>
        <v>0</v>
      </c>
      <c r="BR372" s="26">
        <f t="shared" si="65"/>
        <v>0</v>
      </c>
      <c r="BS372" s="26">
        <f t="shared" si="65"/>
        <v>0</v>
      </c>
      <c r="BT372" s="26">
        <f t="shared" si="65"/>
        <v>0</v>
      </c>
      <c r="BU372" s="27">
        <f t="shared" si="65"/>
        <v>0</v>
      </c>
      <c r="BV372" s="16"/>
    </row>
    <row r="373" spans="5:74" ht="15" hidden="1" customHeight="1" x14ac:dyDescent="0.2">
      <c r="E373" s="54"/>
      <c r="F373" s="12"/>
      <c r="H373" s="19"/>
      <c r="I373" s="20"/>
      <c r="J373" s="21"/>
      <c r="K373" s="22"/>
      <c r="L373" s="23"/>
      <c r="M373" s="22"/>
      <c r="N373" s="23"/>
      <c r="O373" s="23"/>
      <c r="P373" s="23"/>
      <c r="Q373" s="24"/>
      <c r="R373" s="25"/>
      <c r="S373" s="22"/>
      <c r="T373" s="23"/>
      <c r="U373" s="22"/>
      <c r="V373" s="23"/>
      <c r="W373" s="23"/>
      <c r="X373" s="23"/>
      <c r="Y373" s="24"/>
      <c r="Z373" s="16"/>
      <c r="AA373" s="22"/>
      <c r="AB373" s="23"/>
      <c r="AC373" s="22"/>
      <c r="AD373" s="23"/>
      <c r="AE373" s="23"/>
      <c r="AF373" s="23"/>
      <c r="AG373" s="24"/>
      <c r="AH373" s="16"/>
      <c r="AI373" s="22"/>
      <c r="AJ373" s="23"/>
      <c r="AK373" s="22"/>
      <c r="AL373" s="23"/>
      <c r="AM373" s="23"/>
      <c r="AN373" s="23"/>
      <c r="AO373" s="24"/>
      <c r="AP373" s="16"/>
      <c r="AQ373" s="22"/>
      <c r="AR373" s="23"/>
      <c r="AS373" s="22"/>
      <c r="AT373" s="23"/>
      <c r="AU373" s="23"/>
      <c r="AV373" s="23"/>
      <c r="AW373" s="24"/>
      <c r="AX373" s="16"/>
      <c r="AY373" s="22"/>
      <c r="AZ373" s="23"/>
      <c r="BA373" s="22"/>
      <c r="BB373" s="23"/>
      <c r="BC373" s="23"/>
      <c r="BD373" s="23"/>
      <c r="BE373" s="24"/>
      <c r="BF373" s="16"/>
      <c r="BG373" s="22"/>
      <c r="BH373" s="23"/>
      <c r="BI373" s="22"/>
      <c r="BJ373" s="23"/>
      <c r="BK373" s="23"/>
      <c r="BL373" s="23"/>
      <c r="BM373" s="24"/>
      <c r="BN373" s="16"/>
      <c r="BO373" s="26">
        <f t="shared" si="66"/>
        <v>0</v>
      </c>
      <c r="BP373" s="26">
        <f t="shared" si="65"/>
        <v>0</v>
      </c>
      <c r="BQ373" s="26">
        <f t="shared" si="65"/>
        <v>0</v>
      </c>
      <c r="BR373" s="26">
        <f t="shared" si="65"/>
        <v>0</v>
      </c>
      <c r="BS373" s="26">
        <f t="shared" si="65"/>
        <v>0</v>
      </c>
      <c r="BT373" s="26">
        <f t="shared" si="65"/>
        <v>0</v>
      </c>
      <c r="BU373" s="27">
        <f t="shared" si="65"/>
        <v>0</v>
      </c>
      <c r="BV373" s="16"/>
    </row>
    <row r="374" spans="5:74" ht="15" hidden="1" customHeight="1" x14ac:dyDescent="0.2">
      <c r="E374" s="54"/>
      <c r="F374" s="12"/>
      <c r="H374" s="19"/>
      <c r="I374" s="20"/>
      <c r="J374" s="21"/>
      <c r="K374" s="22"/>
      <c r="L374" s="23"/>
      <c r="M374" s="22"/>
      <c r="N374" s="23"/>
      <c r="O374" s="23"/>
      <c r="P374" s="23"/>
      <c r="Q374" s="24"/>
      <c r="R374" s="25"/>
      <c r="S374" s="22"/>
      <c r="T374" s="23"/>
      <c r="U374" s="22"/>
      <c r="V374" s="23"/>
      <c r="W374" s="23"/>
      <c r="X374" s="23"/>
      <c r="Y374" s="24"/>
      <c r="Z374" s="16"/>
      <c r="AA374" s="22"/>
      <c r="AB374" s="23"/>
      <c r="AC374" s="22"/>
      <c r="AD374" s="23"/>
      <c r="AE374" s="23"/>
      <c r="AF374" s="23"/>
      <c r="AG374" s="24"/>
      <c r="AH374" s="16"/>
      <c r="AI374" s="22"/>
      <c r="AJ374" s="23"/>
      <c r="AK374" s="22"/>
      <c r="AL374" s="23"/>
      <c r="AM374" s="23"/>
      <c r="AN374" s="23"/>
      <c r="AO374" s="24"/>
      <c r="AP374" s="16"/>
      <c r="AQ374" s="22"/>
      <c r="AR374" s="23"/>
      <c r="AS374" s="22"/>
      <c r="AT374" s="23"/>
      <c r="AU374" s="23"/>
      <c r="AV374" s="23"/>
      <c r="AW374" s="24"/>
      <c r="AX374" s="16"/>
      <c r="AY374" s="22"/>
      <c r="AZ374" s="23"/>
      <c r="BA374" s="22"/>
      <c r="BB374" s="23"/>
      <c r="BC374" s="23"/>
      <c r="BD374" s="23"/>
      <c r="BE374" s="24"/>
      <c r="BF374" s="16"/>
      <c r="BG374" s="22"/>
      <c r="BH374" s="23"/>
      <c r="BI374" s="22"/>
      <c r="BJ374" s="23"/>
      <c r="BK374" s="23"/>
      <c r="BL374" s="23"/>
      <c r="BM374" s="24"/>
      <c r="BN374" s="16"/>
      <c r="BO374" s="26">
        <f t="shared" si="66"/>
        <v>0</v>
      </c>
      <c r="BP374" s="26">
        <f t="shared" si="65"/>
        <v>0</v>
      </c>
      <c r="BQ374" s="26">
        <f t="shared" si="65"/>
        <v>0</v>
      </c>
      <c r="BR374" s="26">
        <f t="shared" si="65"/>
        <v>0</v>
      </c>
      <c r="BS374" s="26">
        <f t="shared" si="65"/>
        <v>0</v>
      </c>
      <c r="BT374" s="26">
        <f t="shared" si="65"/>
        <v>0</v>
      </c>
      <c r="BU374" s="27">
        <f t="shared" si="65"/>
        <v>0</v>
      </c>
      <c r="BV374" s="16"/>
    </row>
    <row r="375" spans="5:74" ht="15" hidden="1" customHeight="1" x14ac:dyDescent="0.2">
      <c r="E375" s="54"/>
      <c r="F375" s="12"/>
      <c r="H375" s="19"/>
      <c r="I375" s="20"/>
      <c r="J375" s="21"/>
      <c r="K375" s="22"/>
      <c r="L375" s="23"/>
      <c r="M375" s="22"/>
      <c r="N375" s="23"/>
      <c r="O375" s="23"/>
      <c r="P375" s="23"/>
      <c r="Q375" s="24"/>
      <c r="R375" s="25"/>
      <c r="S375" s="22"/>
      <c r="T375" s="23"/>
      <c r="U375" s="22"/>
      <c r="V375" s="23"/>
      <c r="W375" s="23"/>
      <c r="X375" s="23"/>
      <c r="Y375" s="24"/>
      <c r="Z375" s="16"/>
      <c r="AA375" s="22"/>
      <c r="AB375" s="23"/>
      <c r="AC375" s="22"/>
      <c r="AD375" s="23"/>
      <c r="AE375" s="23"/>
      <c r="AF375" s="23"/>
      <c r="AG375" s="24"/>
      <c r="AH375" s="16"/>
      <c r="AI375" s="22"/>
      <c r="AJ375" s="23"/>
      <c r="AK375" s="22"/>
      <c r="AL375" s="23"/>
      <c r="AM375" s="23"/>
      <c r="AN375" s="23"/>
      <c r="AO375" s="24"/>
      <c r="AP375" s="16"/>
      <c r="AQ375" s="22"/>
      <c r="AR375" s="23"/>
      <c r="AS375" s="22"/>
      <c r="AT375" s="23"/>
      <c r="AU375" s="23"/>
      <c r="AV375" s="23"/>
      <c r="AW375" s="24"/>
      <c r="AX375" s="16"/>
      <c r="AY375" s="22"/>
      <c r="AZ375" s="23"/>
      <c r="BA375" s="22"/>
      <c r="BB375" s="23"/>
      <c r="BC375" s="23"/>
      <c r="BD375" s="23"/>
      <c r="BE375" s="24"/>
      <c r="BF375" s="16"/>
      <c r="BG375" s="22"/>
      <c r="BH375" s="23"/>
      <c r="BI375" s="22"/>
      <c r="BJ375" s="23"/>
      <c r="BK375" s="23"/>
      <c r="BL375" s="23"/>
      <c r="BM375" s="24"/>
      <c r="BN375" s="16"/>
      <c r="BO375" s="26">
        <f t="shared" si="66"/>
        <v>0</v>
      </c>
      <c r="BP375" s="26">
        <f t="shared" si="65"/>
        <v>0</v>
      </c>
      <c r="BQ375" s="26">
        <f t="shared" si="65"/>
        <v>0</v>
      </c>
      <c r="BR375" s="26">
        <f t="shared" si="65"/>
        <v>0</v>
      </c>
      <c r="BS375" s="26">
        <f t="shared" si="65"/>
        <v>0</v>
      </c>
      <c r="BT375" s="26">
        <f t="shared" si="65"/>
        <v>0</v>
      </c>
      <c r="BU375" s="27">
        <f t="shared" si="65"/>
        <v>0</v>
      </c>
      <c r="BV375" s="16"/>
    </row>
    <row r="376" spans="5:74" ht="15" hidden="1" customHeight="1" x14ac:dyDescent="0.2">
      <c r="E376" s="54"/>
      <c r="F376" s="12"/>
      <c r="H376" s="19"/>
      <c r="I376" s="20"/>
      <c r="J376" s="21"/>
      <c r="K376" s="22"/>
      <c r="L376" s="23"/>
      <c r="M376" s="22"/>
      <c r="N376" s="23"/>
      <c r="O376" s="23"/>
      <c r="P376" s="23"/>
      <c r="Q376" s="24"/>
      <c r="R376" s="25"/>
      <c r="S376" s="22"/>
      <c r="T376" s="23"/>
      <c r="U376" s="22"/>
      <c r="V376" s="23"/>
      <c r="W376" s="23"/>
      <c r="X376" s="23"/>
      <c r="Y376" s="24"/>
      <c r="Z376" s="16"/>
      <c r="AA376" s="22"/>
      <c r="AB376" s="23"/>
      <c r="AC376" s="22"/>
      <c r="AD376" s="23"/>
      <c r="AE376" s="23"/>
      <c r="AF376" s="23"/>
      <c r="AG376" s="24"/>
      <c r="AH376" s="16"/>
      <c r="AI376" s="22"/>
      <c r="AJ376" s="23"/>
      <c r="AK376" s="22"/>
      <c r="AL376" s="23"/>
      <c r="AM376" s="23"/>
      <c r="AN376" s="23"/>
      <c r="AO376" s="24"/>
      <c r="AP376" s="16"/>
      <c r="AQ376" s="22"/>
      <c r="AR376" s="23"/>
      <c r="AS376" s="22"/>
      <c r="AT376" s="23"/>
      <c r="AU376" s="23"/>
      <c r="AV376" s="23"/>
      <c r="AW376" s="24"/>
      <c r="AX376" s="16"/>
      <c r="AY376" s="22"/>
      <c r="AZ376" s="23"/>
      <c r="BA376" s="22"/>
      <c r="BB376" s="23"/>
      <c r="BC376" s="23"/>
      <c r="BD376" s="23"/>
      <c r="BE376" s="24"/>
      <c r="BF376" s="16"/>
      <c r="BG376" s="22"/>
      <c r="BH376" s="23"/>
      <c r="BI376" s="22"/>
      <c r="BJ376" s="23"/>
      <c r="BK376" s="23"/>
      <c r="BL376" s="23"/>
      <c r="BM376" s="24"/>
      <c r="BN376" s="16"/>
      <c r="BO376" s="26">
        <f t="shared" si="66"/>
        <v>0</v>
      </c>
      <c r="BP376" s="26">
        <f t="shared" si="65"/>
        <v>0</v>
      </c>
      <c r="BQ376" s="26">
        <f t="shared" si="65"/>
        <v>0</v>
      </c>
      <c r="BR376" s="26">
        <f t="shared" si="65"/>
        <v>0</v>
      </c>
      <c r="BS376" s="26">
        <f t="shared" si="65"/>
        <v>0</v>
      </c>
      <c r="BT376" s="26">
        <f t="shared" si="65"/>
        <v>0</v>
      </c>
      <c r="BU376" s="27">
        <f t="shared" si="65"/>
        <v>0</v>
      </c>
      <c r="BV376" s="16"/>
    </row>
    <row r="377" spans="5:74" ht="15" hidden="1" customHeight="1" x14ac:dyDescent="0.2">
      <c r="E377" s="54"/>
      <c r="F377" s="12"/>
      <c r="H377" s="19"/>
      <c r="I377" s="20"/>
      <c r="J377" s="21"/>
      <c r="K377" s="22"/>
      <c r="L377" s="23"/>
      <c r="M377" s="22"/>
      <c r="N377" s="23"/>
      <c r="O377" s="23"/>
      <c r="P377" s="23"/>
      <c r="Q377" s="24"/>
      <c r="R377" s="25"/>
      <c r="S377" s="22"/>
      <c r="T377" s="23"/>
      <c r="U377" s="22"/>
      <c r="V377" s="23"/>
      <c r="W377" s="23"/>
      <c r="X377" s="23"/>
      <c r="Y377" s="24"/>
      <c r="Z377" s="16"/>
      <c r="AA377" s="22"/>
      <c r="AB377" s="23"/>
      <c r="AC377" s="22"/>
      <c r="AD377" s="23"/>
      <c r="AE377" s="23"/>
      <c r="AF377" s="23"/>
      <c r="AG377" s="24"/>
      <c r="AH377" s="16"/>
      <c r="AI377" s="22"/>
      <c r="AJ377" s="23"/>
      <c r="AK377" s="22"/>
      <c r="AL377" s="23"/>
      <c r="AM377" s="23"/>
      <c r="AN377" s="23"/>
      <c r="AO377" s="24"/>
      <c r="AP377" s="16"/>
      <c r="AQ377" s="22"/>
      <c r="AR377" s="23"/>
      <c r="AS377" s="22"/>
      <c r="AT377" s="23"/>
      <c r="AU377" s="23"/>
      <c r="AV377" s="23"/>
      <c r="AW377" s="24"/>
      <c r="AX377" s="16"/>
      <c r="AY377" s="22"/>
      <c r="AZ377" s="23"/>
      <c r="BA377" s="22"/>
      <c r="BB377" s="23"/>
      <c r="BC377" s="23"/>
      <c r="BD377" s="23"/>
      <c r="BE377" s="24"/>
      <c r="BF377" s="16"/>
      <c r="BG377" s="22"/>
      <c r="BH377" s="23"/>
      <c r="BI377" s="22"/>
      <c r="BJ377" s="23"/>
      <c r="BK377" s="23"/>
      <c r="BL377" s="23"/>
      <c r="BM377" s="24"/>
      <c r="BN377" s="16"/>
      <c r="BO377" s="26">
        <f t="shared" si="66"/>
        <v>0</v>
      </c>
      <c r="BP377" s="26">
        <f t="shared" si="65"/>
        <v>0</v>
      </c>
      <c r="BQ377" s="26">
        <f t="shared" si="65"/>
        <v>0</v>
      </c>
      <c r="BR377" s="26">
        <f t="shared" si="65"/>
        <v>0</v>
      </c>
      <c r="BS377" s="26">
        <f t="shared" si="65"/>
        <v>0</v>
      </c>
      <c r="BT377" s="26">
        <f t="shared" si="65"/>
        <v>0</v>
      </c>
      <c r="BU377" s="27">
        <f t="shared" si="65"/>
        <v>0</v>
      </c>
      <c r="BV377" s="16"/>
    </row>
    <row r="378" spans="5:74" ht="15" hidden="1" customHeight="1" x14ac:dyDescent="0.2">
      <c r="E378" s="54"/>
      <c r="F378" s="12"/>
      <c r="H378" s="19"/>
      <c r="I378" s="20"/>
      <c r="J378" s="21"/>
      <c r="K378" s="22"/>
      <c r="L378" s="23"/>
      <c r="M378" s="22"/>
      <c r="N378" s="23"/>
      <c r="O378" s="23"/>
      <c r="P378" s="23"/>
      <c r="Q378" s="24"/>
      <c r="R378" s="25"/>
      <c r="S378" s="22"/>
      <c r="T378" s="23"/>
      <c r="U378" s="22"/>
      <c r="V378" s="23"/>
      <c r="W378" s="23"/>
      <c r="X378" s="23"/>
      <c r="Y378" s="24"/>
      <c r="Z378" s="16"/>
      <c r="AA378" s="22"/>
      <c r="AB378" s="23"/>
      <c r="AC378" s="22"/>
      <c r="AD378" s="23"/>
      <c r="AE378" s="23"/>
      <c r="AF378" s="23"/>
      <c r="AG378" s="24"/>
      <c r="AH378" s="16"/>
      <c r="AI378" s="22"/>
      <c r="AJ378" s="23"/>
      <c r="AK378" s="22"/>
      <c r="AL378" s="23"/>
      <c r="AM378" s="23"/>
      <c r="AN378" s="23"/>
      <c r="AO378" s="24"/>
      <c r="AP378" s="16"/>
      <c r="AQ378" s="22"/>
      <c r="AR378" s="23"/>
      <c r="AS378" s="22"/>
      <c r="AT378" s="23"/>
      <c r="AU378" s="23"/>
      <c r="AV378" s="23"/>
      <c r="AW378" s="24"/>
      <c r="AX378" s="16"/>
      <c r="AY378" s="22"/>
      <c r="AZ378" s="23"/>
      <c r="BA378" s="22"/>
      <c r="BB378" s="23"/>
      <c r="BC378" s="23"/>
      <c r="BD378" s="23"/>
      <c r="BE378" s="24"/>
      <c r="BF378" s="16"/>
      <c r="BG378" s="22"/>
      <c r="BH378" s="23"/>
      <c r="BI378" s="22"/>
      <c r="BJ378" s="23"/>
      <c r="BK378" s="23"/>
      <c r="BL378" s="23"/>
      <c r="BM378" s="24"/>
      <c r="BN378" s="16"/>
      <c r="BO378" s="26">
        <f t="shared" si="66"/>
        <v>0</v>
      </c>
      <c r="BP378" s="26">
        <f t="shared" si="65"/>
        <v>0</v>
      </c>
      <c r="BQ378" s="26">
        <f t="shared" si="65"/>
        <v>0</v>
      </c>
      <c r="BR378" s="26">
        <f t="shared" si="65"/>
        <v>0</v>
      </c>
      <c r="BS378" s="26">
        <f t="shared" si="65"/>
        <v>0</v>
      </c>
      <c r="BT378" s="26">
        <f t="shared" si="65"/>
        <v>0</v>
      </c>
      <c r="BU378" s="27">
        <f t="shared" si="65"/>
        <v>0</v>
      </c>
      <c r="BV378" s="16"/>
    </row>
    <row r="379" spans="5:74" ht="15" hidden="1" customHeight="1" x14ac:dyDescent="0.2">
      <c r="E379" s="54"/>
      <c r="F379" s="12"/>
      <c r="H379" s="19"/>
      <c r="I379" s="20"/>
      <c r="J379" s="21"/>
      <c r="K379" s="22"/>
      <c r="L379" s="23"/>
      <c r="M379" s="22"/>
      <c r="N379" s="23"/>
      <c r="O379" s="23"/>
      <c r="P379" s="23"/>
      <c r="Q379" s="24"/>
      <c r="R379" s="25"/>
      <c r="S379" s="22"/>
      <c r="T379" s="23"/>
      <c r="U379" s="22"/>
      <c r="V379" s="23"/>
      <c r="W379" s="23"/>
      <c r="X379" s="23"/>
      <c r="Y379" s="24"/>
      <c r="Z379" s="16"/>
      <c r="AA379" s="22"/>
      <c r="AB379" s="23"/>
      <c r="AC379" s="22"/>
      <c r="AD379" s="23"/>
      <c r="AE379" s="23"/>
      <c r="AF379" s="23"/>
      <c r="AG379" s="24"/>
      <c r="AH379" s="16"/>
      <c r="AI379" s="22"/>
      <c r="AJ379" s="23"/>
      <c r="AK379" s="22"/>
      <c r="AL379" s="23"/>
      <c r="AM379" s="23"/>
      <c r="AN379" s="23"/>
      <c r="AO379" s="24"/>
      <c r="AP379" s="16"/>
      <c r="AQ379" s="22"/>
      <c r="AR379" s="23"/>
      <c r="AS379" s="22"/>
      <c r="AT379" s="23"/>
      <c r="AU379" s="23"/>
      <c r="AV379" s="23"/>
      <c r="AW379" s="24"/>
      <c r="AX379" s="16"/>
      <c r="AY379" s="22"/>
      <c r="AZ379" s="23"/>
      <c r="BA379" s="22"/>
      <c r="BB379" s="23"/>
      <c r="BC379" s="23"/>
      <c r="BD379" s="23"/>
      <c r="BE379" s="24"/>
      <c r="BF379" s="16"/>
      <c r="BG379" s="22"/>
      <c r="BH379" s="23"/>
      <c r="BI379" s="22"/>
      <c r="BJ379" s="23"/>
      <c r="BK379" s="23"/>
      <c r="BL379" s="23"/>
      <c r="BM379" s="24"/>
      <c r="BN379" s="16"/>
      <c r="BO379" s="26">
        <f t="shared" si="66"/>
        <v>0</v>
      </c>
      <c r="BP379" s="26">
        <f t="shared" si="65"/>
        <v>0</v>
      </c>
      <c r="BQ379" s="26">
        <f t="shared" si="65"/>
        <v>0</v>
      </c>
      <c r="BR379" s="26">
        <f t="shared" si="65"/>
        <v>0</v>
      </c>
      <c r="BS379" s="26">
        <f t="shared" si="65"/>
        <v>0</v>
      </c>
      <c r="BT379" s="26">
        <f t="shared" si="65"/>
        <v>0</v>
      </c>
      <c r="BU379" s="27">
        <f t="shared" si="65"/>
        <v>0</v>
      </c>
      <c r="BV379" s="16"/>
    </row>
    <row r="380" spans="5:74" ht="15" hidden="1" customHeight="1" x14ac:dyDescent="0.2">
      <c r="E380" s="54"/>
      <c r="F380" s="12"/>
      <c r="H380" s="19"/>
      <c r="I380" s="20"/>
      <c r="J380" s="21"/>
      <c r="K380" s="22"/>
      <c r="L380" s="23"/>
      <c r="M380" s="22"/>
      <c r="N380" s="23"/>
      <c r="O380" s="23"/>
      <c r="P380" s="23"/>
      <c r="Q380" s="24"/>
      <c r="R380" s="25"/>
      <c r="S380" s="22"/>
      <c r="T380" s="23"/>
      <c r="U380" s="22"/>
      <c r="V380" s="23"/>
      <c r="W380" s="23"/>
      <c r="X380" s="23"/>
      <c r="Y380" s="24"/>
      <c r="Z380" s="16"/>
      <c r="AA380" s="22"/>
      <c r="AB380" s="23"/>
      <c r="AC380" s="22"/>
      <c r="AD380" s="23"/>
      <c r="AE380" s="23"/>
      <c r="AF380" s="23"/>
      <c r="AG380" s="24"/>
      <c r="AH380" s="16"/>
      <c r="AI380" s="22"/>
      <c r="AJ380" s="23"/>
      <c r="AK380" s="22"/>
      <c r="AL380" s="23"/>
      <c r="AM380" s="23"/>
      <c r="AN380" s="23"/>
      <c r="AO380" s="24"/>
      <c r="AP380" s="16"/>
      <c r="AQ380" s="22"/>
      <c r="AR380" s="23"/>
      <c r="AS380" s="22"/>
      <c r="AT380" s="23"/>
      <c r="AU380" s="23"/>
      <c r="AV380" s="23"/>
      <c r="AW380" s="24"/>
      <c r="AX380" s="16"/>
      <c r="AY380" s="22"/>
      <c r="AZ380" s="23"/>
      <c r="BA380" s="22"/>
      <c r="BB380" s="23"/>
      <c r="BC380" s="23"/>
      <c r="BD380" s="23"/>
      <c r="BE380" s="24"/>
      <c r="BF380" s="16"/>
      <c r="BG380" s="22"/>
      <c r="BH380" s="23"/>
      <c r="BI380" s="22"/>
      <c r="BJ380" s="23"/>
      <c r="BK380" s="23"/>
      <c r="BL380" s="23"/>
      <c r="BM380" s="24"/>
      <c r="BN380" s="16"/>
      <c r="BO380" s="26">
        <f t="shared" si="66"/>
        <v>0</v>
      </c>
      <c r="BP380" s="26">
        <f t="shared" si="65"/>
        <v>0</v>
      </c>
      <c r="BQ380" s="26">
        <f t="shared" si="65"/>
        <v>0</v>
      </c>
      <c r="BR380" s="26">
        <f t="shared" si="65"/>
        <v>0</v>
      </c>
      <c r="BS380" s="26">
        <f t="shared" si="65"/>
        <v>0</v>
      </c>
      <c r="BT380" s="26">
        <f t="shared" si="65"/>
        <v>0</v>
      </c>
      <c r="BU380" s="27">
        <f t="shared" si="65"/>
        <v>0</v>
      </c>
      <c r="BV380" s="16"/>
    </row>
    <row r="381" spans="5:74" ht="15" hidden="1" customHeight="1" x14ac:dyDescent="0.2">
      <c r="E381" s="54"/>
      <c r="F381" s="12"/>
      <c r="H381" s="19"/>
      <c r="I381" s="20"/>
      <c r="J381" s="21"/>
      <c r="K381" s="22"/>
      <c r="L381" s="23"/>
      <c r="M381" s="22"/>
      <c r="N381" s="23"/>
      <c r="O381" s="23"/>
      <c r="P381" s="23"/>
      <c r="Q381" s="24"/>
      <c r="R381" s="25"/>
      <c r="S381" s="22"/>
      <c r="T381" s="23"/>
      <c r="U381" s="22"/>
      <c r="V381" s="23"/>
      <c r="W381" s="23"/>
      <c r="X381" s="23"/>
      <c r="Y381" s="24"/>
      <c r="Z381" s="16"/>
      <c r="AA381" s="22"/>
      <c r="AB381" s="23"/>
      <c r="AC381" s="22"/>
      <c r="AD381" s="23"/>
      <c r="AE381" s="23"/>
      <c r="AF381" s="23"/>
      <c r="AG381" s="24"/>
      <c r="AH381" s="16"/>
      <c r="AI381" s="22"/>
      <c r="AJ381" s="23"/>
      <c r="AK381" s="22"/>
      <c r="AL381" s="23"/>
      <c r="AM381" s="23"/>
      <c r="AN381" s="23"/>
      <c r="AO381" s="24"/>
      <c r="AP381" s="16"/>
      <c r="AQ381" s="22"/>
      <c r="AR381" s="23"/>
      <c r="AS381" s="22"/>
      <c r="AT381" s="23"/>
      <c r="AU381" s="23"/>
      <c r="AV381" s="23"/>
      <c r="AW381" s="24"/>
      <c r="AX381" s="16"/>
      <c r="AY381" s="22"/>
      <c r="AZ381" s="23"/>
      <c r="BA381" s="22"/>
      <c r="BB381" s="23"/>
      <c r="BC381" s="23"/>
      <c r="BD381" s="23"/>
      <c r="BE381" s="24"/>
      <c r="BF381" s="16"/>
      <c r="BG381" s="22"/>
      <c r="BH381" s="23"/>
      <c r="BI381" s="22"/>
      <c r="BJ381" s="23"/>
      <c r="BK381" s="23"/>
      <c r="BL381" s="23"/>
      <c r="BM381" s="24"/>
      <c r="BN381" s="16"/>
      <c r="BO381" s="26">
        <f t="shared" si="66"/>
        <v>0</v>
      </c>
      <c r="BP381" s="26">
        <f t="shared" si="65"/>
        <v>0</v>
      </c>
      <c r="BQ381" s="26">
        <f t="shared" si="65"/>
        <v>0</v>
      </c>
      <c r="BR381" s="26">
        <f t="shared" si="65"/>
        <v>0</v>
      </c>
      <c r="BS381" s="26">
        <f t="shared" si="65"/>
        <v>0</v>
      </c>
      <c r="BT381" s="26">
        <f t="shared" si="65"/>
        <v>0</v>
      </c>
      <c r="BU381" s="27">
        <f t="shared" si="65"/>
        <v>0</v>
      </c>
      <c r="BV381" s="16"/>
    </row>
    <row r="382" spans="5:74" ht="15" hidden="1" customHeight="1" x14ac:dyDescent="0.2">
      <c r="E382" s="54"/>
      <c r="F382" s="12"/>
      <c r="H382" s="19"/>
      <c r="I382" s="20"/>
      <c r="J382" s="21"/>
      <c r="K382" s="22"/>
      <c r="L382" s="23"/>
      <c r="M382" s="22"/>
      <c r="N382" s="23"/>
      <c r="O382" s="23"/>
      <c r="P382" s="23"/>
      <c r="Q382" s="24"/>
      <c r="R382" s="25"/>
      <c r="S382" s="22"/>
      <c r="T382" s="23"/>
      <c r="U382" s="22"/>
      <c r="V382" s="23"/>
      <c r="W382" s="23"/>
      <c r="X382" s="23"/>
      <c r="Y382" s="24"/>
      <c r="Z382" s="16"/>
      <c r="AA382" s="22"/>
      <c r="AB382" s="23"/>
      <c r="AC382" s="22"/>
      <c r="AD382" s="23"/>
      <c r="AE382" s="23"/>
      <c r="AF382" s="23"/>
      <c r="AG382" s="24"/>
      <c r="AH382" s="16"/>
      <c r="AI382" s="22"/>
      <c r="AJ382" s="23"/>
      <c r="AK382" s="22"/>
      <c r="AL382" s="23"/>
      <c r="AM382" s="23"/>
      <c r="AN382" s="23"/>
      <c r="AO382" s="24"/>
      <c r="AP382" s="16"/>
      <c r="AQ382" s="22"/>
      <c r="AR382" s="23"/>
      <c r="AS382" s="22"/>
      <c r="AT382" s="23"/>
      <c r="AU382" s="23"/>
      <c r="AV382" s="23"/>
      <c r="AW382" s="24"/>
      <c r="AX382" s="16"/>
      <c r="AY382" s="22"/>
      <c r="AZ382" s="23"/>
      <c r="BA382" s="22"/>
      <c r="BB382" s="23"/>
      <c r="BC382" s="23"/>
      <c r="BD382" s="23"/>
      <c r="BE382" s="24"/>
      <c r="BF382" s="16"/>
      <c r="BG382" s="22"/>
      <c r="BH382" s="23"/>
      <c r="BI382" s="22"/>
      <c r="BJ382" s="23"/>
      <c r="BK382" s="23"/>
      <c r="BL382" s="23"/>
      <c r="BM382" s="24"/>
      <c r="BN382" s="16"/>
      <c r="BO382" s="26">
        <f t="shared" si="66"/>
        <v>0</v>
      </c>
      <c r="BP382" s="26">
        <f t="shared" si="65"/>
        <v>0</v>
      </c>
      <c r="BQ382" s="26">
        <f t="shared" si="65"/>
        <v>0</v>
      </c>
      <c r="BR382" s="26">
        <f t="shared" si="65"/>
        <v>0</v>
      </c>
      <c r="BS382" s="26">
        <f t="shared" si="65"/>
        <v>0</v>
      </c>
      <c r="BT382" s="26">
        <f t="shared" si="65"/>
        <v>0</v>
      </c>
      <c r="BU382" s="27">
        <f t="shared" si="65"/>
        <v>0</v>
      </c>
      <c r="BV382" s="16"/>
    </row>
    <row r="383" spans="5:74" ht="15" hidden="1" customHeight="1" x14ac:dyDescent="0.2">
      <c r="E383" s="54"/>
      <c r="F383" s="12"/>
      <c r="H383" s="19"/>
      <c r="I383" s="20"/>
      <c r="J383" s="21"/>
      <c r="K383" s="22"/>
      <c r="L383" s="23"/>
      <c r="M383" s="22"/>
      <c r="N383" s="23"/>
      <c r="O383" s="23"/>
      <c r="P383" s="23"/>
      <c r="Q383" s="24"/>
      <c r="R383" s="25"/>
      <c r="S383" s="22"/>
      <c r="T383" s="23"/>
      <c r="U383" s="22"/>
      <c r="V383" s="23"/>
      <c r="W383" s="23"/>
      <c r="X383" s="23"/>
      <c r="Y383" s="24"/>
      <c r="Z383" s="16"/>
      <c r="AA383" s="22"/>
      <c r="AB383" s="23"/>
      <c r="AC383" s="22"/>
      <c r="AD383" s="23"/>
      <c r="AE383" s="23"/>
      <c r="AF383" s="23"/>
      <c r="AG383" s="24"/>
      <c r="AH383" s="16"/>
      <c r="AI383" s="22"/>
      <c r="AJ383" s="23"/>
      <c r="AK383" s="22"/>
      <c r="AL383" s="23"/>
      <c r="AM383" s="23"/>
      <c r="AN383" s="23"/>
      <c r="AO383" s="24"/>
      <c r="AP383" s="16"/>
      <c r="AQ383" s="22"/>
      <c r="AR383" s="23"/>
      <c r="AS383" s="22"/>
      <c r="AT383" s="23"/>
      <c r="AU383" s="23"/>
      <c r="AV383" s="23"/>
      <c r="AW383" s="24"/>
      <c r="AX383" s="16"/>
      <c r="AY383" s="22"/>
      <c r="AZ383" s="23"/>
      <c r="BA383" s="22"/>
      <c r="BB383" s="23"/>
      <c r="BC383" s="23"/>
      <c r="BD383" s="23"/>
      <c r="BE383" s="24"/>
      <c r="BF383" s="16"/>
      <c r="BG383" s="22"/>
      <c r="BH383" s="23"/>
      <c r="BI383" s="22"/>
      <c r="BJ383" s="23"/>
      <c r="BK383" s="23"/>
      <c r="BL383" s="23"/>
      <c r="BM383" s="24"/>
      <c r="BN383" s="16"/>
      <c r="BO383" s="26">
        <f t="shared" si="66"/>
        <v>0</v>
      </c>
      <c r="BP383" s="26">
        <f t="shared" si="65"/>
        <v>0</v>
      </c>
      <c r="BQ383" s="26">
        <f t="shared" si="65"/>
        <v>0</v>
      </c>
      <c r="BR383" s="26">
        <f t="shared" si="65"/>
        <v>0</v>
      </c>
      <c r="BS383" s="26">
        <f t="shared" si="65"/>
        <v>0</v>
      </c>
      <c r="BT383" s="26">
        <f t="shared" si="65"/>
        <v>0</v>
      </c>
      <c r="BU383" s="27">
        <f t="shared" si="65"/>
        <v>0</v>
      </c>
      <c r="BV383" s="16"/>
    </row>
    <row r="384" spans="5:74" ht="15" hidden="1" customHeight="1" x14ac:dyDescent="0.2">
      <c r="E384" s="54"/>
      <c r="F384" s="12"/>
      <c r="H384" s="19"/>
      <c r="I384" s="20"/>
      <c r="J384" s="21"/>
      <c r="K384" s="22"/>
      <c r="L384" s="23"/>
      <c r="M384" s="22"/>
      <c r="N384" s="23"/>
      <c r="O384" s="23"/>
      <c r="P384" s="23"/>
      <c r="Q384" s="24"/>
      <c r="R384" s="25"/>
      <c r="S384" s="22"/>
      <c r="T384" s="23"/>
      <c r="U384" s="22"/>
      <c r="V384" s="23"/>
      <c r="W384" s="23"/>
      <c r="X384" s="23"/>
      <c r="Y384" s="24"/>
      <c r="Z384" s="16"/>
      <c r="AA384" s="22"/>
      <c r="AB384" s="23"/>
      <c r="AC384" s="22"/>
      <c r="AD384" s="23"/>
      <c r="AE384" s="23"/>
      <c r="AF384" s="23"/>
      <c r="AG384" s="24"/>
      <c r="AH384" s="16"/>
      <c r="AI384" s="22"/>
      <c r="AJ384" s="23"/>
      <c r="AK384" s="22"/>
      <c r="AL384" s="23"/>
      <c r="AM384" s="23"/>
      <c r="AN384" s="23"/>
      <c r="AO384" s="24"/>
      <c r="AP384" s="16"/>
      <c r="AQ384" s="22"/>
      <c r="AR384" s="23"/>
      <c r="AS384" s="22"/>
      <c r="AT384" s="23"/>
      <c r="AU384" s="23"/>
      <c r="AV384" s="23"/>
      <c r="AW384" s="24"/>
      <c r="AX384" s="16"/>
      <c r="AY384" s="22"/>
      <c r="AZ384" s="23"/>
      <c r="BA384" s="22"/>
      <c r="BB384" s="23"/>
      <c r="BC384" s="23"/>
      <c r="BD384" s="23"/>
      <c r="BE384" s="24"/>
      <c r="BF384" s="16"/>
      <c r="BG384" s="22"/>
      <c r="BH384" s="23"/>
      <c r="BI384" s="22"/>
      <c r="BJ384" s="23"/>
      <c r="BK384" s="23"/>
      <c r="BL384" s="23"/>
      <c r="BM384" s="24"/>
      <c r="BN384" s="16"/>
      <c r="BO384" s="26">
        <f t="shared" si="66"/>
        <v>0</v>
      </c>
      <c r="BP384" s="26">
        <f t="shared" si="65"/>
        <v>0</v>
      </c>
      <c r="BQ384" s="26">
        <f t="shared" si="65"/>
        <v>0</v>
      </c>
      <c r="BR384" s="26">
        <f t="shared" si="65"/>
        <v>0</v>
      </c>
      <c r="BS384" s="26">
        <f t="shared" ref="BS384:BU391" si="67">O384+W384+AE384+AM384+AU384+BC384+BK384</f>
        <v>0</v>
      </c>
      <c r="BT384" s="26">
        <f t="shared" si="67"/>
        <v>0</v>
      </c>
      <c r="BU384" s="27">
        <f t="shared" si="67"/>
        <v>0</v>
      </c>
      <c r="BV384" s="16"/>
    </row>
    <row r="385" spans="5:74" ht="15" hidden="1" customHeight="1" x14ac:dyDescent="0.2">
      <c r="E385" s="54"/>
      <c r="F385" s="12"/>
      <c r="H385" s="19"/>
      <c r="I385" s="20"/>
      <c r="J385" s="21"/>
      <c r="K385" s="22"/>
      <c r="L385" s="23"/>
      <c r="M385" s="22"/>
      <c r="N385" s="23"/>
      <c r="O385" s="23"/>
      <c r="P385" s="23"/>
      <c r="Q385" s="24"/>
      <c r="R385" s="25"/>
      <c r="S385" s="22"/>
      <c r="T385" s="23"/>
      <c r="U385" s="22"/>
      <c r="V385" s="23"/>
      <c r="W385" s="23"/>
      <c r="X385" s="23"/>
      <c r="Y385" s="24"/>
      <c r="Z385" s="16"/>
      <c r="AA385" s="22"/>
      <c r="AB385" s="23"/>
      <c r="AC385" s="22"/>
      <c r="AD385" s="23"/>
      <c r="AE385" s="23"/>
      <c r="AF385" s="23"/>
      <c r="AG385" s="24"/>
      <c r="AH385" s="16"/>
      <c r="AI385" s="22"/>
      <c r="AJ385" s="23"/>
      <c r="AK385" s="22"/>
      <c r="AL385" s="23"/>
      <c r="AM385" s="23"/>
      <c r="AN385" s="23"/>
      <c r="AO385" s="24"/>
      <c r="AP385" s="16"/>
      <c r="AQ385" s="22"/>
      <c r="AR385" s="23"/>
      <c r="AS385" s="22"/>
      <c r="AT385" s="23"/>
      <c r="AU385" s="23"/>
      <c r="AV385" s="23"/>
      <c r="AW385" s="24"/>
      <c r="AX385" s="16"/>
      <c r="AY385" s="22"/>
      <c r="AZ385" s="23"/>
      <c r="BA385" s="22"/>
      <c r="BB385" s="23"/>
      <c r="BC385" s="23"/>
      <c r="BD385" s="23"/>
      <c r="BE385" s="24"/>
      <c r="BF385" s="16"/>
      <c r="BG385" s="22"/>
      <c r="BH385" s="23"/>
      <c r="BI385" s="22"/>
      <c r="BJ385" s="23"/>
      <c r="BK385" s="23"/>
      <c r="BL385" s="23"/>
      <c r="BM385" s="24"/>
      <c r="BN385" s="16"/>
      <c r="BO385" s="26">
        <f t="shared" si="66"/>
        <v>0</v>
      </c>
      <c r="BP385" s="26">
        <f t="shared" si="66"/>
        <v>0</v>
      </c>
      <c r="BQ385" s="26">
        <f t="shared" si="66"/>
        <v>0</v>
      </c>
      <c r="BR385" s="26">
        <f t="shared" si="66"/>
        <v>0</v>
      </c>
      <c r="BS385" s="26">
        <f t="shared" si="67"/>
        <v>0</v>
      </c>
      <c r="BT385" s="26">
        <f t="shared" si="67"/>
        <v>0</v>
      </c>
      <c r="BU385" s="27">
        <f t="shared" si="67"/>
        <v>0</v>
      </c>
      <c r="BV385" s="16"/>
    </row>
    <row r="386" spans="5:74" ht="15" hidden="1" customHeight="1" x14ac:dyDescent="0.2">
      <c r="E386" s="54"/>
      <c r="F386" s="12"/>
      <c r="H386" s="19"/>
      <c r="I386" s="20"/>
      <c r="J386" s="21"/>
      <c r="K386" s="22"/>
      <c r="L386" s="23"/>
      <c r="M386" s="22"/>
      <c r="N386" s="23"/>
      <c r="O386" s="23"/>
      <c r="P386" s="23"/>
      <c r="Q386" s="24"/>
      <c r="R386" s="25"/>
      <c r="S386" s="22"/>
      <c r="T386" s="23"/>
      <c r="U386" s="22"/>
      <c r="V386" s="23"/>
      <c r="W386" s="23"/>
      <c r="X386" s="23"/>
      <c r="Y386" s="24"/>
      <c r="Z386" s="16"/>
      <c r="AA386" s="22"/>
      <c r="AB386" s="23"/>
      <c r="AC386" s="22"/>
      <c r="AD386" s="23"/>
      <c r="AE386" s="23"/>
      <c r="AF386" s="23"/>
      <c r="AG386" s="24"/>
      <c r="AH386" s="16"/>
      <c r="AI386" s="22"/>
      <c r="AJ386" s="23"/>
      <c r="AK386" s="22"/>
      <c r="AL386" s="23"/>
      <c r="AM386" s="23"/>
      <c r="AN386" s="23"/>
      <c r="AO386" s="24"/>
      <c r="AP386" s="16"/>
      <c r="AQ386" s="22"/>
      <c r="AR386" s="23"/>
      <c r="AS386" s="22"/>
      <c r="AT386" s="23"/>
      <c r="AU386" s="23"/>
      <c r="AV386" s="23"/>
      <c r="AW386" s="24"/>
      <c r="AX386" s="16"/>
      <c r="AY386" s="22"/>
      <c r="AZ386" s="23"/>
      <c r="BA386" s="22"/>
      <c r="BB386" s="23"/>
      <c r="BC386" s="23"/>
      <c r="BD386" s="23"/>
      <c r="BE386" s="24"/>
      <c r="BF386" s="16"/>
      <c r="BG386" s="22"/>
      <c r="BH386" s="23"/>
      <c r="BI386" s="22"/>
      <c r="BJ386" s="23"/>
      <c r="BK386" s="23"/>
      <c r="BL386" s="23"/>
      <c r="BM386" s="24"/>
      <c r="BN386" s="16"/>
      <c r="BO386" s="26">
        <f t="shared" si="66"/>
        <v>0</v>
      </c>
      <c r="BP386" s="26">
        <f t="shared" si="66"/>
        <v>0</v>
      </c>
      <c r="BQ386" s="26">
        <f t="shared" si="66"/>
        <v>0</v>
      </c>
      <c r="BR386" s="26">
        <f t="shared" si="66"/>
        <v>0</v>
      </c>
      <c r="BS386" s="26">
        <f t="shared" si="67"/>
        <v>0</v>
      </c>
      <c r="BT386" s="26">
        <f t="shared" si="67"/>
        <v>0</v>
      </c>
      <c r="BU386" s="27">
        <f t="shared" si="67"/>
        <v>0</v>
      </c>
      <c r="BV386" s="16"/>
    </row>
    <row r="387" spans="5:74" ht="15" hidden="1" customHeight="1" x14ac:dyDescent="0.2">
      <c r="E387" s="54"/>
      <c r="F387" s="12"/>
      <c r="H387" s="19"/>
      <c r="I387" s="20"/>
      <c r="J387" s="21"/>
      <c r="K387" s="22"/>
      <c r="L387" s="23"/>
      <c r="M387" s="22"/>
      <c r="N387" s="23"/>
      <c r="O387" s="23"/>
      <c r="P387" s="23"/>
      <c r="Q387" s="24"/>
      <c r="R387" s="25"/>
      <c r="S387" s="22"/>
      <c r="T387" s="23"/>
      <c r="U387" s="22"/>
      <c r="V387" s="23"/>
      <c r="W387" s="23"/>
      <c r="X387" s="23"/>
      <c r="Y387" s="24"/>
      <c r="Z387" s="16"/>
      <c r="AA387" s="22"/>
      <c r="AB387" s="23"/>
      <c r="AC387" s="22"/>
      <c r="AD387" s="23"/>
      <c r="AE387" s="23"/>
      <c r="AF387" s="23"/>
      <c r="AG387" s="24"/>
      <c r="AH387" s="16"/>
      <c r="AI387" s="22"/>
      <c r="AJ387" s="23"/>
      <c r="AK387" s="22"/>
      <c r="AL387" s="23"/>
      <c r="AM387" s="23"/>
      <c r="AN387" s="23"/>
      <c r="AO387" s="24"/>
      <c r="AP387" s="16"/>
      <c r="AQ387" s="22"/>
      <c r="AR387" s="23"/>
      <c r="AS387" s="22"/>
      <c r="AT387" s="23"/>
      <c r="AU387" s="23"/>
      <c r="AV387" s="23"/>
      <c r="AW387" s="24"/>
      <c r="AX387" s="16"/>
      <c r="AY387" s="22"/>
      <c r="AZ387" s="23"/>
      <c r="BA387" s="22"/>
      <c r="BB387" s="23"/>
      <c r="BC387" s="23"/>
      <c r="BD387" s="23"/>
      <c r="BE387" s="24"/>
      <c r="BF387" s="16"/>
      <c r="BG387" s="22"/>
      <c r="BH387" s="23"/>
      <c r="BI387" s="22"/>
      <c r="BJ387" s="23"/>
      <c r="BK387" s="23"/>
      <c r="BL387" s="23"/>
      <c r="BM387" s="24"/>
      <c r="BN387" s="16"/>
      <c r="BO387" s="26">
        <f t="shared" si="66"/>
        <v>0</v>
      </c>
      <c r="BP387" s="26">
        <f t="shared" si="66"/>
        <v>0</v>
      </c>
      <c r="BQ387" s="26">
        <f t="shared" si="66"/>
        <v>0</v>
      </c>
      <c r="BR387" s="26">
        <f t="shared" si="66"/>
        <v>0</v>
      </c>
      <c r="BS387" s="26">
        <f t="shared" si="67"/>
        <v>0</v>
      </c>
      <c r="BT387" s="26">
        <f t="shared" si="67"/>
        <v>0</v>
      </c>
      <c r="BU387" s="27">
        <f t="shared" si="67"/>
        <v>0</v>
      </c>
      <c r="BV387" s="16"/>
    </row>
    <row r="388" spans="5:74" ht="15" hidden="1" customHeight="1" x14ac:dyDescent="0.2">
      <c r="E388" s="54"/>
      <c r="F388" s="12"/>
      <c r="H388" s="19"/>
      <c r="I388" s="20"/>
      <c r="J388" s="21"/>
      <c r="K388" s="22"/>
      <c r="L388" s="23"/>
      <c r="M388" s="22"/>
      <c r="N388" s="23"/>
      <c r="O388" s="23"/>
      <c r="P388" s="23"/>
      <c r="Q388" s="24"/>
      <c r="R388" s="25"/>
      <c r="S388" s="22"/>
      <c r="T388" s="23"/>
      <c r="U388" s="22"/>
      <c r="V388" s="23"/>
      <c r="W388" s="23"/>
      <c r="X388" s="23"/>
      <c r="Y388" s="24"/>
      <c r="Z388" s="16"/>
      <c r="AA388" s="22"/>
      <c r="AB388" s="23"/>
      <c r="AC388" s="22"/>
      <c r="AD388" s="23"/>
      <c r="AE388" s="23"/>
      <c r="AF388" s="23"/>
      <c r="AG388" s="24"/>
      <c r="AH388" s="16"/>
      <c r="AI388" s="22"/>
      <c r="AJ388" s="23"/>
      <c r="AK388" s="22"/>
      <c r="AL388" s="23"/>
      <c r="AM388" s="23"/>
      <c r="AN388" s="23"/>
      <c r="AO388" s="24"/>
      <c r="AP388" s="16"/>
      <c r="AQ388" s="22"/>
      <c r="AR388" s="23"/>
      <c r="AS388" s="22"/>
      <c r="AT388" s="23"/>
      <c r="AU388" s="23"/>
      <c r="AV388" s="23"/>
      <c r="AW388" s="24"/>
      <c r="AX388" s="16"/>
      <c r="AY388" s="22"/>
      <c r="AZ388" s="23"/>
      <c r="BA388" s="22"/>
      <c r="BB388" s="23"/>
      <c r="BC388" s="23"/>
      <c r="BD388" s="23"/>
      <c r="BE388" s="24"/>
      <c r="BF388" s="16"/>
      <c r="BG388" s="22"/>
      <c r="BH388" s="23"/>
      <c r="BI388" s="22"/>
      <c r="BJ388" s="23"/>
      <c r="BK388" s="23"/>
      <c r="BL388" s="23"/>
      <c r="BM388" s="24"/>
      <c r="BN388" s="16"/>
      <c r="BO388" s="26">
        <f t="shared" si="66"/>
        <v>0</v>
      </c>
      <c r="BP388" s="26">
        <f t="shared" si="66"/>
        <v>0</v>
      </c>
      <c r="BQ388" s="26">
        <f t="shared" si="66"/>
        <v>0</v>
      </c>
      <c r="BR388" s="26">
        <f t="shared" si="66"/>
        <v>0</v>
      </c>
      <c r="BS388" s="26">
        <f t="shared" si="67"/>
        <v>0</v>
      </c>
      <c r="BT388" s="26">
        <f t="shared" si="67"/>
        <v>0</v>
      </c>
      <c r="BU388" s="27">
        <f t="shared" si="67"/>
        <v>0</v>
      </c>
      <c r="BV388" s="16"/>
    </row>
    <row r="389" spans="5:74" ht="15" hidden="1" customHeight="1" x14ac:dyDescent="0.2">
      <c r="E389" s="54"/>
      <c r="F389" s="12"/>
      <c r="H389" s="19"/>
      <c r="I389" s="20"/>
      <c r="J389" s="21"/>
      <c r="K389" s="22"/>
      <c r="L389" s="23"/>
      <c r="M389" s="22"/>
      <c r="N389" s="23"/>
      <c r="O389" s="23"/>
      <c r="P389" s="23"/>
      <c r="Q389" s="24"/>
      <c r="R389" s="25"/>
      <c r="S389" s="22"/>
      <c r="T389" s="23"/>
      <c r="U389" s="22"/>
      <c r="V389" s="23"/>
      <c r="W389" s="23"/>
      <c r="X389" s="23"/>
      <c r="Y389" s="24"/>
      <c r="Z389" s="16"/>
      <c r="AA389" s="22"/>
      <c r="AB389" s="23"/>
      <c r="AC389" s="22"/>
      <c r="AD389" s="23"/>
      <c r="AE389" s="23"/>
      <c r="AF389" s="23"/>
      <c r="AG389" s="24"/>
      <c r="AH389" s="16"/>
      <c r="AI389" s="22"/>
      <c r="AJ389" s="23"/>
      <c r="AK389" s="22"/>
      <c r="AL389" s="23"/>
      <c r="AM389" s="23"/>
      <c r="AN389" s="23"/>
      <c r="AO389" s="24"/>
      <c r="AP389" s="16"/>
      <c r="AQ389" s="22"/>
      <c r="AR389" s="23"/>
      <c r="AS389" s="22"/>
      <c r="AT389" s="23"/>
      <c r="AU389" s="23"/>
      <c r="AV389" s="23"/>
      <c r="AW389" s="24"/>
      <c r="AX389" s="16"/>
      <c r="AY389" s="22"/>
      <c r="AZ389" s="23"/>
      <c r="BA389" s="22"/>
      <c r="BB389" s="23"/>
      <c r="BC389" s="23"/>
      <c r="BD389" s="23"/>
      <c r="BE389" s="24"/>
      <c r="BF389" s="16"/>
      <c r="BG389" s="22"/>
      <c r="BH389" s="23"/>
      <c r="BI389" s="22"/>
      <c r="BJ389" s="23"/>
      <c r="BK389" s="23"/>
      <c r="BL389" s="23"/>
      <c r="BM389" s="24"/>
      <c r="BN389" s="16"/>
      <c r="BO389" s="26">
        <f t="shared" si="66"/>
        <v>0</v>
      </c>
      <c r="BP389" s="26">
        <f t="shared" si="66"/>
        <v>0</v>
      </c>
      <c r="BQ389" s="26">
        <f t="shared" si="66"/>
        <v>0</v>
      </c>
      <c r="BR389" s="26">
        <f t="shared" si="66"/>
        <v>0</v>
      </c>
      <c r="BS389" s="26">
        <f t="shared" si="67"/>
        <v>0</v>
      </c>
      <c r="BT389" s="26">
        <f t="shared" si="67"/>
        <v>0</v>
      </c>
      <c r="BU389" s="27">
        <f t="shared" si="67"/>
        <v>0</v>
      </c>
      <c r="BV389" s="16"/>
    </row>
    <row r="390" spans="5:74" ht="15" hidden="1" customHeight="1" x14ac:dyDescent="0.2">
      <c r="E390" s="54"/>
      <c r="F390" s="12"/>
      <c r="H390" s="19"/>
      <c r="I390" s="20"/>
      <c r="J390" s="21"/>
      <c r="K390" s="22"/>
      <c r="L390" s="23"/>
      <c r="M390" s="22"/>
      <c r="N390" s="23"/>
      <c r="O390" s="23"/>
      <c r="P390" s="23"/>
      <c r="Q390" s="24"/>
      <c r="R390" s="25"/>
      <c r="S390" s="22"/>
      <c r="T390" s="23"/>
      <c r="U390" s="22"/>
      <c r="V390" s="23"/>
      <c r="W390" s="23"/>
      <c r="X390" s="23"/>
      <c r="Y390" s="24"/>
      <c r="Z390" s="16"/>
      <c r="AA390" s="22"/>
      <c r="AB390" s="23"/>
      <c r="AC390" s="22"/>
      <c r="AD390" s="23"/>
      <c r="AE390" s="23"/>
      <c r="AF390" s="23"/>
      <c r="AG390" s="24"/>
      <c r="AH390" s="16"/>
      <c r="AI390" s="22"/>
      <c r="AJ390" s="23"/>
      <c r="AK390" s="22"/>
      <c r="AL390" s="23"/>
      <c r="AM390" s="23"/>
      <c r="AN390" s="23"/>
      <c r="AO390" s="24"/>
      <c r="AP390" s="16"/>
      <c r="AQ390" s="22"/>
      <c r="AR390" s="23"/>
      <c r="AS390" s="22"/>
      <c r="AT390" s="23"/>
      <c r="AU390" s="23"/>
      <c r="AV390" s="23"/>
      <c r="AW390" s="24"/>
      <c r="AX390" s="16"/>
      <c r="AY390" s="22"/>
      <c r="AZ390" s="23"/>
      <c r="BA390" s="22"/>
      <c r="BB390" s="23"/>
      <c r="BC390" s="23"/>
      <c r="BD390" s="23"/>
      <c r="BE390" s="24"/>
      <c r="BF390" s="16"/>
      <c r="BG390" s="22"/>
      <c r="BH390" s="23"/>
      <c r="BI390" s="22"/>
      <c r="BJ390" s="23"/>
      <c r="BK390" s="23"/>
      <c r="BL390" s="23"/>
      <c r="BM390" s="24"/>
      <c r="BN390" s="16"/>
      <c r="BO390" s="26">
        <f t="shared" si="66"/>
        <v>0</v>
      </c>
      <c r="BP390" s="26">
        <f t="shared" si="66"/>
        <v>0</v>
      </c>
      <c r="BQ390" s="26">
        <f t="shared" si="66"/>
        <v>0</v>
      </c>
      <c r="BR390" s="26">
        <f t="shared" si="66"/>
        <v>0</v>
      </c>
      <c r="BS390" s="26">
        <f t="shared" si="67"/>
        <v>0</v>
      </c>
      <c r="BT390" s="26">
        <f t="shared" si="67"/>
        <v>0</v>
      </c>
      <c r="BU390" s="27">
        <f t="shared" si="67"/>
        <v>0</v>
      </c>
      <c r="BV390" s="16"/>
    </row>
    <row r="391" spans="5:74" ht="15" hidden="1" customHeight="1" thickBot="1" x14ac:dyDescent="0.25">
      <c r="E391" s="54"/>
      <c r="F391" s="12"/>
      <c r="H391" s="33"/>
      <c r="I391" s="34"/>
      <c r="J391" s="35"/>
      <c r="K391" s="36"/>
      <c r="L391" s="37"/>
      <c r="M391" s="36"/>
      <c r="N391" s="37"/>
      <c r="O391" s="37"/>
      <c r="P391" s="37"/>
      <c r="Q391" s="38"/>
      <c r="R391" s="25"/>
      <c r="S391" s="36"/>
      <c r="T391" s="37"/>
      <c r="U391" s="36"/>
      <c r="V391" s="37"/>
      <c r="W391" s="37"/>
      <c r="X391" s="37"/>
      <c r="Y391" s="38"/>
      <c r="Z391" s="16"/>
      <c r="AA391" s="36"/>
      <c r="AB391" s="37"/>
      <c r="AC391" s="36"/>
      <c r="AD391" s="37"/>
      <c r="AE391" s="37"/>
      <c r="AF391" s="37"/>
      <c r="AG391" s="38"/>
      <c r="AH391" s="16"/>
      <c r="AI391" s="36"/>
      <c r="AJ391" s="37"/>
      <c r="AK391" s="36"/>
      <c r="AL391" s="37"/>
      <c r="AM391" s="37"/>
      <c r="AN391" s="37"/>
      <c r="AO391" s="38"/>
      <c r="AP391" s="16"/>
      <c r="AQ391" s="36"/>
      <c r="AR391" s="37"/>
      <c r="AS391" s="36"/>
      <c r="AT391" s="37"/>
      <c r="AU391" s="37"/>
      <c r="AV391" s="37"/>
      <c r="AW391" s="38"/>
      <c r="AX391" s="16"/>
      <c r="AY391" s="36"/>
      <c r="AZ391" s="37"/>
      <c r="BA391" s="36"/>
      <c r="BB391" s="37"/>
      <c r="BC391" s="37"/>
      <c r="BD391" s="37"/>
      <c r="BE391" s="38"/>
      <c r="BF391" s="16"/>
      <c r="BG391" s="36"/>
      <c r="BH391" s="37"/>
      <c r="BI391" s="36"/>
      <c r="BJ391" s="37"/>
      <c r="BK391" s="37"/>
      <c r="BL391" s="37"/>
      <c r="BM391" s="38"/>
      <c r="BN391" s="16"/>
      <c r="BO391" s="26">
        <f t="shared" si="66"/>
        <v>0</v>
      </c>
      <c r="BP391" s="26">
        <f t="shared" si="66"/>
        <v>0</v>
      </c>
      <c r="BQ391" s="26">
        <f t="shared" si="66"/>
        <v>0</v>
      </c>
      <c r="BR391" s="26">
        <f t="shared" si="66"/>
        <v>0</v>
      </c>
      <c r="BS391" s="26">
        <f t="shared" si="67"/>
        <v>0</v>
      </c>
      <c r="BT391" s="26">
        <f t="shared" si="67"/>
        <v>0</v>
      </c>
      <c r="BU391" s="27">
        <f t="shared" si="67"/>
        <v>0</v>
      </c>
      <c r="BV391" s="16"/>
    </row>
    <row r="392" spans="5:74" ht="20.100000000000001" hidden="1" customHeight="1" thickTop="1" thickBot="1" x14ac:dyDescent="0.3">
      <c r="E392" s="54"/>
      <c r="F392" s="18"/>
      <c r="H392" s="1"/>
      <c r="I392" s="39"/>
      <c r="J392" s="40"/>
      <c r="K392" s="41">
        <f>SUM(K342:K391)</f>
        <v>0</v>
      </c>
      <c r="L392" s="42">
        <f t="shared" ref="L392:Q392" si="68">SUM(L342:L391)</f>
        <v>0</v>
      </c>
      <c r="M392" s="42">
        <f t="shared" si="68"/>
        <v>0</v>
      </c>
      <c r="N392" s="42">
        <f t="shared" si="68"/>
        <v>0</v>
      </c>
      <c r="O392" s="42">
        <f t="shared" si="68"/>
        <v>0</v>
      </c>
      <c r="P392" s="42">
        <f t="shared" si="68"/>
        <v>0</v>
      </c>
      <c r="Q392" s="43">
        <f t="shared" si="68"/>
        <v>0</v>
      </c>
      <c r="R392" s="16"/>
      <c r="S392" s="41">
        <f>SUM(S342:S391)</f>
        <v>0</v>
      </c>
      <c r="T392" s="42">
        <f t="shared" ref="T392:Y392" si="69">SUM(T342:T391)</f>
        <v>0</v>
      </c>
      <c r="U392" s="42">
        <f t="shared" si="69"/>
        <v>0</v>
      </c>
      <c r="V392" s="42">
        <f t="shared" si="69"/>
        <v>0</v>
      </c>
      <c r="W392" s="42">
        <f t="shared" si="69"/>
        <v>0</v>
      </c>
      <c r="X392" s="42">
        <f t="shared" si="69"/>
        <v>0</v>
      </c>
      <c r="Y392" s="42">
        <f t="shared" si="69"/>
        <v>0</v>
      </c>
      <c r="Z392" s="16"/>
      <c r="AA392" s="41">
        <f>SUM(AA342:AA391)</f>
        <v>0</v>
      </c>
      <c r="AB392" s="42">
        <f t="shared" ref="AB392:AG392" si="70">SUM(AB342:AB391)</f>
        <v>0</v>
      </c>
      <c r="AC392" s="42">
        <f t="shared" si="70"/>
        <v>0</v>
      </c>
      <c r="AD392" s="42">
        <f t="shared" si="70"/>
        <v>0</v>
      </c>
      <c r="AE392" s="42">
        <f t="shared" si="70"/>
        <v>0</v>
      </c>
      <c r="AF392" s="42">
        <f t="shared" si="70"/>
        <v>0</v>
      </c>
      <c r="AG392" s="42">
        <f t="shared" si="70"/>
        <v>0</v>
      </c>
      <c r="AH392" s="16"/>
      <c r="AI392" s="41">
        <f>SUM(AI342:AI391)</f>
        <v>0</v>
      </c>
      <c r="AJ392" s="42">
        <f t="shared" ref="AJ392:AO392" si="71">SUM(AJ342:AJ391)</f>
        <v>0</v>
      </c>
      <c r="AK392" s="42">
        <f t="shared" si="71"/>
        <v>0</v>
      </c>
      <c r="AL392" s="42">
        <f t="shared" si="71"/>
        <v>0</v>
      </c>
      <c r="AM392" s="42">
        <f t="shared" si="71"/>
        <v>0</v>
      </c>
      <c r="AN392" s="42">
        <f t="shared" si="71"/>
        <v>0</v>
      </c>
      <c r="AO392" s="42">
        <f t="shared" si="71"/>
        <v>0</v>
      </c>
      <c r="AP392" s="16"/>
      <c r="AQ392" s="41">
        <f>SUM(AQ342:AQ391)</f>
        <v>0</v>
      </c>
      <c r="AR392" s="42">
        <f t="shared" ref="AR392:AW392" si="72">SUM(AR342:AR391)</f>
        <v>0</v>
      </c>
      <c r="AS392" s="42">
        <f t="shared" si="72"/>
        <v>0</v>
      </c>
      <c r="AT392" s="42">
        <f t="shared" si="72"/>
        <v>0</v>
      </c>
      <c r="AU392" s="42">
        <f t="shared" si="72"/>
        <v>0</v>
      </c>
      <c r="AV392" s="42">
        <f t="shared" si="72"/>
        <v>0</v>
      </c>
      <c r="AW392" s="42">
        <f t="shared" si="72"/>
        <v>0</v>
      </c>
      <c r="AX392" s="16"/>
      <c r="AY392" s="41">
        <f>SUM(AY342:AY391)</f>
        <v>0</v>
      </c>
      <c r="AZ392" s="42">
        <f t="shared" ref="AZ392:BE392" si="73">SUM(AZ342:AZ391)</f>
        <v>0</v>
      </c>
      <c r="BA392" s="42">
        <f t="shared" si="73"/>
        <v>0</v>
      </c>
      <c r="BB392" s="42">
        <f t="shared" si="73"/>
        <v>0</v>
      </c>
      <c r="BC392" s="42">
        <f t="shared" si="73"/>
        <v>0</v>
      </c>
      <c r="BD392" s="42">
        <f t="shared" si="73"/>
        <v>0</v>
      </c>
      <c r="BE392" s="42">
        <f t="shared" si="73"/>
        <v>0</v>
      </c>
      <c r="BF392" s="16"/>
      <c r="BG392" s="41">
        <f>SUM(BG342:BG391)</f>
        <v>0</v>
      </c>
      <c r="BH392" s="42">
        <f t="shared" ref="BH392:BM392" si="74">SUM(BH342:BH391)</f>
        <v>0</v>
      </c>
      <c r="BI392" s="42">
        <f t="shared" si="74"/>
        <v>0</v>
      </c>
      <c r="BJ392" s="42">
        <f t="shared" si="74"/>
        <v>0</v>
      </c>
      <c r="BK392" s="42">
        <f t="shared" si="74"/>
        <v>0</v>
      </c>
      <c r="BL392" s="42">
        <f t="shared" si="74"/>
        <v>0</v>
      </c>
      <c r="BM392" s="42">
        <f t="shared" si="74"/>
        <v>0</v>
      </c>
      <c r="BN392" s="16"/>
      <c r="BO392" s="41">
        <f>SUM(BO342:BO391)</f>
        <v>0</v>
      </c>
      <c r="BP392" s="42">
        <f t="shared" ref="BP392:BU392" si="75">SUM(BP342:BP391)</f>
        <v>0</v>
      </c>
      <c r="BQ392" s="42">
        <f t="shared" si="75"/>
        <v>0</v>
      </c>
      <c r="BR392" s="42">
        <f t="shared" si="75"/>
        <v>0</v>
      </c>
      <c r="BS392" s="42">
        <f t="shared" si="75"/>
        <v>0</v>
      </c>
      <c r="BT392" s="42">
        <f t="shared" si="75"/>
        <v>0</v>
      </c>
      <c r="BU392" s="43">
        <f t="shared" si="75"/>
        <v>0</v>
      </c>
      <c r="BV392" s="16"/>
    </row>
    <row r="393" spans="5:74" ht="15" hidden="1" customHeight="1" x14ac:dyDescent="0.2">
      <c r="E393" s="54"/>
      <c r="F393" s="18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6"/>
      <c r="S393" s="1"/>
      <c r="T393" s="1"/>
      <c r="U393" s="1"/>
      <c r="V393" s="1"/>
      <c r="W393" s="1"/>
      <c r="X393" s="1"/>
      <c r="Y393" s="1"/>
      <c r="Z393" s="16"/>
      <c r="AA393" s="1"/>
      <c r="AB393" s="1"/>
      <c r="AC393" s="1"/>
      <c r="AD393" s="1"/>
      <c r="AE393" s="1"/>
      <c r="AF393" s="1"/>
      <c r="AG393" s="1"/>
      <c r="AH393" s="16"/>
      <c r="AI393" s="1"/>
      <c r="AJ393" s="1"/>
      <c r="AK393" s="1"/>
      <c r="AL393" s="1"/>
      <c r="AM393" s="1"/>
      <c r="AN393" s="1"/>
      <c r="AO393" s="1"/>
      <c r="AP393" s="16"/>
      <c r="AQ393" s="1"/>
      <c r="AR393" s="1"/>
      <c r="AS393" s="1"/>
      <c r="AT393" s="1"/>
      <c r="AU393" s="1"/>
      <c r="AV393" s="1"/>
      <c r="AW393" s="1"/>
      <c r="AX393" s="16"/>
      <c r="AY393" s="1"/>
      <c r="AZ393" s="1"/>
      <c r="BA393" s="1"/>
      <c r="BB393" s="1"/>
      <c r="BC393" s="1"/>
      <c r="BD393" s="1"/>
      <c r="BE393" s="1"/>
      <c r="BF393" s="16"/>
      <c r="BG393" s="1"/>
      <c r="BH393" s="1"/>
      <c r="BI393" s="1"/>
      <c r="BJ393" s="1"/>
      <c r="BK393" s="1"/>
      <c r="BL393" s="1"/>
      <c r="BM393" s="1"/>
      <c r="BN393" s="16"/>
      <c r="BO393" s="1"/>
      <c r="BP393" s="1"/>
      <c r="BQ393" s="1"/>
      <c r="BR393" s="1"/>
      <c r="BS393" s="1"/>
      <c r="BT393" s="1"/>
      <c r="BU393" s="1"/>
      <c r="BV393" s="16"/>
    </row>
    <row r="394" spans="5:74" ht="20.100000000000001" hidden="1" customHeight="1" x14ac:dyDescent="0.25">
      <c r="E394" s="54"/>
      <c r="F394" s="18"/>
      <c r="H394" s="1"/>
      <c r="I394" s="45"/>
      <c r="J394" s="46"/>
      <c r="K394" s="47">
        <f>L392+M392</f>
        <v>0</v>
      </c>
      <c r="L394" s="1"/>
      <c r="M394" s="1"/>
      <c r="N394" s="1"/>
      <c r="O394" s="1"/>
      <c r="P394" s="1"/>
      <c r="Q394" s="1"/>
      <c r="R394" s="16"/>
      <c r="S394" s="47">
        <f>T392+U392</f>
        <v>0</v>
      </c>
      <c r="T394" s="1"/>
      <c r="U394" s="1"/>
      <c r="V394" s="1"/>
      <c r="W394" s="1"/>
      <c r="X394" s="1"/>
      <c r="Y394" s="1"/>
      <c r="Z394" s="16"/>
      <c r="AA394" s="47">
        <f>AB392+AC392</f>
        <v>0</v>
      </c>
      <c r="AB394" s="1"/>
      <c r="AC394" s="1"/>
      <c r="AD394" s="1"/>
      <c r="AE394" s="1"/>
      <c r="AF394" s="1"/>
      <c r="AG394" s="1"/>
      <c r="AH394" s="16"/>
      <c r="AI394" s="47">
        <f>AJ392+AK392</f>
        <v>0</v>
      </c>
      <c r="AJ394" s="1"/>
      <c r="AK394" s="1"/>
      <c r="AL394" s="1"/>
      <c r="AM394" s="1"/>
      <c r="AN394" s="1"/>
      <c r="AO394" s="1"/>
      <c r="AP394" s="16"/>
      <c r="AQ394" s="47">
        <f>AR392+AS392</f>
        <v>0</v>
      </c>
      <c r="AR394" s="1"/>
      <c r="AS394" s="1"/>
      <c r="AT394" s="1"/>
      <c r="AU394" s="1"/>
      <c r="AV394" s="1"/>
      <c r="AW394" s="1"/>
      <c r="AX394" s="16"/>
      <c r="AY394" s="47">
        <f>AZ392+BA392</f>
        <v>0</v>
      </c>
      <c r="AZ394" s="1"/>
      <c r="BA394" s="1"/>
      <c r="BB394" s="1"/>
      <c r="BC394" s="1"/>
      <c r="BD394" s="1"/>
      <c r="BE394" s="1"/>
      <c r="BF394" s="16"/>
      <c r="BG394" s="47">
        <f>BH392+BI392</f>
        <v>0</v>
      </c>
      <c r="BH394" s="1"/>
      <c r="BI394" s="1"/>
      <c r="BJ394" s="1"/>
      <c r="BK394" s="1"/>
      <c r="BL394" s="1"/>
      <c r="BM394" s="1"/>
      <c r="BN394" s="16"/>
      <c r="BO394" s="47">
        <f>BP392+BQ392</f>
        <v>0</v>
      </c>
      <c r="BP394" s="1"/>
      <c r="BQ394" s="1"/>
      <c r="BR394" s="1"/>
      <c r="BS394" s="1"/>
      <c r="BT394" s="1"/>
      <c r="BU394" s="1"/>
      <c r="BV394" s="16"/>
    </row>
    <row r="395" spans="5:74" ht="60" hidden="1" customHeight="1" thickBot="1" x14ac:dyDescent="0.25">
      <c r="E395" s="55"/>
      <c r="F395" s="18"/>
      <c r="H395" s="1"/>
      <c r="I395" s="1"/>
      <c r="J395" s="2"/>
      <c r="K395" s="1"/>
      <c r="L395" s="1"/>
      <c r="M395" s="1"/>
      <c r="N395" s="1"/>
      <c r="O395" s="1"/>
      <c r="P395" s="1"/>
      <c r="Q395" s="1"/>
      <c r="R395" s="48"/>
      <c r="S395" s="48"/>
      <c r="T395" s="48"/>
      <c r="U395" s="48"/>
      <c r="V395" s="48"/>
      <c r="W395" s="48"/>
      <c r="X395" s="48"/>
      <c r="Y395" s="48"/>
      <c r="Z395" s="48"/>
      <c r="AA395" s="48"/>
      <c r="AB395" s="48"/>
      <c r="AC395" s="48"/>
      <c r="AD395" s="48"/>
      <c r="AE395" s="48"/>
      <c r="AF395" s="48"/>
      <c r="AG395" s="48"/>
      <c r="AH395" s="48"/>
      <c r="AI395" s="48"/>
      <c r="AJ395" s="48"/>
      <c r="AK395" s="48"/>
      <c r="AL395" s="48"/>
      <c r="AM395" s="48"/>
      <c r="AN395" s="48"/>
      <c r="AO395" s="48"/>
      <c r="AP395" s="48"/>
      <c r="AQ395" s="48"/>
      <c r="AR395" s="48"/>
      <c r="AS395" s="48"/>
      <c r="AT395" s="48"/>
      <c r="AU395" s="48"/>
      <c r="AV395" s="48"/>
      <c r="AW395" s="48"/>
      <c r="AX395" s="48"/>
      <c r="AY395" s="48"/>
      <c r="AZ395" s="48"/>
      <c r="BA395" s="48"/>
      <c r="BB395" s="48"/>
      <c r="BC395" s="48"/>
      <c r="BD395" s="48"/>
      <c r="BE395" s="48"/>
      <c r="BF395" s="48"/>
      <c r="BG395" s="48"/>
      <c r="BH395" s="48"/>
      <c r="BI395" s="48"/>
      <c r="BJ395" s="48"/>
      <c r="BK395" s="48"/>
      <c r="BL395" s="48"/>
      <c r="BM395" s="48"/>
      <c r="BN395" s="48"/>
      <c r="BO395" s="1"/>
      <c r="BP395" s="1"/>
      <c r="BQ395" s="1"/>
      <c r="BR395" s="1"/>
      <c r="BS395" s="1"/>
      <c r="BT395" s="1"/>
      <c r="BU395" s="1"/>
      <c r="BV395" s="16"/>
    </row>
    <row r="396" spans="5:74" ht="50.1" hidden="1" customHeight="1" thickBot="1" x14ac:dyDescent="0.25">
      <c r="E396" s="4"/>
      <c r="F396" s="18"/>
      <c r="G396" s="50"/>
      <c r="H396" s="6"/>
      <c r="I396" s="6"/>
      <c r="J396" s="6"/>
      <c r="K396" s="56" t="str">
        <f>F398&amp;" ("&amp;F397&amp;")"</f>
        <v>LUNDI 17.02.2014 (8)</v>
      </c>
      <c r="L396" s="56"/>
      <c r="M396" s="56"/>
      <c r="N396" s="56"/>
      <c r="O396" s="56"/>
      <c r="P396" s="56"/>
      <c r="Q396" s="56"/>
      <c r="R396" s="7"/>
      <c r="S396" s="56" t="str">
        <f>F399&amp;" ("&amp;F397&amp;")"</f>
        <v>MARDI 18.02.2014 (8)</v>
      </c>
      <c r="T396" s="56"/>
      <c r="U396" s="56"/>
      <c r="V396" s="56"/>
      <c r="W396" s="56"/>
      <c r="X396" s="56"/>
      <c r="Y396" s="56"/>
      <c r="Z396" s="7"/>
      <c r="AA396" s="56" t="str">
        <f>F400&amp;" ("&amp;F397&amp;")"</f>
        <v>MERCREDI 19.02.2014 (8)</v>
      </c>
      <c r="AB396" s="56"/>
      <c r="AC396" s="56"/>
      <c r="AD396" s="56"/>
      <c r="AE396" s="56"/>
      <c r="AF396" s="56"/>
      <c r="AG396" s="56"/>
      <c r="AH396" s="7"/>
      <c r="AI396" s="56" t="str">
        <f>F401&amp;" ("&amp;F397&amp;")"</f>
        <v>JEUDI 20.02.2014 (8)</v>
      </c>
      <c r="AJ396" s="56"/>
      <c r="AK396" s="56"/>
      <c r="AL396" s="56"/>
      <c r="AM396" s="56"/>
      <c r="AN396" s="56"/>
      <c r="AO396" s="56"/>
      <c r="AP396" s="7"/>
      <c r="AQ396" s="56" t="str">
        <f>F402&amp;" ("&amp;F397&amp;")"</f>
        <v>VENDREDI 21.02.2014 (8)</v>
      </c>
      <c r="AR396" s="56"/>
      <c r="AS396" s="56"/>
      <c r="AT396" s="56"/>
      <c r="AU396" s="56"/>
      <c r="AV396" s="56"/>
      <c r="AW396" s="56"/>
      <c r="AX396" s="7"/>
      <c r="AY396" s="56" t="str">
        <f>F403&amp;" ("&amp;F397&amp;")"</f>
        <v>SAMEDI 22.02.2014 (8)</v>
      </c>
      <c r="AZ396" s="56"/>
      <c r="BA396" s="56"/>
      <c r="BB396" s="56"/>
      <c r="BC396" s="56"/>
      <c r="BD396" s="56"/>
      <c r="BE396" s="56"/>
      <c r="BF396" s="7"/>
      <c r="BG396" s="56" t="str">
        <f>F404&amp;" ("&amp;F397&amp;")"</f>
        <v>DIMANCHE 23.02.2014 (8)</v>
      </c>
      <c r="BH396" s="56"/>
      <c r="BI396" s="56"/>
      <c r="BJ396" s="56"/>
      <c r="BK396" s="56"/>
      <c r="BL396" s="56"/>
      <c r="BM396" s="56"/>
      <c r="BN396" s="7"/>
      <c r="BO396" s="56" t="str">
        <f>"TOTAUX SEMAINE "&amp;F397</f>
        <v>TOTAUX SEMAINE 8</v>
      </c>
      <c r="BP396" s="56"/>
      <c r="BQ396" s="56"/>
      <c r="BR396" s="56"/>
      <c r="BS396" s="56"/>
      <c r="BT396" s="56"/>
      <c r="BU396" s="56"/>
      <c r="BV396" s="8"/>
    </row>
    <row r="397" spans="5:74" ht="24.95" hidden="1" customHeight="1" x14ac:dyDescent="0.2">
      <c r="E397" s="11"/>
      <c r="F397" s="12">
        <f>F341+1</f>
        <v>8</v>
      </c>
      <c r="H397" s="13"/>
      <c r="I397" s="14"/>
      <c r="J397" s="14"/>
      <c r="K397" s="14"/>
      <c r="L397" s="14"/>
      <c r="M397" s="14"/>
      <c r="N397" s="14"/>
      <c r="O397" s="14"/>
      <c r="P397" s="14"/>
      <c r="Q397" s="15"/>
      <c r="R397" s="16"/>
      <c r="S397" s="14"/>
      <c r="T397" s="14"/>
      <c r="U397" s="14"/>
      <c r="V397" s="14"/>
      <c r="W397" s="14"/>
      <c r="X397" s="14"/>
      <c r="Y397" s="15"/>
      <c r="Z397" s="16"/>
      <c r="AA397" s="14"/>
      <c r="AB397" s="14"/>
      <c r="AC397" s="14"/>
      <c r="AD397" s="14"/>
      <c r="AE397" s="14"/>
      <c r="AF397" s="14"/>
      <c r="AG397" s="15"/>
      <c r="AH397" s="16"/>
      <c r="AI397" s="14"/>
      <c r="AJ397" s="14"/>
      <c r="AK397" s="14"/>
      <c r="AL397" s="14"/>
      <c r="AM397" s="14"/>
      <c r="AN397" s="14"/>
      <c r="AO397" s="15"/>
      <c r="AP397" s="16"/>
      <c r="AQ397" s="14"/>
      <c r="AR397" s="14"/>
      <c r="AS397" s="14"/>
      <c r="AT397" s="14"/>
      <c r="AU397" s="14"/>
      <c r="AV397" s="14"/>
      <c r="AW397" s="15"/>
      <c r="AX397" s="16"/>
      <c r="AY397" s="14"/>
      <c r="AZ397" s="14"/>
      <c r="BA397" s="14"/>
      <c r="BB397" s="14"/>
      <c r="BC397" s="14"/>
      <c r="BD397" s="14"/>
      <c r="BE397" s="15"/>
      <c r="BF397" s="16"/>
      <c r="BG397" s="14"/>
      <c r="BH397" s="14"/>
      <c r="BI397" s="14"/>
      <c r="BJ397" s="14"/>
      <c r="BK397" s="14"/>
      <c r="BL397" s="14"/>
      <c r="BM397" s="15"/>
      <c r="BN397" s="16"/>
      <c r="BO397" s="14"/>
      <c r="BP397" s="14"/>
      <c r="BQ397" s="14"/>
      <c r="BR397" s="14"/>
      <c r="BS397" s="14"/>
      <c r="BT397" s="14"/>
      <c r="BU397" s="15"/>
      <c r="BV397" s="16"/>
    </row>
    <row r="398" spans="5:74" ht="15" hidden="1" customHeight="1" x14ac:dyDescent="0.2">
      <c r="E398" s="54" t="str">
        <f>"SEMAINE "&amp;F397</f>
        <v>SEMAINE 8</v>
      </c>
      <c r="F398" s="18" t="str">
        <f>"LUNDI "&amp;TEXT(7*F397+DATE($F$4,1,1)-WEEKDAY(DATE($F$4,1,1),2)-6,"jj.mm.aaaa")</f>
        <v>LUNDI 17.02.2014</v>
      </c>
      <c r="H398" s="19"/>
      <c r="I398" s="20"/>
      <c r="J398" s="21"/>
      <c r="K398" s="22"/>
      <c r="L398" s="23"/>
      <c r="M398" s="22"/>
      <c r="N398" s="23"/>
      <c r="O398" s="23"/>
      <c r="P398" s="23"/>
      <c r="Q398" s="24"/>
      <c r="R398" s="25"/>
      <c r="S398" s="22"/>
      <c r="T398" s="23"/>
      <c r="U398" s="22"/>
      <c r="V398" s="23"/>
      <c r="W398" s="23"/>
      <c r="X398" s="23"/>
      <c r="Y398" s="24"/>
      <c r="Z398" s="16"/>
      <c r="AA398" s="22"/>
      <c r="AB398" s="23"/>
      <c r="AC398" s="22"/>
      <c r="AD398" s="23"/>
      <c r="AE398" s="23"/>
      <c r="AF398" s="23"/>
      <c r="AG398" s="24"/>
      <c r="AH398" s="16"/>
      <c r="AI398" s="22"/>
      <c r="AJ398" s="23"/>
      <c r="AK398" s="22"/>
      <c r="AL398" s="23"/>
      <c r="AM398" s="23"/>
      <c r="AN398" s="23"/>
      <c r="AO398" s="24"/>
      <c r="AP398" s="16"/>
      <c r="AQ398" s="22"/>
      <c r="AR398" s="23"/>
      <c r="AS398" s="22"/>
      <c r="AT398" s="23"/>
      <c r="AU398" s="23"/>
      <c r="AV398" s="23"/>
      <c r="AW398" s="24"/>
      <c r="AX398" s="16"/>
      <c r="AY398" s="22"/>
      <c r="AZ398" s="23"/>
      <c r="BA398" s="22"/>
      <c r="BB398" s="23"/>
      <c r="BC398" s="23"/>
      <c r="BD398" s="23"/>
      <c r="BE398" s="24"/>
      <c r="BF398" s="16"/>
      <c r="BG398" s="22"/>
      <c r="BH398" s="23"/>
      <c r="BI398" s="22"/>
      <c r="BJ398" s="23"/>
      <c r="BK398" s="23"/>
      <c r="BL398" s="23"/>
      <c r="BM398" s="24"/>
      <c r="BN398" s="16"/>
      <c r="BO398" s="26">
        <f>K398+S398+AA398+AI398+AQ398+AY398+BG398</f>
        <v>0</v>
      </c>
      <c r="BP398" s="26">
        <f t="shared" ref="BP398:BU440" si="76">L398+T398+AB398+AJ398+AR398+AZ398+BH398</f>
        <v>0</v>
      </c>
      <c r="BQ398" s="26">
        <f t="shared" si="76"/>
        <v>0</v>
      </c>
      <c r="BR398" s="26">
        <f t="shared" si="76"/>
        <v>0</v>
      </c>
      <c r="BS398" s="26">
        <f t="shared" si="76"/>
        <v>0</v>
      </c>
      <c r="BT398" s="26">
        <f t="shared" si="76"/>
        <v>0</v>
      </c>
      <c r="BU398" s="27">
        <f t="shared" si="76"/>
        <v>0</v>
      </c>
      <c r="BV398" s="16"/>
    </row>
    <row r="399" spans="5:74" ht="15" hidden="1" customHeight="1" x14ac:dyDescent="0.2">
      <c r="E399" s="54"/>
      <c r="F399" s="18" t="str">
        <f>"MARDI "&amp;TEXT(7*F397+DATE($F$4,1,1)-WEEKDAY(DATE($F$4,1,1),2)-5,"jj.mm.aaaa")</f>
        <v>MARDI 18.02.2014</v>
      </c>
      <c r="H399" s="19"/>
      <c r="I399" s="20"/>
      <c r="J399" s="21"/>
      <c r="K399" s="22"/>
      <c r="L399" s="23"/>
      <c r="M399" s="22"/>
      <c r="N399" s="23"/>
      <c r="O399" s="23"/>
      <c r="P399" s="23"/>
      <c r="Q399" s="24"/>
      <c r="R399" s="25"/>
      <c r="S399" s="22"/>
      <c r="T399" s="23"/>
      <c r="U399" s="22"/>
      <c r="V399" s="23"/>
      <c r="W399" s="23"/>
      <c r="X399" s="23"/>
      <c r="Y399" s="24"/>
      <c r="Z399" s="16"/>
      <c r="AA399" s="22"/>
      <c r="AB399" s="23"/>
      <c r="AC399" s="22"/>
      <c r="AD399" s="23"/>
      <c r="AE399" s="23"/>
      <c r="AF399" s="23"/>
      <c r="AG399" s="24"/>
      <c r="AH399" s="16"/>
      <c r="AI399" s="22"/>
      <c r="AJ399" s="23"/>
      <c r="AK399" s="22"/>
      <c r="AL399" s="23"/>
      <c r="AM399" s="23"/>
      <c r="AN399" s="23"/>
      <c r="AO399" s="24"/>
      <c r="AP399" s="16"/>
      <c r="AQ399" s="22"/>
      <c r="AR399" s="23"/>
      <c r="AS399" s="22"/>
      <c r="AT399" s="23"/>
      <c r="AU399" s="23"/>
      <c r="AV399" s="23"/>
      <c r="AW399" s="24"/>
      <c r="AX399" s="16"/>
      <c r="AY399" s="22"/>
      <c r="AZ399" s="23"/>
      <c r="BA399" s="22"/>
      <c r="BB399" s="23"/>
      <c r="BC399" s="23"/>
      <c r="BD399" s="23"/>
      <c r="BE399" s="24"/>
      <c r="BF399" s="16"/>
      <c r="BG399" s="22"/>
      <c r="BH399" s="23"/>
      <c r="BI399" s="22"/>
      <c r="BJ399" s="23"/>
      <c r="BK399" s="23"/>
      <c r="BL399" s="23"/>
      <c r="BM399" s="24"/>
      <c r="BN399" s="16"/>
      <c r="BO399" s="26">
        <f t="shared" ref="BO399:BR447" si="77">K399+S399+AA399+AI399+AQ399+AY399+BG399</f>
        <v>0</v>
      </c>
      <c r="BP399" s="26">
        <f t="shared" si="76"/>
        <v>0</v>
      </c>
      <c r="BQ399" s="26">
        <f t="shared" si="76"/>
        <v>0</v>
      </c>
      <c r="BR399" s="26">
        <f t="shared" si="76"/>
        <v>0</v>
      </c>
      <c r="BS399" s="26">
        <f t="shared" si="76"/>
        <v>0</v>
      </c>
      <c r="BT399" s="26">
        <f t="shared" si="76"/>
        <v>0</v>
      </c>
      <c r="BU399" s="27">
        <f t="shared" si="76"/>
        <v>0</v>
      </c>
      <c r="BV399" s="16"/>
    </row>
    <row r="400" spans="5:74" ht="15" hidden="1" customHeight="1" x14ac:dyDescent="0.2">
      <c r="E400" s="54"/>
      <c r="F400" s="18" t="str">
        <f>"MERCREDI "&amp;TEXT(7*F397+DATE($F$4,1,1)-WEEKDAY(DATE($F$4,1,1),2)-4,"jj.mm.aaaa")</f>
        <v>MERCREDI 19.02.2014</v>
      </c>
      <c r="H400" s="19"/>
      <c r="I400" s="20"/>
      <c r="J400" s="21"/>
      <c r="K400" s="22"/>
      <c r="L400" s="23"/>
      <c r="M400" s="22"/>
      <c r="N400" s="23"/>
      <c r="O400" s="23"/>
      <c r="P400" s="23"/>
      <c r="Q400" s="24"/>
      <c r="R400" s="25"/>
      <c r="S400" s="22"/>
      <c r="T400" s="23"/>
      <c r="U400" s="22"/>
      <c r="V400" s="23"/>
      <c r="W400" s="23"/>
      <c r="X400" s="23"/>
      <c r="Y400" s="24"/>
      <c r="Z400" s="16"/>
      <c r="AA400" s="22"/>
      <c r="AB400" s="23"/>
      <c r="AC400" s="22"/>
      <c r="AD400" s="23"/>
      <c r="AE400" s="23"/>
      <c r="AF400" s="23"/>
      <c r="AG400" s="24"/>
      <c r="AH400" s="16"/>
      <c r="AI400" s="22"/>
      <c r="AJ400" s="23"/>
      <c r="AK400" s="22"/>
      <c r="AL400" s="23"/>
      <c r="AM400" s="23"/>
      <c r="AN400" s="23"/>
      <c r="AO400" s="24"/>
      <c r="AP400" s="16"/>
      <c r="AQ400" s="22"/>
      <c r="AR400" s="23"/>
      <c r="AS400" s="22"/>
      <c r="AT400" s="23"/>
      <c r="AU400" s="23"/>
      <c r="AV400" s="23"/>
      <c r="AW400" s="24"/>
      <c r="AX400" s="16"/>
      <c r="AY400" s="22"/>
      <c r="AZ400" s="23"/>
      <c r="BA400" s="22"/>
      <c r="BB400" s="23"/>
      <c r="BC400" s="23"/>
      <c r="BD400" s="23"/>
      <c r="BE400" s="24"/>
      <c r="BF400" s="16"/>
      <c r="BG400" s="22"/>
      <c r="BH400" s="23"/>
      <c r="BI400" s="22"/>
      <c r="BJ400" s="23"/>
      <c r="BK400" s="23"/>
      <c r="BL400" s="23"/>
      <c r="BM400" s="24"/>
      <c r="BN400" s="16"/>
      <c r="BO400" s="26">
        <f t="shared" si="77"/>
        <v>0</v>
      </c>
      <c r="BP400" s="26">
        <f t="shared" si="76"/>
        <v>0</v>
      </c>
      <c r="BQ400" s="26">
        <f t="shared" si="76"/>
        <v>0</v>
      </c>
      <c r="BR400" s="26">
        <f t="shared" si="76"/>
        <v>0</v>
      </c>
      <c r="BS400" s="26">
        <f t="shared" si="76"/>
        <v>0</v>
      </c>
      <c r="BT400" s="26">
        <f t="shared" si="76"/>
        <v>0</v>
      </c>
      <c r="BU400" s="27">
        <f t="shared" si="76"/>
        <v>0</v>
      </c>
      <c r="BV400" s="16"/>
    </row>
    <row r="401" spans="5:74" ht="15" hidden="1" customHeight="1" x14ac:dyDescent="0.2">
      <c r="E401" s="54"/>
      <c r="F401" s="18" t="str">
        <f>"JEUDI "&amp;TEXT(7*F397+DATE($F$4,1,1)-WEEKDAY(DATE($F$4,1,1),2)-3,"jj.mm.aaaa")</f>
        <v>JEUDI 20.02.2014</v>
      </c>
      <c r="H401" s="19"/>
      <c r="I401" s="20"/>
      <c r="J401" s="21"/>
      <c r="K401" s="22"/>
      <c r="L401" s="23"/>
      <c r="M401" s="22"/>
      <c r="N401" s="23"/>
      <c r="O401" s="23"/>
      <c r="P401" s="23"/>
      <c r="Q401" s="24"/>
      <c r="R401" s="25"/>
      <c r="S401" s="22"/>
      <c r="T401" s="23"/>
      <c r="U401" s="22"/>
      <c r="V401" s="23"/>
      <c r="W401" s="23"/>
      <c r="X401" s="23"/>
      <c r="Y401" s="24"/>
      <c r="Z401" s="16"/>
      <c r="AA401" s="22"/>
      <c r="AB401" s="23"/>
      <c r="AC401" s="22"/>
      <c r="AD401" s="23"/>
      <c r="AE401" s="23"/>
      <c r="AF401" s="23"/>
      <c r="AG401" s="24"/>
      <c r="AH401" s="16"/>
      <c r="AI401" s="22"/>
      <c r="AJ401" s="23"/>
      <c r="AK401" s="22"/>
      <c r="AL401" s="23"/>
      <c r="AM401" s="23"/>
      <c r="AN401" s="23"/>
      <c r="AO401" s="24"/>
      <c r="AP401" s="16"/>
      <c r="AQ401" s="22"/>
      <c r="AR401" s="23"/>
      <c r="AS401" s="22"/>
      <c r="AT401" s="23"/>
      <c r="AU401" s="23"/>
      <c r="AV401" s="23"/>
      <c r="AW401" s="24"/>
      <c r="AX401" s="16"/>
      <c r="AY401" s="22"/>
      <c r="AZ401" s="23"/>
      <c r="BA401" s="22"/>
      <c r="BB401" s="23"/>
      <c r="BC401" s="23"/>
      <c r="BD401" s="23"/>
      <c r="BE401" s="24"/>
      <c r="BF401" s="16"/>
      <c r="BG401" s="22"/>
      <c r="BH401" s="23"/>
      <c r="BI401" s="22"/>
      <c r="BJ401" s="23"/>
      <c r="BK401" s="23"/>
      <c r="BL401" s="23"/>
      <c r="BM401" s="24"/>
      <c r="BN401" s="16"/>
      <c r="BO401" s="26">
        <f t="shared" si="77"/>
        <v>0</v>
      </c>
      <c r="BP401" s="26">
        <f t="shared" si="76"/>
        <v>0</v>
      </c>
      <c r="BQ401" s="26">
        <f t="shared" si="76"/>
        <v>0</v>
      </c>
      <c r="BR401" s="26">
        <f t="shared" si="76"/>
        <v>0</v>
      </c>
      <c r="BS401" s="26">
        <f t="shared" si="76"/>
        <v>0</v>
      </c>
      <c r="BT401" s="26">
        <f t="shared" si="76"/>
        <v>0</v>
      </c>
      <c r="BU401" s="27">
        <f t="shared" si="76"/>
        <v>0</v>
      </c>
      <c r="BV401" s="16"/>
    </row>
    <row r="402" spans="5:74" ht="15" hidden="1" customHeight="1" x14ac:dyDescent="0.2">
      <c r="E402" s="54"/>
      <c r="F402" s="18" t="str">
        <f>"VENDREDI "&amp;TEXT(7*F397+DATE($F$4,1,1)-WEEKDAY(DATE($F$4,1,1),2)-2,"jj.mm.aaaa")</f>
        <v>VENDREDI 21.02.2014</v>
      </c>
      <c r="H402" s="19"/>
      <c r="I402" s="20"/>
      <c r="J402" s="21"/>
      <c r="K402" s="22"/>
      <c r="L402" s="23"/>
      <c r="M402" s="22"/>
      <c r="N402" s="23"/>
      <c r="O402" s="23"/>
      <c r="P402" s="23"/>
      <c r="Q402" s="24"/>
      <c r="R402" s="25"/>
      <c r="S402" s="22"/>
      <c r="T402" s="23"/>
      <c r="U402" s="22"/>
      <c r="V402" s="23"/>
      <c r="W402" s="23"/>
      <c r="X402" s="23"/>
      <c r="Y402" s="24"/>
      <c r="Z402" s="16"/>
      <c r="AA402" s="22"/>
      <c r="AB402" s="23"/>
      <c r="AC402" s="22"/>
      <c r="AD402" s="23"/>
      <c r="AE402" s="23"/>
      <c r="AF402" s="23"/>
      <c r="AG402" s="24"/>
      <c r="AH402" s="16"/>
      <c r="AI402" s="22"/>
      <c r="AJ402" s="23"/>
      <c r="AK402" s="22"/>
      <c r="AL402" s="23"/>
      <c r="AM402" s="23"/>
      <c r="AN402" s="23"/>
      <c r="AO402" s="24"/>
      <c r="AP402" s="16"/>
      <c r="AQ402" s="22"/>
      <c r="AR402" s="23"/>
      <c r="AS402" s="22"/>
      <c r="AT402" s="23"/>
      <c r="AU402" s="23"/>
      <c r="AV402" s="23"/>
      <c r="AW402" s="24"/>
      <c r="AX402" s="16"/>
      <c r="AY402" s="22"/>
      <c r="AZ402" s="23"/>
      <c r="BA402" s="22"/>
      <c r="BB402" s="23"/>
      <c r="BC402" s="23"/>
      <c r="BD402" s="23"/>
      <c r="BE402" s="24"/>
      <c r="BF402" s="16"/>
      <c r="BG402" s="22"/>
      <c r="BH402" s="23"/>
      <c r="BI402" s="22"/>
      <c r="BJ402" s="23"/>
      <c r="BK402" s="23"/>
      <c r="BL402" s="23"/>
      <c r="BM402" s="24"/>
      <c r="BN402" s="16"/>
      <c r="BO402" s="26">
        <f t="shared" si="77"/>
        <v>0</v>
      </c>
      <c r="BP402" s="26">
        <f t="shared" si="76"/>
        <v>0</v>
      </c>
      <c r="BQ402" s="26">
        <f t="shared" si="76"/>
        <v>0</v>
      </c>
      <c r="BR402" s="26">
        <f t="shared" si="76"/>
        <v>0</v>
      </c>
      <c r="BS402" s="26">
        <f t="shared" si="76"/>
        <v>0</v>
      </c>
      <c r="BT402" s="26">
        <f t="shared" si="76"/>
        <v>0</v>
      </c>
      <c r="BU402" s="27">
        <f t="shared" si="76"/>
        <v>0</v>
      </c>
      <c r="BV402" s="16"/>
    </row>
    <row r="403" spans="5:74" ht="15" hidden="1" customHeight="1" x14ac:dyDescent="0.2">
      <c r="E403" s="54"/>
      <c r="F403" s="18" t="str">
        <f>"SAMEDI "&amp;TEXT(7*F397+DATE($F$4,1,1)-WEEKDAY(DATE($F$4,1,1),2)-1,"jj.mm.aaaa")</f>
        <v>SAMEDI 22.02.2014</v>
      </c>
      <c r="H403" s="19"/>
      <c r="I403" s="20"/>
      <c r="J403" s="21"/>
      <c r="K403" s="22"/>
      <c r="L403" s="23"/>
      <c r="M403" s="22"/>
      <c r="N403" s="23"/>
      <c r="O403" s="23"/>
      <c r="P403" s="23"/>
      <c r="Q403" s="24"/>
      <c r="R403" s="25"/>
      <c r="S403" s="22"/>
      <c r="T403" s="23"/>
      <c r="U403" s="22"/>
      <c r="V403" s="23"/>
      <c r="W403" s="23"/>
      <c r="X403" s="23"/>
      <c r="Y403" s="24"/>
      <c r="Z403" s="16"/>
      <c r="AA403" s="22"/>
      <c r="AB403" s="23"/>
      <c r="AC403" s="22"/>
      <c r="AD403" s="23"/>
      <c r="AE403" s="23"/>
      <c r="AF403" s="23"/>
      <c r="AG403" s="24"/>
      <c r="AH403" s="16"/>
      <c r="AI403" s="22"/>
      <c r="AJ403" s="23"/>
      <c r="AK403" s="22"/>
      <c r="AL403" s="23"/>
      <c r="AM403" s="23"/>
      <c r="AN403" s="23"/>
      <c r="AO403" s="24"/>
      <c r="AP403" s="16"/>
      <c r="AQ403" s="22"/>
      <c r="AR403" s="23"/>
      <c r="AS403" s="22"/>
      <c r="AT403" s="23"/>
      <c r="AU403" s="23"/>
      <c r="AV403" s="23"/>
      <c r="AW403" s="24"/>
      <c r="AX403" s="16"/>
      <c r="AY403" s="22"/>
      <c r="AZ403" s="23"/>
      <c r="BA403" s="22"/>
      <c r="BB403" s="23"/>
      <c r="BC403" s="23"/>
      <c r="BD403" s="23"/>
      <c r="BE403" s="24"/>
      <c r="BF403" s="16"/>
      <c r="BG403" s="22"/>
      <c r="BH403" s="23"/>
      <c r="BI403" s="22"/>
      <c r="BJ403" s="23"/>
      <c r="BK403" s="23"/>
      <c r="BL403" s="23"/>
      <c r="BM403" s="24"/>
      <c r="BN403" s="16"/>
      <c r="BO403" s="26">
        <f t="shared" si="77"/>
        <v>0</v>
      </c>
      <c r="BP403" s="26">
        <f t="shared" si="76"/>
        <v>0</v>
      </c>
      <c r="BQ403" s="26">
        <f t="shared" si="76"/>
        <v>0</v>
      </c>
      <c r="BR403" s="26">
        <f t="shared" si="76"/>
        <v>0</v>
      </c>
      <c r="BS403" s="26">
        <f t="shared" si="76"/>
        <v>0</v>
      </c>
      <c r="BT403" s="26">
        <f t="shared" si="76"/>
        <v>0</v>
      </c>
      <c r="BU403" s="27">
        <f t="shared" si="76"/>
        <v>0</v>
      </c>
      <c r="BV403" s="16"/>
    </row>
    <row r="404" spans="5:74" ht="15" hidden="1" customHeight="1" x14ac:dyDescent="0.2">
      <c r="E404" s="54"/>
      <c r="F404" s="18" t="str">
        <f>"DIMANCHE "&amp;TEXT(7*F397+DATE($F$4,1,1)-WEEKDAY(DATE($F$4,1,1),2),"jj.mm.aaaa")</f>
        <v>DIMANCHE 23.02.2014</v>
      </c>
      <c r="H404" s="19"/>
      <c r="I404" s="20"/>
      <c r="J404" s="21"/>
      <c r="K404" s="22"/>
      <c r="L404" s="23"/>
      <c r="M404" s="22"/>
      <c r="N404" s="23"/>
      <c r="O404" s="23"/>
      <c r="P404" s="23"/>
      <c r="Q404" s="24"/>
      <c r="R404" s="25"/>
      <c r="S404" s="22"/>
      <c r="T404" s="23"/>
      <c r="U404" s="22"/>
      <c r="V404" s="23"/>
      <c r="W404" s="23"/>
      <c r="X404" s="23"/>
      <c r="Y404" s="24"/>
      <c r="Z404" s="16"/>
      <c r="AA404" s="22"/>
      <c r="AB404" s="23"/>
      <c r="AC404" s="22"/>
      <c r="AD404" s="23"/>
      <c r="AE404" s="23"/>
      <c r="AF404" s="23"/>
      <c r="AG404" s="24"/>
      <c r="AH404" s="16"/>
      <c r="AI404" s="22"/>
      <c r="AJ404" s="23"/>
      <c r="AK404" s="22"/>
      <c r="AL404" s="23"/>
      <c r="AM404" s="23"/>
      <c r="AN404" s="23"/>
      <c r="AO404" s="24"/>
      <c r="AP404" s="16"/>
      <c r="AQ404" s="22"/>
      <c r="AR404" s="23"/>
      <c r="AS404" s="22"/>
      <c r="AT404" s="23"/>
      <c r="AU404" s="23"/>
      <c r="AV404" s="23"/>
      <c r="AW404" s="24"/>
      <c r="AX404" s="16"/>
      <c r="AY404" s="22"/>
      <c r="AZ404" s="23"/>
      <c r="BA404" s="22"/>
      <c r="BB404" s="23"/>
      <c r="BC404" s="23"/>
      <c r="BD404" s="23"/>
      <c r="BE404" s="24"/>
      <c r="BF404" s="16"/>
      <c r="BG404" s="22"/>
      <c r="BH404" s="23"/>
      <c r="BI404" s="22"/>
      <c r="BJ404" s="23"/>
      <c r="BK404" s="23"/>
      <c r="BL404" s="23"/>
      <c r="BM404" s="24"/>
      <c r="BN404" s="16"/>
      <c r="BO404" s="26">
        <f t="shared" si="77"/>
        <v>0</v>
      </c>
      <c r="BP404" s="26">
        <f t="shared" si="76"/>
        <v>0</v>
      </c>
      <c r="BQ404" s="26">
        <f t="shared" si="76"/>
        <v>0</v>
      </c>
      <c r="BR404" s="26">
        <f t="shared" si="76"/>
        <v>0</v>
      </c>
      <c r="BS404" s="26">
        <f t="shared" si="76"/>
        <v>0</v>
      </c>
      <c r="BT404" s="26">
        <f t="shared" si="76"/>
        <v>0</v>
      </c>
      <c r="BU404" s="27">
        <f t="shared" si="76"/>
        <v>0</v>
      </c>
      <c r="BV404" s="16"/>
    </row>
    <row r="405" spans="5:74" ht="15" hidden="1" customHeight="1" x14ac:dyDescent="0.2">
      <c r="E405" s="54"/>
      <c r="F405" s="12"/>
      <c r="H405" s="19"/>
      <c r="I405" s="20"/>
      <c r="J405" s="21"/>
      <c r="K405" s="22"/>
      <c r="L405" s="23"/>
      <c r="M405" s="22"/>
      <c r="N405" s="23"/>
      <c r="O405" s="23"/>
      <c r="P405" s="23"/>
      <c r="Q405" s="24"/>
      <c r="R405" s="25"/>
      <c r="S405" s="22"/>
      <c r="T405" s="23"/>
      <c r="U405" s="22"/>
      <c r="V405" s="23"/>
      <c r="W405" s="23"/>
      <c r="X405" s="23"/>
      <c r="Y405" s="24"/>
      <c r="Z405" s="16"/>
      <c r="AA405" s="22"/>
      <c r="AB405" s="23"/>
      <c r="AC405" s="22"/>
      <c r="AD405" s="23"/>
      <c r="AE405" s="23"/>
      <c r="AF405" s="23"/>
      <c r="AG405" s="24"/>
      <c r="AH405" s="16"/>
      <c r="AI405" s="22"/>
      <c r="AJ405" s="23"/>
      <c r="AK405" s="22"/>
      <c r="AL405" s="23"/>
      <c r="AM405" s="23"/>
      <c r="AN405" s="23"/>
      <c r="AO405" s="24"/>
      <c r="AP405" s="16"/>
      <c r="AQ405" s="22"/>
      <c r="AR405" s="23"/>
      <c r="AS405" s="22"/>
      <c r="AT405" s="23"/>
      <c r="AU405" s="23"/>
      <c r="AV405" s="23"/>
      <c r="AW405" s="24"/>
      <c r="AX405" s="16"/>
      <c r="AY405" s="22"/>
      <c r="AZ405" s="23"/>
      <c r="BA405" s="22"/>
      <c r="BB405" s="23"/>
      <c r="BC405" s="23"/>
      <c r="BD405" s="23"/>
      <c r="BE405" s="24"/>
      <c r="BF405" s="16"/>
      <c r="BG405" s="22"/>
      <c r="BH405" s="23"/>
      <c r="BI405" s="22"/>
      <c r="BJ405" s="23"/>
      <c r="BK405" s="23"/>
      <c r="BL405" s="23"/>
      <c r="BM405" s="24"/>
      <c r="BN405" s="16"/>
      <c r="BO405" s="26">
        <f t="shared" si="77"/>
        <v>0</v>
      </c>
      <c r="BP405" s="26">
        <f t="shared" si="76"/>
        <v>0</v>
      </c>
      <c r="BQ405" s="26">
        <f t="shared" si="76"/>
        <v>0</v>
      </c>
      <c r="BR405" s="26">
        <f t="shared" si="76"/>
        <v>0</v>
      </c>
      <c r="BS405" s="26">
        <f t="shared" si="76"/>
        <v>0</v>
      </c>
      <c r="BT405" s="26">
        <f t="shared" si="76"/>
        <v>0</v>
      </c>
      <c r="BU405" s="27">
        <f t="shared" si="76"/>
        <v>0</v>
      </c>
      <c r="BV405" s="16"/>
    </row>
    <row r="406" spans="5:74" ht="15" hidden="1" customHeight="1" x14ac:dyDescent="0.2">
      <c r="E406" s="54"/>
      <c r="F406" s="12"/>
      <c r="H406" s="19"/>
      <c r="I406" s="20"/>
      <c r="J406" s="21"/>
      <c r="K406" s="22"/>
      <c r="L406" s="23"/>
      <c r="M406" s="22"/>
      <c r="N406" s="23"/>
      <c r="O406" s="23"/>
      <c r="P406" s="23"/>
      <c r="Q406" s="24"/>
      <c r="R406" s="25"/>
      <c r="S406" s="22"/>
      <c r="T406" s="23"/>
      <c r="U406" s="22"/>
      <c r="V406" s="23"/>
      <c r="W406" s="23"/>
      <c r="X406" s="23"/>
      <c r="Y406" s="24"/>
      <c r="Z406" s="16"/>
      <c r="AA406" s="22"/>
      <c r="AB406" s="23"/>
      <c r="AC406" s="22"/>
      <c r="AD406" s="23"/>
      <c r="AE406" s="23"/>
      <c r="AF406" s="23"/>
      <c r="AG406" s="24"/>
      <c r="AH406" s="16"/>
      <c r="AI406" s="22"/>
      <c r="AJ406" s="23"/>
      <c r="AK406" s="22"/>
      <c r="AL406" s="23"/>
      <c r="AM406" s="23"/>
      <c r="AN406" s="23"/>
      <c r="AO406" s="24"/>
      <c r="AP406" s="16"/>
      <c r="AQ406" s="22"/>
      <c r="AR406" s="23"/>
      <c r="AS406" s="22"/>
      <c r="AT406" s="23"/>
      <c r="AU406" s="23"/>
      <c r="AV406" s="23"/>
      <c r="AW406" s="24"/>
      <c r="AX406" s="16"/>
      <c r="AY406" s="22"/>
      <c r="AZ406" s="23"/>
      <c r="BA406" s="22"/>
      <c r="BB406" s="23"/>
      <c r="BC406" s="23"/>
      <c r="BD406" s="23"/>
      <c r="BE406" s="24"/>
      <c r="BF406" s="16"/>
      <c r="BG406" s="22"/>
      <c r="BH406" s="23"/>
      <c r="BI406" s="22"/>
      <c r="BJ406" s="23"/>
      <c r="BK406" s="23"/>
      <c r="BL406" s="23"/>
      <c r="BM406" s="24"/>
      <c r="BN406" s="16"/>
      <c r="BO406" s="26">
        <f t="shared" si="77"/>
        <v>0</v>
      </c>
      <c r="BP406" s="26">
        <f t="shared" si="76"/>
        <v>0</v>
      </c>
      <c r="BQ406" s="26">
        <f t="shared" si="76"/>
        <v>0</v>
      </c>
      <c r="BR406" s="26">
        <f t="shared" si="76"/>
        <v>0</v>
      </c>
      <c r="BS406" s="26">
        <f t="shared" si="76"/>
        <v>0</v>
      </c>
      <c r="BT406" s="26">
        <f t="shared" si="76"/>
        <v>0</v>
      </c>
      <c r="BU406" s="27">
        <f t="shared" si="76"/>
        <v>0</v>
      </c>
      <c r="BV406" s="16"/>
    </row>
    <row r="407" spans="5:74" ht="15" hidden="1" customHeight="1" x14ac:dyDescent="0.2">
      <c r="E407" s="54"/>
      <c r="F407" s="12"/>
      <c r="H407" s="19"/>
      <c r="I407" s="20"/>
      <c r="J407" s="21"/>
      <c r="K407" s="22"/>
      <c r="L407" s="23"/>
      <c r="M407" s="22"/>
      <c r="N407" s="23"/>
      <c r="O407" s="23"/>
      <c r="P407" s="23"/>
      <c r="Q407" s="24"/>
      <c r="R407" s="25"/>
      <c r="S407" s="22"/>
      <c r="T407" s="23"/>
      <c r="U407" s="22"/>
      <c r="V407" s="23"/>
      <c r="W407" s="23"/>
      <c r="X407" s="23"/>
      <c r="Y407" s="24"/>
      <c r="Z407" s="16"/>
      <c r="AA407" s="22"/>
      <c r="AB407" s="23"/>
      <c r="AC407" s="22"/>
      <c r="AD407" s="23"/>
      <c r="AE407" s="23"/>
      <c r="AF407" s="23"/>
      <c r="AG407" s="24"/>
      <c r="AH407" s="16"/>
      <c r="AI407" s="22"/>
      <c r="AJ407" s="23"/>
      <c r="AK407" s="22"/>
      <c r="AL407" s="23"/>
      <c r="AM407" s="23"/>
      <c r="AN407" s="23"/>
      <c r="AO407" s="24"/>
      <c r="AP407" s="16"/>
      <c r="AQ407" s="22"/>
      <c r="AR407" s="23"/>
      <c r="AS407" s="22"/>
      <c r="AT407" s="23"/>
      <c r="AU407" s="23"/>
      <c r="AV407" s="23"/>
      <c r="AW407" s="24"/>
      <c r="AX407" s="16"/>
      <c r="AY407" s="22"/>
      <c r="AZ407" s="23"/>
      <c r="BA407" s="22"/>
      <c r="BB407" s="23"/>
      <c r="BC407" s="23"/>
      <c r="BD407" s="23"/>
      <c r="BE407" s="24"/>
      <c r="BF407" s="16"/>
      <c r="BG407" s="22"/>
      <c r="BH407" s="23"/>
      <c r="BI407" s="22"/>
      <c r="BJ407" s="23"/>
      <c r="BK407" s="23"/>
      <c r="BL407" s="23"/>
      <c r="BM407" s="24"/>
      <c r="BN407" s="16"/>
      <c r="BO407" s="26">
        <f t="shared" si="77"/>
        <v>0</v>
      </c>
      <c r="BP407" s="26">
        <f t="shared" si="76"/>
        <v>0</v>
      </c>
      <c r="BQ407" s="26">
        <f t="shared" si="76"/>
        <v>0</v>
      </c>
      <c r="BR407" s="26">
        <f t="shared" si="76"/>
        <v>0</v>
      </c>
      <c r="BS407" s="26">
        <f t="shared" si="76"/>
        <v>0</v>
      </c>
      <c r="BT407" s="26">
        <f t="shared" si="76"/>
        <v>0</v>
      </c>
      <c r="BU407" s="27">
        <f t="shared" si="76"/>
        <v>0</v>
      </c>
      <c r="BV407" s="16"/>
    </row>
    <row r="408" spans="5:74" ht="15" hidden="1" customHeight="1" x14ac:dyDescent="0.2">
      <c r="E408" s="54"/>
      <c r="F408" s="12"/>
      <c r="H408" s="19"/>
      <c r="I408" s="20"/>
      <c r="J408" s="21"/>
      <c r="K408" s="22"/>
      <c r="L408" s="23"/>
      <c r="M408" s="22"/>
      <c r="N408" s="23"/>
      <c r="O408" s="23"/>
      <c r="P408" s="23"/>
      <c r="Q408" s="24"/>
      <c r="R408" s="25"/>
      <c r="S408" s="22"/>
      <c r="T408" s="23"/>
      <c r="U408" s="22"/>
      <c r="V408" s="23"/>
      <c r="W408" s="23"/>
      <c r="X408" s="23"/>
      <c r="Y408" s="24"/>
      <c r="Z408" s="16"/>
      <c r="AA408" s="22"/>
      <c r="AB408" s="23"/>
      <c r="AC408" s="22"/>
      <c r="AD408" s="23"/>
      <c r="AE408" s="23"/>
      <c r="AF408" s="23"/>
      <c r="AG408" s="24"/>
      <c r="AH408" s="16"/>
      <c r="AI408" s="22"/>
      <c r="AJ408" s="23"/>
      <c r="AK408" s="22"/>
      <c r="AL408" s="23"/>
      <c r="AM408" s="23"/>
      <c r="AN408" s="23"/>
      <c r="AO408" s="24"/>
      <c r="AP408" s="16"/>
      <c r="AQ408" s="22"/>
      <c r="AR408" s="23"/>
      <c r="AS408" s="22"/>
      <c r="AT408" s="23"/>
      <c r="AU408" s="23"/>
      <c r="AV408" s="23"/>
      <c r="AW408" s="24"/>
      <c r="AX408" s="16"/>
      <c r="AY408" s="22"/>
      <c r="AZ408" s="23"/>
      <c r="BA408" s="22"/>
      <c r="BB408" s="23"/>
      <c r="BC408" s="23"/>
      <c r="BD408" s="23"/>
      <c r="BE408" s="24"/>
      <c r="BF408" s="16"/>
      <c r="BG408" s="22"/>
      <c r="BH408" s="23"/>
      <c r="BI408" s="22"/>
      <c r="BJ408" s="23"/>
      <c r="BK408" s="23"/>
      <c r="BL408" s="23"/>
      <c r="BM408" s="24"/>
      <c r="BN408" s="16"/>
      <c r="BO408" s="26">
        <f t="shared" si="77"/>
        <v>0</v>
      </c>
      <c r="BP408" s="26">
        <f t="shared" si="76"/>
        <v>0</v>
      </c>
      <c r="BQ408" s="26">
        <f t="shared" si="76"/>
        <v>0</v>
      </c>
      <c r="BR408" s="26">
        <f t="shared" si="76"/>
        <v>0</v>
      </c>
      <c r="BS408" s="26">
        <f t="shared" si="76"/>
        <v>0</v>
      </c>
      <c r="BT408" s="26">
        <f t="shared" si="76"/>
        <v>0</v>
      </c>
      <c r="BU408" s="27">
        <f t="shared" si="76"/>
        <v>0</v>
      </c>
      <c r="BV408" s="16"/>
    </row>
    <row r="409" spans="5:74" ht="15" hidden="1" customHeight="1" x14ac:dyDescent="0.2">
      <c r="E409" s="54"/>
      <c r="F409" s="12"/>
      <c r="H409" s="19"/>
      <c r="I409" s="20"/>
      <c r="J409" s="21"/>
      <c r="K409" s="22"/>
      <c r="L409" s="23"/>
      <c r="M409" s="22"/>
      <c r="N409" s="23"/>
      <c r="O409" s="23"/>
      <c r="P409" s="23"/>
      <c r="Q409" s="24"/>
      <c r="R409" s="25"/>
      <c r="S409" s="22"/>
      <c r="T409" s="23"/>
      <c r="U409" s="22"/>
      <c r="V409" s="23"/>
      <c r="W409" s="23"/>
      <c r="X409" s="23"/>
      <c r="Y409" s="24"/>
      <c r="Z409" s="16"/>
      <c r="AA409" s="22"/>
      <c r="AB409" s="23"/>
      <c r="AC409" s="22"/>
      <c r="AD409" s="23"/>
      <c r="AE409" s="23"/>
      <c r="AF409" s="23"/>
      <c r="AG409" s="24"/>
      <c r="AH409" s="16"/>
      <c r="AI409" s="22"/>
      <c r="AJ409" s="23"/>
      <c r="AK409" s="22"/>
      <c r="AL409" s="23"/>
      <c r="AM409" s="23"/>
      <c r="AN409" s="23"/>
      <c r="AO409" s="24"/>
      <c r="AP409" s="16"/>
      <c r="AQ409" s="22"/>
      <c r="AR409" s="23"/>
      <c r="AS409" s="22"/>
      <c r="AT409" s="23"/>
      <c r="AU409" s="23"/>
      <c r="AV409" s="23"/>
      <c r="AW409" s="24"/>
      <c r="AX409" s="16"/>
      <c r="AY409" s="22"/>
      <c r="AZ409" s="23"/>
      <c r="BA409" s="22"/>
      <c r="BB409" s="23"/>
      <c r="BC409" s="23"/>
      <c r="BD409" s="23"/>
      <c r="BE409" s="24"/>
      <c r="BF409" s="16"/>
      <c r="BG409" s="22"/>
      <c r="BH409" s="23"/>
      <c r="BI409" s="22"/>
      <c r="BJ409" s="23"/>
      <c r="BK409" s="23"/>
      <c r="BL409" s="23"/>
      <c r="BM409" s="24"/>
      <c r="BN409" s="16"/>
      <c r="BO409" s="26">
        <f t="shared" si="77"/>
        <v>0</v>
      </c>
      <c r="BP409" s="26">
        <f t="shared" si="76"/>
        <v>0</v>
      </c>
      <c r="BQ409" s="26">
        <f t="shared" si="76"/>
        <v>0</v>
      </c>
      <c r="BR409" s="26">
        <f t="shared" si="76"/>
        <v>0</v>
      </c>
      <c r="BS409" s="26">
        <f t="shared" si="76"/>
        <v>0</v>
      </c>
      <c r="BT409" s="26">
        <f t="shared" si="76"/>
        <v>0</v>
      </c>
      <c r="BU409" s="27">
        <f t="shared" si="76"/>
        <v>0</v>
      </c>
      <c r="BV409" s="16"/>
    </row>
    <row r="410" spans="5:74" ht="15" hidden="1" customHeight="1" x14ac:dyDescent="0.2">
      <c r="E410" s="54"/>
      <c r="F410" s="12"/>
      <c r="H410" s="19"/>
      <c r="I410" s="20"/>
      <c r="J410" s="21"/>
      <c r="K410" s="22"/>
      <c r="L410" s="23"/>
      <c r="M410" s="22"/>
      <c r="N410" s="23"/>
      <c r="O410" s="23"/>
      <c r="P410" s="23"/>
      <c r="Q410" s="24"/>
      <c r="R410" s="25"/>
      <c r="S410" s="22"/>
      <c r="T410" s="23"/>
      <c r="U410" s="22"/>
      <c r="V410" s="23"/>
      <c r="W410" s="23"/>
      <c r="X410" s="23"/>
      <c r="Y410" s="24"/>
      <c r="Z410" s="16"/>
      <c r="AA410" s="22"/>
      <c r="AB410" s="23"/>
      <c r="AC410" s="22"/>
      <c r="AD410" s="23"/>
      <c r="AE410" s="23"/>
      <c r="AF410" s="23"/>
      <c r="AG410" s="24"/>
      <c r="AH410" s="16"/>
      <c r="AI410" s="22"/>
      <c r="AJ410" s="23"/>
      <c r="AK410" s="22"/>
      <c r="AL410" s="23"/>
      <c r="AM410" s="23"/>
      <c r="AN410" s="23"/>
      <c r="AO410" s="24"/>
      <c r="AP410" s="16"/>
      <c r="AQ410" s="22"/>
      <c r="AR410" s="23"/>
      <c r="AS410" s="22"/>
      <c r="AT410" s="23"/>
      <c r="AU410" s="23"/>
      <c r="AV410" s="23"/>
      <c r="AW410" s="24"/>
      <c r="AX410" s="16"/>
      <c r="AY410" s="22"/>
      <c r="AZ410" s="23"/>
      <c r="BA410" s="22"/>
      <c r="BB410" s="23"/>
      <c r="BC410" s="23"/>
      <c r="BD410" s="23"/>
      <c r="BE410" s="24"/>
      <c r="BF410" s="16"/>
      <c r="BG410" s="22"/>
      <c r="BH410" s="23"/>
      <c r="BI410" s="22"/>
      <c r="BJ410" s="23"/>
      <c r="BK410" s="23"/>
      <c r="BL410" s="23"/>
      <c r="BM410" s="24"/>
      <c r="BN410" s="16"/>
      <c r="BO410" s="26">
        <f t="shared" si="77"/>
        <v>0</v>
      </c>
      <c r="BP410" s="26">
        <f t="shared" si="76"/>
        <v>0</v>
      </c>
      <c r="BQ410" s="26">
        <f t="shared" si="76"/>
        <v>0</v>
      </c>
      <c r="BR410" s="26">
        <f t="shared" si="76"/>
        <v>0</v>
      </c>
      <c r="BS410" s="26">
        <f t="shared" si="76"/>
        <v>0</v>
      </c>
      <c r="BT410" s="26">
        <f t="shared" si="76"/>
        <v>0</v>
      </c>
      <c r="BU410" s="27">
        <f t="shared" si="76"/>
        <v>0</v>
      </c>
      <c r="BV410" s="16"/>
    </row>
    <row r="411" spans="5:74" ht="15" hidden="1" customHeight="1" x14ac:dyDescent="0.2">
      <c r="E411" s="54"/>
      <c r="F411" s="12"/>
      <c r="H411" s="19"/>
      <c r="I411" s="20"/>
      <c r="J411" s="21"/>
      <c r="K411" s="22"/>
      <c r="L411" s="23"/>
      <c r="M411" s="22"/>
      <c r="N411" s="23"/>
      <c r="O411" s="23"/>
      <c r="P411" s="23"/>
      <c r="Q411" s="24"/>
      <c r="R411" s="25"/>
      <c r="S411" s="22"/>
      <c r="T411" s="23"/>
      <c r="U411" s="22"/>
      <c r="V411" s="23"/>
      <c r="W411" s="23"/>
      <c r="X411" s="23"/>
      <c r="Y411" s="24"/>
      <c r="Z411" s="16"/>
      <c r="AA411" s="22"/>
      <c r="AB411" s="23"/>
      <c r="AC411" s="22"/>
      <c r="AD411" s="23"/>
      <c r="AE411" s="23"/>
      <c r="AF411" s="23"/>
      <c r="AG411" s="24"/>
      <c r="AH411" s="16"/>
      <c r="AI411" s="22"/>
      <c r="AJ411" s="23"/>
      <c r="AK411" s="22"/>
      <c r="AL411" s="23"/>
      <c r="AM411" s="23"/>
      <c r="AN411" s="23"/>
      <c r="AO411" s="24"/>
      <c r="AP411" s="16"/>
      <c r="AQ411" s="22"/>
      <c r="AR411" s="23"/>
      <c r="AS411" s="22"/>
      <c r="AT411" s="23"/>
      <c r="AU411" s="23"/>
      <c r="AV411" s="23"/>
      <c r="AW411" s="24"/>
      <c r="AX411" s="16"/>
      <c r="AY411" s="22"/>
      <c r="AZ411" s="23"/>
      <c r="BA411" s="22"/>
      <c r="BB411" s="23"/>
      <c r="BC411" s="23"/>
      <c r="BD411" s="23"/>
      <c r="BE411" s="24"/>
      <c r="BF411" s="16"/>
      <c r="BG411" s="22"/>
      <c r="BH411" s="23"/>
      <c r="BI411" s="22"/>
      <c r="BJ411" s="23"/>
      <c r="BK411" s="23"/>
      <c r="BL411" s="23"/>
      <c r="BM411" s="24"/>
      <c r="BN411" s="16"/>
      <c r="BO411" s="26">
        <f t="shared" si="77"/>
        <v>0</v>
      </c>
      <c r="BP411" s="26">
        <f t="shared" si="76"/>
        <v>0</v>
      </c>
      <c r="BQ411" s="26">
        <f t="shared" si="76"/>
        <v>0</v>
      </c>
      <c r="BR411" s="26">
        <f t="shared" si="76"/>
        <v>0</v>
      </c>
      <c r="BS411" s="26">
        <f t="shared" si="76"/>
        <v>0</v>
      </c>
      <c r="BT411" s="26">
        <f t="shared" si="76"/>
        <v>0</v>
      </c>
      <c r="BU411" s="27">
        <f t="shared" si="76"/>
        <v>0</v>
      </c>
      <c r="BV411" s="16"/>
    </row>
    <row r="412" spans="5:74" ht="15" hidden="1" customHeight="1" x14ac:dyDescent="0.2">
      <c r="E412" s="54"/>
      <c r="F412" s="12"/>
      <c r="H412" s="19"/>
      <c r="I412" s="20"/>
      <c r="J412" s="21"/>
      <c r="K412" s="22"/>
      <c r="L412" s="23"/>
      <c r="M412" s="22"/>
      <c r="N412" s="23"/>
      <c r="O412" s="23"/>
      <c r="P412" s="23"/>
      <c r="Q412" s="24"/>
      <c r="R412" s="25"/>
      <c r="S412" s="22"/>
      <c r="T412" s="23"/>
      <c r="U412" s="22"/>
      <c r="V412" s="23"/>
      <c r="W412" s="23"/>
      <c r="X412" s="23"/>
      <c r="Y412" s="24"/>
      <c r="Z412" s="16"/>
      <c r="AA412" s="22"/>
      <c r="AB412" s="23"/>
      <c r="AC412" s="22"/>
      <c r="AD412" s="23"/>
      <c r="AE412" s="23"/>
      <c r="AF412" s="23"/>
      <c r="AG412" s="24"/>
      <c r="AH412" s="16"/>
      <c r="AI412" s="22"/>
      <c r="AJ412" s="23"/>
      <c r="AK412" s="22"/>
      <c r="AL412" s="23"/>
      <c r="AM412" s="23"/>
      <c r="AN412" s="23"/>
      <c r="AO412" s="24"/>
      <c r="AP412" s="16"/>
      <c r="AQ412" s="22"/>
      <c r="AR412" s="23"/>
      <c r="AS412" s="22"/>
      <c r="AT412" s="23"/>
      <c r="AU412" s="23"/>
      <c r="AV412" s="23"/>
      <c r="AW412" s="24"/>
      <c r="AX412" s="16"/>
      <c r="AY412" s="22"/>
      <c r="AZ412" s="23"/>
      <c r="BA412" s="22"/>
      <c r="BB412" s="23"/>
      <c r="BC412" s="23"/>
      <c r="BD412" s="23"/>
      <c r="BE412" s="24"/>
      <c r="BF412" s="16"/>
      <c r="BG412" s="22"/>
      <c r="BH412" s="23"/>
      <c r="BI412" s="22"/>
      <c r="BJ412" s="23"/>
      <c r="BK412" s="23"/>
      <c r="BL412" s="23"/>
      <c r="BM412" s="24"/>
      <c r="BN412" s="16"/>
      <c r="BO412" s="26">
        <f t="shared" si="77"/>
        <v>0</v>
      </c>
      <c r="BP412" s="26">
        <f t="shared" si="76"/>
        <v>0</v>
      </c>
      <c r="BQ412" s="26">
        <f t="shared" si="76"/>
        <v>0</v>
      </c>
      <c r="BR412" s="26">
        <f t="shared" si="76"/>
        <v>0</v>
      </c>
      <c r="BS412" s="26">
        <f t="shared" si="76"/>
        <v>0</v>
      </c>
      <c r="BT412" s="26">
        <f t="shared" si="76"/>
        <v>0</v>
      </c>
      <c r="BU412" s="27">
        <f t="shared" si="76"/>
        <v>0</v>
      </c>
      <c r="BV412" s="16"/>
    </row>
    <row r="413" spans="5:74" ht="15" hidden="1" customHeight="1" x14ac:dyDescent="0.2">
      <c r="E413" s="54"/>
      <c r="F413" s="12"/>
      <c r="H413" s="19"/>
      <c r="I413" s="20"/>
      <c r="J413" s="21"/>
      <c r="K413" s="22"/>
      <c r="L413" s="23"/>
      <c r="M413" s="22"/>
      <c r="N413" s="23"/>
      <c r="O413" s="23"/>
      <c r="P413" s="23"/>
      <c r="Q413" s="24"/>
      <c r="R413" s="25"/>
      <c r="S413" s="22"/>
      <c r="T413" s="23"/>
      <c r="U413" s="22"/>
      <c r="V413" s="23"/>
      <c r="W413" s="23"/>
      <c r="X413" s="23"/>
      <c r="Y413" s="24"/>
      <c r="Z413" s="16"/>
      <c r="AA413" s="22"/>
      <c r="AB413" s="23"/>
      <c r="AC413" s="22"/>
      <c r="AD413" s="23"/>
      <c r="AE413" s="23"/>
      <c r="AF413" s="23"/>
      <c r="AG413" s="24"/>
      <c r="AH413" s="16"/>
      <c r="AI413" s="22"/>
      <c r="AJ413" s="23"/>
      <c r="AK413" s="22"/>
      <c r="AL413" s="23"/>
      <c r="AM413" s="23"/>
      <c r="AN413" s="23"/>
      <c r="AO413" s="24"/>
      <c r="AP413" s="16"/>
      <c r="AQ413" s="22"/>
      <c r="AR413" s="23"/>
      <c r="AS413" s="22"/>
      <c r="AT413" s="23"/>
      <c r="AU413" s="23"/>
      <c r="AV413" s="23"/>
      <c r="AW413" s="24"/>
      <c r="AX413" s="16"/>
      <c r="AY413" s="22"/>
      <c r="AZ413" s="23"/>
      <c r="BA413" s="22"/>
      <c r="BB413" s="23"/>
      <c r="BC413" s="23"/>
      <c r="BD413" s="23"/>
      <c r="BE413" s="24"/>
      <c r="BF413" s="16"/>
      <c r="BG413" s="22"/>
      <c r="BH413" s="23"/>
      <c r="BI413" s="22"/>
      <c r="BJ413" s="23"/>
      <c r="BK413" s="23"/>
      <c r="BL413" s="23"/>
      <c r="BM413" s="24"/>
      <c r="BN413" s="16"/>
      <c r="BO413" s="26">
        <f t="shared" si="77"/>
        <v>0</v>
      </c>
      <c r="BP413" s="26">
        <f t="shared" si="76"/>
        <v>0</v>
      </c>
      <c r="BQ413" s="26">
        <f t="shared" si="76"/>
        <v>0</v>
      </c>
      <c r="BR413" s="26">
        <f t="shared" si="76"/>
        <v>0</v>
      </c>
      <c r="BS413" s="26">
        <f t="shared" si="76"/>
        <v>0</v>
      </c>
      <c r="BT413" s="26">
        <f t="shared" si="76"/>
        <v>0</v>
      </c>
      <c r="BU413" s="27">
        <f t="shared" si="76"/>
        <v>0</v>
      </c>
      <c r="BV413" s="16"/>
    </row>
    <row r="414" spans="5:74" ht="15" hidden="1" customHeight="1" x14ac:dyDescent="0.2">
      <c r="E414" s="54"/>
      <c r="F414" s="12"/>
      <c r="H414" s="19"/>
      <c r="I414" s="20"/>
      <c r="J414" s="21"/>
      <c r="K414" s="22"/>
      <c r="L414" s="23"/>
      <c r="M414" s="22"/>
      <c r="N414" s="23"/>
      <c r="O414" s="23"/>
      <c r="P414" s="23"/>
      <c r="Q414" s="24"/>
      <c r="R414" s="25"/>
      <c r="S414" s="22"/>
      <c r="T414" s="23"/>
      <c r="U414" s="22"/>
      <c r="V414" s="23"/>
      <c r="W414" s="23"/>
      <c r="X414" s="23"/>
      <c r="Y414" s="24"/>
      <c r="Z414" s="16"/>
      <c r="AA414" s="22"/>
      <c r="AB414" s="23"/>
      <c r="AC414" s="22"/>
      <c r="AD414" s="23"/>
      <c r="AE414" s="23"/>
      <c r="AF414" s="23"/>
      <c r="AG414" s="24"/>
      <c r="AH414" s="16"/>
      <c r="AI414" s="22"/>
      <c r="AJ414" s="23"/>
      <c r="AK414" s="22"/>
      <c r="AL414" s="23"/>
      <c r="AM414" s="23"/>
      <c r="AN414" s="23"/>
      <c r="AO414" s="24"/>
      <c r="AP414" s="16"/>
      <c r="AQ414" s="22"/>
      <c r="AR414" s="23"/>
      <c r="AS414" s="22"/>
      <c r="AT414" s="23"/>
      <c r="AU414" s="23"/>
      <c r="AV414" s="23"/>
      <c r="AW414" s="24"/>
      <c r="AX414" s="16"/>
      <c r="AY414" s="22"/>
      <c r="AZ414" s="23"/>
      <c r="BA414" s="22"/>
      <c r="BB414" s="23"/>
      <c r="BC414" s="23"/>
      <c r="BD414" s="23"/>
      <c r="BE414" s="24"/>
      <c r="BF414" s="16"/>
      <c r="BG414" s="22"/>
      <c r="BH414" s="23"/>
      <c r="BI414" s="22"/>
      <c r="BJ414" s="23"/>
      <c r="BK414" s="23"/>
      <c r="BL414" s="23"/>
      <c r="BM414" s="24"/>
      <c r="BN414" s="16"/>
      <c r="BO414" s="26">
        <f t="shared" si="77"/>
        <v>0</v>
      </c>
      <c r="BP414" s="26">
        <f t="shared" si="76"/>
        <v>0</v>
      </c>
      <c r="BQ414" s="26">
        <f t="shared" si="76"/>
        <v>0</v>
      </c>
      <c r="BR414" s="26">
        <f t="shared" si="76"/>
        <v>0</v>
      </c>
      <c r="BS414" s="26">
        <f t="shared" si="76"/>
        <v>0</v>
      </c>
      <c r="BT414" s="26">
        <f t="shared" si="76"/>
        <v>0</v>
      </c>
      <c r="BU414" s="27">
        <f t="shared" si="76"/>
        <v>0</v>
      </c>
      <c r="BV414" s="16"/>
    </row>
    <row r="415" spans="5:74" ht="15" hidden="1" customHeight="1" x14ac:dyDescent="0.2">
      <c r="E415" s="54"/>
      <c r="F415" s="12"/>
      <c r="H415" s="19"/>
      <c r="I415" s="20"/>
      <c r="J415" s="21"/>
      <c r="K415" s="22"/>
      <c r="L415" s="23"/>
      <c r="M415" s="22"/>
      <c r="N415" s="23"/>
      <c r="O415" s="23"/>
      <c r="P415" s="23"/>
      <c r="Q415" s="24"/>
      <c r="R415" s="25"/>
      <c r="S415" s="22"/>
      <c r="T415" s="23"/>
      <c r="U415" s="22"/>
      <c r="V415" s="23"/>
      <c r="W415" s="23"/>
      <c r="X415" s="23"/>
      <c r="Y415" s="24"/>
      <c r="Z415" s="16"/>
      <c r="AA415" s="22"/>
      <c r="AB415" s="23"/>
      <c r="AC415" s="22"/>
      <c r="AD415" s="23"/>
      <c r="AE415" s="23"/>
      <c r="AF415" s="23"/>
      <c r="AG415" s="24"/>
      <c r="AH415" s="16"/>
      <c r="AI415" s="22"/>
      <c r="AJ415" s="23"/>
      <c r="AK415" s="22"/>
      <c r="AL415" s="23"/>
      <c r="AM415" s="23"/>
      <c r="AN415" s="23"/>
      <c r="AO415" s="24"/>
      <c r="AP415" s="16"/>
      <c r="AQ415" s="22"/>
      <c r="AR415" s="23"/>
      <c r="AS415" s="22"/>
      <c r="AT415" s="23"/>
      <c r="AU415" s="23"/>
      <c r="AV415" s="23"/>
      <c r="AW415" s="24"/>
      <c r="AX415" s="16"/>
      <c r="AY415" s="22"/>
      <c r="AZ415" s="23"/>
      <c r="BA415" s="22"/>
      <c r="BB415" s="23"/>
      <c r="BC415" s="23"/>
      <c r="BD415" s="23"/>
      <c r="BE415" s="24"/>
      <c r="BF415" s="16"/>
      <c r="BG415" s="22"/>
      <c r="BH415" s="23"/>
      <c r="BI415" s="22"/>
      <c r="BJ415" s="23"/>
      <c r="BK415" s="23"/>
      <c r="BL415" s="23"/>
      <c r="BM415" s="24"/>
      <c r="BN415" s="16"/>
      <c r="BO415" s="26">
        <f t="shared" si="77"/>
        <v>0</v>
      </c>
      <c r="BP415" s="26">
        <f t="shared" si="76"/>
        <v>0</v>
      </c>
      <c r="BQ415" s="26">
        <f t="shared" si="76"/>
        <v>0</v>
      </c>
      <c r="BR415" s="26">
        <f t="shared" si="76"/>
        <v>0</v>
      </c>
      <c r="BS415" s="26">
        <f t="shared" si="76"/>
        <v>0</v>
      </c>
      <c r="BT415" s="26">
        <f t="shared" si="76"/>
        <v>0</v>
      </c>
      <c r="BU415" s="27">
        <f t="shared" si="76"/>
        <v>0</v>
      </c>
      <c r="BV415" s="16"/>
    </row>
    <row r="416" spans="5:74" ht="15" hidden="1" customHeight="1" x14ac:dyDescent="0.2">
      <c r="E416" s="54"/>
      <c r="F416" s="12"/>
      <c r="H416" s="19"/>
      <c r="I416" s="20"/>
      <c r="J416" s="21"/>
      <c r="K416" s="22"/>
      <c r="L416" s="23"/>
      <c r="M416" s="22"/>
      <c r="N416" s="23"/>
      <c r="O416" s="23"/>
      <c r="P416" s="23"/>
      <c r="Q416" s="24"/>
      <c r="R416" s="25"/>
      <c r="S416" s="22"/>
      <c r="T416" s="23"/>
      <c r="U416" s="22"/>
      <c r="V416" s="23"/>
      <c r="W416" s="23"/>
      <c r="X416" s="23"/>
      <c r="Y416" s="24"/>
      <c r="Z416" s="16"/>
      <c r="AA416" s="22"/>
      <c r="AB416" s="23"/>
      <c r="AC416" s="22"/>
      <c r="AD416" s="23"/>
      <c r="AE416" s="23"/>
      <c r="AF416" s="23"/>
      <c r="AG416" s="24"/>
      <c r="AH416" s="16"/>
      <c r="AI416" s="22"/>
      <c r="AJ416" s="23"/>
      <c r="AK416" s="22"/>
      <c r="AL416" s="23"/>
      <c r="AM416" s="23"/>
      <c r="AN416" s="23"/>
      <c r="AO416" s="24"/>
      <c r="AP416" s="16"/>
      <c r="AQ416" s="22"/>
      <c r="AR416" s="23"/>
      <c r="AS416" s="22"/>
      <c r="AT416" s="23"/>
      <c r="AU416" s="23"/>
      <c r="AV416" s="23"/>
      <c r="AW416" s="24"/>
      <c r="AX416" s="16"/>
      <c r="AY416" s="22"/>
      <c r="AZ416" s="23"/>
      <c r="BA416" s="22"/>
      <c r="BB416" s="23"/>
      <c r="BC416" s="23"/>
      <c r="BD416" s="23"/>
      <c r="BE416" s="24"/>
      <c r="BF416" s="16"/>
      <c r="BG416" s="22"/>
      <c r="BH416" s="23"/>
      <c r="BI416" s="22"/>
      <c r="BJ416" s="23"/>
      <c r="BK416" s="23"/>
      <c r="BL416" s="23"/>
      <c r="BM416" s="24"/>
      <c r="BN416" s="16"/>
      <c r="BO416" s="26">
        <f t="shared" si="77"/>
        <v>0</v>
      </c>
      <c r="BP416" s="26">
        <f t="shared" si="76"/>
        <v>0</v>
      </c>
      <c r="BQ416" s="26">
        <f t="shared" si="76"/>
        <v>0</v>
      </c>
      <c r="BR416" s="26">
        <f t="shared" si="76"/>
        <v>0</v>
      </c>
      <c r="BS416" s="26">
        <f t="shared" si="76"/>
        <v>0</v>
      </c>
      <c r="BT416" s="26">
        <f t="shared" si="76"/>
        <v>0</v>
      </c>
      <c r="BU416" s="27">
        <f t="shared" si="76"/>
        <v>0</v>
      </c>
      <c r="BV416" s="16"/>
    </row>
    <row r="417" spans="5:74" ht="15" hidden="1" customHeight="1" x14ac:dyDescent="0.2">
      <c r="E417" s="54"/>
      <c r="F417" s="12"/>
      <c r="H417" s="19"/>
      <c r="I417" s="20"/>
      <c r="J417" s="21"/>
      <c r="K417" s="22"/>
      <c r="L417" s="23"/>
      <c r="M417" s="22"/>
      <c r="N417" s="23"/>
      <c r="O417" s="23"/>
      <c r="P417" s="23"/>
      <c r="Q417" s="24"/>
      <c r="R417" s="25"/>
      <c r="S417" s="22"/>
      <c r="T417" s="23"/>
      <c r="U417" s="22"/>
      <c r="V417" s="23"/>
      <c r="W417" s="23"/>
      <c r="X417" s="23"/>
      <c r="Y417" s="24"/>
      <c r="Z417" s="16"/>
      <c r="AA417" s="22"/>
      <c r="AB417" s="23"/>
      <c r="AC417" s="22"/>
      <c r="AD417" s="23"/>
      <c r="AE417" s="23"/>
      <c r="AF417" s="23"/>
      <c r="AG417" s="24"/>
      <c r="AH417" s="16"/>
      <c r="AI417" s="22"/>
      <c r="AJ417" s="23"/>
      <c r="AK417" s="22"/>
      <c r="AL417" s="23"/>
      <c r="AM417" s="23"/>
      <c r="AN417" s="23"/>
      <c r="AO417" s="24"/>
      <c r="AP417" s="16"/>
      <c r="AQ417" s="22"/>
      <c r="AR417" s="23"/>
      <c r="AS417" s="22"/>
      <c r="AT417" s="23"/>
      <c r="AU417" s="23"/>
      <c r="AV417" s="23"/>
      <c r="AW417" s="24"/>
      <c r="AX417" s="16"/>
      <c r="AY417" s="22"/>
      <c r="AZ417" s="23"/>
      <c r="BA417" s="22"/>
      <c r="BB417" s="23"/>
      <c r="BC417" s="23"/>
      <c r="BD417" s="23"/>
      <c r="BE417" s="24"/>
      <c r="BF417" s="16"/>
      <c r="BG417" s="22"/>
      <c r="BH417" s="23"/>
      <c r="BI417" s="22"/>
      <c r="BJ417" s="23"/>
      <c r="BK417" s="23"/>
      <c r="BL417" s="23"/>
      <c r="BM417" s="24"/>
      <c r="BN417" s="16"/>
      <c r="BO417" s="26">
        <f t="shared" si="77"/>
        <v>0</v>
      </c>
      <c r="BP417" s="26">
        <f t="shared" si="76"/>
        <v>0</v>
      </c>
      <c r="BQ417" s="26">
        <f t="shared" si="76"/>
        <v>0</v>
      </c>
      <c r="BR417" s="26">
        <f t="shared" si="76"/>
        <v>0</v>
      </c>
      <c r="BS417" s="26">
        <f t="shared" si="76"/>
        <v>0</v>
      </c>
      <c r="BT417" s="26">
        <f t="shared" si="76"/>
        <v>0</v>
      </c>
      <c r="BU417" s="27">
        <f t="shared" si="76"/>
        <v>0</v>
      </c>
      <c r="BV417" s="16"/>
    </row>
    <row r="418" spans="5:74" ht="15" hidden="1" customHeight="1" x14ac:dyDescent="0.2">
      <c r="E418" s="54"/>
      <c r="F418" s="12"/>
      <c r="H418" s="19"/>
      <c r="I418" s="20"/>
      <c r="J418" s="21"/>
      <c r="K418" s="22"/>
      <c r="L418" s="23"/>
      <c r="M418" s="22"/>
      <c r="N418" s="23"/>
      <c r="O418" s="23"/>
      <c r="P418" s="23"/>
      <c r="Q418" s="24"/>
      <c r="R418" s="25"/>
      <c r="S418" s="22"/>
      <c r="T418" s="23"/>
      <c r="U418" s="22"/>
      <c r="V418" s="23"/>
      <c r="W418" s="23"/>
      <c r="X418" s="23"/>
      <c r="Y418" s="24"/>
      <c r="Z418" s="16"/>
      <c r="AA418" s="22"/>
      <c r="AB418" s="23"/>
      <c r="AC418" s="22"/>
      <c r="AD418" s="23"/>
      <c r="AE418" s="23"/>
      <c r="AF418" s="23"/>
      <c r="AG418" s="24"/>
      <c r="AH418" s="16"/>
      <c r="AI418" s="22"/>
      <c r="AJ418" s="23"/>
      <c r="AK418" s="22"/>
      <c r="AL418" s="23"/>
      <c r="AM418" s="23"/>
      <c r="AN418" s="23"/>
      <c r="AO418" s="24"/>
      <c r="AP418" s="16"/>
      <c r="AQ418" s="22"/>
      <c r="AR418" s="23"/>
      <c r="AS418" s="22"/>
      <c r="AT418" s="23"/>
      <c r="AU418" s="23"/>
      <c r="AV418" s="23"/>
      <c r="AW418" s="24"/>
      <c r="AX418" s="16"/>
      <c r="AY418" s="22"/>
      <c r="AZ418" s="23"/>
      <c r="BA418" s="22"/>
      <c r="BB418" s="23"/>
      <c r="BC418" s="23"/>
      <c r="BD418" s="23"/>
      <c r="BE418" s="24"/>
      <c r="BF418" s="16"/>
      <c r="BG418" s="22"/>
      <c r="BH418" s="23"/>
      <c r="BI418" s="22"/>
      <c r="BJ418" s="23"/>
      <c r="BK418" s="23"/>
      <c r="BL418" s="23"/>
      <c r="BM418" s="24"/>
      <c r="BN418" s="16"/>
      <c r="BO418" s="26">
        <f t="shared" si="77"/>
        <v>0</v>
      </c>
      <c r="BP418" s="26">
        <f t="shared" si="76"/>
        <v>0</v>
      </c>
      <c r="BQ418" s="26">
        <f t="shared" si="76"/>
        <v>0</v>
      </c>
      <c r="BR418" s="26">
        <f t="shared" si="76"/>
        <v>0</v>
      </c>
      <c r="BS418" s="26">
        <f t="shared" si="76"/>
        <v>0</v>
      </c>
      <c r="BT418" s="26">
        <f t="shared" si="76"/>
        <v>0</v>
      </c>
      <c r="BU418" s="27">
        <f t="shared" si="76"/>
        <v>0</v>
      </c>
      <c r="BV418" s="16"/>
    </row>
    <row r="419" spans="5:74" ht="15" hidden="1" customHeight="1" x14ac:dyDescent="0.2">
      <c r="E419" s="54"/>
      <c r="F419" s="12"/>
      <c r="H419" s="19"/>
      <c r="I419" s="20"/>
      <c r="J419" s="21"/>
      <c r="K419" s="22"/>
      <c r="L419" s="23"/>
      <c r="M419" s="22"/>
      <c r="N419" s="23"/>
      <c r="O419" s="23"/>
      <c r="P419" s="23"/>
      <c r="Q419" s="24"/>
      <c r="R419" s="25"/>
      <c r="S419" s="22"/>
      <c r="T419" s="23"/>
      <c r="U419" s="22"/>
      <c r="V419" s="23"/>
      <c r="W419" s="23"/>
      <c r="X419" s="23"/>
      <c r="Y419" s="24"/>
      <c r="Z419" s="16"/>
      <c r="AA419" s="22"/>
      <c r="AB419" s="23"/>
      <c r="AC419" s="22"/>
      <c r="AD419" s="23"/>
      <c r="AE419" s="23"/>
      <c r="AF419" s="23"/>
      <c r="AG419" s="24"/>
      <c r="AH419" s="16"/>
      <c r="AI419" s="22"/>
      <c r="AJ419" s="23"/>
      <c r="AK419" s="22"/>
      <c r="AL419" s="23"/>
      <c r="AM419" s="23"/>
      <c r="AN419" s="23"/>
      <c r="AO419" s="24"/>
      <c r="AP419" s="16"/>
      <c r="AQ419" s="22"/>
      <c r="AR419" s="23"/>
      <c r="AS419" s="22"/>
      <c r="AT419" s="23"/>
      <c r="AU419" s="23"/>
      <c r="AV419" s="23"/>
      <c r="AW419" s="24"/>
      <c r="AX419" s="16"/>
      <c r="AY419" s="22"/>
      <c r="AZ419" s="23"/>
      <c r="BA419" s="22"/>
      <c r="BB419" s="23"/>
      <c r="BC419" s="23"/>
      <c r="BD419" s="23"/>
      <c r="BE419" s="24"/>
      <c r="BF419" s="16"/>
      <c r="BG419" s="22"/>
      <c r="BH419" s="23"/>
      <c r="BI419" s="22"/>
      <c r="BJ419" s="23"/>
      <c r="BK419" s="23"/>
      <c r="BL419" s="23"/>
      <c r="BM419" s="24"/>
      <c r="BN419" s="16"/>
      <c r="BO419" s="26">
        <f t="shared" si="77"/>
        <v>0</v>
      </c>
      <c r="BP419" s="26">
        <f t="shared" si="76"/>
        <v>0</v>
      </c>
      <c r="BQ419" s="26">
        <f t="shared" si="76"/>
        <v>0</v>
      </c>
      <c r="BR419" s="26">
        <f t="shared" si="76"/>
        <v>0</v>
      </c>
      <c r="BS419" s="26">
        <f t="shared" si="76"/>
        <v>0</v>
      </c>
      <c r="BT419" s="26">
        <f t="shared" si="76"/>
        <v>0</v>
      </c>
      <c r="BU419" s="27">
        <f t="shared" si="76"/>
        <v>0</v>
      </c>
      <c r="BV419" s="16"/>
    </row>
    <row r="420" spans="5:74" ht="15" hidden="1" customHeight="1" x14ac:dyDescent="0.2">
      <c r="E420" s="54"/>
      <c r="F420" s="12"/>
      <c r="H420" s="19"/>
      <c r="I420" s="20"/>
      <c r="J420" s="21"/>
      <c r="K420" s="22"/>
      <c r="L420" s="23"/>
      <c r="M420" s="22"/>
      <c r="N420" s="23"/>
      <c r="O420" s="23"/>
      <c r="P420" s="23"/>
      <c r="Q420" s="24"/>
      <c r="R420" s="25"/>
      <c r="S420" s="22"/>
      <c r="T420" s="23"/>
      <c r="U420" s="22"/>
      <c r="V420" s="23"/>
      <c r="W420" s="23"/>
      <c r="X420" s="23"/>
      <c r="Y420" s="24"/>
      <c r="Z420" s="16"/>
      <c r="AA420" s="22"/>
      <c r="AB420" s="23"/>
      <c r="AC420" s="22"/>
      <c r="AD420" s="23"/>
      <c r="AE420" s="23"/>
      <c r="AF420" s="23"/>
      <c r="AG420" s="24"/>
      <c r="AH420" s="16"/>
      <c r="AI420" s="22"/>
      <c r="AJ420" s="23"/>
      <c r="AK420" s="22"/>
      <c r="AL420" s="23"/>
      <c r="AM420" s="23"/>
      <c r="AN420" s="23"/>
      <c r="AO420" s="24"/>
      <c r="AP420" s="16"/>
      <c r="AQ420" s="22"/>
      <c r="AR420" s="23"/>
      <c r="AS420" s="22"/>
      <c r="AT420" s="23"/>
      <c r="AU420" s="23"/>
      <c r="AV420" s="23"/>
      <c r="AW420" s="24"/>
      <c r="AX420" s="16"/>
      <c r="AY420" s="22"/>
      <c r="AZ420" s="23"/>
      <c r="BA420" s="22"/>
      <c r="BB420" s="23"/>
      <c r="BC420" s="23"/>
      <c r="BD420" s="23"/>
      <c r="BE420" s="24"/>
      <c r="BF420" s="16"/>
      <c r="BG420" s="22"/>
      <c r="BH420" s="23"/>
      <c r="BI420" s="22"/>
      <c r="BJ420" s="23"/>
      <c r="BK420" s="23"/>
      <c r="BL420" s="23"/>
      <c r="BM420" s="24"/>
      <c r="BN420" s="16"/>
      <c r="BO420" s="26">
        <f t="shared" si="77"/>
        <v>0</v>
      </c>
      <c r="BP420" s="26">
        <f t="shared" si="76"/>
        <v>0</v>
      </c>
      <c r="BQ420" s="26">
        <f t="shared" si="76"/>
        <v>0</v>
      </c>
      <c r="BR420" s="26">
        <f t="shared" si="76"/>
        <v>0</v>
      </c>
      <c r="BS420" s="26">
        <f t="shared" si="76"/>
        <v>0</v>
      </c>
      <c r="BT420" s="26">
        <f t="shared" si="76"/>
        <v>0</v>
      </c>
      <c r="BU420" s="27">
        <f t="shared" si="76"/>
        <v>0</v>
      </c>
      <c r="BV420" s="16"/>
    </row>
    <row r="421" spans="5:74" ht="15" hidden="1" customHeight="1" x14ac:dyDescent="0.2">
      <c r="E421" s="54"/>
      <c r="F421" s="12"/>
      <c r="H421" s="19"/>
      <c r="I421" s="20"/>
      <c r="J421" s="21"/>
      <c r="K421" s="22"/>
      <c r="L421" s="23"/>
      <c r="M421" s="22"/>
      <c r="N421" s="23"/>
      <c r="O421" s="23"/>
      <c r="P421" s="23"/>
      <c r="Q421" s="24"/>
      <c r="R421" s="25"/>
      <c r="S421" s="22"/>
      <c r="T421" s="23"/>
      <c r="U421" s="22"/>
      <c r="V421" s="23"/>
      <c r="W421" s="23"/>
      <c r="X421" s="23"/>
      <c r="Y421" s="24"/>
      <c r="Z421" s="16"/>
      <c r="AA421" s="22"/>
      <c r="AB421" s="23"/>
      <c r="AC421" s="22"/>
      <c r="AD421" s="23"/>
      <c r="AE421" s="23"/>
      <c r="AF421" s="23"/>
      <c r="AG421" s="24"/>
      <c r="AH421" s="16"/>
      <c r="AI421" s="22"/>
      <c r="AJ421" s="23"/>
      <c r="AK421" s="22"/>
      <c r="AL421" s="23"/>
      <c r="AM421" s="23"/>
      <c r="AN421" s="23"/>
      <c r="AO421" s="24"/>
      <c r="AP421" s="16"/>
      <c r="AQ421" s="22"/>
      <c r="AR421" s="23"/>
      <c r="AS421" s="22"/>
      <c r="AT421" s="23"/>
      <c r="AU421" s="23"/>
      <c r="AV421" s="23"/>
      <c r="AW421" s="24"/>
      <c r="AX421" s="16"/>
      <c r="AY421" s="22"/>
      <c r="AZ421" s="23"/>
      <c r="BA421" s="22"/>
      <c r="BB421" s="23"/>
      <c r="BC421" s="23"/>
      <c r="BD421" s="23"/>
      <c r="BE421" s="24"/>
      <c r="BF421" s="16"/>
      <c r="BG421" s="22"/>
      <c r="BH421" s="23"/>
      <c r="BI421" s="22"/>
      <c r="BJ421" s="23"/>
      <c r="BK421" s="23"/>
      <c r="BL421" s="23"/>
      <c r="BM421" s="24"/>
      <c r="BN421" s="16"/>
      <c r="BO421" s="26">
        <f t="shared" si="77"/>
        <v>0</v>
      </c>
      <c r="BP421" s="26">
        <f t="shared" si="76"/>
        <v>0</v>
      </c>
      <c r="BQ421" s="26">
        <f t="shared" si="76"/>
        <v>0</v>
      </c>
      <c r="BR421" s="26">
        <f t="shared" si="76"/>
        <v>0</v>
      </c>
      <c r="BS421" s="26">
        <f t="shared" si="76"/>
        <v>0</v>
      </c>
      <c r="BT421" s="26">
        <f t="shared" si="76"/>
        <v>0</v>
      </c>
      <c r="BU421" s="27">
        <f t="shared" si="76"/>
        <v>0</v>
      </c>
      <c r="BV421" s="16"/>
    </row>
    <row r="422" spans="5:74" ht="15" hidden="1" customHeight="1" x14ac:dyDescent="0.2">
      <c r="E422" s="54"/>
      <c r="F422" s="12"/>
      <c r="H422" s="19"/>
      <c r="I422" s="20"/>
      <c r="J422" s="21"/>
      <c r="K422" s="22"/>
      <c r="L422" s="23"/>
      <c r="M422" s="22"/>
      <c r="N422" s="23"/>
      <c r="O422" s="23"/>
      <c r="P422" s="23"/>
      <c r="Q422" s="24"/>
      <c r="R422" s="25"/>
      <c r="S422" s="22"/>
      <c r="T422" s="23"/>
      <c r="U422" s="22"/>
      <c r="V422" s="23"/>
      <c r="W422" s="23"/>
      <c r="X422" s="23"/>
      <c r="Y422" s="24"/>
      <c r="Z422" s="16"/>
      <c r="AA422" s="22"/>
      <c r="AB422" s="23"/>
      <c r="AC422" s="22"/>
      <c r="AD422" s="23"/>
      <c r="AE422" s="23"/>
      <c r="AF422" s="23"/>
      <c r="AG422" s="24"/>
      <c r="AH422" s="16"/>
      <c r="AI422" s="22"/>
      <c r="AJ422" s="23"/>
      <c r="AK422" s="22"/>
      <c r="AL422" s="23"/>
      <c r="AM422" s="23"/>
      <c r="AN422" s="23"/>
      <c r="AO422" s="24"/>
      <c r="AP422" s="16"/>
      <c r="AQ422" s="22"/>
      <c r="AR422" s="23"/>
      <c r="AS422" s="22"/>
      <c r="AT422" s="23"/>
      <c r="AU422" s="23"/>
      <c r="AV422" s="23"/>
      <c r="AW422" s="24"/>
      <c r="AX422" s="16"/>
      <c r="AY422" s="22"/>
      <c r="AZ422" s="23"/>
      <c r="BA422" s="22"/>
      <c r="BB422" s="23"/>
      <c r="BC422" s="23"/>
      <c r="BD422" s="23"/>
      <c r="BE422" s="24"/>
      <c r="BF422" s="16"/>
      <c r="BG422" s="22"/>
      <c r="BH422" s="23"/>
      <c r="BI422" s="22"/>
      <c r="BJ422" s="23"/>
      <c r="BK422" s="23"/>
      <c r="BL422" s="23"/>
      <c r="BM422" s="24"/>
      <c r="BN422" s="16"/>
      <c r="BO422" s="26">
        <f t="shared" si="77"/>
        <v>0</v>
      </c>
      <c r="BP422" s="26">
        <f t="shared" si="76"/>
        <v>0</v>
      </c>
      <c r="BQ422" s="26">
        <f t="shared" si="76"/>
        <v>0</v>
      </c>
      <c r="BR422" s="26">
        <f t="shared" si="76"/>
        <v>0</v>
      </c>
      <c r="BS422" s="26">
        <f t="shared" si="76"/>
        <v>0</v>
      </c>
      <c r="BT422" s="26">
        <f t="shared" si="76"/>
        <v>0</v>
      </c>
      <c r="BU422" s="27">
        <f t="shared" si="76"/>
        <v>0</v>
      </c>
      <c r="BV422" s="16"/>
    </row>
    <row r="423" spans="5:74" ht="15" hidden="1" customHeight="1" x14ac:dyDescent="0.2">
      <c r="E423" s="54"/>
      <c r="F423" s="12"/>
      <c r="H423" s="19"/>
      <c r="I423" s="20"/>
      <c r="J423" s="21"/>
      <c r="K423" s="22"/>
      <c r="L423" s="23"/>
      <c r="M423" s="22"/>
      <c r="N423" s="23"/>
      <c r="O423" s="23"/>
      <c r="P423" s="23"/>
      <c r="Q423" s="24"/>
      <c r="R423" s="25"/>
      <c r="S423" s="22"/>
      <c r="T423" s="23"/>
      <c r="U423" s="22"/>
      <c r="V423" s="23"/>
      <c r="W423" s="23"/>
      <c r="X423" s="23"/>
      <c r="Y423" s="24"/>
      <c r="Z423" s="16"/>
      <c r="AA423" s="22"/>
      <c r="AB423" s="23"/>
      <c r="AC423" s="22"/>
      <c r="AD423" s="23"/>
      <c r="AE423" s="23"/>
      <c r="AF423" s="23"/>
      <c r="AG423" s="24"/>
      <c r="AH423" s="16"/>
      <c r="AI423" s="22"/>
      <c r="AJ423" s="23"/>
      <c r="AK423" s="22"/>
      <c r="AL423" s="23"/>
      <c r="AM423" s="23"/>
      <c r="AN423" s="23"/>
      <c r="AO423" s="24"/>
      <c r="AP423" s="16"/>
      <c r="AQ423" s="22"/>
      <c r="AR423" s="23"/>
      <c r="AS423" s="22"/>
      <c r="AT423" s="23"/>
      <c r="AU423" s="23"/>
      <c r="AV423" s="23"/>
      <c r="AW423" s="24"/>
      <c r="AX423" s="16"/>
      <c r="AY423" s="22"/>
      <c r="AZ423" s="23"/>
      <c r="BA423" s="22"/>
      <c r="BB423" s="23"/>
      <c r="BC423" s="23"/>
      <c r="BD423" s="23"/>
      <c r="BE423" s="24"/>
      <c r="BF423" s="16"/>
      <c r="BG423" s="22"/>
      <c r="BH423" s="23"/>
      <c r="BI423" s="22"/>
      <c r="BJ423" s="23"/>
      <c r="BK423" s="23"/>
      <c r="BL423" s="23"/>
      <c r="BM423" s="24"/>
      <c r="BN423" s="16"/>
      <c r="BO423" s="26">
        <f t="shared" si="77"/>
        <v>0</v>
      </c>
      <c r="BP423" s="26">
        <f t="shared" si="76"/>
        <v>0</v>
      </c>
      <c r="BQ423" s="26">
        <f t="shared" si="76"/>
        <v>0</v>
      </c>
      <c r="BR423" s="26">
        <f t="shared" si="76"/>
        <v>0</v>
      </c>
      <c r="BS423" s="26">
        <f t="shared" si="76"/>
        <v>0</v>
      </c>
      <c r="BT423" s="26">
        <f t="shared" si="76"/>
        <v>0</v>
      </c>
      <c r="BU423" s="27">
        <f t="shared" si="76"/>
        <v>0</v>
      </c>
      <c r="BV423" s="16"/>
    </row>
    <row r="424" spans="5:74" ht="15" hidden="1" customHeight="1" x14ac:dyDescent="0.2">
      <c r="E424" s="54"/>
      <c r="F424" s="12"/>
      <c r="H424" s="19"/>
      <c r="I424" s="20"/>
      <c r="J424" s="21"/>
      <c r="K424" s="22"/>
      <c r="L424" s="23"/>
      <c r="M424" s="22"/>
      <c r="N424" s="23"/>
      <c r="O424" s="23"/>
      <c r="P424" s="23"/>
      <c r="Q424" s="24"/>
      <c r="R424" s="25"/>
      <c r="S424" s="22"/>
      <c r="T424" s="23"/>
      <c r="U424" s="22"/>
      <c r="V424" s="23"/>
      <c r="W424" s="23"/>
      <c r="X424" s="23"/>
      <c r="Y424" s="24"/>
      <c r="Z424" s="16"/>
      <c r="AA424" s="22"/>
      <c r="AB424" s="23"/>
      <c r="AC424" s="22"/>
      <c r="AD424" s="23"/>
      <c r="AE424" s="23"/>
      <c r="AF424" s="23"/>
      <c r="AG424" s="24"/>
      <c r="AH424" s="16"/>
      <c r="AI424" s="22"/>
      <c r="AJ424" s="23"/>
      <c r="AK424" s="22"/>
      <c r="AL424" s="23"/>
      <c r="AM424" s="23"/>
      <c r="AN424" s="23"/>
      <c r="AO424" s="24"/>
      <c r="AP424" s="16"/>
      <c r="AQ424" s="22"/>
      <c r="AR424" s="23"/>
      <c r="AS424" s="22"/>
      <c r="AT424" s="23"/>
      <c r="AU424" s="23"/>
      <c r="AV424" s="23"/>
      <c r="AW424" s="24"/>
      <c r="AX424" s="16"/>
      <c r="AY424" s="22"/>
      <c r="AZ424" s="23"/>
      <c r="BA424" s="22"/>
      <c r="BB424" s="23"/>
      <c r="BC424" s="23"/>
      <c r="BD424" s="23"/>
      <c r="BE424" s="24"/>
      <c r="BF424" s="16"/>
      <c r="BG424" s="22"/>
      <c r="BH424" s="23"/>
      <c r="BI424" s="22"/>
      <c r="BJ424" s="23"/>
      <c r="BK424" s="23"/>
      <c r="BL424" s="23"/>
      <c r="BM424" s="24"/>
      <c r="BN424" s="16"/>
      <c r="BO424" s="26">
        <f t="shared" si="77"/>
        <v>0</v>
      </c>
      <c r="BP424" s="26">
        <f t="shared" si="76"/>
        <v>0</v>
      </c>
      <c r="BQ424" s="26">
        <f t="shared" si="76"/>
        <v>0</v>
      </c>
      <c r="BR424" s="26">
        <f t="shared" si="76"/>
        <v>0</v>
      </c>
      <c r="BS424" s="26">
        <f t="shared" si="76"/>
        <v>0</v>
      </c>
      <c r="BT424" s="26">
        <f t="shared" si="76"/>
        <v>0</v>
      </c>
      <c r="BU424" s="27">
        <f t="shared" si="76"/>
        <v>0</v>
      </c>
      <c r="BV424" s="16"/>
    </row>
    <row r="425" spans="5:74" ht="15" hidden="1" customHeight="1" x14ac:dyDescent="0.2">
      <c r="E425" s="54"/>
      <c r="F425" s="12"/>
      <c r="H425" s="19"/>
      <c r="I425" s="20"/>
      <c r="J425" s="21"/>
      <c r="K425" s="22"/>
      <c r="L425" s="23"/>
      <c r="M425" s="22"/>
      <c r="N425" s="23"/>
      <c r="O425" s="23"/>
      <c r="P425" s="23"/>
      <c r="Q425" s="24"/>
      <c r="R425" s="25"/>
      <c r="S425" s="22"/>
      <c r="T425" s="23"/>
      <c r="U425" s="22"/>
      <c r="V425" s="23"/>
      <c r="W425" s="23"/>
      <c r="X425" s="23"/>
      <c r="Y425" s="24"/>
      <c r="Z425" s="16"/>
      <c r="AA425" s="22"/>
      <c r="AB425" s="23"/>
      <c r="AC425" s="22"/>
      <c r="AD425" s="23"/>
      <c r="AE425" s="23"/>
      <c r="AF425" s="23"/>
      <c r="AG425" s="24"/>
      <c r="AH425" s="16"/>
      <c r="AI425" s="22"/>
      <c r="AJ425" s="23"/>
      <c r="AK425" s="22"/>
      <c r="AL425" s="23"/>
      <c r="AM425" s="23"/>
      <c r="AN425" s="23"/>
      <c r="AO425" s="24"/>
      <c r="AP425" s="16"/>
      <c r="AQ425" s="22"/>
      <c r="AR425" s="23"/>
      <c r="AS425" s="22"/>
      <c r="AT425" s="23"/>
      <c r="AU425" s="23"/>
      <c r="AV425" s="23"/>
      <c r="AW425" s="24"/>
      <c r="AX425" s="16"/>
      <c r="AY425" s="22"/>
      <c r="AZ425" s="23"/>
      <c r="BA425" s="22"/>
      <c r="BB425" s="23"/>
      <c r="BC425" s="23"/>
      <c r="BD425" s="23"/>
      <c r="BE425" s="24"/>
      <c r="BF425" s="16"/>
      <c r="BG425" s="22"/>
      <c r="BH425" s="23"/>
      <c r="BI425" s="22"/>
      <c r="BJ425" s="23"/>
      <c r="BK425" s="23"/>
      <c r="BL425" s="23"/>
      <c r="BM425" s="24"/>
      <c r="BN425" s="16"/>
      <c r="BO425" s="26">
        <f t="shared" si="77"/>
        <v>0</v>
      </c>
      <c r="BP425" s="26">
        <f t="shared" si="76"/>
        <v>0</v>
      </c>
      <c r="BQ425" s="26">
        <f t="shared" si="76"/>
        <v>0</v>
      </c>
      <c r="BR425" s="26">
        <f t="shared" si="76"/>
        <v>0</v>
      </c>
      <c r="BS425" s="26">
        <f t="shared" si="76"/>
        <v>0</v>
      </c>
      <c r="BT425" s="26">
        <f t="shared" si="76"/>
        <v>0</v>
      </c>
      <c r="BU425" s="27">
        <f t="shared" si="76"/>
        <v>0</v>
      </c>
      <c r="BV425" s="16"/>
    </row>
    <row r="426" spans="5:74" ht="15" hidden="1" customHeight="1" x14ac:dyDescent="0.2">
      <c r="E426" s="54"/>
      <c r="F426" s="12"/>
      <c r="H426" s="19"/>
      <c r="I426" s="20"/>
      <c r="J426" s="21"/>
      <c r="K426" s="22"/>
      <c r="L426" s="23"/>
      <c r="M426" s="22"/>
      <c r="N426" s="23"/>
      <c r="O426" s="23"/>
      <c r="P426" s="23"/>
      <c r="Q426" s="24"/>
      <c r="R426" s="25"/>
      <c r="S426" s="22"/>
      <c r="T426" s="23"/>
      <c r="U426" s="22"/>
      <c r="V426" s="23"/>
      <c r="W426" s="23"/>
      <c r="X426" s="23"/>
      <c r="Y426" s="24"/>
      <c r="Z426" s="16"/>
      <c r="AA426" s="22"/>
      <c r="AB426" s="23"/>
      <c r="AC426" s="22"/>
      <c r="AD426" s="23"/>
      <c r="AE426" s="23"/>
      <c r="AF426" s="23"/>
      <c r="AG426" s="24"/>
      <c r="AH426" s="16"/>
      <c r="AI426" s="22"/>
      <c r="AJ426" s="23"/>
      <c r="AK426" s="22"/>
      <c r="AL426" s="23"/>
      <c r="AM426" s="23"/>
      <c r="AN426" s="23"/>
      <c r="AO426" s="24"/>
      <c r="AP426" s="16"/>
      <c r="AQ426" s="22"/>
      <c r="AR426" s="23"/>
      <c r="AS426" s="22"/>
      <c r="AT426" s="23"/>
      <c r="AU426" s="23"/>
      <c r="AV426" s="23"/>
      <c r="AW426" s="24"/>
      <c r="AX426" s="16"/>
      <c r="AY426" s="22"/>
      <c r="AZ426" s="23"/>
      <c r="BA426" s="22"/>
      <c r="BB426" s="23"/>
      <c r="BC426" s="23"/>
      <c r="BD426" s="23"/>
      <c r="BE426" s="24"/>
      <c r="BF426" s="16"/>
      <c r="BG426" s="22"/>
      <c r="BH426" s="23"/>
      <c r="BI426" s="22"/>
      <c r="BJ426" s="23"/>
      <c r="BK426" s="23"/>
      <c r="BL426" s="23"/>
      <c r="BM426" s="24"/>
      <c r="BN426" s="16"/>
      <c r="BO426" s="26">
        <f t="shared" si="77"/>
        <v>0</v>
      </c>
      <c r="BP426" s="26">
        <f t="shared" si="76"/>
        <v>0</v>
      </c>
      <c r="BQ426" s="26">
        <f t="shared" si="76"/>
        <v>0</v>
      </c>
      <c r="BR426" s="26">
        <f t="shared" si="76"/>
        <v>0</v>
      </c>
      <c r="BS426" s="26">
        <f t="shared" si="76"/>
        <v>0</v>
      </c>
      <c r="BT426" s="26">
        <f t="shared" si="76"/>
        <v>0</v>
      </c>
      <c r="BU426" s="27">
        <f t="shared" si="76"/>
        <v>0</v>
      </c>
      <c r="BV426" s="16"/>
    </row>
    <row r="427" spans="5:74" ht="15" hidden="1" customHeight="1" x14ac:dyDescent="0.2">
      <c r="E427" s="54"/>
      <c r="F427" s="12"/>
      <c r="H427" s="19"/>
      <c r="I427" s="20"/>
      <c r="J427" s="21"/>
      <c r="K427" s="22"/>
      <c r="L427" s="23"/>
      <c r="M427" s="22"/>
      <c r="N427" s="23"/>
      <c r="O427" s="23"/>
      <c r="P427" s="23"/>
      <c r="Q427" s="24"/>
      <c r="R427" s="25"/>
      <c r="S427" s="22"/>
      <c r="T427" s="23"/>
      <c r="U427" s="22"/>
      <c r="V427" s="23"/>
      <c r="W427" s="23"/>
      <c r="X427" s="23"/>
      <c r="Y427" s="24"/>
      <c r="Z427" s="16"/>
      <c r="AA427" s="22"/>
      <c r="AB427" s="23"/>
      <c r="AC427" s="22"/>
      <c r="AD427" s="23"/>
      <c r="AE427" s="23"/>
      <c r="AF427" s="23"/>
      <c r="AG427" s="24"/>
      <c r="AH427" s="16"/>
      <c r="AI427" s="22"/>
      <c r="AJ427" s="23"/>
      <c r="AK427" s="22"/>
      <c r="AL427" s="23"/>
      <c r="AM427" s="23"/>
      <c r="AN427" s="23"/>
      <c r="AO427" s="24"/>
      <c r="AP427" s="16"/>
      <c r="AQ427" s="22"/>
      <c r="AR427" s="23"/>
      <c r="AS427" s="22"/>
      <c r="AT427" s="23"/>
      <c r="AU427" s="23"/>
      <c r="AV427" s="23"/>
      <c r="AW427" s="24"/>
      <c r="AX427" s="16"/>
      <c r="AY427" s="22"/>
      <c r="AZ427" s="23"/>
      <c r="BA427" s="22"/>
      <c r="BB427" s="23"/>
      <c r="BC427" s="23"/>
      <c r="BD427" s="23"/>
      <c r="BE427" s="24"/>
      <c r="BF427" s="16"/>
      <c r="BG427" s="22"/>
      <c r="BH427" s="23"/>
      <c r="BI427" s="22"/>
      <c r="BJ427" s="23"/>
      <c r="BK427" s="23"/>
      <c r="BL427" s="23"/>
      <c r="BM427" s="24"/>
      <c r="BN427" s="16"/>
      <c r="BO427" s="26">
        <f t="shared" si="77"/>
        <v>0</v>
      </c>
      <c r="BP427" s="26">
        <f t="shared" si="76"/>
        <v>0</v>
      </c>
      <c r="BQ427" s="26">
        <f t="shared" si="76"/>
        <v>0</v>
      </c>
      <c r="BR427" s="26">
        <f t="shared" si="76"/>
        <v>0</v>
      </c>
      <c r="BS427" s="26">
        <f t="shared" si="76"/>
        <v>0</v>
      </c>
      <c r="BT427" s="26">
        <f t="shared" si="76"/>
        <v>0</v>
      </c>
      <c r="BU427" s="27">
        <f t="shared" si="76"/>
        <v>0</v>
      </c>
      <c r="BV427" s="16"/>
    </row>
    <row r="428" spans="5:74" ht="15" hidden="1" customHeight="1" x14ac:dyDescent="0.2">
      <c r="E428" s="54"/>
      <c r="F428" s="12"/>
      <c r="H428" s="19"/>
      <c r="I428" s="20"/>
      <c r="J428" s="21"/>
      <c r="K428" s="22"/>
      <c r="L428" s="23"/>
      <c r="M428" s="22"/>
      <c r="N428" s="23"/>
      <c r="O428" s="23"/>
      <c r="P428" s="23"/>
      <c r="Q428" s="24"/>
      <c r="R428" s="25"/>
      <c r="S428" s="22"/>
      <c r="T428" s="23"/>
      <c r="U428" s="22"/>
      <c r="V428" s="23"/>
      <c r="W428" s="23"/>
      <c r="X428" s="23"/>
      <c r="Y428" s="24"/>
      <c r="Z428" s="16"/>
      <c r="AA428" s="22"/>
      <c r="AB428" s="23"/>
      <c r="AC428" s="22"/>
      <c r="AD428" s="23"/>
      <c r="AE428" s="23"/>
      <c r="AF428" s="23"/>
      <c r="AG428" s="24"/>
      <c r="AH428" s="16"/>
      <c r="AI428" s="22"/>
      <c r="AJ428" s="23"/>
      <c r="AK428" s="22"/>
      <c r="AL428" s="23"/>
      <c r="AM428" s="23"/>
      <c r="AN428" s="23"/>
      <c r="AO428" s="24"/>
      <c r="AP428" s="16"/>
      <c r="AQ428" s="22"/>
      <c r="AR428" s="23"/>
      <c r="AS428" s="22"/>
      <c r="AT428" s="23"/>
      <c r="AU428" s="23"/>
      <c r="AV428" s="23"/>
      <c r="AW428" s="24"/>
      <c r="AX428" s="16"/>
      <c r="AY428" s="22"/>
      <c r="AZ428" s="23"/>
      <c r="BA428" s="22"/>
      <c r="BB428" s="23"/>
      <c r="BC428" s="23"/>
      <c r="BD428" s="23"/>
      <c r="BE428" s="24"/>
      <c r="BF428" s="16"/>
      <c r="BG428" s="22"/>
      <c r="BH428" s="23"/>
      <c r="BI428" s="22"/>
      <c r="BJ428" s="23"/>
      <c r="BK428" s="23"/>
      <c r="BL428" s="23"/>
      <c r="BM428" s="24"/>
      <c r="BN428" s="16"/>
      <c r="BO428" s="26">
        <f t="shared" si="77"/>
        <v>0</v>
      </c>
      <c r="BP428" s="26">
        <f t="shared" si="76"/>
        <v>0</v>
      </c>
      <c r="BQ428" s="26">
        <f t="shared" si="76"/>
        <v>0</v>
      </c>
      <c r="BR428" s="26">
        <f t="shared" si="76"/>
        <v>0</v>
      </c>
      <c r="BS428" s="26">
        <f t="shared" si="76"/>
        <v>0</v>
      </c>
      <c r="BT428" s="26">
        <f t="shared" si="76"/>
        <v>0</v>
      </c>
      <c r="BU428" s="27">
        <f t="shared" si="76"/>
        <v>0</v>
      </c>
      <c r="BV428" s="16"/>
    </row>
    <row r="429" spans="5:74" ht="15" hidden="1" customHeight="1" x14ac:dyDescent="0.2">
      <c r="E429" s="54"/>
      <c r="F429" s="12"/>
      <c r="H429" s="19"/>
      <c r="I429" s="20"/>
      <c r="J429" s="21"/>
      <c r="K429" s="22"/>
      <c r="L429" s="23"/>
      <c r="M429" s="22"/>
      <c r="N429" s="23"/>
      <c r="O429" s="23"/>
      <c r="P429" s="23"/>
      <c r="Q429" s="24"/>
      <c r="R429" s="25"/>
      <c r="S429" s="22"/>
      <c r="T429" s="23"/>
      <c r="U429" s="22"/>
      <c r="V429" s="23"/>
      <c r="W429" s="23"/>
      <c r="X429" s="23"/>
      <c r="Y429" s="24"/>
      <c r="Z429" s="16"/>
      <c r="AA429" s="22"/>
      <c r="AB429" s="23"/>
      <c r="AC429" s="22"/>
      <c r="AD429" s="23"/>
      <c r="AE429" s="23"/>
      <c r="AF429" s="23"/>
      <c r="AG429" s="24"/>
      <c r="AH429" s="16"/>
      <c r="AI429" s="22"/>
      <c r="AJ429" s="23"/>
      <c r="AK429" s="22"/>
      <c r="AL429" s="23"/>
      <c r="AM429" s="23"/>
      <c r="AN429" s="23"/>
      <c r="AO429" s="24"/>
      <c r="AP429" s="16"/>
      <c r="AQ429" s="22"/>
      <c r="AR429" s="23"/>
      <c r="AS429" s="22"/>
      <c r="AT429" s="23"/>
      <c r="AU429" s="23"/>
      <c r="AV429" s="23"/>
      <c r="AW429" s="24"/>
      <c r="AX429" s="16"/>
      <c r="AY429" s="22"/>
      <c r="AZ429" s="23"/>
      <c r="BA429" s="22"/>
      <c r="BB429" s="23"/>
      <c r="BC429" s="23"/>
      <c r="BD429" s="23"/>
      <c r="BE429" s="24"/>
      <c r="BF429" s="16"/>
      <c r="BG429" s="22"/>
      <c r="BH429" s="23"/>
      <c r="BI429" s="22"/>
      <c r="BJ429" s="23"/>
      <c r="BK429" s="23"/>
      <c r="BL429" s="23"/>
      <c r="BM429" s="24"/>
      <c r="BN429" s="16"/>
      <c r="BO429" s="26">
        <f t="shared" si="77"/>
        <v>0</v>
      </c>
      <c r="BP429" s="26">
        <f t="shared" si="76"/>
        <v>0</v>
      </c>
      <c r="BQ429" s="26">
        <f t="shared" si="76"/>
        <v>0</v>
      </c>
      <c r="BR429" s="26">
        <f t="shared" si="76"/>
        <v>0</v>
      </c>
      <c r="BS429" s="26">
        <f t="shared" si="76"/>
        <v>0</v>
      </c>
      <c r="BT429" s="26">
        <f t="shared" si="76"/>
        <v>0</v>
      </c>
      <c r="BU429" s="27">
        <f t="shared" si="76"/>
        <v>0</v>
      </c>
      <c r="BV429" s="16"/>
    </row>
    <row r="430" spans="5:74" ht="15" hidden="1" customHeight="1" x14ac:dyDescent="0.2">
      <c r="E430" s="54"/>
      <c r="F430" s="12"/>
      <c r="H430" s="19"/>
      <c r="I430" s="20"/>
      <c r="J430" s="21"/>
      <c r="K430" s="22"/>
      <c r="L430" s="23"/>
      <c r="M430" s="22"/>
      <c r="N430" s="23"/>
      <c r="O430" s="23"/>
      <c r="P430" s="23"/>
      <c r="Q430" s="24"/>
      <c r="R430" s="25"/>
      <c r="S430" s="22"/>
      <c r="T430" s="23"/>
      <c r="U430" s="22"/>
      <c r="V430" s="23"/>
      <c r="W430" s="23"/>
      <c r="X430" s="23"/>
      <c r="Y430" s="24"/>
      <c r="Z430" s="16"/>
      <c r="AA430" s="22"/>
      <c r="AB430" s="23"/>
      <c r="AC430" s="22"/>
      <c r="AD430" s="23"/>
      <c r="AE430" s="23"/>
      <c r="AF430" s="23"/>
      <c r="AG430" s="24"/>
      <c r="AH430" s="16"/>
      <c r="AI430" s="22"/>
      <c r="AJ430" s="23"/>
      <c r="AK430" s="22"/>
      <c r="AL430" s="23"/>
      <c r="AM430" s="23"/>
      <c r="AN430" s="23"/>
      <c r="AO430" s="24"/>
      <c r="AP430" s="16"/>
      <c r="AQ430" s="22"/>
      <c r="AR430" s="23"/>
      <c r="AS430" s="22"/>
      <c r="AT430" s="23"/>
      <c r="AU430" s="23"/>
      <c r="AV430" s="23"/>
      <c r="AW430" s="24"/>
      <c r="AX430" s="16"/>
      <c r="AY430" s="22"/>
      <c r="AZ430" s="23"/>
      <c r="BA430" s="22"/>
      <c r="BB430" s="23"/>
      <c r="BC430" s="23"/>
      <c r="BD430" s="23"/>
      <c r="BE430" s="24"/>
      <c r="BF430" s="16"/>
      <c r="BG430" s="22"/>
      <c r="BH430" s="23"/>
      <c r="BI430" s="22"/>
      <c r="BJ430" s="23"/>
      <c r="BK430" s="23"/>
      <c r="BL430" s="23"/>
      <c r="BM430" s="24"/>
      <c r="BN430" s="16"/>
      <c r="BO430" s="26">
        <f t="shared" si="77"/>
        <v>0</v>
      </c>
      <c r="BP430" s="26">
        <f t="shared" si="76"/>
        <v>0</v>
      </c>
      <c r="BQ430" s="26">
        <f t="shared" si="76"/>
        <v>0</v>
      </c>
      <c r="BR430" s="26">
        <f t="shared" si="76"/>
        <v>0</v>
      </c>
      <c r="BS430" s="26">
        <f t="shared" si="76"/>
        <v>0</v>
      </c>
      <c r="BT430" s="26">
        <f t="shared" si="76"/>
        <v>0</v>
      </c>
      <c r="BU430" s="27">
        <f t="shared" si="76"/>
        <v>0</v>
      </c>
      <c r="BV430" s="16"/>
    </row>
    <row r="431" spans="5:74" ht="15" hidden="1" customHeight="1" x14ac:dyDescent="0.2">
      <c r="E431" s="54"/>
      <c r="F431" s="12"/>
      <c r="H431" s="19"/>
      <c r="I431" s="20"/>
      <c r="J431" s="21"/>
      <c r="K431" s="22"/>
      <c r="L431" s="23"/>
      <c r="M431" s="22"/>
      <c r="N431" s="23"/>
      <c r="O431" s="23"/>
      <c r="P431" s="23"/>
      <c r="Q431" s="24"/>
      <c r="R431" s="25"/>
      <c r="S431" s="22"/>
      <c r="T431" s="23"/>
      <c r="U431" s="22"/>
      <c r="V431" s="23"/>
      <c r="W431" s="23"/>
      <c r="X431" s="23"/>
      <c r="Y431" s="24"/>
      <c r="Z431" s="16"/>
      <c r="AA431" s="22"/>
      <c r="AB431" s="23"/>
      <c r="AC431" s="22"/>
      <c r="AD431" s="23"/>
      <c r="AE431" s="23"/>
      <c r="AF431" s="23"/>
      <c r="AG431" s="24"/>
      <c r="AH431" s="16"/>
      <c r="AI431" s="22"/>
      <c r="AJ431" s="23"/>
      <c r="AK431" s="22"/>
      <c r="AL431" s="23"/>
      <c r="AM431" s="23"/>
      <c r="AN431" s="23"/>
      <c r="AO431" s="24"/>
      <c r="AP431" s="16"/>
      <c r="AQ431" s="22"/>
      <c r="AR431" s="23"/>
      <c r="AS431" s="22"/>
      <c r="AT431" s="23"/>
      <c r="AU431" s="23"/>
      <c r="AV431" s="23"/>
      <c r="AW431" s="24"/>
      <c r="AX431" s="16"/>
      <c r="AY431" s="22"/>
      <c r="AZ431" s="23"/>
      <c r="BA431" s="22"/>
      <c r="BB431" s="23"/>
      <c r="BC431" s="23"/>
      <c r="BD431" s="23"/>
      <c r="BE431" s="24"/>
      <c r="BF431" s="16"/>
      <c r="BG431" s="22"/>
      <c r="BH431" s="23"/>
      <c r="BI431" s="22"/>
      <c r="BJ431" s="23"/>
      <c r="BK431" s="23"/>
      <c r="BL431" s="23"/>
      <c r="BM431" s="24"/>
      <c r="BN431" s="16"/>
      <c r="BO431" s="26">
        <f t="shared" si="77"/>
        <v>0</v>
      </c>
      <c r="BP431" s="26">
        <f t="shared" si="76"/>
        <v>0</v>
      </c>
      <c r="BQ431" s="26">
        <f t="shared" si="76"/>
        <v>0</v>
      </c>
      <c r="BR431" s="26">
        <f t="shared" si="76"/>
        <v>0</v>
      </c>
      <c r="BS431" s="26">
        <f t="shared" si="76"/>
        <v>0</v>
      </c>
      <c r="BT431" s="26">
        <f t="shared" si="76"/>
        <v>0</v>
      </c>
      <c r="BU431" s="27">
        <f t="shared" si="76"/>
        <v>0</v>
      </c>
      <c r="BV431" s="16"/>
    </row>
    <row r="432" spans="5:74" ht="15" hidden="1" customHeight="1" x14ac:dyDescent="0.2">
      <c r="E432" s="54"/>
      <c r="F432" s="12"/>
      <c r="H432" s="19"/>
      <c r="I432" s="20"/>
      <c r="J432" s="21"/>
      <c r="K432" s="22"/>
      <c r="L432" s="23"/>
      <c r="M432" s="22"/>
      <c r="N432" s="23"/>
      <c r="O432" s="23"/>
      <c r="P432" s="23"/>
      <c r="Q432" s="24"/>
      <c r="R432" s="25"/>
      <c r="S432" s="22"/>
      <c r="T432" s="23"/>
      <c r="U432" s="22"/>
      <c r="V432" s="23"/>
      <c r="W432" s="23"/>
      <c r="X432" s="23"/>
      <c r="Y432" s="24"/>
      <c r="Z432" s="16"/>
      <c r="AA432" s="22"/>
      <c r="AB432" s="23"/>
      <c r="AC432" s="22"/>
      <c r="AD432" s="23"/>
      <c r="AE432" s="23"/>
      <c r="AF432" s="23"/>
      <c r="AG432" s="24"/>
      <c r="AH432" s="16"/>
      <c r="AI432" s="22"/>
      <c r="AJ432" s="23"/>
      <c r="AK432" s="22"/>
      <c r="AL432" s="23"/>
      <c r="AM432" s="23"/>
      <c r="AN432" s="23"/>
      <c r="AO432" s="24"/>
      <c r="AP432" s="16"/>
      <c r="AQ432" s="22"/>
      <c r="AR432" s="23"/>
      <c r="AS432" s="22"/>
      <c r="AT432" s="23"/>
      <c r="AU432" s="23"/>
      <c r="AV432" s="23"/>
      <c r="AW432" s="24"/>
      <c r="AX432" s="16"/>
      <c r="AY432" s="22"/>
      <c r="AZ432" s="23"/>
      <c r="BA432" s="22"/>
      <c r="BB432" s="23"/>
      <c r="BC432" s="23"/>
      <c r="BD432" s="23"/>
      <c r="BE432" s="24"/>
      <c r="BF432" s="16"/>
      <c r="BG432" s="22"/>
      <c r="BH432" s="23"/>
      <c r="BI432" s="22"/>
      <c r="BJ432" s="23"/>
      <c r="BK432" s="23"/>
      <c r="BL432" s="23"/>
      <c r="BM432" s="24"/>
      <c r="BN432" s="16"/>
      <c r="BO432" s="26">
        <f t="shared" si="77"/>
        <v>0</v>
      </c>
      <c r="BP432" s="26">
        <f t="shared" si="76"/>
        <v>0</v>
      </c>
      <c r="BQ432" s="26">
        <f t="shared" si="76"/>
        <v>0</v>
      </c>
      <c r="BR432" s="26">
        <f t="shared" si="76"/>
        <v>0</v>
      </c>
      <c r="BS432" s="26">
        <f t="shared" si="76"/>
        <v>0</v>
      </c>
      <c r="BT432" s="26">
        <f t="shared" si="76"/>
        <v>0</v>
      </c>
      <c r="BU432" s="27">
        <f t="shared" si="76"/>
        <v>0</v>
      </c>
      <c r="BV432" s="16"/>
    </row>
    <row r="433" spans="5:74" ht="15" hidden="1" customHeight="1" x14ac:dyDescent="0.2">
      <c r="E433" s="54"/>
      <c r="F433" s="12"/>
      <c r="H433" s="19"/>
      <c r="I433" s="20"/>
      <c r="J433" s="21"/>
      <c r="K433" s="22"/>
      <c r="L433" s="23"/>
      <c r="M433" s="22"/>
      <c r="N433" s="23"/>
      <c r="O433" s="23"/>
      <c r="P433" s="23"/>
      <c r="Q433" s="24"/>
      <c r="R433" s="25"/>
      <c r="S433" s="22"/>
      <c r="T433" s="23"/>
      <c r="U433" s="22"/>
      <c r="V433" s="23"/>
      <c r="W433" s="23"/>
      <c r="X433" s="23"/>
      <c r="Y433" s="24"/>
      <c r="Z433" s="16"/>
      <c r="AA433" s="22"/>
      <c r="AB433" s="23"/>
      <c r="AC433" s="22"/>
      <c r="AD433" s="23"/>
      <c r="AE433" s="23"/>
      <c r="AF433" s="23"/>
      <c r="AG433" s="24"/>
      <c r="AH433" s="16"/>
      <c r="AI433" s="22"/>
      <c r="AJ433" s="23"/>
      <c r="AK433" s="22"/>
      <c r="AL433" s="23"/>
      <c r="AM433" s="23"/>
      <c r="AN433" s="23"/>
      <c r="AO433" s="24"/>
      <c r="AP433" s="16"/>
      <c r="AQ433" s="22"/>
      <c r="AR433" s="23"/>
      <c r="AS433" s="22"/>
      <c r="AT433" s="23"/>
      <c r="AU433" s="23"/>
      <c r="AV433" s="23"/>
      <c r="AW433" s="24"/>
      <c r="AX433" s="16"/>
      <c r="AY433" s="22"/>
      <c r="AZ433" s="23"/>
      <c r="BA433" s="22"/>
      <c r="BB433" s="23"/>
      <c r="BC433" s="23"/>
      <c r="BD433" s="23"/>
      <c r="BE433" s="24"/>
      <c r="BF433" s="16"/>
      <c r="BG433" s="22"/>
      <c r="BH433" s="23"/>
      <c r="BI433" s="22"/>
      <c r="BJ433" s="23"/>
      <c r="BK433" s="23"/>
      <c r="BL433" s="23"/>
      <c r="BM433" s="24"/>
      <c r="BN433" s="16"/>
      <c r="BO433" s="26">
        <f t="shared" si="77"/>
        <v>0</v>
      </c>
      <c r="BP433" s="26">
        <f t="shared" si="76"/>
        <v>0</v>
      </c>
      <c r="BQ433" s="26">
        <f t="shared" si="76"/>
        <v>0</v>
      </c>
      <c r="BR433" s="26">
        <f t="shared" si="76"/>
        <v>0</v>
      </c>
      <c r="BS433" s="26">
        <f t="shared" si="76"/>
        <v>0</v>
      </c>
      <c r="BT433" s="26">
        <f t="shared" si="76"/>
        <v>0</v>
      </c>
      <c r="BU433" s="27">
        <f t="shared" si="76"/>
        <v>0</v>
      </c>
      <c r="BV433" s="16"/>
    </row>
    <row r="434" spans="5:74" ht="15" hidden="1" customHeight="1" x14ac:dyDescent="0.2">
      <c r="E434" s="54"/>
      <c r="F434" s="12"/>
      <c r="H434" s="19"/>
      <c r="I434" s="20"/>
      <c r="J434" s="21"/>
      <c r="K434" s="22"/>
      <c r="L434" s="23"/>
      <c r="M434" s="22"/>
      <c r="N434" s="23"/>
      <c r="O434" s="23"/>
      <c r="P434" s="23"/>
      <c r="Q434" s="24"/>
      <c r="R434" s="25"/>
      <c r="S434" s="22"/>
      <c r="T434" s="23"/>
      <c r="U434" s="22"/>
      <c r="V434" s="23"/>
      <c r="W434" s="23"/>
      <c r="X434" s="23"/>
      <c r="Y434" s="24"/>
      <c r="Z434" s="16"/>
      <c r="AA434" s="22"/>
      <c r="AB434" s="23"/>
      <c r="AC434" s="22"/>
      <c r="AD434" s="23"/>
      <c r="AE434" s="23"/>
      <c r="AF434" s="23"/>
      <c r="AG434" s="24"/>
      <c r="AH434" s="16"/>
      <c r="AI434" s="22"/>
      <c r="AJ434" s="23"/>
      <c r="AK434" s="22"/>
      <c r="AL434" s="23"/>
      <c r="AM434" s="23"/>
      <c r="AN434" s="23"/>
      <c r="AO434" s="24"/>
      <c r="AP434" s="16"/>
      <c r="AQ434" s="22"/>
      <c r="AR434" s="23"/>
      <c r="AS434" s="22"/>
      <c r="AT434" s="23"/>
      <c r="AU434" s="23"/>
      <c r="AV434" s="23"/>
      <c r="AW434" s="24"/>
      <c r="AX434" s="16"/>
      <c r="AY434" s="22"/>
      <c r="AZ434" s="23"/>
      <c r="BA434" s="22"/>
      <c r="BB434" s="23"/>
      <c r="BC434" s="23"/>
      <c r="BD434" s="23"/>
      <c r="BE434" s="24"/>
      <c r="BF434" s="16"/>
      <c r="BG434" s="22"/>
      <c r="BH434" s="23"/>
      <c r="BI434" s="22"/>
      <c r="BJ434" s="23"/>
      <c r="BK434" s="23"/>
      <c r="BL434" s="23"/>
      <c r="BM434" s="24"/>
      <c r="BN434" s="16"/>
      <c r="BO434" s="26">
        <f t="shared" si="77"/>
        <v>0</v>
      </c>
      <c r="BP434" s="26">
        <f t="shared" si="76"/>
        <v>0</v>
      </c>
      <c r="BQ434" s="26">
        <f t="shared" si="76"/>
        <v>0</v>
      </c>
      <c r="BR434" s="26">
        <f t="shared" si="76"/>
        <v>0</v>
      </c>
      <c r="BS434" s="26">
        <f t="shared" si="76"/>
        <v>0</v>
      </c>
      <c r="BT434" s="26">
        <f t="shared" si="76"/>
        <v>0</v>
      </c>
      <c r="BU434" s="27">
        <f t="shared" si="76"/>
        <v>0</v>
      </c>
      <c r="BV434" s="16"/>
    </row>
    <row r="435" spans="5:74" ht="15" hidden="1" customHeight="1" x14ac:dyDescent="0.2">
      <c r="E435" s="54"/>
      <c r="F435" s="12"/>
      <c r="H435" s="19"/>
      <c r="I435" s="20"/>
      <c r="J435" s="21"/>
      <c r="K435" s="22"/>
      <c r="L435" s="23"/>
      <c r="M435" s="22"/>
      <c r="N435" s="23"/>
      <c r="O435" s="23"/>
      <c r="P435" s="23"/>
      <c r="Q435" s="24"/>
      <c r="R435" s="25"/>
      <c r="S435" s="22"/>
      <c r="T435" s="23"/>
      <c r="U435" s="22"/>
      <c r="V435" s="23"/>
      <c r="W435" s="23"/>
      <c r="X435" s="23"/>
      <c r="Y435" s="24"/>
      <c r="Z435" s="16"/>
      <c r="AA435" s="22"/>
      <c r="AB435" s="23"/>
      <c r="AC435" s="22"/>
      <c r="AD435" s="23"/>
      <c r="AE435" s="23"/>
      <c r="AF435" s="23"/>
      <c r="AG435" s="24"/>
      <c r="AH435" s="16"/>
      <c r="AI435" s="22"/>
      <c r="AJ435" s="23"/>
      <c r="AK435" s="22"/>
      <c r="AL435" s="23"/>
      <c r="AM435" s="23"/>
      <c r="AN435" s="23"/>
      <c r="AO435" s="24"/>
      <c r="AP435" s="16"/>
      <c r="AQ435" s="22"/>
      <c r="AR435" s="23"/>
      <c r="AS435" s="22"/>
      <c r="AT435" s="23"/>
      <c r="AU435" s="23"/>
      <c r="AV435" s="23"/>
      <c r="AW435" s="24"/>
      <c r="AX435" s="16"/>
      <c r="AY435" s="22"/>
      <c r="AZ435" s="23"/>
      <c r="BA435" s="22"/>
      <c r="BB435" s="23"/>
      <c r="BC435" s="23"/>
      <c r="BD435" s="23"/>
      <c r="BE435" s="24"/>
      <c r="BF435" s="16"/>
      <c r="BG435" s="22"/>
      <c r="BH435" s="23"/>
      <c r="BI435" s="22"/>
      <c r="BJ435" s="23"/>
      <c r="BK435" s="23"/>
      <c r="BL435" s="23"/>
      <c r="BM435" s="24"/>
      <c r="BN435" s="16"/>
      <c r="BO435" s="26">
        <f t="shared" si="77"/>
        <v>0</v>
      </c>
      <c r="BP435" s="26">
        <f t="shared" si="76"/>
        <v>0</v>
      </c>
      <c r="BQ435" s="26">
        <f t="shared" si="76"/>
        <v>0</v>
      </c>
      <c r="BR435" s="26">
        <f t="shared" si="76"/>
        <v>0</v>
      </c>
      <c r="BS435" s="26">
        <f t="shared" si="76"/>
        <v>0</v>
      </c>
      <c r="BT435" s="26">
        <f t="shared" si="76"/>
        <v>0</v>
      </c>
      <c r="BU435" s="27">
        <f t="shared" si="76"/>
        <v>0</v>
      </c>
      <c r="BV435" s="16"/>
    </row>
    <row r="436" spans="5:74" ht="15" hidden="1" customHeight="1" x14ac:dyDescent="0.2">
      <c r="E436" s="54"/>
      <c r="F436" s="12"/>
      <c r="H436" s="19"/>
      <c r="I436" s="20"/>
      <c r="J436" s="21"/>
      <c r="K436" s="22"/>
      <c r="L436" s="23"/>
      <c r="M436" s="22"/>
      <c r="N436" s="23"/>
      <c r="O436" s="23"/>
      <c r="P436" s="23"/>
      <c r="Q436" s="24"/>
      <c r="R436" s="25"/>
      <c r="S436" s="22"/>
      <c r="T436" s="23"/>
      <c r="U436" s="22"/>
      <c r="V436" s="23"/>
      <c r="W436" s="23"/>
      <c r="X436" s="23"/>
      <c r="Y436" s="24"/>
      <c r="Z436" s="16"/>
      <c r="AA436" s="22"/>
      <c r="AB436" s="23"/>
      <c r="AC436" s="22"/>
      <c r="AD436" s="23"/>
      <c r="AE436" s="23"/>
      <c r="AF436" s="23"/>
      <c r="AG436" s="24"/>
      <c r="AH436" s="16"/>
      <c r="AI436" s="22"/>
      <c r="AJ436" s="23"/>
      <c r="AK436" s="22"/>
      <c r="AL436" s="23"/>
      <c r="AM436" s="23"/>
      <c r="AN436" s="23"/>
      <c r="AO436" s="24"/>
      <c r="AP436" s="16"/>
      <c r="AQ436" s="22"/>
      <c r="AR436" s="23"/>
      <c r="AS436" s="22"/>
      <c r="AT436" s="23"/>
      <c r="AU436" s="23"/>
      <c r="AV436" s="23"/>
      <c r="AW436" s="24"/>
      <c r="AX436" s="16"/>
      <c r="AY436" s="22"/>
      <c r="AZ436" s="23"/>
      <c r="BA436" s="22"/>
      <c r="BB436" s="23"/>
      <c r="BC436" s="23"/>
      <c r="BD436" s="23"/>
      <c r="BE436" s="24"/>
      <c r="BF436" s="16"/>
      <c r="BG436" s="22"/>
      <c r="BH436" s="23"/>
      <c r="BI436" s="22"/>
      <c r="BJ436" s="23"/>
      <c r="BK436" s="23"/>
      <c r="BL436" s="23"/>
      <c r="BM436" s="24"/>
      <c r="BN436" s="16"/>
      <c r="BO436" s="26">
        <f t="shared" si="77"/>
        <v>0</v>
      </c>
      <c r="BP436" s="26">
        <f t="shared" si="76"/>
        <v>0</v>
      </c>
      <c r="BQ436" s="26">
        <f t="shared" si="76"/>
        <v>0</v>
      </c>
      <c r="BR436" s="26">
        <f t="shared" si="76"/>
        <v>0</v>
      </c>
      <c r="BS436" s="26">
        <f t="shared" si="76"/>
        <v>0</v>
      </c>
      <c r="BT436" s="26">
        <f t="shared" si="76"/>
        <v>0</v>
      </c>
      <c r="BU436" s="27">
        <f t="shared" si="76"/>
        <v>0</v>
      </c>
      <c r="BV436" s="16"/>
    </row>
    <row r="437" spans="5:74" ht="15" hidden="1" customHeight="1" x14ac:dyDescent="0.2">
      <c r="E437" s="54"/>
      <c r="F437" s="12"/>
      <c r="H437" s="19"/>
      <c r="I437" s="20"/>
      <c r="J437" s="21"/>
      <c r="K437" s="22"/>
      <c r="L437" s="23"/>
      <c r="M437" s="22"/>
      <c r="N437" s="23"/>
      <c r="O437" s="23"/>
      <c r="P437" s="23"/>
      <c r="Q437" s="24"/>
      <c r="R437" s="25"/>
      <c r="S437" s="22"/>
      <c r="T437" s="23"/>
      <c r="U437" s="22"/>
      <c r="V437" s="23"/>
      <c r="W437" s="23"/>
      <c r="X437" s="23"/>
      <c r="Y437" s="24"/>
      <c r="Z437" s="16"/>
      <c r="AA437" s="22"/>
      <c r="AB437" s="23"/>
      <c r="AC437" s="22"/>
      <c r="AD437" s="23"/>
      <c r="AE437" s="23"/>
      <c r="AF437" s="23"/>
      <c r="AG437" s="24"/>
      <c r="AH437" s="16"/>
      <c r="AI437" s="22"/>
      <c r="AJ437" s="23"/>
      <c r="AK437" s="22"/>
      <c r="AL437" s="23"/>
      <c r="AM437" s="23"/>
      <c r="AN437" s="23"/>
      <c r="AO437" s="24"/>
      <c r="AP437" s="16"/>
      <c r="AQ437" s="22"/>
      <c r="AR437" s="23"/>
      <c r="AS437" s="22"/>
      <c r="AT437" s="23"/>
      <c r="AU437" s="23"/>
      <c r="AV437" s="23"/>
      <c r="AW437" s="24"/>
      <c r="AX437" s="16"/>
      <c r="AY437" s="22"/>
      <c r="AZ437" s="23"/>
      <c r="BA437" s="22"/>
      <c r="BB437" s="23"/>
      <c r="BC437" s="23"/>
      <c r="BD437" s="23"/>
      <c r="BE437" s="24"/>
      <c r="BF437" s="16"/>
      <c r="BG437" s="22"/>
      <c r="BH437" s="23"/>
      <c r="BI437" s="22"/>
      <c r="BJ437" s="23"/>
      <c r="BK437" s="23"/>
      <c r="BL437" s="23"/>
      <c r="BM437" s="24"/>
      <c r="BN437" s="16"/>
      <c r="BO437" s="26">
        <f t="shared" si="77"/>
        <v>0</v>
      </c>
      <c r="BP437" s="26">
        <f t="shared" si="76"/>
        <v>0</v>
      </c>
      <c r="BQ437" s="26">
        <f t="shared" si="76"/>
        <v>0</v>
      </c>
      <c r="BR437" s="26">
        <f t="shared" si="76"/>
        <v>0</v>
      </c>
      <c r="BS437" s="26">
        <f t="shared" si="76"/>
        <v>0</v>
      </c>
      <c r="BT437" s="26">
        <f t="shared" si="76"/>
        <v>0</v>
      </c>
      <c r="BU437" s="27">
        <f t="shared" si="76"/>
        <v>0</v>
      </c>
      <c r="BV437" s="16"/>
    </row>
    <row r="438" spans="5:74" ht="15" hidden="1" customHeight="1" x14ac:dyDescent="0.2">
      <c r="E438" s="54"/>
      <c r="F438" s="12"/>
      <c r="H438" s="19"/>
      <c r="I438" s="20"/>
      <c r="J438" s="21"/>
      <c r="K438" s="22"/>
      <c r="L438" s="23"/>
      <c r="M438" s="22"/>
      <c r="N438" s="23"/>
      <c r="O438" s="23"/>
      <c r="P438" s="23"/>
      <c r="Q438" s="24"/>
      <c r="R438" s="25"/>
      <c r="S438" s="22"/>
      <c r="T438" s="23"/>
      <c r="U438" s="22"/>
      <c r="V438" s="23"/>
      <c r="W438" s="23"/>
      <c r="X438" s="23"/>
      <c r="Y438" s="24"/>
      <c r="Z438" s="16"/>
      <c r="AA438" s="22"/>
      <c r="AB438" s="23"/>
      <c r="AC438" s="22"/>
      <c r="AD438" s="23"/>
      <c r="AE438" s="23"/>
      <c r="AF438" s="23"/>
      <c r="AG438" s="24"/>
      <c r="AH438" s="16"/>
      <c r="AI438" s="22"/>
      <c r="AJ438" s="23"/>
      <c r="AK438" s="22"/>
      <c r="AL438" s="23"/>
      <c r="AM438" s="23"/>
      <c r="AN438" s="23"/>
      <c r="AO438" s="24"/>
      <c r="AP438" s="16"/>
      <c r="AQ438" s="22"/>
      <c r="AR438" s="23"/>
      <c r="AS438" s="22"/>
      <c r="AT438" s="23"/>
      <c r="AU438" s="23"/>
      <c r="AV438" s="23"/>
      <c r="AW438" s="24"/>
      <c r="AX438" s="16"/>
      <c r="AY438" s="22"/>
      <c r="AZ438" s="23"/>
      <c r="BA438" s="22"/>
      <c r="BB438" s="23"/>
      <c r="BC438" s="23"/>
      <c r="BD438" s="23"/>
      <c r="BE438" s="24"/>
      <c r="BF438" s="16"/>
      <c r="BG438" s="22"/>
      <c r="BH438" s="23"/>
      <c r="BI438" s="22"/>
      <c r="BJ438" s="23"/>
      <c r="BK438" s="23"/>
      <c r="BL438" s="23"/>
      <c r="BM438" s="24"/>
      <c r="BN438" s="16"/>
      <c r="BO438" s="26">
        <f t="shared" si="77"/>
        <v>0</v>
      </c>
      <c r="BP438" s="26">
        <f t="shared" si="76"/>
        <v>0</v>
      </c>
      <c r="BQ438" s="26">
        <f t="shared" si="76"/>
        <v>0</v>
      </c>
      <c r="BR438" s="26">
        <f t="shared" si="76"/>
        <v>0</v>
      </c>
      <c r="BS438" s="26">
        <f t="shared" si="76"/>
        <v>0</v>
      </c>
      <c r="BT438" s="26">
        <f t="shared" si="76"/>
        <v>0</v>
      </c>
      <c r="BU438" s="27">
        <f t="shared" si="76"/>
        <v>0</v>
      </c>
      <c r="BV438" s="16"/>
    </row>
    <row r="439" spans="5:74" ht="15" hidden="1" customHeight="1" x14ac:dyDescent="0.2">
      <c r="E439" s="54"/>
      <c r="F439" s="12"/>
      <c r="H439" s="19"/>
      <c r="I439" s="20"/>
      <c r="J439" s="21"/>
      <c r="K439" s="22"/>
      <c r="L439" s="23"/>
      <c r="M439" s="22"/>
      <c r="N439" s="23"/>
      <c r="O439" s="23"/>
      <c r="P439" s="23"/>
      <c r="Q439" s="24"/>
      <c r="R439" s="25"/>
      <c r="S439" s="22"/>
      <c r="T439" s="23"/>
      <c r="U439" s="22"/>
      <c r="V439" s="23"/>
      <c r="W439" s="23"/>
      <c r="X439" s="23"/>
      <c r="Y439" s="24"/>
      <c r="Z439" s="16"/>
      <c r="AA439" s="22"/>
      <c r="AB439" s="23"/>
      <c r="AC439" s="22"/>
      <c r="AD439" s="23"/>
      <c r="AE439" s="23"/>
      <c r="AF439" s="23"/>
      <c r="AG439" s="24"/>
      <c r="AH439" s="16"/>
      <c r="AI439" s="22"/>
      <c r="AJ439" s="23"/>
      <c r="AK439" s="22"/>
      <c r="AL439" s="23"/>
      <c r="AM439" s="23"/>
      <c r="AN439" s="23"/>
      <c r="AO439" s="24"/>
      <c r="AP439" s="16"/>
      <c r="AQ439" s="22"/>
      <c r="AR439" s="23"/>
      <c r="AS439" s="22"/>
      <c r="AT439" s="23"/>
      <c r="AU439" s="23"/>
      <c r="AV439" s="23"/>
      <c r="AW439" s="24"/>
      <c r="AX439" s="16"/>
      <c r="AY439" s="22"/>
      <c r="AZ439" s="23"/>
      <c r="BA439" s="22"/>
      <c r="BB439" s="23"/>
      <c r="BC439" s="23"/>
      <c r="BD439" s="23"/>
      <c r="BE439" s="24"/>
      <c r="BF439" s="16"/>
      <c r="BG439" s="22"/>
      <c r="BH439" s="23"/>
      <c r="BI439" s="22"/>
      <c r="BJ439" s="23"/>
      <c r="BK439" s="23"/>
      <c r="BL439" s="23"/>
      <c r="BM439" s="24"/>
      <c r="BN439" s="16"/>
      <c r="BO439" s="26">
        <f t="shared" si="77"/>
        <v>0</v>
      </c>
      <c r="BP439" s="26">
        <f t="shared" si="76"/>
        <v>0</v>
      </c>
      <c r="BQ439" s="26">
        <f t="shared" si="76"/>
        <v>0</v>
      </c>
      <c r="BR439" s="26">
        <f t="shared" si="76"/>
        <v>0</v>
      </c>
      <c r="BS439" s="26">
        <f t="shared" si="76"/>
        <v>0</v>
      </c>
      <c r="BT439" s="26">
        <f t="shared" si="76"/>
        <v>0</v>
      </c>
      <c r="BU439" s="27">
        <f t="shared" si="76"/>
        <v>0</v>
      </c>
      <c r="BV439" s="16"/>
    </row>
    <row r="440" spans="5:74" ht="15" hidden="1" customHeight="1" x14ac:dyDescent="0.2">
      <c r="E440" s="54"/>
      <c r="F440" s="12"/>
      <c r="H440" s="19"/>
      <c r="I440" s="20"/>
      <c r="J440" s="21"/>
      <c r="K440" s="22"/>
      <c r="L440" s="23"/>
      <c r="M440" s="22"/>
      <c r="N440" s="23"/>
      <c r="O440" s="23"/>
      <c r="P440" s="23"/>
      <c r="Q440" s="24"/>
      <c r="R440" s="25"/>
      <c r="S440" s="22"/>
      <c r="T440" s="23"/>
      <c r="U440" s="22"/>
      <c r="V440" s="23"/>
      <c r="W440" s="23"/>
      <c r="X440" s="23"/>
      <c r="Y440" s="24"/>
      <c r="Z440" s="16"/>
      <c r="AA440" s="22"/>
      <c r="AB440" s="23"/>
      <c r="AC440" s="22"/>
      <c r="AD440" s="23"/>
      <c r="AE440" s="23"/>
      <c r="AF440" s="23"/>
      <c r="AG440" s="24"/>
      <c r="AH440" s="16"/>
      <c r="AI440" s="22"/>
      <c r="AJ440" s="23"/>
      <c r="AK440" s="22"/>
      <c r="AL440" s="23"/>
      <c r="AM440" s="23"/>
      <c r="AN440" s="23"/>
      <c r="AO440" s="24"/>
      <c r="AP440" s="16"/>
      <c r="AQ440" s="22"/>
      <c r="AR440" s="23"/>
      <c r="AS440" s="22"/>
      <c r="AT440" s="23"/>
      <c r="AU440" s="23"/>
      <c r="AV440" s="23"/>
      <c r="AW440" s="24"/>
      <c r="AX440" s="16"/>
      <c r="AY440" s="22"/>
      <c r="AZ440" s="23"/>
      <c r="BA440" s="22"/>
      <c r="BB440" s="23"/>
      <c r="BC440" s="23"/>
      <c r="BD440" s="23"/>
      <c r="BE440" s="24"/>
      <c r="BF440" s="16"/>
      <c r="BG440" s="22"/>
      <c r="BH440" s="23"/>
      <c r="BI440" s="22"/>
      <c r="BJ440" s="23"/>
      <c r="BK440" s="23"/>
      <c r="BL440" s="23"/>
      <c r="BM440" s="24"/>
      <c r="BN440" s="16"/>
      <c r="BO440" s="26">
        <f t="shared" si="77"/>
        <v>0</v>
      </c>
      <c r="BP440" s="26">
        <f t="shared" si="76"/>
        <v>0</v>
      </c>
      <c r="BQ440" s="26">
        <f t="shared" si="76"/>
        <v>0</v>
      </c>
      <c r="BR440" s="26">
        <f t="shared" si="76"/>
        <v>0</v>
      </c>
      <c r="BS440" s="26">
        <f t="shared" ref="BS440:BU447" si="78">O440+W440+AE440+AM440+AU440+BC440+BK440</f>
        <v>0</v>
      </c>
      <c r="BT440" s="26">
        <f t="shared" si="78"/>
        <v>0</v>
      </c>
      <c r="BU440" s="27">
        <f t="shared" si="78"/>
        <v>0</v>
      </c>
      <c r="BV440" s="16"/>
    </row>
    <row r="441" spans="5:74" ht="15" hidden="1" customHeight="1" x14ac:dyDescent="0.2">
      <c r="E441" s="54"/>
      <c r="F441" s="12"/>
      <c r="H441" s="19"/>
      <c r="I441" s="20"/>
      <c r="J441" s="21"/>
      <c r="K441" s="22"/>
      <c r="L441" s="23"/>
      <c r="M441" s="22"/>
      <c r="N441" s="23"/>
      <c r="O441" s="23"/>
      <c r="P441" s="23"/>
      <c r="Q441" s="24"/>
      <c r="R441" s="25"/>
      <c r="S441" s="22"/>
      <c r="T441" s="23"/>
      <c r="U441" s="22"/>
      <c r="V441" s="23"/>
      <c r="W441" s="23"/>
      <c r="X441" s="23"/>
      <c r="Y441" s="24"/>
      <c r="Z441" s="16"/>
      <c r="AA441" s="22"/>
      <c r="AB441" s="23"/>
      <c r="AC441" s="22"/>
      <c r="AD441" s="23"/>
      <c r="AE441" s="23"/>
      <c r="AF441" s="23"/>
      <c r="AG441" s="24"/>
      <c r="AH441" s="16"/>
      <c r="AI441" s="22"/>
      <c r="AJ441" s="23"/>
      <c r="AK441" s="22"/>
      <c r="AL441" s="23"/>
      <c r="AM441" s="23"/>
      <c r="AN441" s="23"/>
      <c r="AO441" s="24"/>
      <c r="AP441" s="16"/>
      <c r="AQ441" s="22"/>
      <c r="AR441" s="23"/>
      <c r="AS441" s="22"/>
      <c r="AT441" s="23"/>
      <c r="AU441" s="23"/>
      <c r="AV441" s="23"/>
      <c r="AW441" s="24"/>
      <c r="AX441" s="16"/>
      <c r="AY441" s="22"/>
      <c r="AZ441" s="23"/>
      <c r="BA441" s="22"/>
      <c r="BB441" s="23"/>
      <c r="BC441" s="23"/>
      <c r="BD441" s="23"/>
      <c r="BE441" s="24"/>
      <c r="BF441" s="16"/>
      <c r="BG441" s="22"/>
      <c r="BH441" s="23"/>
      <c r="BI441" s="22"/>
      <c r="BJ441" s="23"/>
      <c r="BK441" s="23"/>
      <c r="BL441" s="23"/>
      <c r="BM441" s="24"/>
      <c r="BN441" s="16"/>
      <c r="BO441" s="26">
        <f t="shared" si="77"/>
        <v>0</v>
      </c>
      <c r="BP441" s="26">
        <f t="shared" si="77"/>
        <v>0</v>
      </c>
      <c r="BQ441" s="26">
        <f t="shared" si="77"/>
        <v>0</v>
      </c>
      <c r="BR441" s="26">
        <f t="shared" si="77"/>
        <v>0</v>
      </c>
      <c r="BS441" s="26">
        <f t="shared" si="78"/>
        <v>0</v>
      </c>
      <c r="BT441" s="26">
        <f t="shared" si="78"/>
        <v>0</v>
      </c>
      <c r="BU441" s="27">
        <f t="shared" si="78"/>
        <v>0</v>
      </c>
      <c r="BV441" s="16"/>
    </row>
    <row r="442" spans="5:74" ht="15" hidden="1" customHeight="1" x14ac:dyDescent="0.2">
      <c r="E442" s="54"/>
      <c r="F442" s="12"/>
      <c r="H442" s="19"/>
      <c r="I442" s="20"/>
      <c r="J442" s="21"/>
      <c r="K442" s="22"/>
      <c r="L442" s="23"/>
      <c r="M442" s="22"/>
      <c r="N442" s="23"/>
      <c r="O442" s="23"/>
      <c r="P442" s="23"/>
      <c r="Q442" s="24"/>
      <c r="R442" s="25"/>
      <c r="S442" s="22"/>
      <c r="T442" s="23"/>
      <c r="U442" s="22"/>
      <c r="V442" s="23"/>
      <c r="W442" s="23"/>
      <c r="X442" s="23"/>
      <c r="Y442" s="24"/>
      <c r="Z442" s="16"/>
      <c r="AA442" s="22"/>
      <c r="AB442" s="23"/>
      <c r="AC442" s="22"/>
      <c r="AD442" s="23"/>
      <c r="AE442" s="23"/>
      <c r="AF442" s="23"/>
      <c r="AG442" s="24"/>
      <c r="AH442" s="16"/>
      <c r="AI442" s="22"/>
      <c r="AJ442" s="23"/>
      <c r="AK442" s="22"/>
      <c r="AL442" s="23"/>
      <c r="AM442" s="23"/>
      <c r="AN442" s="23"/>
      <c r="AO442" s="24"/>
      <c r="AP442" s="16"/>
      <c r="AQ442" s="22"/>
      <c r="AR442" s="23"/>
      <c r="AS442" s="22"/>
      <c r="AT442" s="23"/>
      <c r="AU442" s="23"/>
      <c r="AV442" s="23"/>
      <c r="AW442" s="24"/>
      <c r="AX442" s="16"/>
      <c r="AY442" s="22"/>
      <c r="AZ442" s="23"/>
      <c r="BA442" s="22"/>
      <c r="BB442" s="23"/>
      <c r="BC442" s="23"/>
      <c r="BD442" s="23"/>
      <c r="BE442" s="24"/>
      <c r="BF442" s="16"/>
      <c r="BG442" s="22"/>
      <c r="BH442" s="23"/>
      <c r="BI442" s="22"/>
      <c r="BJ442" s="23"/>
      <c r="BK442" s="23"/>
      <c r="BL442" s="23"/>
      <c r="BM442" s="24"/>
      <c r="BN442" s="16"/>
      <c r="BO442" s="26">
        <f t="shared" si="77"/>
        <v>0</v>
      </c>
      <c r="BP442" s="26">
        <f t="shared" si="77"/>
        <v>0</v>
      </c>
      <c r="BQ442" s="26">
        <f t="shared" si="77"/>
        <v>0</v>
      </c>
      <c r="BR442" s="26">
        <f t="shared" si="77"/>
        <v>0</v>
      </c>
      <c r="BS442" s="26">
        <f t="shared" si="78"/>
        <v>0</v>
      </c>
      <c r="BT442" s="26">
        <f t="shared" si="78"/>
        <v>0</v>
      </c>
      <c r="BU442" s="27">
        <f t="shared" si="78"/>
        <v>0</v>
      </c>
      <c r="BV442" s="16"/>
    </row>
    <row r="443" spans="5:74" ht="15" hidden="1" customHeight="1" x14ac:dyDescent="0.2">
      <c r="E443" s="54"/>
      <c r="F443" s="12"/>
      <c r="H443" s="19"/>
      <c r="I443" s="20"/>
      <c r="J443" s="21"/>
      <c r="K443" s="22"/>
      <c r="L443" s="23"/>
      <c r="M443" s="22"/>
      <c r="N443" s="23"/>
      <c r="O443" s="23"/>
      <c r="P443" s="23"/>
      <c r="Q443" s="24"/>
      <c r="R443" s="25"/>
      <c r="S443" s="22"/>
      <c r="T443" s="23"/>
      <c r="U443" s="22"/>
      <c r="V443" s="23"/>
      <c r="W443" s="23"/>
      <c r="X443" s="23"/>
      <c r="Y443" s="24"/>
      <c r="Z443" s="16"/>
      <c r="AA443" s="22"/>
      <c r="AB443" s="23"/>
      <c r="AC443" s="22"/>
      <c r="AD443" s="23"/>
      <c r="AE443" s="23"/>
      <c r="AF443" s="23"/>
      <c r="AG443" s="24"/>
      <c r="AH443" s="16"/>
      <c r="AI443" s="22"/>
      <c r="AJ443" s="23"/>
      <c r="AK443" s="22"/>
      <c r="AL443" s="23"/>
      <c r="AM443" s="23"/>
      <c r="AN443" s="23"/>
      <c r="AO443" s="24"/>
      <c r="AP443" s="16"/>
      <c r="AQ443" s="22"/>
      <c r="AR443" s="23"/>
      <c r="AS443" s="22"/>
      <c r="AT443" s="23"/>
      <c r="AU443" s="23"/>
      <c r="AV443" s="23"/>
      <c r="AW443" s="24"/>
      <c r="AX443" s="16"/>
      <c r="AY443" s="22"/>
      <c r="AZ443" s="23"/>
      <c r="BA443" s="22"/>
      <c r="BB443" s="23"/>
      <c r="BC443" s="23"/>
      <c r="BD443" s="23"/>
      <c r="BE443" s="24"/>
      <c r="BF443" s="16"/>
      <c r="BG443" s="22"/>
      <c r="BH443" s="23"/>
      <c r="BI443" s="22"/>
      <c r="BJ443" s="23"/>
      <c r="BK443" s="23"/>
      <c r="BL443" s="23"/>
      <c r="BM443" s="24"/>
      <c r="BN443" s="16"/>
      <c r="BO443" s="26">
        <f t="shared" si="77"/>
        <v>0</v>
      </c>
      <c r="BP443" s="26">
        <f t="shared" si="77"/>
        <v>0</v>
      </c>
      <c r="BQ443" s="26">
        <f t="shared" si="77"/>
        <v>0</v>
      </c>
      <c r="BR443" s="26">
        <f t="shared" si="77"/>
        <v>0</v>
      </c>
      <c r="BS443" s="26">
        <f t="shared" si="78"/>
        <v>0</v>
      </c>
      <c r="BT443" s="26">
        <f t="shared" si="78"/>
        <v>0</v>
      </c>
      <c r="BU443" s="27">
        <f t="shared" si="78"/>
        <v>0</v>
      </c>
      <c r="BV443" s="16"/>
    </row>
    <row r="444" spans="5:74" ht="15" hidden="1" customHeight="1" x14ac:dyDescent="0.2">
      <c r="E444" s="54"/>
      <c r="F444" s="12"/>
      <c r="H444" s="19"/>
      <c r="I444" s="20"/>
      <c r="J444" s="21"/>
      <c r="K444" s="22"/>
      <c r="L444" s="23"/>
      <c r="M444" s="22"/>
      <c r="N444" s="23"/>
      <c r="O444" s="23"/>
      <c r="P444" s="23"/>
      <c r="Q444" s="24"/>
      <c r="R444" s="25"/>
      <c r="S444" s="22"/>
      <c r="T444" s="23"/>
      <c r="U444" s="22"/>
      <c r="V444" s="23"/>
      <c r="W444" s="23"/>
      <c r="X444" s="23"/>
      <c r="Y444" s="24"/>
      <c r="Z444" s="16"/>
      <c r="AA444" s="22"/>
      <c r="AB444" s="23"/>
      <c r="AC444" s="22"/>
      <c r="AD444" s="23"/>
      <c r="AE444" s="23"/>
      <c r="AF444" s="23"/>
      <c r="AG444" s="24"/>
      <c r="AH444" s="16"/>
      <c r="AI444" s="22"/>
      <c r="AJ444" s="23"/>
      <c r="AK444" s="22"/>
      <c r="AL444" s="23"/>
      <c r="AM444" s="23"/>
      <c r="AN444" s="23"/>
      <c r="AO444" s="24"/>
      <c r="AP444" s="16"/>
      <c r="AQ444" s="22"/>
      <c r="AR444" s="23"/>
      <c r="AS444" s="22"/>
      <c r="AT444" s="23"/>
      <c r="AU444" s="23"/>
      <c r="AV444" s="23"/>
      <c r="AW444" s="24"/>
      <c r="AX444" s="16"/>
      <c r="AY444" s="22"/>
      <c r="AZ444" s="23"/>
      <c r="BA444" s="22"/>
      <c r="BB444" s="23"/>
      <c r="BC444" s="23"/>
      <c r="BD444" s="23"/>
      <c r="BE444" s="24"/>
      <c r="BF444" s="16"/>
      <c r="BG444" s="22"/>
      <c r="BH444" s="23"/>
      <c r="BI444" s="22"/>
      <c r="BJ444" s="23"/>
      <c r="BK444" s="23"/>
      <c r="BL444" s="23"/>
      <c r="BM444" s="24"/>
      <c r="BN444" s="16"/>
      <c r="BO444" s="26">
        <f t="shared" si="77"/>
        <v>0</v>
      </c>
      <c r="BP444" s="26">
        <f t="shared" si="77"/>
        <v>0</v>
      </c>
      <c r="BQ444" s="26">
        <f t="shared" si="77"/>
        <v>0</v>
      </c>
      <c r="BR444" s="26">
        <f t="shared" si="77"/>
        <v>0</v>
      </c>
      <c r="BS444" s="26">
        <f t="shared" si="78"/>
        <v>0</v>
      </c>
      <c r="BT444" s="26">
        <f t="shared" si="78"/>
        <v>0</v>
      </c>
      <c r="BU444" s="27">
        <f t="shared" si="78"/>
        <v>0</v>
      </c>
      <c r="BV444" s="16"/>
    </row>
    <row r="445" spans="5:74" ht="15" hidden="1" customHeight="1" x14ac:dyDescent="0.2">
      <c r="E445" s="54"/>
      <c r="F445" s="12"/>
      <c r="H445" s="19"/>
      <c r="I445" s="20"/>
      <c r="J445" s="21"/>
      <c r="K445" s="22"/>
      <c r="L445" s="23"/>
      <c r="M445" s="22"/>
      <c r="N445" s="23"/>
      <c r="O445" s="23"/>
      <c r="P445" s="23"/>
      <c r="Q445" s="24"/>
      <c r="R445" s="25"/>
      <c r="S445" s="22"/>
      <c r="T445" s="23"/>
      <c r="U445" s="22"/>
      <c r="V445" s="23"/>
      <c r="W445" s="23"/>
      <c r="X445" s="23"/>
      <c r="Y445" s="24"/>
      <c r="Z445" s="16"/>
      <c r="AA445" s="22"/>
      <c r="AB445" s="23"/>
      <c r="AC445" s="22"/>
      <c r="AD445" s="23"/>
      <c r="AE445" s="23"/>
      <c r="AF445" s="23"/>
      <c r="AG445" s="24"/>
      <c r="AH445" s="16"/>
      <c r="AI445" s="22"/>
      <c r="AJ445" s="23"/>
      <c r="AK445" s="22"/>
      <c r="AL445" s="23"/>
      <c r="AM445" s="23"/>
      <c r="AN445" s="23"/>
      <c r="AO445" s="24"/>
      <c r="AP445" s="16"/>
      <c r="AQ445" s="22"/>
      <c r="AR445" s="23"/>
      <c r="AS445" s="22"/>
      <c r="AT445" s="23"/>
      <c r="AU445" s="23"/>
      <c r="AV445" s="23"/>
      <c r="AW445" s="24"/>
      <c r="AX445" s="16"/>
      <c r="AY445" s="22"/>
      <c r="AZ445" s="23"/>
      <c r="BA445" s="22"/>
      <c r="BB445" s="23"/>
      <c r="BC445" s="23"/>
      <c r="BD445" s="23"/>
      <c r="BE445" s="24"/>
      <c r="BF445" s="16"/>
      <c r="BG445" s="22"/>
      <c r="BH445" s="23"/>
      <c r="BI445" s="22"/>
      <c r="BJ445" s="23"/>
      <c r="BK445" s="23"/>
      <c r="BL445" s="23"/>
      <c r="BM445" s="24"/>
      <c r="BN445" s="16"/>
      <c r="BO445" s="26">
        <f t="shared" si="77"/>
        <v>0</v>
      </c>
      <c r="BP445" s="26">
        <f t="shared" si="77"/>
        <v>0</v>
      </c>
      <c r="BQ445" s="26">
        <f t="shared" si="77"/>
        <v>0</v>
      </c>
      <c r="BR445" s="26">
        <f t="shared" si="77"/>
        <v>0</v>
      </c>
      <c r="BS445" s="26">
        <f t="shared" si="78"/>
        <v>0</v>
      </c>
      <c r="BT445" s="26">
        <f t="shared" si="78"/>
        <v>0</v>
      </c>
      <c r="BU445" s="27">
        <f t="shared" si="78"/>
        <v>0</v>
      </c>
      <c r="BV445" s="16"/>
    </row>
    <row r="446" spans="5:74" ht="15" hidden="1" customHeight="1" x14ac:dyDescent="0.2">
      <c r="E446" s="54"/>
      <c r="F446" s="12"/>
      <c r="H446" s="19"/>
      <c r="I446" s="20"/>
      <c r="J446" s="21"/>
      <c r="K446" s="22"/>
      <c r="L446" s="23"/>
      <c r="M446" s="22"/>
      <c r="N446" s="23"/>
      <c r="O446" s="23"/>
      <c r="P446" s="23"/>
      <c r="Q446" s="24"/>
      <c r="R446" s="25"/>
      <c r="S446" s="22"/>
      <c r="T446" s="23"/>
      <c r="U446" s="22"/>
      <c r="V446" s="23"/>
      <c r="W446" s="23"/>
      <c r="X446" s="23"/>
      <c r="Y446" s="24"/>
      <c r="Z446" s="16"/>
      <c r="AA446" s="22"/>
      <c r="AB446" s="23"/>
      <c r="AC446" s="22"/>
      <c r="AD446" s="23"/>
      <c r="AE446" s="23"/>
      <c r="AF446" s="23"/>
      <c r="AG446" s="24"/>
      <c r="AH446" s="16"/>
      <c r="AI446" s="22"/>
      <c r="AJ446" s="23"/>
      <c r="AK446" s="22"/>
      <c r="AL446" s="23"/>
      <c r="AM446" s="23"/>
      <c r="AN446" s="23"/>
      <c r="AO446" s="24"/>
      <c r="AP446" s="16"/>
      <c r="AQ446" s="22"/>
      <c r="AR446" s="23"/>
      <c r="AS446" s="22"/>
      <c r="AT446" s="23"/>
      <c r="AU446" s="23"/>
      <c r="AV446" s="23"/>
      <c r="AW446" s="24"/>
      <c r="AX446" s="16"/>
      <c r="AY446" s="22"/>
      <c r="AZ446" s="23"/>
      <c r="BA446" s="22"/>
      <c r="BB446" s="23"/>
      <c r="BC446" s="23"/>
      <c r="BD446" s="23"/>
      <c r="BE446" s="24"/>
      <c r="BF446" s="16"/>
      <c r="BG446" s="22"/>
      <c r="BH446" s="23"/>
      <c r="BI446" s="22"/>
      <c r="BJ446" s="23"/>
      <c r="BK446" s="23"/>
      <c r="BL446" s="23"/>
      <c r="BM446" s="24"/>
      <c r="BN446" s="16"/>
      <c r="BO446" s="26">
        <f t="shared" si="77"/>
        <v>0</v>
      </c>
      <c r="BP446" s="26">
        <f t="shared" si="77"/>
        <v>0</v>
      </c>
      <c r="BQ446" s="26">
        <f t="shared" si="77"/>
        <v>0</v>
      </c>
      <c r="BR446" s="26">
        <f t="shared" si="77"/>
        <v>0</v>
      </c>
      <c r="BS446" s="26">
        <f t="shared" si="78"/>
        <v>0</v>
      </c>
      <c r="BT446" s="26">
        <f t="shared" si="78"/>
        <v>0</v>
      </c>
      <c r="BU446" s="27">
        <f t="shared" si="78"/>
        <v>0</v>
      </c>
      <c r="BV446" s="16"/>
    </row>
    <row r="447" spans="5:74" ht="15" hidden="1" customHeight="1" thickBot="1" x14ac:dyDescent="0.25">
      <c r="E447" s="54"/>
      <c r="F447" s="18"/>
      <c r="H447" s="33"/>
      <c r="I447" s="34"/>
      <c r="J447" s="35"/>
      <c r="K447" s="36"/>
      <c r="L447" s="37"/>
      <c r="M447" s="36"/>
      <c r="N447" s="37"/>
      <c r="O447" s="37"/>
      <c r="P447" s="37"/>
      <c r="Q447" s="38"/>
      <c r="R447" s="25"/>
      <c r="S447" s="36"/>
      <c r="T447" s="37"/>
      <c r="U447" s="36"/>
      <c r="V447" s="37"/>
      <c r="W447" s="37"/>
      <c r="X447" s="37"/>
      <c r="Y447" s="38"/>
      <c r="Z447" s="16"/>
      <c r="AA447" s="36"/>
      <c r="AB447" s="37"/>
      <c r="AC447" s="36"/>
      <c r="AD447" s="37"/>
      <c r="AE447" s="37"/>
      <c r="AF447" s="37"/>
      <c r="AG447" s="38"/>
      <c r="AH447" s="16"/>
      <c r="AI447" s="36"/>
      <c r="AJ447" s="37"/>
      <c r="AK447" s="36"/>
      <c r="AL447" s="37"/>
      <c r="AM447" s="37"/>
      <c r="AN447" s="37"/>
      <c r="AO447" s="38"/>
      <c r="AP447" s="16"/>
      <c r="AQ447" s="36"/>
      <c r="AR447" s="37"/>
      <c r="AS447" s="36"/>
      <c r="AT447" s="37"/>
      <c r="AU447" s="37"/>
      <c r="AV447" s="37"/>
      <c r="AW447" s="38"/>
      <c r="AX447" s="16"/>
      <c r="AY447" s="36"/>
      <c r="AZ447" s="37"/>
      <c r="BA447" s="36"/>
      <c r="BB447" s="37"/>
      <c r="BC447" s="37"/>
      <c r="BD447" s="37"/>
      <c r="BE447" s="38"/>
      <c r="BF447" s="16"/>
      <c r="BG447" s="36"/>
      <c r="BH447" s="37"/>
      <c r="BI447" s="36"/>
      <c r="BJ447" s="37"/>
      <c r="BK447" s="37"/>
      <c r="BL447" s="37"/>
      <c r="BM447" s="38"/>
      <c r="BN447" s="16"/>
      <c r="BO447" s="26">
        <f t="shared" si="77"/>
        <v>0</v>
      </c>
      <c r="BP447" s="26">
        <f t="shared" si="77"/>
        <v>0</v>
      </c>
      <c r="BQ447" s="26">
        <f t="shared" si="77"/>
        <v>0</v>
      </c>
      <c r="BR447" s="26">
        <f t="shared" si="77"/>
        <v>0</v>
      </c>
      <c r="BS447" s="26">
        <f t="shared" si="78"/>
        <v>0</v>
      </c>
      <c r="BT447" s="26">
        <f t="shared" si="78"/>
        <v>0</v>
      </c>
      <c r="BU447" s="27">
        <f t="shared" si="78"/>
        <v>0</v>
      </c>
      <c r="BV447" s="16"/>
    </row>
    <row r="448" spans="5:74" ht="20.100000000000001" hidden="1" customHeight="1" thickTop="1" thickBot="1" x14ac:dyDescent="0.3">
      <c r="E448" s="54"/>
      <c r="F448" s="18"/>
      <c r="H448" s="1"/>
      <c r="I448" s="39"/>
      <c r="J448" s="40"/>
      <c r="K448" s="41">
        <f>SUM(K398:K447)</f>
        <v>0</v>
      </c>
      <c r="L448" s="42">
        <f t="shared" ref="L448:Q448" si="79">SUM(L398:L447)</f>
        <v>0</v>
      </c>
      <c r="M448" s="42">
        <f t="shared" si="79"/>
        <v>0</v>
      </c>
      <c r="N448" s="42">
        <f t="shared" si="79"/>
        <v>0</v>
      </c>
      <c r="O448" s="42">
        <f t="shared" si="79"/>
        <v>0</v>
      </c>
      <c r="P448" s="42">
        <f t="shared" si="79"/>
        <v>0</v>
      </c>
      <c r="Q448" s="43">
        <f t="shared" si="79"/>
        <v>0</v>
      </c>
      <c r="R448" s="16"/>
      <c r="S448" s="41">
        <f>SUM(S398:S447)</f>
        <v>0</v>
      </c>
      <c r="T448" s="42">
        <f t="shared" ref="T448:Y448" si="80">SUM(T398:T447)</f>
        <v>0</v>
      </c>
      <c r="U448" s="42">
        <f t="shared" si="80"/>
        <v>0</v>
      </c>
      <c r="V448" s="42">
        <f t="shared" si="80"/>
        <v>0</v>
      </c>
      <c r="W448" s="42">
        <f t="shared" si="80"/>
        <v>0</v>
      </c>
      <c r="X448" s="42">
        <f t="shared" si="80"/>
        <v>0</v>
      </c>
      <c r="Y448" s="42">
        <f t="shared" si="80"/>
        <v>0</v>
      </c>
      <c r="Z448" s="16"/>
      <c r="AA448" s="41">
        <f>SUM(AA398:AA447)</f>
        <v>0</v>
      </c>
      <c r="AB448" s="42">
        <f t="shared" ref="AB448:AG448" si="81">SUM(AB398:AB447)</f>
        <v>0</v>
      </c>
      <c r="AC448" s="42">
        <f t="shared" si="81"/>
        <v>0</v>
      </c>
      <c r="AD448" s="42">
        <f t="shared" si="81"/>
        <v>0</v>
      </c>
      <c r="AE448" s="42">
        <f t="shared" si="81"/>
        <v>0</v>
      </c>
      <c r="AF448" s="42">
        <f t="shared" si="81"/>
        <v>0</v>
      </c>
      <c r="AG448" s="42">
        <f t="shared" si="81"/>
        <v>0</v>
      </c>
      <c r="AH448" s="16"/>
      <c r="AI448" s="41">
        <f>SUM(AI398:AI447)</f>
        <v>0</v>
      </c>
      <c r="AJ448" s="42">
        <f t="shared" ref="AJ448:AO448" si="82">SUM(AJ398:AJ447)</f>
        <v>0</v>
      </c>
      <c r="AK448" s="42">
        <f t="shared" si="82"/>
        <v>0</v>
      </c>
      <c r="AL448" s="42">
        <f t="shared" si="82"/>
        <v>0</v>
      </c>
      <c r="AM448" s="42">
        <f t="shared" si="82"/>
        <v>0</v>
      </c>
      <c r="AN448" s="42">
        <f t="shared" si="82"/>
        <v>0</v>
      </c>
      <c r="AO448" s="42">
        <f t="shared" si="82"/>
        <v>0</v>
      </c>
      <c r="AP448" s="16"/>
      <c r="AQ448" s="41">
        <f>SUM(AQ398:AQ447)</f>
        <v>0</v>
      </c>
      <c r="AR448" s="42">
        <f t="shared" ref="AR448:AW448" si="83">SUM(AR398:AR447)</f>
        <v>0</v>
      </c>
      <c r="AS448" s="42">
        <f t="shared" si="83"/>
        <v>0</v>
      </c>
      <c r="AT448" s="42">
        <f t="shared" si="83"/>
        <v>0</v>
      </c>
      <c r="AU448" s="42">
        <f t="shared" si="83"/>
        <v>0</v>
      </c>
      <c r="AV448" s="42">
        <f t="shared" si="83"/>
        <v>0</v>
      </c>
      <c r="AW448" s="42">
        <f t="shared" si="83"/>
        <v>0</v>
      </c>
      <c r="AX448" s="16"/>
      <c r="AY448" s="41">
        <f>SUM(AY398:AY447)</f>
        <v>0</v>
      </c>
      <c r="AZ448" s="42">
        <f t="shared" ref="AZ448:BE448" si="84">SUM(AZ398:AZ447)</f>
        <v>0</v>
      </c>
      <c r="BA448" s="42">
        <f t="shared" si="84"/>
        <v>0</v>
      </c>
      <c r="BB448" s="42">
        <f t="shared" si="84"/>
        <v>0</v>
      </c>
      <c r="BC448" s="42">
        <f t="shared" si="84"/>
        <v>0</v>
      </c>
      <c r="BD448" s="42">
        <f t="shared" si="84"/>
        <v>0</v>
      </c>
      <c r="BE448" s="42">
        <f t="shared" si="84"/>
        <v>0</v>
      </c>
      <c r="BF448" s="16"/>
      <c r="BG448" s="41">
        <f>SUM(BG398:BG447)</f>
        <v>0</v>
      </c>
      <c r="BH448" s="42">
        <f t="shared" ref="BH448:BM448" si="85">SUM(BH398:BH447)</f>
        <v>0</v>
      </c>
      <c r="BI448" s="42">
        <f t="shared" si="85"/>
        <v>0</v>
      </c>
      <c r="BJ448" s="42">
        <f t="shared" si="85"/>
        <v>0</v>
      </c>
      <c r="BK448" s="42">
        <f t="shared" si="85"/>
        <v>0</v>
      </c>
      <c r="BL448" s="42">
        <f t="shared" si="85"/>
        <v>0</v>
      </c>
      <c r="BM448" s="42">
        <f t="shared" si="85"/>
        <v>0</v>
      </c>
      <c r="BN448" s="16"/>
      <c r="BO448" s="41">
        <f>SUM(BO398:BO447)</f>
        <v>0</v>
      </c>
      <c r="BP448" s="42">
        <f t="shared" ref="BP448:BU448" si="86">SUM(BP398:BP447)</f>
        <v>0</v>
      </c>
      <c r="BQ448" s="42">
        <f t="shared" si="86"/>
        <v>0</v>
      </c>
      <c r="BR448" s="42">
        <f t="shared" si="86"/>
        <v>0</v>
      </c>
      <c r="BS448" s="42">
        <f t="shared" si="86"/>
        <v>0</v>
      </c>
      <c r="BT448" s="42">
        <f t="shared" si="86"/>
        <v>0</v>
      </c>
      <c r="BU448" s="43">
        <f t="shared" si="86"/>
        <v>0</v>
      </c>
      <c r="BV448" s="16"/>
    </row>
    <row r="449" spans="5:74" ht="15" hidden="1" customHeight="1" x14ac:dyDescent="0.2">
      <c r="E449" s="54"/>
      <c r="F449" s="18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6"/>
      <c r="S449" s="1"/>
      <c r="T449" s="1"/>
      <c r="U449" s="1"/>
      <c r="V449" s="1"/>
      <c r="W449" s="1"/>
      <c r="X449" s="1"/>
      <c r="Y449" s="1"/>
      <c r="Z449" s="16"/>
      <c r="AA449" s="1"/>
      <c r="AB449" s="1"/>
      <c r="AC449" s="1"/>
      <c r="AD449" s="1"/>
      <c r="AE449" s="1"/>
      <c r="AF449" s="1"/>
      <c r="AG449" s="1"/>
      <c r="AH449" s="16"/>
      <c r="AI449" s="1"/>
      <c r="AJ449" s="1"/>
      <c r="AK449" s="1"/>
      <c r="AL449" s="1"/>
      <c r="AM449" s="1"/>
      <c r="AN449" s="1"/>
      <c r="AO449" s="1"/>
      <c r="AP449" s="16"/>
      <c r="AQ449" s="1"/>
      <c r="AR449" s="1"/>
      <c r="AS449" s="1"/>
      <c r="AT449" s="1"/>
      <c r="AU449" s="1"/>
      <c r="AV449" s="1"/>
      <c r="AW449" s="1"/>
      <c r="AX449" s="16"/>
      <c r="AY449" s="1"/>
      <c r="AZ449" s="1"/>
      <c r="BA449" s="1"/>
      <c r="BB449" s="1"/>
      <c r="BC449" s="1"/>
      <c r="BD449" s="1"/>
      <c r="BE449" s="1"/>
      <c r="BF449" s="16"/>
      <c r="BG449" s="1"/>
      <c r="BH449" s="1"/>
      <c r="BI449" s="1"/>
      <c r="BJ449" s="1"/>
      <c r="BK449" s="1"/>
      <c r="BL449" s="1"/>
      <c r="BM449" s="1"/>
      <c r="BN449" s="16"/>
      <c r="BO449" s="1"/>
      <c r="BP449" s="1"/>
      <c r="BQ449" s="1"/>
      <c r="BR449" s="1"/>
      <c r="BS449" s="1"/>
      <c r="BT449" s="1"/>
      <c r="BU449" s="1"/>
      <c r="BV449" s="16"/>
    </row>
    <row r="450" spans="5:74" ht="20.100000000000001" hidden="1" customHeight="1" x14ac:dyDescent="0.25">
      <c r="E450" s="54"/>
      <c r="F450" s="18"/>
      <c r="H450" s="1"/>
      <c r="I450" s="45"/>
      <c r="J450" s="46"/>
      <c r="K450" s="47">
        <f>L448+M448</f>
        <v>0</v>
      </c>
      <c r="L450" s="1"/>
      <c r="M450" s="1"/>
      <c r="N450" s="1"/>
      <c r="O450" s="1"/>
      <c r="P450" s="1"/>
      <c r="Q450" s="1"/>
      <c r="R450" s="16"/>
      <c r="S450" s="47">
        <f>T448+U448</f>
        <v>0</v>
      </c>
      <c r="T450" s="1"/>
      <c r="U450" s="1"/>
      <c r="V450" s="1"/>
      <c r="W450" s="1"/>
      <c r="X450" s="1"/>
      <c r="Y450" s="1"/>
      <c r="Z450" s="16"/>
      <c r="AA450" s="47">
        <f>AB448+AC448</f>
        <v>0</v>
      </c>
      <c r="AB450" s="1"/>
      <c r="AC450" s="1"/>
      <c r="AD450" s="1"/>
      <c r="AE450" s="1"/>
      <c r="AF450" s="1"/>
      <c r="AG450" s="1"/>
      <c r="AH450" s="16"/>
      <c r="AI450" s="47">
        <f>AJ448+AK448</f>
        <v>0</v>
      </c>
      <c r="AJ450" s="1"/>
      <c r="AK450" s="1"/>
      <c r="AL450" s="1"/>
      <c r="AM450" s="1"/>
      <c r="AN450" s="1"/>
      <c r="AO450" s="1"/>
      <c r="AP450" s="16"/>
      <c r="AQ450" s="47">
        <f>AR448+AS448</f>
        <v>0</v>
      </c>
      <c r="AR450" s="1"/>
      <c r="AS450" s="1"/>
      <c r="AT450" s="1"/>
      <c r="AU450" s="1"/>
      <c r="AV450" s="1"/>
      <c r="AW450" s="1"/>
      <c r="AX450" s="16"/>
      <c r="AY450" s="47">
        <f>AZ448+BA448</f>
        <v>0</v>
      </c>
      <c r="AZ450" s="1"/>
      <c r="BA450" s="1"/>
      <c r="BB450" s="1"/>
      <c r="BC450" s="1"/>
      <c r="BD450" s="1"/>
      <c r="BE450" s="1"/>
      <c r="BF450" s="16"/>
      <c r="BG450" s="47">
        <f>BH448+BI448</f>
        <v>0</v>
      </c>
      <c r="BH450" s="1"/>
      <c r="BI450" s="1"/>
      <c r="BJ450" s="1"/>
      <c r="BK450" s="1"/>
      <c r="BL450" s="1"/>
      <c r="BM450" s="1"/>
      <c r="BN450" s="16"/>
      <c r="BO450" s="47">
        <f>BP448+BQ448</f>
        <v>0</v>
      </c>
      <c r="BP450" s="1"/>
      <c r="BQ450" s="1"/>
      <c r="BR450" s="1"/>
      <c r="BS450" s="1"/>
      <c r="BT450" s="1"/>
      <c r="BU450" s="1"/>
      <c r="BV450" s="16"/>
    </row>
    <row r="451" spans="5:74" ht="60" hidden="1" customHeight="1" thickBot="1" x14ac:dyDescent="0.25">
      <c r="E451" s="55"/>
      <c r="F451" s="18"/>
      <c r="H451" s="1"/>
      <c r="I451" s="1"/>
      <c r="J451" s="2"/>
      <c r="K451" s="1"/>
      <c r="L451" s="1"/>
      <c r="M451" s="1"/>
      <c r="N451" s="1"/>
      <c r="O451" s="1"/>
      <c r="P451" s="1"/>
      <c r="Q451" s="1"/>
      <c r="R451" s="48"/>
      <c r="S451" s="48"/>
      <c r="T451" s="48"/>
      <c r="U451" s="48"/>
      <c r="V451" s="48"/>
      <c r="W451" s="48"/>
      <c r="X451" s="48"/>
      <c r="Y451" s="48"/>
      <c r="Z451" s="48"/>
      <c r="AA451" s="48"/>
      <c r="AB451" s="48"/>
      <c r="AC451" s="48"/>
      <c r="AD451" s="48"/>
      <c r="AE451" s="48"/>
      <c r="AF451" s="48"/>
      <c r="AG451" s="48"/>
      <c r="AH451" s="48"/>
      <c r="AI451" s="48"/>
      <c r="AJ451" s="48"/>
      <c r="AK451" s="48"/>
      <c r="AL451" s="48"/>
      <c r="AM451" s="48"/>
      <c r="AN451" s="48"/>
      <c r="AO451" s="48"/>
      <c r="AP451" s="48"/>
      <c r="AQ451" s="48"/>
      <c r="AR451" s="48"/>
      <c r="AS451" s="48"/>
      <c r="AT451" s="48"/>
      <c r="AU451" s="48"/>
      <c r="AV451" s="48"/>
      <c r="AW451" s="48"/>
      <c r="AX451" s="48"/>
      <c r="AY451" s="48"/>
      <c r="AZ451" s="48"/>
      <c r="BA451" s="48"/>
      <c r="BB451" s="48"/>
      <c r="BC451" s="48"/>
      <c r="BD451" s="48"/>
      <c r="BE451" s="48"/>
      <c r="BF451" s="48"/>
      <c r="BG451" s="48"/>
      <c r="BH451" s="48"/>
      <c r="BI451" s="48"/>
      <c r="BJ451" s="48"/>
      <c r="BK451" s="48"/>
      <c r="BL451" s="48"/>
      <c r="BM451" s="48"/>
      <c r="BN451" s="48"/>
      <c r="BO451" s="1"/>
      <c r="BP451" s="1"/>
      <c r="BQ451" s="1"/>
      <c r="BR451" s="1"/>
      <c r="BS451" s="1"/>
      <c r="BT451" s="1"/>
      <c r="BU451" s="1"/>
      <c r="BV451" s="16"/>
    </row>
    <row r="452" spans="5:74" ht="50.1" hidden="1" customHeight="1" thickBot="1" x14ac:dyDescent="0.25">
      <c r="E452" s="4"/>
      <c r="F452" s="18"/>
      <c r="G452" s="50"/>
      <c r="H452" s="6"/>
      <c r="I452" s="6"/>
      <c r="J452" s="6"/>
      <c r="K452" s="56" t="str">
        <f>F454&amp;" ("&amp;F453&amp;")"</f>
        <v>LUNDI 24.02.2014 (9)</v>
      </c>
      <c r="L452" s="56"/>
      <c r="M452" s="56"/>
      <c r="N452" s="56"/>
      <c r="O452" s="56"/>
      <c r="P452" s="56"/>
      <c r="Q452" s="56"/>
      <c r="R452" s="7"/>
      <c r="S452" s="56" t="str">
        <f>F455&amp;" ("&amp;F453&amp;")"</f>
        <v>MARDI 25.02.2014 (9)</v>
      </c>
      <c r="T452" s="56"/>
      <c r="U452" s="56"/>
      <c r="V452" s="56"/>
      <c r="W452" s="56"/>
      <c r="X452" s="56"/>
      <c r="Y452" s="56"/>
      <c r="Z452" s="7"/>
      <c r="AA452" s="56" t="str">
        <f>F456&amp;" ("&amp;F453&amp;")"</f>
        <v>MERCREDI 26.02.2014 (9)</v>
      </c>
      <c r="AB452" s="56"/>
      <c r="AC452" s="56"/>
      <c r="AD452" s="56"/>
      <c r="AE452" s="56"/>
      <c r="AF452" s="56"/>
      <c r="AG452" s="56"/>
      <c r="AH452" s="7"/>
      <c r="AI452" s="56" t="str">
        <f>F457&amp;" ("&amp;F453&amp;")"</f>
        <v>JEUDI 27.02.2014 (9)</v>
      </c>
      <c r="AJ452" s="56"/>
      <c r="AK452" s="56"/>
      <c r="AL452" s="56"/>
      <c r="AM452" s="56"/>
      <c r="AN452" s="56"/>
      <c r="AO452" s="56"/>
      <c r="AP452" s="7"/>
      <c r="AQ452" s="56" t="str">
        <f>F458&amp;" ("&amp;F453&amp;")"</f>
        <v>VENDREDI 28.02.2014 (9)</v>
      </c>
      <c r="AR452" s="56"/>
      <c r="AS452" s="56"/>
      <c r="AT452" s="56"/>
      <c r="AU452" s="56"/>
      <c r="AV452" s="56"/>
      <c r="AW452" s="56"/>
      <c r="AX452" s="7"/>
      <c r="AY452" s="56" t="str">
        <f>F459&amp;" ("&amp;F453&amp;")"</f>
        <v>SAMEDI 01.03.2014 (9)</v>
      </c>
      <c r="AZ452" s="56"/>
      <c r="BA452" s="56"/>
      <c r="BB452" s="56"/>
      <c r="BC452" s="56"/>
      <c r="BD452" s="56"/>
      <c r="BE452" s="56"/>
      <c r="BF452" s="7"/>
      <c r="BG452" s="56" t="str">
        <f>F460&amp;" ("&amp;F453&amp;")"</f>
        <v>DIMANCHE 02.03.2014 (9)</v>
      </c>
      <c r="BH452" s="56"/>
      <c r="BI452" s="56"/>
      <c r="BJ452" s="56"/>
      <c r="BK452" s="56"/>
      <c r="BL452" s="56"/>
      <c r="BM452" s="56"/>
      <c r="BN452" s="7"/>
      <c r="BO452" s="56" t="str">
        <f>"TOTAUX SEMAINE "&amp;F453</f>
        <v>TOTAUX SEMAINE 9</v>
      </c>
      <c r="BP452" s="56"/>
      <c r="BQ452" s="56"/>
      <c r="BR452" s="56"/>
      <c r="BS452" s="56"/>
      <c r="BT452" s="56"/>
      <c r="BU452" s="56"/>
      <c r="BV452" s="8"/>
    </row>
    <row r="453" spans="5:74" ht="24.95" hidden="1" customHeight="1" x14ac:dyDescent="0.2">
      <c r="E453" s="11"/>
      <c r="F453" s="12">
        <f>F397+1</f>
        <v>9</v>
      </c>
      <c r="H453" s="13"/>
      <c r="I453" s="14"/>
      <c r="J453" s="14"/>
      <c r="K453" s="14"/>
      <c r="L453" s="14"/>
      <c r="M453" s="14"/>
      <c r="N453" s="14"/>
      <c r="O453" s="14"/>
      <c r="P453" s="14"/>
      <c r="Q453" s="15"/>
      <c r="R453" s="16"/>
      <c r="S453" s="14"/>
      <c r="T453" s="14"/>
      <c r="U453" s="14"/>
      <c r="V453" s="14"/>
      <c r="W453" s="14"/>
      <c r="X453" s="14"/>
      <c r="Y453" s="15"/>
      <c r="Z453" s="16"/>
      <c r="AA453" s="14"/>
      <c r="AB453" s="14"/>
      <c r="AC453" s="14"/>
      <c r="AD453" s="14"/>
      <c r="AE453" s="14"/>
      <c r="AF453" s="14"/>
      <c r="AG453" s="15"/>
      <c r="AH453" s="16"/>
      <c r="AI453" s="14"/>
      <c r="AJ453" s="14"/>
      <c r="AK453" s="14"/>
      <c r="AL453" s="14"/>
      <c r="AM453" s="14"/>
      <c r="AN453" s="14"/>
      <c r="AO453" s="15"/>
      <c r="AP453" s="16"/>
      <c r="AQ453" s="14"/>
      <c r="AR453" s="14"/>
      <c r="AS453" s="14"/>
      <c r="AT453" s="14"/>
      <c r="AU453" s="14"/>
      <c r="AV453" s="14"/>
      <c r="AW453" s="15"/>
      <c r="AX453" s="16"/>
      <c r="AY453" s="14"/>
      <c r="AZ453" s="14"/>
      <c r="BA453" s="14"/>
      <c r="BB453" s="14"/>
      <c r="BC453" s="14"/>
      <c r="BD453" s="14"/>
      <c r="BE453" s="15"/>
      <c r="BF453" s="16"/>
      <c r="BG453" s="14"/>
      <c r="BH453" s="14"/>
      <c r="BI453" s="14"/>
      <c r="BJ453" s="14"/>
      <c r="BK453" s="14"/>
      <c r="BL453" s="14"/>
      <c r="BM453" s="15"/>
      <c r="BN453" s="16"/>
      <c r="BO453" s="14"/>
      <c r="BP453" s="14"/>
      <c r="BQ453" s="14"/>
      <c r="BR453" s="14"/>
      <c r="BS453" s="14"/>
      <c r="BT453" s="14"/>
      <c r="BU453" s="15"/>
      <c r="BV453" s="16"/>
    </row>
    <row r="454" spans="5:74" ht="15" hidden="1" customHeight="1" x14ac:dyDescent="0.2">
      <c r="E454" s="54" t="str">
        <f>"SEMAINE "&amp;F453</f>
        <v>SEMAINE 9</v>
      </c>
      <c r="F454" s="18" t="str">
        <f>"LUNDI "&amp;TEXT(7*F453+DATE($F$4,1,1)-WEEKDAY(DATE($F$4,1,1),2)-6,"jj.mm.aaaa")</f>
        <v>LUNDI 24.02.2014</v>
      </c>
      <c r="H454" s="19"/>
      <c r="I454" s="20"/>
      <c r="J454" s="21"/>
      <c r="K454" s="22"/>
      <c r="L454" s="23"/>
      <c r="M454" s="22"/>
      <c r="N454" s="23"/>
      <c r="O454" s="23"/>
      <c r="P454" s="23"/>
      <c r="Q454" s="24"/>
      <c r="R454" s="25"/>
      <c r="S454" s="22"/>
      <c r="T454" s="23"/>
      <c r="U454" s="22"/>
      <c r="V454" s="23"/>
      <c r="W454" s="23"/>
      <c r="X454" s="23"/>
      <c r="Y454" s="24"/>
      <c r="Z454" s="16"/>
      <c r="AA454" s="22"/>
      <c r="AB454" s="23"/>
      <c r="AC454" s="22"/>
      <c r="AD454" s="23"/>
      <c r="AE454" s="23"/>
      <c r="AF454" s="23"/>
      <c r="AG454" s="24"/>
      <c r="AH454" s="16"/>
      <c r="AI454" s="22"/>
      <c r="AJ454" s="23"/>
      <c r="AK454" s="22"/>
      <c r="AL454" s="23"/>
      <c r="AM454" s="23"/>
      <c r="AN454" s="23"/>
      <c r="AO454" s="24"/>
      <c r="AP454" s="16"/>
      <c r="AQ454" s="22"/>
      <c r="AR454" s="23"/>
      <c r="AS454" s="22"/>
      <c r="AT454" s="23"/>
      <c r="AU454" s="23"/>
      <c r="AV454" s="23"/>
      <c r="AW454" s="24"/>
      <c r="AX454" s="16"/>
      <c r="AY454" s="22"/>
      <c r="AZ454" s="23"/>
      <c r="BA454" s="22"/>
      <c r="BB454" s="23"/>
      <c r="BC454" s="23"/>
      <c r="BD454" s="23"/>
      <c r="BE454" s="24"/>
      <c r="BF454" s="16"/>
      <c r="BG454" s="22"/>
      <c r="BH454" s="23"/>
      <c r="BI454" s="22"/>
      <c r="BJ454" s="23"/>
      <c r="BK454" s="23"/>
      <c r="BL454" s="23"/>
      <c r="BM454" s="24"/>
      <c r="BN454" s="16"/>
      <c r="BO454" s="26">
        <f>K454+S454+AA454+AI454+AQ454+AY454+BG454</f>
        <v>0</v>
      </c>
      <c r="BP454" s="26">
        <f t="shared" ref="BP454:BU496" si="87">L454+T454+AB454+AJ454+AR454+AZ454+BH454</f>
        <v>0</v>
      </c>
      <c r="BQ454" s="26">
        <f t="shared" si="87"/>
        <v>0</v>
      </c>
      <c r="BR454" s="26">
        <f t="shared" si="87"/>
        <v>0</v>
      </c>
      <c r="BS454" s="26">
        <f t="shared" si="87"/>
        <v>0</v>
      </c>
      <c r="BT454" s="26">
        <f t="shared" si="87"/>
        <v>0</v>
      </c>
      <c r="BU454" s="27">
        <f t="shared" si="87"/>
        <v>0</v>
      </c>
      <c r="BV454" s="16"/>
    </row>
    <row r="455" spans="5:74" ht="15" hidden="1" customHeight="1" x14ac:dyDescent="0.2">
      <c r="E455" s="54"/>
      <c r="F455" s="18" t="str">
        <f>"MARDI "&amp;TEXT(7*F453+DATE($F$4,1,1)-WEEKDAY(DATE($F$4,1,1),2)-5,"jj.mm.aaaa")</f>
        <v>MARDI 25.02.2014</v>
      </c>
      <c r="H455" s="19"/>
      <c r="I455" s="20"/>
      <c r="J455" s="21"/>
      <c r="K455" s="22"/>
      <c r="L455" s="23"/>
      <c r="M455" s="22"/>
      <c r="N455" s="23"/>
      <c r="O455" s="23"/>
      <c r="P455" s="23"/>
      <c r="Q455" s="24"/>
      <c r="R455" s="25"/>
      <c r="S455" s="22"/>
      <c r="T455" s="23"/>
      <c r="U455" s="22"/>
      <c r="V455" s="23"/>
      <c r="W455" s="23"/>
      <c r="X455" s="23"/>
      <c r="Y455" s="24"/>
      <c r="Z455" s="16"/>
      <c r="AA455" s="22"/>
      <c r="AB455" s="23"/>
      <c r="AC455" s="22"/>
      <c r="AD455" s="23"/>
      <c r="AE455" s="23"/>
      <c r="AF455" s="23"/>
      <c r="AG455" s="24"/>
      <c r="AH455" s="16"/>
      <c r="AI455" s="22"/>
      <c r="AJ455" s="23"/>
      <c r="AK455" s="22"/>
      <c r="AL455" s="23"/>
      <c r="AM455" s="23"/>
      <c r="AN455" s="23"/>
      <c r="AO455" s="24"/>
      <c r="AP455" s="16"/>
      <c r="AQ455" s="22"/>
      <c r="AR455" s="23"/>
      <c r="AS455" s="22"/>
      <c r="AT455" s="23"/>
      <c r="AU455" s="23"/>
      <c r="AV455" s="23"/>
      <c r="AW455" s="24"/>
      <c r="AX455" s="16"/>
      <c r="AY455" s="22"/>
      <c r="AZ455" s="23"/>
      <c r="BA455" s="22"/>
      <c r="BB455" s="23"/>
      <c r="BC455" s="23"/>
      <c r="BD455" s="23"/>
      <c r="BE455" s="24"/>
      <c r="BF455" s="16"/>
      <c r="BG455" s="22"/>
      <c r="BH455" s="23"/>
      <c r="BI455" s="22"/>
      <c r="BJ455" s="23"/>
      <c r="BK455" s="23"/>
      <c r="BL455" s="23"/>
      <c r="BM455" s="24"/>
      <c r="BN455" s="16"/>
      <c r="BO455" s="26">
        <f t="shared" ref="BO455:BR503" si="88">K455+S455+AA455+AI455+AQ455+AY455+BG455</f>
        <v>0</v>
      </c>
      <c r="BP455" s="26">
        <f t="shared" si="87"/>
        <v>0</v>
      </c>
      <c r="BQ455" s="26">
        <f t="shared" si="87"/>
        <v>0</v>
      </c>
      <c r="BR455" s="26">
        <f t="shared" si="87"/>
        <v>0</v>
      </c>
      <c r="BS455" s="26">
        <f t="shared" si="87"/>
        <v>0</v>
      </c>
      <c r="BT455" s="26">
        <f t="shared" si="87"/>
        <v>0</v>
      </c>
      <c r="BU455" s="27">
        <f t="shared" si="87"/>
        <v>0</v>
      </c>
      <c r="BV455" s="16"/>
    </row>
    <row r="456" spans="5:74" ht="15" hidden="1" customHeight="1" x14ac:dyDescent="0.2">
      <c r="E456" s="54"/>
      <c r="F456" s="18" t="str">
        <f>"MERCREDI "&amp;TEXT(7*F453+DATE($F$4,1,1)-WEEKDAY(DATE($F$4,1,1),2)-4,"jj.mm.aaaa")</f>
        <v>MERCREDI 26.02.2014</v>
      </c>
      <c r="H456" s="19"/>
      <c r="I456" s="20"/>
      <c r="J456" s="21"/>
      <c r="K456" s="22"/>
      <c r="L456" s="23"/>
      <c r="M456" s="22"/>
      <c r="N456" s="23"/>
      <c r="O456" s="23"/>
      <c r="P456" s="23"/>
      <c r="Q456" s="24"/>
      <c r="R456" s="25"/>
      <c r="S456" s="22"/>
      <c r="T456" s="23"/>
      <c r="U456" s="22"/>
      <c r="V456" s="23"/>
      <c r="W456" s="23"/>
      <c r="X456" s="23"/>
      <c r="Y456" s="24"/>
      <c r="Z456" s="16"/>
      <c r="AA456" s="22"/>
      <c r="AB456" s="23"/>
      <c r="AC456" s="22"/>
      <c r="AD456" s="23"/>
      <c r="AE456" s="23"/>
      <c r="AF456" s="23"/>
      <c r="AG456" s="24"/>
      <c r="AH456" s="16"/>
      <c r="AI456" s="22"/>
      <c r="AJ456" s="23"/>
      <c r="AK456" s="22"/>
      <c r="AL456" s="23"/>
      <c r="AM456" s="23"/>
      <c r="AN456" s="23"/>
      <c r="AO456" s="24"/>
      <c r="AP456" s="16"/>
      <c r="AQ456" s="22"/>
      <c r="AR456" s="23"/>
      <c r="AS456" s="22"/>
      <c r="AT456" s="23"/>
      <c r="AU456" s="23"/>
      <c r="AV456" s="23"/>
      <c r="AW456" s="24"/>
      <c r="AX456" s="16"/>
      <c r="AY456" s="22"/>
      <c r="AZ456" s="23"/>
      <c r="BA456" s="22"/>
      <c r="BB456" s="23"/>
      <c r="BC456" s="23"/>
      <c r="BD456" s="23"/>
      <c r="BE456" s="24"/>
      <c r="BF456" s="16"/>
      <c r="BG456" s="22"/>
      <c r="BH456" s="23"/>
      <c r="BI456" s="22"/>
      <c r="BJ456" s="23"/>
      <c r="BK456" s="23"/>
      <c r="BL456" s="23"/>
      <c r="BM456" s="24"/>
      <c r="BN456" s="16"/>
      <c r="BO456" s="26">
        <f t="shared" si="88"/>
        <v>0</v>
      </c>
      <c r="BP456" s="26">
        <f t="shared" si="87"/>
        <v>0</v>
      </c>
      <c r="BQ456" s="26">
        <f t="shared" si="87"/>
        <v>0</v>
      </c>
      <c r="BR456" s="26">
        <f t="shared" si="87"/>
        <v>0</v>
      </c>
      <c r="BS456" s="26">
        <f t="shared" si="87"/>
        <v>0</v>
      </c>
      <c r="BT456" s="26">
        <f t="shared" si="87"/>
        <v>0</v>
      </c>
      <c r="BU456" s="27">
        <f t="shared" si="87"/>
        <v>0</v>
      </c>
      <c r="BV456" s="16"/>
    </row>
    <row r="457" spans="5:74" ht="15" hidden="1" customHeight="1" x14ac:dyDescent="0.2">
      <c r="E457" s="54"/>
      <c r="F457" s="18" t="str">
        <f>"JEUDI "&amp;TEXT(7*F453+DATE($F$4,1,1)-WEEKDAY(DATE($F$4,1,1),2)-3,"jj.mm.aaaa")</f>
        <v>JEUDI 27.02.2014</v>
      </c>
      <c r="H457" s="19"/>
      <c r="I457" s="20"/>
      <c r="J457" s="21"/>
      <c r="K457" s="22"/>
      <c r="L457" s="23"/>
      <c r="M457" s="22"/>
      <c r="N457" s="23"/>
      <c r="O457" s="23"/>
      <c r="P457" s="23"/>
      <c r="Q457" s="24"/>
      <c r="R457" s="25"/>
      <c r="S457" s="22"/>
      <c r="T457" s="23"/>
      <c r="U457" s="22"/>
      <c r="V457" s="23"/>
      <c r="W457" s="23"/>
      <c r="X457" s="23"/>
      <c r="Y457" s="24"/>
      <c r="Z457" s="16"/>
      <c r="AA457" s="22"/>
      <c r="AB457" s="23"/>
      <c r="AC457" s="22"/>
      <c r="AD457" s="23"/>
      <c r="AE457" s="23"/>
      <c r="AF457" s="23"/>
      <c r="AG457" s="24"/>
      <c r="AH457" s="16"/>
      <c r="AI457" s="22"/>
      <c r="AJ457" s="23"/>
      <c r="AK457" s="22"/>
      <c r="AL457" s="23"/>
      <c r="AM457" s="23"/>
      <c r="AN457" s="23"/>
      <c r="AO457" s="24"/>
      <c r="AP457" s="16"/>
      <c r="AQ457" s="22"/>
      <c r="AR457" s="23"/>
      <c r="AS457" s="22"/>
      <c r="AT457" s="23"/>
      <c r="AU457" s="23"/>
      <c r="AV457" s="23"/>
      <c r="AW457" s="24"/>
      <c r="AX457" s="16"/>
      <c r="AY457" s="22"/>
      <c r="AZ457" s="23"/>
      <c r="BA457" s="22"/>
      <c r="BB457" s="23"/>
      <c r="BC457" s="23"/>
      <c r="BD457" s="23"/>
      <c r="BE457" s="24"/>
      <c r="BF457" s="16"/>
      <c r="BG457" s="22"/>
      <c r="BH457" s="23"/>
      <c r="BI457" s="22"/>
      <c r="BJ457" s="23"/>
      <c r="BK457" s="23"/>
      <c r="BL457" s="23"/>
      <c r="BM457" s="24"/>
      <c r="BN457" s="16"/>
      <c r="BO457" s="26">
        <f t="shared" si="88"/>
        <v>0</v>
      </c>
      <c r="BP457" s="26">
        <f t="shared" si="87"/>
        <v>0</v>
      </c>
      <c r="BQ457" s="26">
        <f t="shared" si="87"/>
        <v>0</v>
      </c>
      <c r="BR457" s="26">
        <f t="shared" si="87"/>
        <v>0</v>
      </c>
      <c r="BS457" s="26">
        <f t="shared" si="87"/>
        <v>0</v>
      </c>
      <c r="BT457" s="26">
        <f t="shared" si="87"/>
        <v>0</v>
      </c>
      <c r="BU457" s="27">
        <f t="shared" si="87"/>
        <v>0</v>
      </c>
      <c r="BV457" s="16"/>
    </row>
    <row r="458" spans="5:74" ht="15" hidden="1" customHeight="1" x14ac:dyDescent="0.2">
      <c r="E458" s="54"/>
      <c r="F458" s="18" t="str">
        <f>"VENDREDI "&amp;TEXT(7*F453+DATE($F$4,1,1)-WEEKDAY(DATE($F$4,1,1),2)-2,"jj.mm.aaaa")</f>
        <v>VENDREDI 28.02.2014</v>
      </c>
      <c r="H458" s="19"/>
      <c r="I458" s="20"/>
      <c r="J458" s="21"/>
      <c r="K458" s="22"/>
      <c r="L458" s="23"/>
      <c r="M458" s="22"/>
      <c r="N458" s="23"/>
      <c r="O458" s="23"/>
      <c r="P458" s="23"/>
      <c r="Q458" s="24"/>
      <c r="R458" s="25"/>
      <c r="S458" s="22"/>
      <c r="T458" s="23"/>
      <c r="U458" s="22"/>
      <c r="V458" s="23"/>
      <c r="W458" s="23"/>
      <c r="X458" s="23"/>
      <c r="Y458" s="24"/>
      <c r="Z458" s="16"/>
      <c r="AA458" s="22"/>
      <c r="AB458" s="23"/>
      <c r="AC458" s="22"/>
      <c r="AD458" s="23"/>
      <c r="AE458" s="23"/>
      <c r="AF458" s="23"/>
      <c r="AG458" s="24"/>
      <c r="AH458" s="16"/>
      <c r="AI458" s="22"/>
      <c r="AJ458" s="23"/>
      <c r="AK458" s="22"/>
      <c r="AL458" s="23"/>
      <c r="AM458" s="23"/>
      <c r="AN458" s="23"/>
      <c r="AO458" s="24"/>
      <c r="AP458" s="16"/>
      <c r="AQ458" s="22"/>
      <c r="AR458" s="23"/>
      <c r="AS458" s="22"/>
      <c r="AT458" s="23"/>
      <c r="AU458" s="23"/>
      <c r="AV458" s="23"/>
      <c r="AW458" s="24"/>
      <c r="AX458" s="16"/>
      <c r="AY458" s="22"/>
      <c r="AZ458" s="23"/>
      <c r="BA458" s="22"/>
      <c r="BB458" s="23"/>
      <c r="BC458" s="23"/>
      <c r="BD458" s="23"/>
      <c r="BE458" s="24"/>
      <c r="BF458" s="16"/>
      <c r="BG458" s="22"/>
      <c r="BH458" s="23"/>
      <c r="BI458" s="22"/>
      <c r="BJ458" s="23"/>
      <c r="BK458" s="23"/>
      <c r="BL458" s="23"/>
      <c r="BM458" s="24"/>
      <c r="BN458" s="16"/>
      <c r="BO458" s="26">
        <f t="shared" si="88"/>
        <v>0</v>
      </c>
      <c r="BP458" s="26">
        <f t="shared" si="87"/>
        <v>0</v>
      </c>
      <c r="BQ458" s="26">
        <f t="shared" si="87"/>
        <v>0</v>
      </c>
      <c r="BR458" s="26">
        <f t="shared" si="87"/>
        <v>0</v>
      </c>
      <c r="BS458" s="26">
        <f t="shared" si="87"/>
        <v>0</v>
      </c>
      <c r="BT458" s="26">
        <f t="shared" si="87"/>
        <v>0</v>
      </c>
      <c r="BU458" s="27">
        <f t="shared" si="87"/>
        <v>0</v>
      </c>
      <c r="BV458" s="16"/>
    </row>
    <row r="459" spans="5:74" ht="15" hidden="1" customHeight="1" x14ac:dyDescent="0.2">
      <c r="E459" s="54"/>
      <c r="F459" s="18" t="str">
        <f>"SAMEDI "&amp;TEXT(7*F453+DATE($F$4,1,1)-WEEKDAY(DATE($F$4,1,1),2)-1,"jj.mm.aaaa")</f>
        <v>SAMEDI 01.03.2014</v>
      </c>
      <c r="H459" s="19"/>
      <c r="I459" s="20"/>
      <c r="J459" s="21"/>
      <c r="K459" s="22"/>
      <c r="L459" s="23"/>
      <c r="M459" s="22"/>
      <c r="N459" s="23"/>
      <c r="O459" s="23"/>
      <c r="P459" s="23"/>
      <c r="Q459" s="24"/>
      <c r="R459" s="25"/>
      <c r="S459" s="22"/>
      <c r="T459" s="23"/>
      <c r="U459" s="22"/>
      <c r="V459" s="23"/>
      <c r="W459" s="23"/>
      <c r="X459" s="23"/>
      <c r="Y459" s="24"/>
      <c r="Z459" s="16"/>
      <c r="AA459" s="22"/>
      <c r="AB459" s="23"/>
      <c r="AC459" s="22"/>
      <c r="AD459" s="23"/>
      <c r="AE459" s="23"/>
      <c r="AF459" s="23"/>
      <c r="AG459" s="24"/>
      <c r="AH459" s="16"/>
      <c r="AI459" s="22"/>
      <c r="AJ459" s="23"/>
      <c r="AK459" s="22"/>
      <c r="AL459" s="23"/>
      <c r="AM459" s="23"/>
      <c r="AN459" s="23"/>
      <c r="AO459" s="24"/>
      <c r="AP459" s="16"/>
      <c r="AQ459" s="22"/>
      <c r="AR459" s="23"/>
      <c r="AS459" s="22"/>
      <c r="AT459" s="23"/>
      <c r="AU459" s="23"/>
      <c r="AV459" s="23"/>
      <c r="AW459" s="24"/>
      <c r="AX459" s="16"/>
      <c r="AY459" s="22"/>
      <c r="AZ459" s="23"/>
      <c r="BA459" s="22"/>
      <c r="BB459" s="23"/>
      <c r="BC459" s="23"/>
      <c r="BD459" s="23"/>
      <c r="BE459" s="24"/>
      <c r="BF459" s="16"/>
      <c r="BG459" s="22"/>
      <c r="BH459" s="23"/>
      <c r="BI459" s="22"/>
      <c r="BJ459" s="23"/>
      <c r="BK459" s="23"/>
      <c r="BL459" s="23"/>
      <c r="BM459" s="24"/>
      <c r="BN459" s="16"/>
      <c r="BO459" s="26">
        <f t="shared" si="88"/>
        <v>0</v>
      </c>
      <c r="BP459" s="26">
        <f t="shared" si="87"/>
        <v>0</v>
      </c>
      <c r="BQ459" s="26">
        <f t="shared" si="87"/>
        <v>0</v>
      </c>
      <c r="BR459" s="26">
        <f t="shared" si="87"/>
        <v>0</v>
      </c>
      <c r="BS459" s="26">
        <f t="shared" si="87"/>
        <v>0</v>
      </c>
      <c r="BT459" s="26">
        <f t="shared" si="87"/>
        <v>0</v>
      </c>
      <c r="BU459" s="27">
        <f t="shared" si="87"/>
        <v>0</v>
      </c>
      <c r="BV459" s="16"/>
    </row>
    <row r="460" spans="5:74" ht="15" hidden="1" customHeight="1" x14ac:dyDescent="0.2">
      <c r="E460" s="54"/>
      <c r="F460" s="18" t="str">
        <f>"DIMANCHE "&amp;TEXT(7*F453+DATE($F$4,1,1)-WEEKDAY(DATE($F$4,1,1),2),"jj.mm.aaaa")</f>
        <v>DIMANCHE 02.03.2014</v>
      </c>
      <c r="H460" s="19"/>
      <c r="I460" s="20"/>
      <c r="J460" s="21"/>
      <c r="K460" s="22"/>
      <c r="L460" s="23"/>
      <c r="M460" s="22"/>
      <c r="N460" s="23"/>
      <c r="O460" s="23"/>
      <c r="P460" s="23"/>
      <c r="Q460" s="24"/>
      <c r="R460" s="25"/>
      <c r="S460" s="22"/>
      <c r="T460" s="23"/>
      <c r="U460" s="22"/>
      <c r="V460" s="23"/>
      <c r="W460" s="23"/>
      <c r="X460" s="23"/>
      <c r="Y460" s="24"/>
      <c r="Z460" s="16"/>
      <c r="AA460" s="22"/>
      <c r="AB460" s="23"/>
      <c r="AC460" s="22"/>
      <c r="AD460" s="23"/>
      <c r="AE460" s="23"/>
      <c r="AF460" s="23"/>
      <c r="AG460" s="24"/>
      <c r="AH460" s="16"/>
      <c r="AI460" s="22"/>
      <c r="AJ460" s="23"/>
      <c r="AK460" s="22"/>
      <c r="AL460" s="23"/>
      <c r="AM460" s="23"/>
      <c r="AN460" s="23"/>
      <c r="AO460" s="24"/>
      <c r="AP460" s="16"/>
      <c r="AQ460" s="22"/>
      <c r="AR460" s="23"/>
      <c r="AS460" s="22"/>
      <c r="AT460" s="23"/>
      <c r="AU460" s="23"/>
      <c r="AV460" s="23"/>
      <c r="AW460" s="24"/>
      <c r="AX460" s="16"/>
      <c r="AY460" s="22"/>
      <c r="AZ460" s="23"/>
      <c r="BA460" s="22"/>
      <c r="BB460" s="23"/>
      <c r="BC460" s="23"/>
      <c r="BD460" s="23"/>
      <c r="BE460" s="24"/>
      <c r="BF460" s="16"/>
      <c r="BG460" s="22"/>
      <c r="BH460" s="23"/>
      <c r="BI460" s="22"/>
      <c r="BJ460" s="23"/>
      <c r="BK460" s="23"/>
      <c r="BL460" s="23"/>
      <c r="BM460" s="24"/>
      <c r="BN460" s="16"/>
      <c r="BO460" s="26">
        <f t="shared" si="88"/>
        <v>0</v>
      </c>
      <c r="BP460" s="26">
        <f t="shared" si="87"/>
        <v>0</v>
      </c>
      <c r="BQ460" s="26">
        <f t="shared" si="87"/>
        <v>0</v>
      </c>
      <c r="BR460" s="26">
        <f t="shared" si="87"/>
        <v>0</v>
      </c>
      <c r="BS460" s="26">
        <f t="shared" si="87"/>
        <v>0</v>
      </c>
      <c r="BT460" s="26">
        <f t="shared" si="87"/>
        <v>0</v>
      </c>
      <c r="BU460" s="27">
        <f t="shared" si="87"/>
        <v>0</v>
      </c>
      <c r="BV460" s="16"/>
    </row>
    <row r="461" spans="5:74" ht="15" hidden="1" customHeight="1" x14ac:dyDescent="0.2">
      <c r="E461" s="54"/>
      <c r="F461" s="12"/>
      <c r="H461" s="19"/>
      <c r="I461" s="20"/>
      <c r="J461" s="21"/>
      <c r="K461" s="22"/>
      <c r="L461" s="23"/>
      <c r="M461" s="22"/>
      <c r="N461" s="23"/>
      <c r="O461" s="23"/>
      <c r="P461" s="23"/>
      <c r="Q461" s="24"/>
      <c r="R461" s="25"/>
      <c r="S461" s="22"/>
      <c r="T461" s="23"/>
      <c r="U461" s="22"/>
      <c r="V461" s="23"/>
      <c r="W461" s="23"/>
      <c r="X461" s="23"/>
      <c r="Y461" s="24"/>
      <c r="Z461" s="16"/>
      <c r="AA461" s="22"/>
      <c r="AB461" s="23"/>
      <c r="AC461" s="22"/>
      <c r="AD461" s="23"/>
      <c r="AE461" s="23"/>
      <c r="AF461" s="23"/>
      <c r="AG461" s="24"/>
      <c r="AH461" s="16"/>
      <c r="AI461" s="22"/>
      <c r="AJ461" s="23"/>
      <c r="AK461" s="22"/>
      <c r="AL461" s="23"/>
      <c r="AM461" s="23"/>
      <c r="AN461" s="23"/>
      <c r="AO461" s="24"/>
      <c r="AP461" s="16"/>
      <c r="AQ461" s="22"/>
      <c r="AR461" s="23"/>
      <c r="AS461" s="22"/>
      <c r="AT461" s="23"/>
      <c r="AU461" s="23"/>
      <c r="AV461" s="23"/>
      <c r="AW461" s="24"/>
      <c r="AX461" s="16"/>
      <c r="AY461" s="22"/>
      <c r="AZ461" s="23"/>
      <c r="BA461" s="22"/>
      <c r="BB461" s="23"/>
      <c r="BC461" s="23"/>
      <c r="BD461" s="23"/>
      <c r="BE461" s="24"/>
      <c r="BF461" s="16"/>
      <c r="BG461" s="22"/>
      <c r="BH461" s="23"/>
      <c r="BI461" s="22"/>
      <c r="BJ461" s="23"/>
      <c r="BK461" s="23"/>
      <c r="BL461" s="23"/>
      <c r="BM461" s="24"/>
      <c r="BN461" s="16"/>
      <c r="BO461" s="26">
        <f t="shared" si="88"/>
        <v>0</v>
      </c>
      <c r="BP461" s="26">
        <f t="shared" si="87"/>
        <v>0</v>
      </c>
      <c r="BQ461" s="26">
        <f t="shared" si="87"/>
        <v>0</v>
      </c>
      <c r="BR461" s="26">
        <f t="shared" si="87"/>
        <v>0</v>
      </c>
      <c r="BS461" s="26">
        <f t="shared" si="87"/>
        <v>0</v>
      </c>
      <c r="BT461" s="26">
        <f t="shared" si="87"/>
        <v>0</v>
      </c>
      <c r="BU461" s="27">
        <f t="shared" si="87"/>
        <v>0</v>
      </c>
      <c r="BV461" s="16"/>
    </row>
    <row r="462" spans="5:74" ht="15" hidden="1" customHeight="1" x14ac:dyDescent="0.2">
      <c r="E462" s="54"/>
      <c r="F462" s="12"/>
      <c r="H462" s="19"/>
      <c r="I462" s="20"/>
      <c r="J462" s="21"/>
      <c r="K462" s="22"/>
      <c r="L462" s="23"/>
      <c r="M462" s="22"/>
      <c r="N462" s="23"/>
      <c r="O462" s="23"/>
      <c r="P462" s="23"/>
      <c r="Q462" s="24"/>
      <c r="R462" s="25"/>
      <c r="S462" s="22"/>
      <c r="T462" s="23"/>
      <c r="U462" s="22"/>
      <c r="V462" s="23"/>
      <c r="W462" s="23"/>
      <c r="X462" s="23"/>
      <c r="Y462" s="24"/>
      <c r="Z462" s="16"/>
      <c r="AA462" s="22"/>
      <c r="AB462" s="23"/>
      <c r="AC462" s="22"/>
      <c r="AD462" s="23"/>
      <c r="AE462" s="23"/>
      <c r="AF462" s="23"/>
      <c r="AG462" s="24"/>
      <c r="AH462" s="16"/>
      <c r="AI462" s="22"/>
      <c r="AJ462" s="23"/>
      <c r="AK462" s="22"/>
      <c r="AL462" s="23"/>
      <c r="AM462" s="23"/>
      <c r="AN462" s="23"/>
      <c r="AO462" s="24"/>
      <c r="AP462" s="16"/>
      <c r="AQ462" s="22"/>
      <c r="AR462" s="23"/>
      <c r="AS462" s="22"/>
      <c r="AT462" s="23"/>
      <c r="AU462" s="23"/>
      <c r="AV462" s="23"/>
      <c r="AW462" s="24"/>
      <c r="AX462" s="16"/>
      <c r="AY462" s="22"/>
      <c r="AZ462" s="23"/>
      <c r="BA462" s="22"/>
      <c r="BB462" s="23"/>
      <c r="BC462" s="23"/>
      <c r="BD462" s="23"/>
      <c r="BE462" s="24"/>
      <c r="BF462" s="16"/>
      <c r="BG462" s="22"/>
      <c r="BH462" s="23"/>
      <c r="BI462" s="22"/>
      <c r="BJ462" s="23"/>
      <c r="BK462" s="23"/>
      <c r="BL462" s="23"/>
      <c r="BM462" s="24"/>
      <c r="BN462" s="16"/>
      <c r="BO462" s="26">
        <f t="shared" si="88"/>
        <v>0</v>
      </c>
      <c r="BP462" s="26">
        <f t="shared" si="87"/>
        <v>0</v>
      </c>
      <c r="BQ462" s="26">
        <f t="shared" si="87"/>
        <v>0</v>
      </c>
      <c r="BR462" s="26">
        <f t="shared" si="87"/>
        <v>0</v>
      </c>
      <c r="BS462" s="26">
        <f t="shared" si="87"/>
        <v>0</v>
      </c>
      <c r="BT462" s="26">
        <f t="shared" si="87"/>
        <v>0</v>
      </c>
      <c r="BU462" s="27">
        <f t="shared" si="87"/>
        <v>0</v>
      </c>
      <c r="BV462" s="16"/>
    </row>
    <row r="463" spans="5:74" ht="15" hidden="1" customHeight="1" x14ac:dyDescent="0.2">
      <c r="E463" s="54"/>
      <c r="F463" s="12"/>
      <c r="H463" s="19"/>
      <c r="I463" s="20"/>
      <c r="J463" s="21"/>
      <c r="K463" s="22"/>
      <c r="L463" s="23"/>
      <c r="M463" s="22"/>
      <c r="N463" s="23"/>
      <c r="O463" s="23"/>
      <c r="P463" s="23"/>
      <c r="Q463" s="24"/>
      <c r="R463" s="25"/>
      <c r="S463" s="22"/>
      <c r="T463" s="23"/>
      <c r="U463" s="22"/>
      <c r="V463" s="23"/>
      <c r="W463" s="23"/>
      <c r="X463" s="23"/>
      <c r="Y463" s="24"/>
      <c r="Z463" s="16"/>
      <c r="AA463" s="22"/>
      <c r="AB463" s="23"/>
      <c r="AC463" s="22"/>
      <c r="AD463" s="23"/>
      <c r="AE463" s="23"/>
      <c r="AF463" s="23"/>
      <c r="AG463" s="24"/>
      <c r="AH463" s="16"/>
      <c r="AI463" s="22"/>
      <c r="AJ463" s="23"/>
      <c r="AK463" s="22"/>
      <c r="AL463" s="23"/>
      <c r="AM463" s="23"/>
      <c r="AN463" s="23"/>
      <c r="AO463" s="24"/>
      <c r="AP463" s="16"/>
      <c r="AQ463" s="22"/>
      <c r="AR463" s="23"/>
      <c r="AS463" s="22"/>
      <c r="AT463" s="23"/>
      <c r="AU463" s="23"/>
      <c r="AV463" s="23"/>
      <c r="AW463" s="24"/>
      <c r="AX463" s="16"/>
      <c r="AY463" s="22"/>
      <c r="AZ463" s="23"/>
      <c r="BA463" s="22"/>
      <c r="BB463" s="23"/>
      <c r="BC463" s="23"/>
      <c r="BD463" s="23"/>
      <c r="BE463" s="24"/>
      <c r="BF463" s="16"/>
      <c r="BG463" s="22"/>
      <c r="BH463" s="23"/>
      <c r="BI463" s="22"/>
      <c r="BJ463" s="23"/>
      <c r="BK463" s="23"/>
      <c r="BL463" s="23"/>
      <c r="BM463" s="24"/>
      <c r="BN463" s="16"/>
      <c r="BO463" s="26">
        <f t="shared" si="88"/>
        <v>0</v>
      </c>
      <c r="BP463" s="26">
        <f t="shared" si="87"/>
        <v>0</v>
      </c>
      <c r="BQ463" s="26">
        <f t="shared" si="87"/>
        <v>0</v>
      </c>
      <c r="BR463" s="26">
        <f t="shared" si="87"/>
        <v>0</v>
      </c>
      <c r="BS463" s="26">
        <f t="shared" si="87"/>
        <v>0</v>
      </c>
      <c r="BT463" s="26">
        <f t="shared" si="87"/>
        <v>0</v>
      </c>
      <c r="BU463" s="27">
        <f t="shared" si="87"/>
        <v>0</v>
      </c>
      <c r="BV463" s="16"/>
    </row>
    <row r="464" spans="5:74" ht="15" hidden="1" customHeight="1" x14ac:dyDescent="0.2">
      <c r="E464" s="54"/>
      <c r="F464" s="12"/>
      <c r="H464" s="19"/>
      <c r="I464" s="20"/>
      <c r="J464" s="21"/>
      <c r="K464" s="22"/>
      <c r="L464" s="23"/>
      <c r="M464" s="22"/>
      <c r="N464" s="23"/>
      <c r="O464" s="23"/>
      <c r="P464" s="23"/>
      <c r="Q464" s="24"/>
      <c r="R464" s="25"/>
      <c r="S464" s="22"/>
      <c r="T464" s="23"/>
      <c r="U464" s="22"/>
      <c r="V464" s="23"/>
      <c r="W464" s="23"/>
      <c r="X464" s="23"/>
      <c r="Y464" s="24"/>
      <c r="Z464" s="16"/>
      <c r="AA464" s="22"/>
      <c r="AB464" s="23"/>
      <c r="AC464" s="22"/>
      <c r="AD464" s="23"/>
      <c r="AE464" s="23"/>
      <c r="AF464" s="23"/>
      <c r="AG464" s="24"/>
      <c r="AH464" s="16"/>
      <c r="AI464" s="22"/>
      <c r="AJ464" s="23"/>
      <c r="AK464" s="22"/>
      <c r="AL464" s="23"/>
      <c r="AM464" s="23"/>
      <c r="AN464" s="23"/>
      <c r="AO464" s="24"/>
      <c r="AP464" s="16"/>
      <c r="AQ464" s="22"/>
      <c r="AR464" s="23"/>
      <c r="AS464" s="22"/>
      <c r="AT464" s="23"/>
      <c r="AU464" s="23"/>
      <c r="AV464" s="23"/>
      <c r="AW464" s="24"/>
      <c r="AX464" s="16"/>
      <c r="AY464" s="22"/>
      <c r="AZ464" s="23"/>
      <c r="BA464" s="22"/>
      <c r="BB464" s="23"/>
      <c r="BC464" s="23"/>
      <c r="BD464" s="23"/>
      <c r="BE464" s="24"/>
      <c r="BF464" s="16"/>
      <c r="BG464" s="22"/>
      <c r="BH464" s="23"/>
      <c r="BI464" s="22"/>
      <c r="BJ464" s="23"/>
      <c r="BK464" s="23"/>
      <c r="BL464" s="23"/>
      <c r="BM464" s="24"/>
      <c r="BN464" s="16"/>
      <c r="BO464" s="26">
        <f t="shared" si="88"/>
        <v>0</v>
      </c>
      <c r="BP464" s="26">
        <f t="shared" si="87"/>
        <v>0</v>
      </c>
      <c r="BQ464" s="26">
        <f t="shared" si="87"/>
        <v>0</v>
      </c>
      <c r="BR464" s="26">
        <f t="shared" si="87"/>
        <v>0</v>
      </c>
      <c r="BS464" s="26">
        <f t="shared" si="87"/>
        <v>0</v>
      </c>
      <c r="BT464" s="26">
        <f t="shared" si="87"/>
        <v>0</v>
      </c>
      <c r="BU464" s="27">
        <f t="shared" si="87"/>
        <v>0</v>
      </c>
      <c r="BV464" s="16"/>
    </row>
    <row r="465" spans="5:74" ht="15" hidden="1" customHeight="1" x14ac:dyDescent="0.2">
      <c r="E465" s="54"/>
      <c r="F465" s="12"/>
      <c r="H465" s="19"/>
      <c r="I465" s="20"/>
      <c r="J465" s="21"/>
      <c r="K465" s="22"/>
      <c r="L465" s="23"/>
      <c r="M465" s="22"/>
      <c r="N465" s="23"/>
      <c r="O465" s="23"/>
      <c r="P465" s="23"/>
      <c r="Q465" s="24"/>
      <c r="R465" s="25"/>
      <c r="S465" s="22"/>
      <c r="T465" s="23"/>
      <c r="U465" s="22"/>
      <c r="V465" s="23"/>
      <c r="W465" s="23"/>
      <c r="X465" s="23"/>
      <c r="Y465" s="24"/>
      <c r="Z465" s="16"/>
      <c r="AA465" s="22"/>
      <c r="AB465" s="23"/>
      <c r="AC465" s="22"/>
      <c r="AD465" s="23"/>
      <c r="AE465" s="23"/>
      <c r="AF465" s="23"/>
      <c r="AG465" s="24"/>
      <c r="AH465" s="16"/>
      <c r="AI465" s="22"/>
      <c r="AJ465" s="23"/>
      <c r="AK465" s="22"/>
      <c r="AL465" s="23"/>
      <c r="AM465" s="23"/>
      <c r="AN465" s="23"/>
      <c r="AO465" s="24"/>
      <c r="AP465" s="16"/>
      <c r="AQ465" s="22"/>
      <c r="AR465" s="23"/>
      <c r="AS465" s="22"/>
      <c r="AT465" s="23"/>
      <c r="AU465" s="23"/>
      <c r="AV465" s="23"/>
      <c r="AW465" s="24"/>
      <c r="AX465" s="16"/>
      <c r="AY465" s="22"/>
      <c r="AZ465" s="23"/>
      <c r="BA465" s="22"/>
      <c r="BB465" s="23"/>
      <c r="BC465" s="23"/>
      <c r="BD465" s="23"/>
      <c r="BE465" s="24"/>
      <c r="BF465" s="16"/>
      <c r="BG465" s="22"/>
      <c r="BH465" s="23"/>
      <c r="BI465" s="22"/>
      <c r="BJ465" s="23"/>
      <c r="BK465" s="23"/>
      <c r="BL465" s="23"/>
      <c r="BM465" s="24"/>
      <c r="BN465" s="16"/>
      <c r="BO465" s="26">
        <f t="shared" si="88"/>
        <v>0</v>
      </c>
      <c r="BP465" s="26">
        <f t="shared" si="87"/>
        <v>0</v>
      </c>
      <c r="BQ465" s="26">
        <f t="shared" si="87"/>
        <v>0</v>
      </c>
      <c r="BR465" s="26">
        <f t="shared" si="87"/>
        <v>0</v>
      </c>
      <c r="BS465" s="26">
        <f t="shared" si="87"/>
        <v>0</v>
      </c>
      <c r="BT465" s="26">
        <f t="shared" si="87"/>
        <v>0</v>
      </c>
      <c r="BU465" s="27">
        <f t="shared" si="87"/>
        <v>0</v>
      </c>
      <c r="BV465" s="16"/>
    </row>
    <row r="466" spans="5:74" ht="15" hidden="1" customHeight="1" x14ac:dyDescent="0.2">
      <c r="E466" s="54"/>
      <c r="F466" s="12"/>
      <c r="H466" s="19"/>
      <c r="I466" s="20"/>
      <c r="J466" s="21"/>
      <c r="K466" s="22"/>
      <c r="L466" s="23"/>
      <c r="M466" s="22"/>
      <c r="N466" s="23"/>
      <c r="O466" s="23"/>
      <c r="P466" s="23"/>
      <c r="Q466" s="24"/>
      <c r="R466" s="25"/>
      <c r="S466" s="22"/>
      <c r="T466" s="23"/>
      <c r="U466" s="22"/>
      <c r="V466" s="23"/>
      <c r="W466" s="23"/>
      <c r="X466" s="23"/>
      <c r="Y466" s="24"/>
      <c r="Z466" s="16"/>
      <c r="AA466" s="22"/>
      <c r="AB466" s="23"/>
      <c r="AC466" s="22"/>
      <c r="AD466" s="23"/>
      <c r="AE466" s="23"/>
      <c r="AF466" s="23"/>
      <c r="AG466" s="24"/>
      <c r="AH466" s="16"/>
      <c r="AI466" s="22"/>
      <c r="AJ466" s="23"/>
      <c r="AK466" s="22"/>
      <c r="AL466" s="23"/>
      <c r="AM466" s="23"/>
      <c r="AN466" s="23"/>
      <c r="AO466" s="24"/>
      <c r="AP466" s="16"/>
      <c r="AQ466" s="22"/>
      <c r="AR466" s="23"/>
      <c r="AS466" s="22"/>
      <c r="AT466" s="23"/>
      <c r="AU466" s="23"/>
      <c r="AV466" s="23"/>
      <c r="AW466" s="24"/>
      <c r="AX466" s="16"/>
      <c r="AY466" s="22"/>
      <c r="AZ466" s="23"/>
      <c r="BA466" s="22"/>
      <c r="BB466" s="23"/>
      <c r="BC466" s="23"/>
      <c r="BD466" s="23"/>
      <c r="BE466" s="24"/>
      <c r="BF466" s="16"/>
      <c r="BG466" s="22"/>
      <c r="BH466" s="23"/>
      <c r="BI466" s="22"/>
      <c r="BJ466" s="23"/>
      <c r="BK466" s="23"/>
      <c r="BL466" s="23"/>
      <c r="BM466" s="24"/>
      <c r="BN466" s="16"/>
      <c r="BO466" s="26">
        <f t="shared" si="88"/>
        <v>0</v>
      </c>
      <c r="BP466" s="26">
        <f t="shared" si="87"/>
        <v>0</v>
      </c>
      <c r="BQ466" s="26">
        <f t="shared" si="87"/>
        <v>0</v>
      </c>
      <c r="BR466" s="26">
        <f t="shared" si="87"/>
        <v>0</v>
      </c>
      <c r="BS466" s="26">
        <f t="shared" si="87"/>
        <v>0</v>
      </c>
      <c r="BT466" s="26">
        <f t="shared" si="87"/>
        <v>0</v>
      </c>
      <c r="BU466" s="27">
        <f t="shared" si="87"/>
        <v>0</v>
      </c>
      <c r="BV466" s="16"/>
    </row>
    <row r="467" spans="5:74" ht="15" hidden="1" customHeight="1" x14ac:dyDescent="0.2">
      <c r="E467" s="54"/>
      <c r="F467" s="12"/>
      <c r="H467" s="19"/>
      <c r="I467" s="20"/>
      <c r="J467" s="21"/>
      <c r="K467" s="22"/>
      <c r="L467" s="23"/>
      <c r="M467" s="22"/>
      <c r="N467" s="23"/>
      <c r="O467" s="23"/>
      <c r="P467" s="23"/>
      <c r="Q467" s="24"/>
      <c r="R467" s="25"/>
      <c r="S467" s="22"/>
      <c r="T467" s="23"/>
      <c r="U467" s="22"/>
      <c r="V467" s="23"/>
      <c r="W467" s="23"/>
      <c r="X467" s="23"/>
      <c r="Y467" s="24"/>
      <c r="Z467" s="16"/>
      <c r="AA467" s="22"/>
      <c r="AB467" s="23"/>
      <c r="AC467" s="22"/>
      <c r="AD467" s="23"/>
      <c r="AE467" s="23"/>
      <c r="AF467" s="23"/>
      <c r="AG467" s="24"/>
      <c r="AH467" s="16"/>
      <c r="AI467" s="22"/>
      <c r="AJ467" s="23"/>
      <c r="AK467" s="22"/>
      <c r="AL467" s="23"/>
      <c r="AM467" s="23"/>
      <c r="AN467" s="23"/>
      <c r="AO467" s="24"/>
      <c r="AP467" s="16"/>
      <c r="AQ467" s="22"/>
      <c r="AR467" s="23"/>
      <c r="AS467" s="22"/>
      <c r="AT467" s="23"/>
      <c r="AU467" s="23"/>
      <c r="AV467" s="23"/>
      <c r="AW467" s="24"/>
      <c r="AX467" s="16"/>
      <c r="AY467" s="22"/>
      <c r="AZ467" s="23"/>
      <c r="BA467" s="22"/>
      <c r="BB467" s="23"/>
      <c r="BC467" s="23"/>
      <c r="BD467" s="23"/>
      <c r="BE467" s="24"/>
      <c r="BF467" s="16"/>
      <c r="BG467" s="22"/>
      <c r="BH467" s="23"/>
      <c r="BI467" s="22"/>
      <c r="BJ467" s="23"/>
      <c r="BK467" s="23"/>
      <c r="BL467" s="23"/>
      <c r="BM467" s="24"/>
      <c r="BN467" s="16"/>
      <c r="BO467" s="26">
        <f t="shared" si="88"/>
        <v>0</v>
      </c>
      <c r="BP467" s="26">
        <f t="shared" si="87"/>
        <v>0</v>
      </c>
      <c r="BQ467" s="26">
        <f t="shared" si="87"/>
        <v>0</v>
      </c>
      <c r="BR467" s="26">
        <f t="shared" si="87"/>
        <v>0</v>
      </c>
      <c r="BS467" s="26">
        <f t="shared" si="87"/>
        <v>0</v>
      </c>
      <c r="BT467" s="26">
        <f t="shared" si="87"/>
        <v>0</v>
      </c>
      <c r="BU467" s="27">
        <f t="shared" si="87"/>
        <v>0</v>
      </c>
      <c r="BV467" s="16"/>
    </row>
    <row r="468" spans="5:74" ht="15" hidden="1" customHeight="1" x14ac:dyDescent="0.2">
      <c r="E468" s="54"/>
      <c r="F468" s="12"/>
      <c r="H468" s="19"/>
      <c r="I468" s="20"/>
      <c r="J468" s="21"/>
      <c r="K468" s="22"/>
      <c r="L468" s="23"/>
      <c r="M468" s="22"/>
      <c r="N468" s="23"/>
      <c r="O468" s="23"/>
      <c r="P468" s="23"/>
      <c r="Q468" s="24"/>
      <c r="R468" s="25"/>
      <c r="S468" s="22"/>
      <c r="T468" s="23"/>
      <c r="U468" s="22"/>
      <c r="V468" s="23"/>
      <c r="W468" s="23"/>
      <c r="X468" s="23"/>
      <c r="Y468" s="24"/>
      <c r="Z468" s="16"/>
      <c r="AA468" s="22"/>
      <c r="AB468" s="23"/>
      <c r="AC468" s="22"/>
      <c r="AD468" s="23"/>
      <c r="AE468" s="23"/>
      <c r="AF468" s="23"/>
      <c r="AG468" s="24"/>
      <c r="AH468" s="16"/>
      <c r="AI468" s="22"/>
      <c r="AJ468" s="23"/>
      <c r="AK468" s="22"/>
      <c r="AL468" s="23"/>
      <c r="AM468" s="23"/>
      <c r="AN468" s="23"/>
      <c r="AO468" s="24"/>
      <c r="AP468" s="16"/>
      <c r="AQ468" s="22"/>
      <c r="AR468" s="23"/>
      <c r="AS468" s="22"/>
      <c r="AT468" s="23"/>
      <c r="AU468" s="23"/>
      <c r="AV468" s="23"/>
      <c r="AW468" s="24"/>
      <c r="AX468" s="16"/>
      <c r="AY468" s="22"/>
      <c r="AZ468" s="23"/>
      <c r="BA468" s="22"/>
      <c r="BB468" s="23"/>
      <c r="BC468" s="23"/>
      <c r="BD468" s="23"/>
      <c r="BE468" s="24"/>
      <c r="BF468" s="16"/>
      <c r="BG468" s="22"/>
      <c r="BH468" s="23"/>
      <c r="BI468" s="22"/>
      <c r="BJ468" s="23"/>
      <c r="BK468" s="23"/>
      <c r="BL468" s="23"/>
      <c r="BM468" s="24"/>
      <c r="BN468" s="16"/>
      <c r="BO468" s="26">
        <f t="shared" si="88"/>
        <v>0</v>
      </c>
      <c r="BP468" s="26">
        <f t="shared" si="87"/>
        <v>0</v>
      </c>
      <c r="BQ468" s="26">
        <f t="shared" si="87"/>
        <v>0</v>
      </c>
      <c r="BR468" s="26">
        <f t="shared" si="87"/>
        <v>0</v>
      </c>
      <c r="BS468" s="26">
        <f t="shared" si="87"/>
        <v>0</v>
      </c>
      <c r="BT468" s="26">
        <f t="shared" si="87"/>
        <v>0</v>
      </c>
      <c r="BU468" s="27">
        <f t="shared" si="87"/>
        <v>0</v>
      </c>
      <c r="BV468" s="16"/>
    </row>
    <row r="469" spans="5:74" ht="15" hidden="1" customHeight="1" x14ac:dyDescent="0.2">
      <c r="E469" s="54"/>
      <c r="F469" s="12"/>
      <c r="H469" s="19"/>
      <c r="I469" s="20"/>
      <c r="J469" s="21"/>
      <c r="K469" s="22"/>
      <c r="L469" s="23"/>
      <c r="M469" s="22"/>
      <c r="N469" s="23"/>
      <c r="O469" s="23"/>
      <c r="P469" s="23"/>
      <c r="Q469" s="24"/>
      <c r="R469" s="25"/>
      <c r="S469" s="22"/>
      <c r="T469" s="23"/>
      <c r="U469" s="22"/>
      <c r="V469" s="23"/>
      <c r="W469" s="23"/>
      <c r="X469" s="23"/>
      <c r="Y469" s="24"/>
      <c r="Z469" s="16"/>
      <c r="AA469" s="22"/>
      <c r="AB469" s="23"/>
      <c r="AC469" s="22"/>
      <c r="AD469" s="23"/>
      <c r="AE469" s="23"/>
      <c r="AF469" s="23"/>
      <c r="AG469" s="24"/>
      <c r="AH469" s="16"/>
      <c r="AI469" s="22"/>
      <c r="AJ469" s="23"/>
      <c r="AK469" s="22"/>
      <c r="AL469" s="23"/>
      <c r="AM469" s="23"/>
      <c r="AN469" s="23"/>
      <c r="AO469" s="24"/>
      <c r="AP469" s="16"/>
      <c r="AQ469" s="22"/>
      <c r="AR469" s="23"/>
      <c r="AS469" s="22"/>
      <c r="AT469" s="23"/>
      <c r="AU469" s="23"/>
      <c r="AV469" s="23"/>
      <c r="AW469" s="24"/>
      <c r="AX469" s="16"/>
      <c r="AY469" s="22"/>
      <c r="AZ469" s="23"/>
      <c r="BA469" s="22"/>
      <c r="BB469" s="23"/>
      <c r="BC469" s="23"/>
      <c r="BD469" s="23"/>
      <c r="BE469" s="24"/>
      <c r="BF469" s="16"/>
      <c r="BG469" s="22"/>
      <c r="BH469" s="23"/>
      <c r="BI469" s="22"/>
      <c r="BJ469" s="23"/>
      <c r="BK469" s="23"/>
      <c r="BL469" s="23"/>
      <c r="BM469" s="24"/>
      <c r="BN469" s="16"/>
      <c r="BO469" s="26">
        <f t="shared" si="88"/>
        <v>0</v>
      </c>
      <c r="BP469" s="26">
        <f t="shared" si="87"/>
        <v>0</v>
      </c>
      <c r="BQ469" s="26">
        <f t="shared" si="87"/>
        <v>0</v>
      </c>
      <c r="BR469" s="26">
        <f t="shared" si="87"/>
        <v>0</v>
      </c>
      <c r="BS469" s="26">
        <f t="shared" si="87"/>
        <v>0</v>
      </c>
      <c r="BT469" s="26">
        <f t="shared" si="87"/>
        <v>0</v>
      </c>
      <c r="BU469" s="27">
        <f t="shared" si="87"/>
        <v>0</v>
      </c>
      <c r="BV469" s="16"/>
    </row>
    <row r="470" spans="5:74" ht="15" hidden="1" customHeight="1" x14ac:dyDescent="0.2">
      <c r="E470" s="54"/>
      <c r="F470" s="12"/>
      <c r="H470" s="19"/>
      <c r="I470" s="20"/>
      <c r="J470" s="21"/>
      <c r="K470" s="22"/>
      <c r="L470" s="23"/>
      <c r="M470" s="22"/>
      <c r="N470" s="23"/>
      <c r="O470" s="23"/>
      <c r="P470" s="23"/>
      <c r="Q470" s="24"/>
      <c r="R470" s="25"/>
      <c r="S470" s="22"/>
      <c r="T470" s="23"/>
      <c r="U470" s="22"/>
      <c r="V470" s="23"/>
      <c r="W470" s="23"/>
      <c r="X470" s="23"/>
      <c r="Y470" s="24"/>
      <c r="Z470" s="16"/>
      <c r="AA470" s="22"/>
      <c r="AB470" s="23"/>
      <c r="AC470" s="22"/>
      <c r="AD470" s="23"/>
      <c r="AE470" s="23"/>
      <c r="AF470" s="23"/>
      <c r="AG470" s="24"/>
      <c r="AH470" s="16"/>
      <c r="AI470" s="22"/>
      <c r="AJ470" s="23"/>
      <c r="AK470" s="22"/>
      <c r="AL470" s="23"/>
      <c r="AM470" s="23"/>
      <c r="AN470" s="23"/>
      <c r="AO470" s="24"/>
      <c r="AP470" s="16"/>
      <c r="AQ470" s="22"/>
      <c r="AR470" s="23"/>
      <c r="AS470" s="22"/>
      <c r="AT470" s="23"/>
      <c r="AU470" s="23"/>
      <c r="AV470" s="23"/>
      <c r="AW470" s="24"/>
      <c r="AX470" s="16"/>
      <c r="AY470" s="22"/>
      <c r="AZ470" s="23"/>
      <c r="BA470" s="22"/>
      <c r="BB470" s="23"/>
      <c r="BC470" s="23"/>
      <c r="BD470" s="23"/>
      <c r="BE470" s="24"/>
      <c r="BF470" s="16"/>
      <c r="BG470" s="22"/>
      <c r="BH470" s="23"/>
      <c r="BI470" s="22"/>
      <c r="BJ470" s="23"/>
      <c r="BK470" s="23"/>
      <c r="BL470" s="23"/>
      <c r="BM470" s="24"/>
      <c r="BN470" s="16"/>
      <c r="BO470" s="26">
        <f t="shared" si="88"/>
        <v>0</v>
      </c>
      <c r="BP470" s="26">
        <f t="shared" si="87"/>
        <v>0</v>
      </c>
      <c r="BQ470" s="26">
        <f t="shared" si="87"/>
        <v>0</v>
      </c>
      <c r="BR470" s="26">
        <f t="shared" si="87"/>
        <v>0</v>
      </c>
      <c r="BS470" s="26">
        <f t="shared" si="87"/>
        <v>0</v>
      </c>
      <c r="BT470" s="26">
        <f t="shared" si="87"/>
        <v>0</v>
      </c>
      <c r="BU470" s="27">
        <f t="shared" si="87"/>
        <v>0</v>
      </c>
      <c r="BV470" s="16"/>
    </row>
    <row r="471" spans="5:74" ht="15" hidden="1" customHeight="1" x14ac:dyDescent="0.2">
      <c r="E471" s="54"/>
      <c r="F471" s="12"/>
      <c r="H471" s="19"/>
      <c r="I471" s="20"/>
      <c r="J471" s="21"/>
      <c r="K471" s="22"/>
      <c r="L471" s="23"/>
      <c r="M471" s="22"/>
      <c r="N471" s="23"/>
      <c r="O471" s="23"/>
      <c r="P471" s="23"/>
      <c r="Q471" s="24"/>
      <c r="R471" s="25"/>
      <c r="S471" s="22"/>
      <c r="T471" s="23"/>
      <c r="U471" s="22"/>
      <c r="V471" s="23"/>
      <c r="W471" s="23"/>
      <c r="X471" s="23"/>
      <c r="Y471" s="24"/>
      <c r="Z471" s="16"/>
      <c r="AA471" s="22"/>
      <c r="AB471" s="23"/>
      <c r="AC471" s="22"/>
      <c r="AD471" s="23"/>
      <c r="AE471" s="23"/>
      <c r="AF471" s="23"/>
      <c r="AG471" s="24"/>
      <c r="AH471" s="16"/>
      <c r="AI471" s="22"/>
      <c r="AJ471" s="23"/>
      <c r="AK471" s="22"/>
      <c r="AL471" s="23"/>
      <c r="AM471" s="23"/>
      <c r="AN471" s="23"/>
      <c r="AO471" s="24"/>
      <c r="AP471" s="16"/>
      <c r="AQ471" s="22"/>
      <c r="AR471" s="23"/>
      <c r="AS471" s="22"/>
      <c r="AT471" s="23"/>
      <c r="AU471" s="23"/>
      <c r="AV471" s="23"/>
      <c r="AW471" s="24"/>
      <c r="AX471" s="16"/>
      <c r="AY471" s="22"/>
      <c r="AZ471" s="23"/>
      <c r="BA471" s="22"/>
      <c r="BB471" s="23"/>
      <c r="BC471" s="23"/>
      <c r="BD471" s="23"/>
      <c r="BE471" s="24"/>
      <c r="BF471" s="16"/>
      <c r="BG471" s="22"/>
      <c r="BH471" s="23"/>
      <c r="BI471" s="22"/>
      <c r="BJ471" s="23"/>
      <c r="BK471" s="23"/>
      <c r="BL471" s="23"/>
      <c r="BM471" s="24"/>
      <c r="BN471" s="16"/>
      <c r="BO471" s="26">
        <f t="shared" si="88"/>
        <v>0</v>
      </c>
      <c r="BP471" s="26">
        <f t="shared" si="87"/>
        <v>0</v>
      </c>
      <c r="BQ471" s="26">
        <f t="shared" si="87"/>
        <v>0</v>
      </c>
      <c r="BR471" s="26">
        <f t="shared" si="87"/>
        <v>0</v>
      </c>
      <c r="BS471" s="26">
        <f t="shared" si="87"/>
        <v>0</v>
      </c>
      <c r="BT471" s="26">
        <f t="shared" si="87"/>
        <v>0</v>
      </c>
      <c r="BU471" s="27">
        <f t="shared" si="87"/>
        <v>0</v>
      </c>
      <c r="BV471" s="16"/>
    </row>
    <row r="472" spans="5:74" ht="15" hidden="1" customHeight="1" x14ac:dyDescent="0.2">
      <c r="E472" s="54"/>
      <c r="F472" s="12"/>
      <c r="H472" s="19"/>
      <c r="I472" s="20"/>
      <c r="J472" s="21"/>
      <c r="K472" s="22"/>
      <c r="L472" s="23"/>
      <c r="M472" s="22"/>
      <c r="N472" s="23"/>
      <c r="O472" s="23"/>
      <c r="P472" s="23"/>
      <c r="Q472" s="24"/>
      <c r="R472" s="25"/>
      <c r="S472" s="22"/>
      <c r="T472" s="23"/>
      <c r="U472" s="22"/>
      <c r="V472" s="23"/>
      <c r="W472" s="23"/>
      <c r="X472" s="23"/>
      <c r="Y472" s="24"/>
      <c r="Z472" s="16"/>
      <c r="AA472" s="22"/>
      <c r="AB472" s="23"/>
      <c r="AC472" s="22"/>
      <c r="AD472" s="23"/>
      <c r="AE472" s="23"/>
      <c r="AF472" s="23"/>
      <c r="AG472" s="24"/>
      <c r="AH472" s="16"/>
      <c r="AI472" s="22"/>
      <c r="AJ472" s="23"/>
      <c r="AK472" s="22"/>
      <c r="AL472" s="23"/>
      <c r="AM472" s="23"/>
      <c r="AN472" s="23"/>
      <c r="AO472" s="24"/>
      <c r="AP472" s="16"/>
      <c r="AQ472" s="22"/>
      <c r="AR472" s="23"/>
      <c r="AS472" s="22"/>
      <c r="AT472" s="23"/>
      <c r="AU472" s="23"/>
      <c r="AV472" s="23"/>
      <c r="AW472" s="24"/>
      <c r="AX472" s="16"/>
      <c r="AY472" s="22"/>
      <c r="AZ472" s="23"/>
      <c r="BA472" s="22"/>
      <c r="BB472" s="23"/>
      <c r="BC472" s="23"/>
      <c r="BD472" s="23"/>
      <c r="BE472" s="24"/>
      <c r="BF472" s="16"/>
      <c r="BG472" s="22"/>
      <c r="BH472" s="23"/>
      <c r="BI472" s="22"/>
      <c r="BJ472" s="23"/>
      <c r="BK472" s="23"/>
      <c r="BL472" s="23"/>
      <c r="BM472" s="24"/>
      <c r="BN472" s="16"/>
      <c r="BO472" s="26">
        <f t="shared" si="88"/>
        <v>0</v>
      </c>
      <c r="BP472" s="26">
        <f t="shared" si="87"/>
        <v>0</v>
      </c>
      <c r="BQ472" s="26">
        <f t="shared" si="87"/>
        <v>0</v>
      </c>
      <c r="BR472" s="26">
        <f t="shared" si="87"/>
        <v>0</v>
      </c>
      <c r="BS472" s="26">
        <f t="shared" si="87"/>
        <v>0</v>
      </c>
      <c r="BT472" s="26">
        <f t="shared" si="87"/>
        <v>0</v>
      </c>
      <c r="BU472" s="27">
        <f t="shared" si="87"/>
        <v>0</v>
      </c>
      <c r="BV472" s="16"/>
    </row>
    <row r="473" spans="5:74" ht="15" hidden="1" customHeight="1" x14ac:dyDescent="0.2">
      <c r="E473" s="54"/>
      <c r="F473" s="12"/>
      <c r="H473" s="19"/>
      <c r="I473" s="20"/>
      <c r="J473" s="21"/>
      <c r="K473" s="22"/>
      <c r="L473" s="23"/>
      <c r="M473" s="22"/>
      <c r="N473" s="23"/>
      <c r="O473" s="23"/>
      <c r="P473" s="23"/>
      <c r="Q473" s="24"/>
      <c r="R473" s="25"/>
      <c r="S473" s="22"/>
      <c r="T473" s="23"/>
      <c r="U473" s="22"/>
      <c r="V473" s="23"/>
      <c r="W473" s="23"/>
      <c r="X473" s="23"/>
      <c r="Y473" s="24"/>
      <c r="Z473" s="16"/>
      <c r="AA473" s="22"/>
      <c r="AB473" s="23"/>
      <c r="AC473" s="22"/>
      <c r="AD473" s="23"/>
      <c r="AE473" s="23"/>
      <c r="AF473" s="23"/>
      <c r="AG473" s="24"/>
      <c r="AH473" s="16"/>
      <c r="AI473" s="22"/>
      <c r="AJ473" s="23"/>
      <c r="AK473" s="22"/>
      <c r="AL473" s="23"/>
      <c r="AM473" s="23"/>
      <c r="AN473" s="23"/>
      <c r="AO473" s="24"/>
      <c r="AP473" s="16"/>
      <c r="AQ473" s="22"/>
      <c r="AR473" s="23"/>
      <c r="AS473" s="22"/>
      <c r="AT473" s="23"/>
      <c r="AU473" s="23"/>
      <c r="AV473" s="23"/>
      <c r="AW473" s="24"/>
      <c r="AX473" s="16"/>
      <c r="AY473" s="22"/>
      <c r="AZ473" s="23"/>
      <c r="BA473" s="22"/>
      <c r="BB473" s="23"/>
      <c r="BC473" s="23"/>
      <c r="BD473" s="23"/>
      <c r="BE473" s="24"/>
      <c r="BF473" s="16"/>
      <c r="BG473" s="22"/>
      <c r="BH473" s="23"/>
      <c r="BI473" s="22"/>
      <c r="BJ473" s="23"/>
      <c r="BK473" s="23"/>
      <c r="BL473" s="23"/>
      <c r="BM473" s="24"/>
      <c r="BN473" s="16"/>
      <c r="BO473" s="26">
        <f t="shared" si="88"/>
        <v>0</v>
      </c>
      <c r="BP473" s="26">
        <f t="shared" si="87"/>
        <v>0</v>
      </c>
      <c r="BQ473" s="26">
        <f t="shared" si="87"/>
        <v>0</v>
      </c>
      <c r="BR473" s="26">
        <f t="shared" si="87"/>
        <v>0</v>
      </c>
      <c r="BS473" s="26">
        <f t="shared" si="87"/>
        <v>0</v>
      </c>
      <c r="BT473" s="26">
        <f t="shared" si="87"/>
        <v>0</v>
      </c>
      <c r="BU473" s="27">
        <f t="shared" si="87"/>
        <v>0</v>
      </c>
      <c r="BV473" s="16"/>
    </row>
    <row r="474" spans="5:74" ht="15" hidden="1" customHeight="1" x14ac:dyDescent="0.2">
      <c r="E474" s="54"/>
      <c r="F474" s="12"/>
      <c r="H474" s="19"/>
      <c r="I474" s="20"/>
      <c r="J474" s="21"/>
      <c r="K474" s="22"/>
      <c r="L474" s="23"/>
      <c r="M474" s="22"/>
      <c r="N474" s="23"/>
      <c r="O474" s="23"/>
      <c r="P474" s="23"/>
      <c r="Q474" s="24"/>
      <c r="R474" s="25"/>
      <c r="S474" s="22"/>
      <c r="T474" s="23"/>
      <c r="U474" s="22"/>
      <c r="V474" s="23"/>
      <c r="W474" s="23"/>
      <c r="X474" s="23"/>
      <c r="Y474" s="24"/>
      <c r="Z474" s="16"/>
      <c r="AA474" s="22"/>
      <c r="AB474" s="23"/>
      <c r="AC474" s="22"/>
      <c r="AD474" s="23"/>
      <c r="AE474" s="23"/>
      <c r="AF474" s="23"/>
      <c r="AG474" s="24"/>
      <c r="AH474" s="16"/>
      <c r="AI474" s="22"/>
      <c r="AJ474" s="23"/>
      <c r="AK474" s="22"/>
      <c r="AL474" s="23"/>
      <c r="AM474" s="23"/>
      <c r="AN474" s="23"/>
      <c r="AO474" s="24"/>
      <c r="AP474" s="16"/>
      <c r="AQ474" s="22"/>
      <c r="AR474" s="23"/>
      <c r="AS474" s="22"/>
      <c r="AT474" s="23"/>
      <c r="AU474" s="23"/>
      <c r="AV474" s="23"/>
      <c r="AW474" s="24"/>
      <c r="AX474" s="16"/>
      <c r="AY474" s="22"/>
      <c r="AZ474" s="23"/>
      <c r="BA474" s="22"/>
      <c r="BB474" s="23"/>
      <c r="BC474" s="23"/>
      <c r="BD474" s="23"/>
      <c r="BE474" s="24"/>
      <c r="BF474" s="16"/>
      <c r="BG474" s="22"/>
      <c r="BH474" s="23"/>
      <c r="BI474" s="22"/>
      <c r="BJ474" s="23"/>
      <c r="BK474" s="23"/>
      <c r="BL474" s="23"/>
      <c r="BM474" s="24"/>
      <c r="BN474" s="16"/>
      <c r="BO474" s="26">
        <f t="shared" si="88"/>
        <v>0</v>
      </c>
      <c r="BP474" s="26">
        <f t="shared" si="87"/>
        <v>0</v>
      </c>
      <c r="BQ474" s="26">
        <f t="shared" si="87"/>
        <v>0</v>
      </c>
      <c r="BR474" s="26">
        <f t="shared" si="87"/>
        <v>0</v>
      </c>
      <c r="BS474" s="26">
        <f t="shared" si="87"/>
        <v>0</v>
      </c>
      <c r="BT474" s="26">
        <f t="shared" si="87"/>
        <v>0</v>
      </c>
      <c r="BU474" s="27">
        <f t="shared" si="87"/>
        <v>0</v>
      </c>
      <c r="BV474" s="16"/>
    </row>
    <row r="475" spans="5:74" ht="15" hidden="1" customHeight="1" x14ac:dyDescent="0.2">
      <c r="E475" s="54"/>
      <c r="F475" s="12"/>
      <c r="H475" s="19"/>
      <c r="I475" s="20"/>
      <c r="J475" s="21"/>
      <c r="K475" s="22"/>
      <c r="L475" s="23"/>
      <c r="M475" s="22"/>
      <c r="N475" s="23"/>
      <c r="O475" s="23"/>
      <c r="P475" s="23"/>
      <c r="Q475" s="24"/>
      <c r="R475" s="25"/>
      <c r="S475" s="22"/>
      <c r="T475" s="23"/>
      <c r="U475" s="22"/>
      <c r="V475" s="23"/>
      <c r="W475" s="23"/>
      <c r="X475" s="23"/>
      <c r="Y475" s="24"/>
      <c r="Z475" s="16"/>
      <c r="AA475" s="22"/>
      <c r="AB475" s="23"/>
      <c r="AC475" s="22"/>
      <c r="AD475" s="23"/>
      <c r="AE475" s="23"/>
      <c r="AF475" s="23"/>
      <c r="AG475" s="24"/>
      <c r="AH475" s="16"/>
      <c r="AI475" s="22"/>
      <c r="AJ475" s="23"/>
      <c r="AK475" s="22"/>
      <c r="AL475" s="23"/>
      <c r="AM475" s="23"/>
      <c r="AN475" s="23"/>
      <c r="AO475" s="24"/>
      <c r="AP475" s="16"/>
      <c r="AQ475" s="22"/>
      <c r="AR475" s="23"/>
      <c r="AS475" s="22"/>
      <c r="AT475" s="23"/>
      <c r="AU475" s="23"/>
      <c r="AV475" s="23"/>
      <c r="AW475" s="24"/>
      <c r="AX475" s="16"/>
      <c r="AY475" s="22"/>
      <c r="AZ475" s="23"/>
      <c r="BA475" s="22"/>
      <c r="BB475" s="23"/>
      <c r="BC475" s="23"/>
      <c r="BD475" s="23"/>
      <c r="BE475" s="24"/>
      <c r="BF475" s="16"/>
      <c r="BG475" s="22"/>
      <c r="BH475" s="23"/>
      <c r="BI475" s="22"/>
      <c r="BJ475" s="23"/>
      <c r="BK475" s="23"/>
      <c r="BL475" s="23"/>
      <c r="BM475" s="24"/>
      <c r="BN475" s="16"/>
      <c r="BO475" s="26">
        <f t="shared" si="88"/>
        <v>0</v>
      </c>
      <c r="BP475" s="26">
        <f t="shared" si="87"/>
        <v>0</v>
      </c>
      <c r="BQ475" s="26">
        <f t="shared" si="87"/>
        <v>0</v>
      </c>
      <c r="BR475" s="26">
        <f t="shared" si="87"/>
        <v>0</v>
      </c>
      <c r="BS475" s="26">
        <f t="shared" si="87"/>
        <v>0</v>
      </c>
      <c r="BT475" s="26">
        <f t="shared" si="87"/>
        <v>0</v>
      </c>
      <c r="BU475" s="27">
        <f t="shared" si="87"/>
        <v>0</v>
      </c>
      <c r="BV475" s="16"/>
    </row>
    <row r="476" spans="5:74" ht="15" hidden="1" customHeight="1" x14ac:dyDescent="0.2">
      <c r="E476" s="54"/>
      <c r="F476" s="12"/>
      <c r="H476" s="19"/>
      <c r="I476" s="20"/>
      <c r="J476" s="21"/>
      <c r="K476" s="22"/>
      <c r="L476" s="23"/>
      <c r="M476" s="22"/>
      <c r="N476" s="23"/>
      <c r="O476" s="23"/>
      <c r="P476" s="23"/>
      <c r="Q476" s="24"/>
      <c r="R476" s="25"/>
      <c r="S476" s="22"/>
      <c r="T476" s="23"/>
      <c r="U476" s="22"/>
      <c r="V476" s="23"/>
      <c r="W476" s="23"/>
      <c r="X476" s="23"/>
      <c r="Y476" s="24"/>
      <c r="Z476" s="16"/>
      <c r="AA476" s="22"/>
      <c r="AB476" s="23"/>
      <c r="AC476" s="22"/>
      <c r="AD476" s="23"/>
      <c r="AE476" s="23"/>
      <c r="AF476" s="23"/>
      <c r="AG476" s="24"/>
      <c r="AH476" s="16"/>
      <c r="AI476" s="22"/>
      <c r="AJ476" s="23"/>
      <c r="AK476" s="22"/>
      <c r="AL476" s="23"/>
      <c r="AM476" s="23"/>
      <c r="AN476" s="23"/>
      <c r="AO476" s="24"/>
      <c r="AP476" s="16"/>
      <c r="AQ476" s="22"/>
      <c r="AR476" s="23"/>
      <c r="AS476" s="22"/>
      <c r="AT476" s="23"/>
      <c r="AU476" s="23"/>
      <c r="AV476" s="23"/>
      <c r="AW476" s="24"/>
      <c r="AX476" s="16"/>
      <c r="AY476" s="22"/>
      <c r="AZ476" s="23"/>
      <c r="BA476" s="22"/>
      <c r="BB476" s="23"/>
      <c r="BC476" s="23"/>
      <c r="BD476" s="23"/>
      <c r="BE476" s="24"/>
      <c r="BF476" s="16"/>
      <c r="BG476" s="22"/>
      <c r="BH476" s="23"/>
      <c r="BI476" s="22"/>
      <c r="BJ476" s="23"/>
      <c r="BK476" s="23"/>
      <c r="BL476" s="23"/>
      <c r="BM476" s="24"/>
      <c r="BN476" s="16"/>
      <c r="BO476" s="26">
        <f t="shared" si="88"/>
        <v>0</v>
      </c>
      <c r="BP476" s="26">
        <f t="shared" si="87"/>
        <v>0</v>
      </c>
      <c r="BQ476" s="26">
        <f t="shared" si="87"/>
        <v>0</v>
      </c>
      <c r="BR476" s="26">
        <f t="shared" si="87"/>
        <v>0</v>
      </c>
      <c r="BS476" s="26">
        <f t="shared" si="87"/>
        <v>0</v>
      </c>
      <c r="BT476" s="26">
        <f t="shared" si="87"/>
        <v>0</v>
      </c>
      <c r="BU476" s="27">
        <f t="shared" si="87"/>
        <v>0</v>
      </c>
      <c r="BV476" s="16"/>
    </row>
    <row r="477" spans="5:74" ht="15" hidden="1" customHeight="1" x14ac:dyDescent="0.2">
      <c r="E477" s="54"/>
      <c r="F477" s="12"/>
      <c r="H477" s="19"/>
      <c r="I477" s="20"/>
      <c r="J477" s="21"/>
      <c r="K477" s="22"/>
      <c r="L477" s="23"/>
      <c r="M477" s="22"/>
      <c r="N477" s="23"/>
      <c r="O477" s="23"/>
      <c r="P477" s="23"/>
      <c r="Q477" s="24"/>
      <c r="R477" s="25"/>
      <c r="S477" s="22"/>
      <c r="T477" s="23"/>
      <c r="U477" s="22"/>
      <c r="V477" s="23"/>
      <c r="W477" s="23"/>
      <c r="X477" s="23"/>
      <c r="Y477" s="24"/>
      <c r="Z477" s="16"/>
      <c r="AA477" s="22"/>
      <c r="AB477" s="23"/>
      <c r="AC477" s="22"/>
      <c r="AD477" s="23"/>
      <c r="AE477" s="23"/>
      <c r="AF477" s="23"/>
      <c r="AG477" s="24"/>
      <c r="AH477" s="16"/>
      <c r="AI477" s="22"/>
      <c r="AJ477" s="23"/>
      <c r="AK477" s="22"/>
      <c r="AL477" s="23"/>
      <c r="AM477" s="23"/>
      <c r="AN477" s="23"/>
      <c r="AO477" s="24"/>
      <c r="AP477" s="16"/>
      <c r="AQ477" s="22"/>
      <c r="AR477" s="23"/>
      <c r="AS477" s="22"/>
      <c r="AT477" s="23"/>
      <c r="AU477" s="23"/>
      <c r="AV477" s="23"/>
      <c r="AW477" s="24"/>
      <c r="AX477" s="16"/>
      <c r="AY477" s="22"/>
      <c r="AZ477" s="23"/>
      <c r="BA477" s="22"/>
      <c r="BB477" s="23"/>
      <c r="BC477" s="23"/>
      <c r="BD477" s="23"/>
      <c r="BE477" s="24"/>
      <c r="BF477" s="16"/>
      <c r="BG477" s="22"/>
      <c r="BH477" s="23"/>
      <c r="BI477" s="22"/>
      <c r="BJ477" s="23"/>
      <c r="BK477" s="23"/>
      <c r="BL477" s="23"/>
      <c r="BM477" s="24"/>
      <c r="BN477" s="16"/>
      <c r="BO477" s="26">
        <f t="shared" si="88"/>
        <v>0</v>
      </c>
      <c r="BP477" s="26">
        <f t="shared" si="87"/>
        <v>0</v>
      </c>
      <c r="BQ477" s="26">
        <f t="shared" si="87"/>
        <v>0</v>
      </c>
      <c r="BR477" s="26">
        <f t="shared" si="87"/>
        <v>0</v>
      </c>
      <c r="BS477" s="26">
        <f t="shared" si="87"/>
        <v>0</v>
      </c>
      <c r="BT477" s="26">
        <f t="shared" si="87"/>
        <v>0</v>
      </c>
      <c r="BU477" s="27">
        <f t="shared" si="87"/>
        <v>0</v>
      </c>
      <c r="BV477" s="16"/>
    </row>
    <row r="478" spans="5:74" ht="15" hidden="1" customHeight="1" x14ac:dyDescent="0.2">
      <c r="E478" s="54"/>
      <c r="F478" s="12"/>
      <c r="H478" s="19"/>
      <c r="I478" s="20"/>
      <c r="J478" s="21"/>
      <c r="K478" s="22"/>
      <c r="L478" s="23"/>
      <c r="M478" s="22"/>
      <c r="N478" s="23"/>
      <c r="O478" s="23"/>
      <c r="P478" s="23"/>
      <c r="Q478" s="24"/>
      <c r="R478" s="25"/>
      <c r="S478" s="22"/>
      <c r="T478" s="23"/>
      <c r="U478" s="22"/>
      <c r="V478" s="23"/>
      <c r="W478" s="23"/>
      <c r="X478" s="23"/>
      <c r="Y478" s="24"/>
      <c r="Z478" s="16"/>
      <c r="AA478" s="22"/>
      <c r="AB478" s="23"/>
      <c r="AC478" s="22"/>
      <c r="AD478" s="23"/>
      <c r="AE478" s="23"/>
      <c r="AF478" s="23"/>
      <c r="AG478" s="24"/>
      <c r="AH478" s="16"/>
      <c r="AI478" s="22"/>
      <c r="AJ478" s="23"/>
      <c r="AK478" s="22"/>
      <c r="AL478" s="23"/>
      <c r="AM478" s="23"/>
      <c r="AN478" s="23"/>
      <c r="AO478" s="24"/>
      <c r="AP478" s="16"/>
      <c r="AQ478" s="22"/>
      <c r="AR478" s="23"/>
      <c r="AS478" s="22"/>
      <c r="AT478" s="23"/>
      <c r="AU478" s="23"/>
      <c r="AV478" s="23"/>
      <c r="AW478" s="24"/>
      <c r="AX478" s="16"/>
      <c r="AY478" s="22"/>
      <c r="AZ478" s="23"/>
      <c r="BA478" s="22"/>
      <c r="BB478" s="23"/>
      <c r="BC478" s="23"/>
      <c r="BD478" s="23"/>
      <c r="BE478" s="24"/>
      <c r="BF478" s="16"/>
      <c r="BG478" s="22"/>
      <c r="BH478" s="23"/>
      <c r="BI478" s="22"/>
      <c r="BJ478" s="23"/>
      <c r="BK478" s="23"/>
      <c r="BL478" s="23"/>
      <c r="BM478" s="24"/>
      <c r="BN478" s="16"/>
      <c r="BO478" s="26">
        <f t="shared" si="88"/>
        <v>0</v>
      </c>
      <c r="BP478" s="26">
        <f t="shared" si="87"/>
        <v>0</v>
      </c>
      <c r="BQ478" s="26">
        <f t="shared" si="87"/>
        <v>0</v>
      </c>
      <c r="BR478" s="26">
        <f t="shared" si="87"/>
        <v>0</v>
      </c>
      <c r="BS478" s="26">
        <f t="shared" si="87"/>
        <v>0</v>
      </c>
      <c r="BT478" s="26">
        <f t="shared" si="87"/>
        <v>0</v>
      </c>
      <c r="BU478" s="27">
        <f t="shared" si="87"/>
        <v>0</v>
      </c>
      <c r="BV478" s="16"/>
    </row>
    <row r="479" spans="5:74" ht="15" hidden="1" customHeight="1" x14ac:dyDescent="0.2">
      <c r="E479" s="54"/>
      <c r="F479" s="12"/>
      <c r="H479" s="19"/>
      <c r="I479" s="20"/>
      <c r="J479" s="21"/>
      <c r="K479" s="22"/>
      <c r="L479" s="23"/>
      <c r="M479" s="22"/>
      <c r="N479" s="23"/>
      <c r="O479" s="23"/>
      <c r="P479" s="23"/>
      <c r="Q479" s="24"/>
      <c r="R479" s="25"/>
      <c r="S479" s="22"/>
      <c r="T479" s="23"/>
      <c r="U479" s="22"/>
      <c r="V479" s="23"/>
      <c r="W479" s="23"/>
      <c r="X479" s="23"/>
      <c r="Y479" s="24"/>
      <c r="Z479" s="16"/>
      <c r="AA479" s="22"/>
      <c r="AB479" s="23"/>
      <c r="AC479" s="22"/>
      <c r="AD479" s="23"/>
      <c r="AE479" s="23"/>
      <c r="AF479" s="23"/>
      <c r="AG479" s="24"/>
      <c r="AH479" s="16"/>
      <c r="AI479" s="22"/>
      <c r="AJ479" s="23"/>
      <c r="AK479" s="22"/>
      <c r="AL479" s="23"/>
      <c r="AM479" s="23"/>
      <c r="AN479" s="23"/>
      <c r="AO479" s="24"/>
      <c r="AP479" s="16"/>
      <c r="AQ479" s="22"/>
      <c r="AR479" s="23"/>
      <c r="AS479" s="22"/>
      <c r="AT479" s="23"/>
      <c r="AU479" s="23"/>
      <c r="AV479" s="23"/>
      <c r="AW479" s="24"/>
      <c r="AX479" s="16"/>
      <c r="AY479" s="22"/>
      <c r="AZ479" s="23"/>
      <c r="BA479" s="22"/>
      <c r="BB479" s="23"/>
      <c r="BC479" s="23"/>
      <c r="BD479" s="23"/>
      <c r="BE479" s="24"/>
      <c r="BF479" s="16"/>
      <c r="BG479" s="22"/>
      <c r="BH479" s="23"/>
      <c r="BI479" s="22"/>
      <c r="BJ479" s="23"/>
      <c r="BK479" s="23"/>
      <c r="BL479" s="23"/>
      <c r="BM479" s="24"/>
      <c r="BN479" s="16"/>
      <c r="BO479" s="26">
        <f t="shared" si="88"/>
        <v>0</v>
      </c>
      <c r="BP479" s="26">
        <f t="shared" si="87"/>
        <v>0</v>
      </c>
      <c r="BQ479" s="26">
        <f t="shared" si="87"/>
        <v>0</v>
      </c>
      <c r="BR479" s="26">
        <f t="shared" si="87"/>
        <v>0</v>
      </c>
      <c r="BS479" s="26">
        <f t="shared" si="87"/>
        <v>0</v>
      </c>
      <c r="BT479" s="26">
        <f t="shared" si="87"/>
        <v>0</v>
      </c>
      <c r="BU479" s="27">
        <f t="shared" si="87"/>
        <v>0</v>
      </c>
      <c r="BV479" s="16"/>
    </row>
    <row r="480" spans="5:74" ht="15" hidden="1" customHeight="1" x14ac:dyDescent="0.2">
      <c r="E480" s="54"/>
      <c r="F480" s="12"/>
      <c r="H480" s="19"/>
      <c r="I480" s="20"/>
      <c r="J480" s="21"/>
      <c r="K480" s="22"/>
      <c r="L480" s="23"/>
      <c r="M480" s="22"/>
      <c r="N480" s="23"/>
      <c r="O480" s="23"/>
      <c r="P480" s="23"/>
      <c r="Q480" s="24"/>
      <c r="R480" s="25"/>
      <c r="S480" s="22"/>
      <c r="T480" s="23"/>
      <c r="U480" s="22"/>
      <c r="V480" s="23"/>
      <c r="W480" s="23"/>
      <c r="X480" s="23"/>
      <c r="Y480" s="24"/>
      <c r="Z480" s="16"/>
      <c r="AA480" s="22"/>
      <c r="AB480" s="23"/>
      <c r="AC480" s="22"/>
      <c r="AD480" s="23"/>
      <c r="AE480" s="23"/>
      <c r="AF480" s="23"/>
      <c r="AG480" s="24"/>
      <c r="AH480" s="16"/>
      <c r="AI480" s="22"/>
      <c r="AJ480" s="23"/>
      <c r="AK480" s="22"/>
      <c r="AL480" s="23"/>
      <c r="AM480" s="23"/>
      <c r="AN480" s="23"/>
      <c r="AO480" s="24"/>
      <c r="AP480" s="16"/>
      <c r="AQ480" s="22"/>
      <c r="AR480" s="23"/>
      <c r="AS480" s="22"/>
      <c r="AT480" s="23"/>
      <c r="AU480" s="23"/>
      <c r="AV480" s="23"/>
      <c r="AW480" s="24"/>
      <c r="AX480" s="16"/>
      <c r="AY480" s="22"/>
      <c r="AZ480" s="23"/>
      <c r="BA480" s="22"/>
      <c r="BB480" s="23"/>
      <c r="BC480" s="23"/>
      <c r="BD480" s="23"/>
      <c r="BE480" s="24"/>
      <c r="BF480" s="16"/>
      <c r="BG480" s="22"/>
      <c r="BH480" s="23"/>
      <c r="BI480" s="22"/>
      <c r="BJ480" s="23"/>
      <c r="BK480" s="23"/>
      <c r="BL480" s="23"/>
      <c r="BM480" s="24"/>
      <c r="BN480" s="16"/>
      <c r="BO480" s="26">
        <f t="shared" si="88"/>
        <v>0</v>
      </c>
      <c r="BP480" s="26">
        <f t="shared" si="87"/>
        <v>0</v>
      </c>
      <c r="BQ480" s="26">
        <f t="shared" si="87"/>
        <v>0</v>
      </c>
      <c r="BR480" s="26">
        <f t="shared" si="87"/>
        <v>0</v>
      </c>
      <c r="BS480" s="26">
        <f t="shared" si="87"/>
        <v>0</v>
      </c>
      <c r="BT480" s="26">
        <f t="shared" si="87"/>
        <v>0</v>
      </c>
      <c r="BU480" s="27">
        <f t="shared" si="87"/>
        <v>0</v>
      </c>
      <c r="BV480" s="16"/>
    </row>
    <row r="481" spans="5:74" ht="15" hidden="1" customHeight="1" x14ac:dyDescent="0.2">
      <c r="E481" s="54"/>
      <c r="F481" s="12"/>
      <c r="H481" s="19"/>
      <c r="I481" s="20"/>
      <c r="J481" s="21"/>
      <c r="K481" s="22"/>
      <c r="L481" s="23"/>
      <c r="M481" s="22"/>
      <c r="N481" s="23"/>
      <c r="O481" s="23"/>
      <c r="P481" s="23"/>
      <c r="Q481" s="24"/>
      <c r="R481" s="25"/>
      <c r="S481" s="22"/>
      <c r="T481" s="23"/>
      <c r="U481" s="22"/>
      <c r="V481" s="23"/>
      <c r="W481" s="23"/>
      <c r="X481" s="23"/>
      <c r="Y481" s="24"/>
      <c r="Z481" s="16"/>
      <c r="AA481" s="22"/>
      <c r="AB481" s="23"/>
      <c r="AC481" s="22"/>
      <c r="AD481" s="23"/>
      <c r="AE481" s="23"/>
      <c r="AF481" s="23"/>
      <c r="AG481" s="24"/>
      <c r="AH481" s="16"/>
      <c r="AI481" s="22"/>
      <c r="AJ481" s="23"/>
      <c r="AK481" s="22"/>
      <c r="AL481" s="23"/>
      <c r="AM481" s="23"/>
      <c r="AN481" s="23"/>
      <c r="AO481" s="24"/>
      <c r="AP481" s="16"/>
      <c r="AQ481" s="22"/>
      <c r="AR481" s="23"/>
      <c r="AS481" s="22"/>
      <c r="AT481" s="23"/>
      <c r="AU481" s="23"/>
      <c r="AV481" s="23"/>
      <c r="AW481" s="24"/>
      <c r="AX481" s="16"/>
      <c r="AY481" s="22"/>
      <c r="AZ481" s="23"/>
      <c r="BA481" s="22"/>
      <c r="BB481" s="23"/>
      <c r="BC481" s="23"/>
      <c r="BD481" s="23"/>
      <c r="BE481" s="24"/>
      <c r="BF481" s="16"/>
      <c r="BG481" s="22"/>
      <c r="BH481" s="23"/>
      <c r="BI481" s="22"/>
      <c r="BJ481" s="23"/>
      <c r="BK481" s="23"/>
      <c r="BL481" s="23"/>
      <c r="BM481" s="24"/>
      <c r="BN481" s="16"/>
      <c r="BO481" s="26">
        <f t="shared" si="88"/>
        <v>0</v>
      </c>
      <c r="BP481" s="26">
        <f t="shared" si="87"/>
        <v>0</v>
      </c>
      <c r="BQ481" s="26">
        <f t="shared" si="87"/>
        <v>0</v>
      </c>
      <c r="BR481" s="26">
        <f t="shared" si="87"/>
        <v>0</v>
      </c>
      <c r="BS481" s="26">
        <f t="shared" si="87"/>
        <v>0</v>
      </c>
      <c r="BT481" s="26">
        <f t="shared" si="87"/>
        <v>0</v>
      </c>
      <c r="BU481" s="27">
        <f t="shared" si="87"/>
        <v>0</v>
      </c>
      <c r="BV481" s="16"/>
    </row>
    <row r="482" spans="5:74" ht="15" hidden="1" customHeight="1" x14ac:dyDescent="0.2">
      <c r="E482" s="54"/>
      <c r="F482" s="12"/>
      <c r="H482" s="19"/>
      <c r="I482" s="20"/>
      <c r="J482" s="21"/>
      <c r="K482" s="22"/>
      <c r="L482" s="23"/>
      <c r="M482" s="22"/>
      <c r="N482" s="23"/>
      <c r="O482" s="23"/>
      <c r="P482" s="23"/>
      <c r="Q482" s="24"/>
      <c r="R482" s="25"/>
      <c r="S482" s="22"/>
      <c r="T482" s="23"/>
      <c r="U482" s="22"/>
      <c r="V482" s="23"/>
      <c r="W482" s="23"/>
      <c r="X482" s="23"/>
      <c r="Y482" s="24"/>
      <c r="Z482" s="16"/>
      <c r="AA482" s="22"/>
      <c r="AB482" s="23"/>
      <c r="AC482" s="22"/>
      <c r="AD482" s="23"/>
      <c r="AE482" s="23"/>
      <c r="AF482" s="23"/>
      <c r="AG482" s="24"/>
      <c r="AH482" s="16"/>
      <c r="AI482" s="22"/>
      <c r="AJ482" s="23"/>
      <c r="AK482" s="22"/>
      <c r="AL482" s="23"/>
      <c r="AM482" s="23"/>
      <c r="AN482" s="23"/>
      <c r="AO482" s="24"/>
      <c r="AP482" s="16"/>
      <c r="AQ482" s="22"/>
      <c r="AR482" s="23"/>
      <c r="AS482" s="22"/>
      <c r="AT482" s="23"/>
      <c r="AU482" s="23"/>
      <c r="AV482" s="23"/>
      <c r="AW482" s="24"/>
      <c r="AX482" s="16"/>
      <c r="AY482" s="22"/>
      <c r="AZ482" s="23"/>
      <c r="BA482" s="22"/>
      <c r="BB482" s="23"/>
      <c r="BC482" s="23"/>
      <c r="BD482" s="23"/>
      <c r="BE482" s="24"/>
      <c r="BF482" s="16"/>
      <c r="BG482" s="22"/>
      <c r="BH482" s="23"/>
      <c r="BI482" s="22"/>
      <c r="BJ482" s="23"/>
      <c r="BK482" s="23"/>
      <c r="BL482" s="23"/>
      <c r="BM482" s="24"/>
      <c r="BN482" s="16"/>
      <c r="BO482" s="26">
        <f t="shared" si="88"/>
        <v>0</v>
      </c>
      <c r="BP482" s="26">
        <f t="shared" si="87"/>
        <v>0</v>
      </c>
      <c r="BQ482" s="26">
        <f t="shared" si="87"/>
        <v>0</v>
      </c>
      <c r="BR482" s="26">
        <f t="shared" si="87"/>
        <v>0</v>
      </c>
      <c r="BS482" s="26">
        <f t="shared" si="87"/>
        <v>0</v>
      </c>
      <c r="BT482" s="26">
        <f t="shared" si="87"/>
        <v>0</v>
      </c>
      <c r="BU482" s="27">
        <f t="shared" si="87"/>
        <v>0</v>
      </c>
      <c r="BV482" s="16"/>
    </row>
    <row r="483" spans="5:74" ht="15" hidden="1" customHeight="1" x14ac:dyDescent="0.2">
      <c r="E483" s="54"/>
      <c r="F483" s="12"/>
      <c r="H483" s="19"/>
      <c r="I483" s="20"/>
      <c r="J483" s="21"/>
      <c r="K483" s="22"/>
      <c r="L483" s="23"/>
      <c r="M483" s="22"/>
      <c r="N483" s="23"/>
      <c r="O483" s="23"/>
      <c r="P483" s="23"/>
      <c r="Q483" s="24"/>
      <c r="R483" s="25"/>
      <c r="S483" s="22"/>
      <c r="T483" s="23"/>
      <c r="U483" s="22"/>
      <c r="V483" s="23"/>
      <c r="W483" s="23"/>
      <c r="X483" s="23"/>
      <c r="Y483" s="24"/>
      <c r="Z483" s="16"/>
      <c r="AA483" s="22"/>
      <c r="AB483" s="23"/>
      <c r="AC483" s="22"/>
      <c r="AD483" s="23"/>
      <c r="AE483" s="23"/>
      <c r="AF483" s="23"/>
      <c r="AG483" s="24"/>
      <c r="AH483" s="16"/>
      <c r="AI483" s="22"/>
      <c r="AJ483" s="23"/>
      <c r="AK483" s="22"/>
      <c r="AL483" s="23"/>
      <c r="AM483" s="23"/>
      <c r="AN483" s="23"/>
      <c r="AO483" s="24"/>
      <c r="AP483" s="16"/>
      <c r="AQ483" s="22"/>
      <c r="AR483" s="23"/>
      <c r="AS483" s="22"/>
      <c r="AT483" s="23"/>
      <c r="AU483" s="23"/>
      <c r="AV483" s="23"/>
      <c r="AW483" s="24"/>
      <c r="AX483" s="16"/>
      <c r="AY483" s="22"/>
      <c r="AZ483" s="23"/>
      <c r="BA483" s="22"/>
      <c r="BB483" s="23"/>
      <c r="BC483" s="23"/>
      <c r="BD483" s="23"/>
      <c r="BE483" s="24"/>
      <c r="BF483" s="16"/>
      <c r="BG483" s="22"/>
      <c r="BH483" s="23"/>
      <c r="BI483" s="22"/>
      <c r="BJ483" s="23"/>
      <c r="BK483" s="23"/>
      <c r="BL483" s="23"/>
      <c r="BM483" s="24"/>
      <c r="BN483" s="16"/>
      <c r="BO483" s="26">
        <f t="shared" si="88"/>
        <v>0</v>
      </c>
      <c r="BP483" s="26">
        <f t="shared" si="87"/>
        <v>0</v>
      </c>
      <c r="BQ483" s="26">
        <f t="shared" si="87"/>
        <v>0</v>
      </c>
      <c r="BR483" s="26">
        <f t="shared" si="87"/>
        <v>0</v>
      </c>
      <c r="BS483" s="26">
        <f t="shared" si="87"/>
        <v>0</v>
      </c>
      <c r="BT483" s="26">
        <f t="shared" si="87"/>
        <v>0</v>
      </c>
      <c r="BU483" s="27">
        <f t="shared" si="87"/>
        <v>0</v>
      </c>
      <c r="BV483" s="16"/>
    </row>
    <row r="484" spans="5:74" ht="15" hidden="1" customHeight="1" x14ac:dyDescent="0.2">
      <c r="E484" s="54"/>
      <c r="F484" s="12"/>
      <c r="H484" s="19"/>
      <c r="I484" s="20"/>
      <c r="J484" s="21"/>
      <c r="K484" s="22"/>
      <c r="L484" s="23"/>
      <c r="M484" s="22"/>
      <c r="N484" s="23"/>
      <c r="O484" s="23"/>
      <c r="P484" s="23"/>
      <c r="Q484" s="24"/>
      <c r="R484" s="25"/>
      <c r="S484" s="22"/>
      <c r="T484" s="23"/>
      <c r="U484" s="22"/>
      <c r="V484" s="23"/>
      <c r="W484" s="23"/>
      <c r="X484" s="23"/>
      <c r="Y484" s="24"/>
      <c r="Z484" s="16"/>
      <c r="AA484" s="22"/>
      <c r="AB484" s="23"/>
      <c r="AC484" s="22"/>
      <c r="AD484" s="23"/>
      <c r="AE484" s="23"/>
      <c r="AF484" s="23"/>
      <c r="AG484" s="24"/>
      <c r="AH484" s="16"/>
      <c r="AI484" s="22"/>
      <c r="AJ484" s="23"/>
      <c r="AK484" s="22"/>
      <c r="AL484" s="23"/>
      <c r="AM484" s="23"/>
      <c r="AN484" s="23"/>
      <c r="AO484" s="24"/>
      <c r="AP484" s="16"/>
      <c r="AQ484" s="22"/>
      <c r="AR484" s="23"/>
      <c r="AS484" s="22"/>
      <c r="AT484" s="23"/>
      <c r="AU484" s="23"/>
      <c r="AV484" s="23"/>
      <c r="AW484" s="24"/>
      <c r="AX484" s="16"/>
      <c r="AY484" s="22"/>
      <c r="AZ484" s="23"/>
      <c r="BA484" s="22"/>
      <c r="BB484" s="23"/>
      <c r="BC484" s="23"/>
      <c r="BD484" s="23"/>
      <c r="BE484" s="24"/>
      <c r="BF484" s="16"/>
      <c r="BG484" s="22"/>
      <c r="BH484" s="23"/>
      <c r="BI484" s="22"/>
      <c r="BJ484" s="23"/>
      <c r="BK484" s="23"/>
      <c r="BL484" s="23"/>
      <c r="BM484" s="24"/>
      <c r="BN484" s="16"/>
      <c r="BO484" s="26">
        <f t="shared" si="88"/>
        <v>0</v>
      </c>
      <c r="BP484" s="26">
        <f t="shared" si="87"/>
        <v>0</v>
      </c>
      <c r="BQ484" s="26">
        <f t="shared" si="87"/>
        <v>0</v>
      </c>
      <c r="BR484" s="26">
        <f t="shared" si="87"/>
        <v>0</v>
      </c>
      <c r="BS484" s="26">
        <f t="shared" si="87"/>
        <v>0</v>
      </c>
      <c r="BT484" s="26">
        <f t="shared" si="87"/>
        <v>0</v>
      </c>
      <c r="BU484" s="27">
        <f t="shared" si="87"/>
        <v>0</v>
      </c>
      <c r="BV484" s="16"/>
    </row>
    <row r="485" spans="5:74" ht="15" hidden="1" customHeight="1" x14ac:dyDescent="0.2">
      <c r="E485" s="54"/>
      <c r="F485" s="12"/>
      <c r="H485" s="19"/>
      <c r="I485" s="20"/>
      <c r="J485" s="21"/>
      <c r="K485" s="22"/>
      <c r="L485" s="23"/>
      <c r="M485" s="22"/>
      <c r="N485" s="23"/>
      <c r="O485" s="23"/>
      <c r="P485" s="23"/>
      <c r="Q485" s="24"/>
      <c r="R485" s="25"/>
      <c r="S485" s="22"/>
      <c r="T485" s="23"/>
      <c r="U485" s="22"/>
      <c r="V485" s="23"/>
      <c r="W485" s="23"/>
      <c r="X485" s="23"/>
      <c r="Y485" s="24"/>
      <c r="Z485" s="16"/>
      <c r="AA485" s="22"/>
      <c r="AB485" s="23"/>
      <c r="AC485" s="22"/>
      <c r="AD485" s="23"/>
      <c r="AE485" s="23"/>
      <c r="AF485" s="23"/>
      <c r="AG485" s="24"/>
      <c r="AH485" s="16"/>
      <c r="AI485" s="22"/>
      <c r="AJ485" s="23"/>
      <c r="AK485" s="22"/>
      <c r="AL485" s="23"/>
      <c r="AM485" s="23"/>
      <c r="AN485" s="23"/>
      <c r="AO485" s="24"/>
      <c r="AP485" s="16"/>
      <c r="AQ485" s="22"/>
      <c r="AR485" s="23"/>
      <c r="AS485" s="22"/>
      <c r="AT485" s="23"/>
      <c r="AU485" s="23"/>
      <c r="AV485" s="23"/>
      <c r="AW485" s="24"/>
      <c r="AX485" s="16"/>
      <c r="AY485" s="22"/>
      <c r="AZ485" s="23"/>
      <c r="BA485" s="22"/>
      <c r="BB485" s="23"/>
      <c r="BC485" s="23"/>
      <c r="BD485" s="23"/>
      <c r="BE485" s="24"/>
      <c r="BF485" s="16"/>
      <c r="BG485" s="22"/>
      <c r="BH485" s="23"/>
      <c r="BI485" s="22"/>
      <c r="BJ485" s="23"/>
      <c r="BK485" s="23"/>
      <c r="BL485" s="23"/>
      <c r="BM485" s="24"/>
      <c r="BN485" s="16"/>
      <c r="BO485" s="26">
        <f t="shared" si="88"/>
        <v>0</v>
      </c>
      <c r="BP485" s="26">
        <f t="shared" si="87"/>
        <v>0</v>
      </c>
      <c r="BQ485" s="26">
        <f t="shared" si="87"/>
        <v>0</v>
      </c>
      <c r="BR485" s="26">
        <f t="shared" si="87"/>
        <v>0</v>
      </c>
      <c r="BS485" s="26">
        <f t="shared" si="87"/>
        <v>0</v>
      </c>
      <c r="BT485" s="26">
        <f t="shared" si="87"/>
        <v>0</v>
      </c>
      <c r="BU485" s="27">
        <f t="shared" si="87"/>
        <v>0</v>
      </c>
      <c r="BV485" s="16"/>
    </row>
    <row r="486" spans="5:74" ht="15" hidden="1" customHeight="1" x14ac:dyDescent="0.2">
      <c r="E486" s="54"/>
      <c r="F486" s="12"/>
      <c r="H486" s="19"/>
      <c r="I486" s="20"/>
      <c r="J486" s="21"/>
      <c r="K486" s="22"/>
      <c r="L486" s="23"/>
      <c r="M486" s="22"/>
      <c r="N486" s="23"/>
      <c r="O486" s="23"/>
      <c r="P486" s="23"/>
      <c r="Q486" s="24"/>
      <c r="R486" s="25"/>
      <c r="S486" s="22"/>
      <c r="T486" s="23"/>
      <c r="U486" s="22"/>
      <c r="V486" s="23"/>
      <c r="W486" s="23"/>
      <c r="X486" s="23"/>
      <c r="Y486" s="24"/>
      <c r="Z486" s="16"/>
      <c r="AA486" s="22"/>
      <c r="AB486" s="23"/>
      <c r="AC486" s="22"/>
      <c r="AD486" s="23"/>
      <c r="AE486" s="23"/>
      <c r="AF486" s="23"/>
      <c r="AG486" s="24"/>
      <c r="AH486" s="16"/>
      <c r="AI486" s="22"/>
      <c r="AJ486" s="23"/>
      <c r="AK486" s="22"/>
      <c r="AL486" s="23"/>
      <c r="AM486" s="23"/>
      <c r="AN486" s="23"/>
      <c r="AO486" s="24"/>
      <c r="AP486" s="16"/>
      <c r="AQ486" s="22"/>
      <c r="AR486" s="23"/>
      <c r="AS486" s="22"/>
      <c r="AT486" s="23"/>
      <c r="AU486" s="23"/>
      <c r="AV486" s="23"/>
      <c r="AW486" s="24"/>
      <c r="AX486" s="16"/>
      <c r="AY486" s="22"/>
      <c r="AZ486" s="23"/>
      <c r="BA486" s="22"/>
      <c r="BB486" s="23"/>
      <c r="BC486" s="23"/>
      <c r="BD486" s="23"/>
      <c r="BE486" s="24"/>
      <c r="BF486" s="16"/>
      <c r="BG486" s="22"/>
      <c r="BH486" s="23"/>
      <c r="BI486" s="22"/>
      <c r="BJ486" s="23"/>
      <c r="BK486" s="23"/>
      <c r="BL486" s="23"/>
      <c r="BM486" s="24"/>
      <c r="BN486" s="16"/>
      <c r="BO486" s="26">
        <f t="shared" si="88"/>
        <v>0</v>
      </c>
      <c r="BP486" s="26">
        <f t="shared" si="87"/>
        <v>0</v>
      </c>
      <c r="BQ486" s="26">
        <f t="shared" si="87"/>
        <v>0</v>
      </c>
      <c r="BR486" s="26">
        <f t="shared" si="87"/>
        <v>0</v>
      </c>
      <c r="BS486" s="26">
        <f t="shared" si="87"/>
        <v>0</v>
      </c>
      <c r="BT486" s="26">
        <f t="shared" si="87"/>
        <v>0</v>
      </c>
      <c r="BU486" s="27">
        <f t="shared" si="87"/>
        <v>0</v>
      </c>
      <c r="BV486" s="16"/>
    </row>
    <row r="487" spans="5:74" ht="15" hidden="1" customHeight="1" x14ac:dyDescent="0.2">
      <c r="E487" s="54"/>
      <c r="F487" s="12"/>
      <c r="H487" s="19"/>
      <c r="I487" s="20"/>
      <c r="J487" s="21"/>
      <c r="K487" s="22"/>
      <c r="L487" s="23"/>
      <c r="M487" s="22"/>
      <c r="N487" s="23"/>
      <c r="O487" s="23"/>
      <c r="P487" s="23"/>
      <c r="Q487" s="24"/>
      <c r="R487" s="25"/>
      <c r="S487" s="22"/>
      <c r="T487" s="23"/>
      <c r="U487" s="22"/>
      <c r="V487" s="23"/>
      <c r="W487" s="23"/>
      <c r="X487" s="23"/>
      <c r="Y487" s="24"/>
      <c r="Z487" s="16"/>
      <c r="AA487" s="22"/>
      <c r="AB487" s="23"/>
      <c r="AC487" s="22"/>
      <c r="AD487" s="23"/>
      <c r="AE487" s="23"/>
      <c r="AF487" s="23"/>
      <c r="AG487" s="24"/>
      <c r="AH487" s="16"/>
      <c r="AI487" s="22"/>
      <c r="AJ487" s="23"/>
      <c r="AK487" s="22"/>
      <c r="AL487" s="23"/>
      <c r="AM487" s="23"/>
      <c r="AN487" s="23"/>
      <c r="AO487" s="24"/>
      <c r="AP487" s="16"/>
      <c r="AQ487" s="22"/>
      <c r="AR487" s="23"/>
      <c r="AS487" s="22"/>
      <c r="AT487" s="23"/>
      <c r="AU487" s="23"/>
      <c r="AV487" s="23"/>
      <c r="AW487" s="24"/>
      <c r="AX487" s="16"/>
      <c r="AY487" s="22"/>
      <c r="AZ487" s="23"/>
      <c r="BA487" s="22"/>
      <c r="BB487" s="23"/>
      <c r="BC487" s="23"/>
      <c r="BD487" s="23"/>
      <c r="BE487" s="24"/>
      <c r="BF487" s="16"/>
      <c r="BG487" s="22"/>
      <c r="BH487" s="23"/>
      <c r="BI487" s="22"/>
      <c r="BJ487" s="23"/>
      <c r="BK487" s="23"/>
      <c r="BL487" s="23"/>
      <c r="BM487" s="24"/>
      <c r="BN487" s="16"/>
      <c r="BO487" s="26">
        <f t="shared" si="88"/>
        <v>0</v>
      </c>
      <c r="BP487" s="26">
        <f t="shared" si="87"/>
        <v>0</v>
      </c>
      <c r="BQ487" s="26">
        <f t="shared" si="87"/>
        <v>0</v>
      </c>
      <c r="BR487" s="26">
        <f t="shared" si="87"/>
        <v>0</v>
      </c>
      <c r="BS487" s="26">
        <f t="shared" si="87"/>
        <v>0</v>
      </c>
      <c r="BT487" s="26">
        <f t="shared" si="87"/>
        <v>0</v>
      </c>
      <c r="BU487" s="27">
        <f t="shared" si="87"/>
        <v>0</v>
      </c>
      <c r="BV487" s="16"/>
    </row>
    <row r="488" spans="5:74" ht="15" hidden="1" customHeight="1" x14ac:dyDescent="0.2">
      <c r="E488" s="54"/>
      <c r="F488" s="12"/>
      <c r="H488" s="19"/>
      <c r="I488" s="20"/>
      <c r="J488" s="21"/>
      <c r="K488" s="22"/>
      <c r="L488" s="23"/>
      <c r="M488" s="22"/>
      <c r="N488" s="23"/>
      <c r="O488" s="23"/>
      <c r="P488" s="23"/>
      <c r="Q488" s="24"/>
      <c r="R488" s="25"/>
      <c r="S488" s="22"/>
      <c r="T488" s="23"/>
      <c r="U488" s="22"/>
      <c r="V488" s="23"/>
      <c r="W488" s="23"/>
      <c r="X488" s="23"/>
      <c r="Y488" s="24"/>
      <c r="Z488" s="16"/>
      <c r="AA488" s="22"/>
      <c r="AB488" s="23"/>
      <c r="AC488" s="22"/>
      <c r="AD488" s="23"/>
      <c r="AE488" s="23"/>
      <c r="AF488" s="23"/>
      <c r="AG488" s="24"/>
      <c r="AH488" s="16"/>
      <c r="AI488" s="22"/>
      <c r="AJ488" s="23"/>
      <c r="AK488" s="22"/>
      <c r="AL488" s="23"/>
      <c r="AM488" s="23"/>
      <c r="AN488" s="23"/>
      <c r="AO488" s="24"/>
      <c r="AP488" s="16"/>
      <c r="AQ488" s="22"/>
      <c r="AR488" s="23"/>
      <c r="AS488" s="22"/>
      <c r="AT488" s="23"/>
      <c r="AU488" s="23"/>
      <c r="AV488" s="23"/>
      <c r="AW488" s="24"/>
      <c r="AX488" s="16"/>
      <c r="AY488" s="22"/>
      <c r="AZ488" s="23"/>
      <c r="BA488" s="22"/>
      <c r="BB488" s="23"/>
      <c r="BC488" s="23"/>
      <c r="BD488" s="23"/>
      <c r="BE488" s="24"/>
      <c r="BF488" s="16"/>
      <c r="BG488" s="22"/>
      <c r="BH488" s="23"/>
      <c r="BI488" s="22"/>
      <c r="BJ488" s="23"/>
      <c r="BK488" s="23"/>
      <c r="BL488" s="23"/>
      <c r="BM488" s="24"/>
      <c r="BN488" s="16"/>
      <c r="BO488" s="26">
        <f t="shared" si="88"/>
        <v>0</v>
      </c>
      <c r="BP488" s="26">
        <f t="shared" si="87"/>
        <v>0</v>
      </c>
      <c r="BQ488" s="26">
        <f t="shared" si="87"/>
        <v>0</v>
      </c>
      <c r="BR488" s="26">
        <f t="shared" si="87"/>
        <v>0</v>
      </c>
      <c r="BS488" s="26">
        <f t="shared" si="87"/>
        <v>0</v>
      </c>
      <c r="BT488" s="26">
        <f t="shared" si="87"/>
        <v>0</v>
      </c>
      <c r="BU488" s="27">
        <f t="shared" si="87"/>
        <v>0</v>
      </c>
      <c r="BV488" s="16"/>
    </row>
    <row r="489" spans="5:74" ht="15" hidden="1" customHeight="1" x14ac:dyDescent="0.2">
      <c r="E489" s="54"/>
      <c r="F489" s="12"/>
      <c r="H489" s="19"/>
      <c r="I489" s="20"/>
      <c r="J489" s="21"/>
      <c r="K489" s="22"/>
      <c r="L489" s="23"/>
      <c r="M489" s="22"/>
      <c r="N489" s="23"/>
      <c r="O489" s="23"/>
      <c r="P489" s="23"/>
      <c r="Q489" s="24"/>
      <c r="R489" s="25"/>
      <c r="S489" s="22"/>
      <c r="T489" s="23"/>
      <c r="U489" s="22"/>
      <c r="V489" s="23"/>
      <c r="W489" s="23"/>
      <c r="X489" s="23"/>
      <c r="Y489" s="24"/>
      <c r="Z489" s="16"/>
      <c r="AA489" s="22"/>
      <c r="AB489" s="23"/>
      <c r="AC489" s="22"/>
      <c r="AD489" s="23"/>
      <c r="AE489" s="23"/>
      <c r="AF489" s="23"/>
      <c r="AG489" s="24"/>
      <c r="AH489" s="16"/>
      <c r="AI489" s="22"/>
      <c r="AJ489" s="23"/>
      <c r="AK489" s="22"/>
      <c r="AL489" s="23"/>
      <c r="AM489" s="23"/>
      <c r="AN489" s="23"/>
      <c r="AO489" s="24"/>
      <c r="AP489" s="16"/>
      <c r="AQ489" s="22"/>
      <c r="AR489" s="23"/>
      <c r="AS489" s="22"/>
      <c r="AT489" s="23"/>
      <c r="AU489" s="23"/>
      <c r="AV489" s="23"/>
      <c r="AW489" s="24"/>
      <c r="AX489" s="16"/>
      <c r="AY489" s="22"/>
      <c r="AZ489" s="23"/>
      <c r="BA489" s="22"/>
      <c r="BB489" s="23"/>
      <c r="BC489" s="23"/>
      <c r="BD489" s="23"/>
      <c r="BE489" s="24"/>
      <c r="BF489" s="16"/>
      <c r="BG489" s="22"/>
      <c r="BH489" s="23"/>
      <c r="BI489" s="22"/>
      <c r="BJ489" s="23"/>
      <c r="BK489" s="23"/>
      <c r="BL489" s="23"/>
      <c r="BM489" s="24"/>
      <c r="BN489" s="16"/>
      <c r="BO489" s="26">
        <f t="shared" si="88"/>
        <v>0</v>
      </c>
      <c r="BP489" s="26">
        <f t="shared" si="87"/>
        <v>0</v>
      </c>
      <c r="BQ489" s="26">
        <f t="shared" si="87"/>
        <v>0</v>
      </c>
      <c r="BR489" s="26">
        <f t="shared" si="87"/>
        <v>0</v>
      </c>
      <c r="BS489" s="26">
        <f t="shared" si="87"/>
        <v>0</v>
      </c>
      <c r="BT489" s="26">
        <f t="shared" si="87"/>
        <v>0</v>
      </c>
      <c r="BU489" s="27">
        <f t="shared" si="87"/>
        <v>0</v>
      </c>
      <c r="BV489" s="16"/>
    </row>
    <row r="490" spans="5:74" ht="15" hidden="1" customHeight="1" x14ac:dyDescent="0.2">
      <c r="E490" s="54"/>
      <c r="F490" s="12"/>
      <c r="H490" s="19"/>
      <c r="I490" s="20"/>
      <c r="J490" s="21"/>
      <c r="K490" s="22"/>
      <c r="L490" s="23"/>
      <c r="M490" s="22"/>
      <c r="N490" s="23"/>
      <c r="O490" s="23"/>
      <c r="P490" s="23"/>
      <c r="Q490" s="24"/>
      <c r="R490" s="25"/>
      <c r="S490" s="22"/>
      <c r="T490" s="23"/>
      <c r="U490" s="22"/>
      <c r="V490" s="23"/>
      <c r="W490" s="23"/>
      <c r="X490" s="23"/>
      <c r="Y490" s="24"/>
      <c r="Z490" s="16"/>
      <c r="AA490" s="22"/>
      <c r="AB490" s="23"/>
      <c r="AC490" s="22"/>
      <c r="AD490" s="23"/>
      <c r="AE490" s="23"/>
      <c r="AF490" s="23"/>
      <c r="AG490" s="24"/>
      <c r="AH490" s="16"/>
      <c r="AI490" s="22"/>
      <c r="AJ490" s="23"/>
      <c r="AK490" s="22"/>
      <c r="AL490" s="23"/>
      <c r="AM490" s="23"/>
      <c r="AN490" s="23"/>
      <c r="AO490" s="24"/>
      <c r="AP490" s="16"/>
      <c r="AQ490" s="22"/>
      <c r="AR490" s="23"/>
      <c r="AS490" s="22"/>
      <c r="AT490" s="23"/>
      <c r="AU490" s="23"/>
      <c r="AV490" s="23"/>
      <c r="AW490" s="24"/>
      <c r="AX490" s="16"/>
      <c r="AY490" s="22"/>
      <c r="AZ490" s="23"/>
      <c r="BA490" s="22"/>
      <c r="BB490" s="23"/>
      <c r="BC490" s="23"/>
      <c r="BD490" s="23"/>
      <c r="BE490" s="24"/>
      <c r="BF490" s="16"/>
      <c r="BG490" s="22"/>
      <c r="BH490" s="23"/>
      <c r="BI490" s="22"/>
      <c r="BJ490" s="23"/>
      <c r="BK490" s="23"/>
      <c r="BL490" s="23"/>
      <c r="BM490" s="24"/>
      <c r="BN490" s="16"/>
      <c r="BO490" s="26">
        <f t="shared" si="88"/>
        <v>0</v>
      </c>
      <c r="BP490" s="26">
        <f t="shared" si="87"/>
        <v>0</v>
      </c>
      <c r="BQ490" s="26">
        <f t="shared" si="87"/>
        <v>0</v>
      </c>
      <c r="BR490" s="26">
        <f t="shared" si="87"/>
        <v>0</v>
      </c>
      <c r="BS490" s="26">
        <f t="shared" si="87"/>
        <v>0</v>
      </c>
      <c r="BT490" s="26">
        <f t="shared" si="87"/>
        <v>0</v>
      </c>
      <c r="BU490" s="27">
        <f t="shared" si="87"/>
        <v>0</v>
      </c>
      <c r="BV490" s="16"/>
    </row>
    <row r="491" spans="5:74" ht="15" hidden="1" customHeight="1" x14ac:dyDescent="0.2">
      <c r="E491" s="54"/>
      <c r="F491" s="12"/>
      <c r="H491" s="19"/>
      <c r="I491" s="20"/>
      <c r="J491" s="21"/>
      <c r="K491" s="22"/>
      <c r="L491" s="23"/>
      <c r="M491" s="22"/>
      <c r="N491" s="23"/>
      <c r="O491" s="23"/>
      <c r="P491" s="23"/>
      <c r="Q491" s="24"/>
      <c r="R491" s="25"/>
      <c r="S491" s="22"/>
      <c r="T491" s="23"/>
      <c r="U491" s="22"/>
      <c r="V491" s="23"/>
      <c r="W491" s="23"/>
      <c r="X491" s="23"/>
      <c r="Y491" s="24"/>
      <c r="Z491" s="16"/>
      <c r="AA491" s="22"/>
      <c r="AB491" s="23"/>
      <c r="AC491" s="22"/>
      <c r="AD491" s="23"/>
      <c r="AE491" s="23"/>
      <c r="AF491" s="23"/>
      <c r="AG491" s="24"/>
      <c r="AH491" s="16"/>
      <c r="AI491" s="22"/>
      <c r="AJ491" s="23"/>
      <c r="AK491" s="22"/>
      <c r="AL491" s="23"/>
      <c r="AM491" s="23"/>
      <c r="AN491" s="23"/>
      <c r="AO491" s="24"/>
      <c r="AP491" s="16"/>
      <c r="AQ491" s="22"/>
      <c r="AR491" s="23"/>
      <c r="AS491" s="22"/>
      <c r="AT491" s="23"/>
      <c r="AU491" s="23"/>
      <c r="AV491" s="23"/>
      <c r="AW491" s="24"/>
      <c r="AX491" s="16"/>
      <c r="AY491" s="22"/>
      <c r="AZ491" s="23"/>
      <c r="BA491" s="22"/>
      <c r="BB491" s="23"/>
      <c r="BC491" s="23"/>
      <c r="BD491" s="23"/>
      <c r="BE491" s="24"/>
      <c r="BF491" s="16"/>
      <c r="BG491" s="22"/>
      <c r="BH491" s="23"/>
      <c r="BI491" s="22"/>
      <c r="BJ491" s="23"/>
      <c r="BK491" s="23"/>
      <c r="BL491" s="23"/>
      <c r="BM491" s="24"/>
      <c r="BN491" s="16"/>
      <c r="BO491" s="26">
        <f t="shared" si="88"/>
        <v>0</v>
      </c>
      <c r="BP491" s="26">
        <f t="shared" si="87"/>
        <v>0</v>
      </c>
      <c r="BQ491" s="26">
        <f t="shared" si="87"/>
        <v>0</v>
      </c>
      <c r="BR491" s="26">
        <f t="shared" si="87"/>
        <v>0</v>
      </c>
      <c r="BS491" s="26">
        <f t="shared" si="87"/>
        <v>0</v>
      </c>
      <c r="BT491" s="26">
        <f t="shared" si="87"/>
        <v>0</v>
      </c>
      <c r="BU491" s="27">
        <f t="shared" si="87"/>
        <v>0</v>
      </c>
      <c r="BV491" s="16"/>
    </row>
    <row r="492" spans="5:74" ht="15" hidden="1" customHeight="1" x14ac:dyDescent="0.2">
      <c r="E492" s="54"/>
      <c r="F492" s="12"/>
      <c r="H492" s="19"/>
      <c r="I492" s="20"/>
      <c r="J492" s="21"/>
      <c r="K492" s="22"/>
      <c r="L492" s="23"/>
      <c r="M492" s="22"/>
      <c r="N492" s="23"/>
      <c r="O492" s="23"/>
      <c r="P492" s="23"/>
      <c r="Q492" s="24"/>
      <c r="R492" s="25"/>
      <c r="S492" s="22"/>
      <c r="T492" s="23"/>
      <c r="U492" s="22"/>
      <c r="V492" s="23"/>
      <c r="W492" s="23"/>
      <c r="X492" s="23"/>
      <c r="Y492" s="24"/>
      <c r="Z492" s="16"/>
      <c r="AA492" s="22"/>
      <c r="AB492" s="23"/>
      <c r="AC492" s="22"/>
      <c r="AD492" s="23"/>
      <c r="AE492" s="23"/>
      <c r="AF492" s="23"/>
      <c r="AG492" s="24"/>
      <c r="AH492" s="16"/>
      <c r="AI492" s="22"/>
      <c r="AJ492" s="23"/>
      <c r="AK492" s="22"/>
      <c r="AL492" s="23"/>
      <c r="AM492" s="23"/>
      <c r="AN492" s="23"/>
      <c r="AO492" s="24"/>
      <c r="AP492" s="16"/>
      <c r="AQ492" s="22"/>
      <c r="AR492" s="23"/>
      <c r="AS492" s="22"/>
      <c r="AT492" s="23"/>
      <c r="AU492" s="23"/>
      <c r="AV492" s="23"/>
      <c r="AW492" s="24"/>
      <c r="AX492" s="16"/>
      <c r="AY492" s="22"/>
      <c r="AZ492" s="23"/>
      <c r="BA492" s="22"/>
      <c r="BB492" s="23"/>
      <c r="BC492" s="23"/>
      <c r="BD492" s="23"/>
      <c r="BE492" s="24"/>
      <c r="BF492" s="16"/>
      <c r="BG492" s="22"/>
      <c r="BH492" s="23"/>
      <c r="BI492" s="22"/>
      <c r="BJ492" s="23"/>
      <c r="BK492" s="23"/>
      <c r="BL492" s="23"/>
      <c r="BM492" s="24"/>
      <c r="BN492" s="16"/>
      <c r="BO492" s="26">
        <f t="shared" si="88"/>
        <v>0</v>
      </c>
      <c r="BP492" s="26">
        <f t="shared" si="87"/>
        <v>0</v>
      </c>
      <c r="BQ492" s="26">
        <f t="shared" si="87"/>
        <v>0</v>
      </c>
      <c r="BR492" s="26">
        <f t="shared" si="87"/>
        <v>0</v>
      </c>
      <c r="BS492" s="26">
        <f t="shared" si="87"/>
        <v>0</v>
      </c>
      <c r="BT492" s="26">
        <f t="shared" si="87"/>
        <v>0</v>
      </c>
      <c r="BU492" s="27">
        <f t="shared" si="87"/>
        <v>0</v>
      </c>
      <c r="BV492" s="16"/>
    </row>
    <row r="493" spans="5:74" ht="15" hidden="1" customHeight="1" x14ac:dyDescent="0.2">
      <c r="E493" s="54"/>
      <c r="F493" s="12"/>
      <c r="H493" s="19"/>
      <c r="I493" s="20"/>
      <c r="J493" s="21"/>
      <c r="K493" s="22"/>
      <c r="L493" s="23"/>
      <c r="M493" s="22"/>
      <c r="N493" s="23"/>
      <c r="O493" s="23"/>
      <c r="P493" s="23"/>
      <c r="Q493" s="24"/>
      <c r="R493" s="25"/>
      <c r="S493" s="22"/>
      <c r="T493" s="23"/>
      <c r="U493" s="22"/>
      <c r="V493" s="23"/>
      <c r="W493" s="23"/>
      <c r="X493" s="23"/>
      <c r="Y493" s="24"/>
      <c r="Z493" s="16"/>
      <c r="AA493" s="22"/>
      <c r="AB493" s="23"/>
      <c r="AC493" s="22"/>
      <c r="AD493" s="23"/>
      <c r="AE493" s="23"/>
      <c r="AF493" s="23"/>
      <c r="AG493" s="24"/>
      <c r="AH493" s="16"/>
      <c r="AI493" s="22"/>
      <c r="AJ493" s="23"/>
      <c r="AK493" s="22"/>
      <c r="AL493" s="23"/>
      <c r="AM493" s="23"/>
      <c r="AN493" s="23"/>
      <c r="AO493" s="24"/>
      <c r="AP493" s="16"/>
      <c r="AQ493" s="22"/>
      <c r="AR493" s="23"/>
      <c r="AS493" s="22"/>
      <c r="AT493" s="23"/>
      <c r="AU493" s="23"/>
      <c r="AV493" s="23"/>
      <c r="AW493" s="24"/>
      <c r="AX493" s="16"/>
      <c r="AY493" s="22"/>
      <c r="AZ493" s="23"/>
      <c r="BA493" s="22"/>
      <c r="BB493" s="23"/>
      <c r="BC493" s="23"/>
      <c r="BD493" s="23"/>
      <c r="BE493" s="24"/>
      <c r="BF493" s="16"/>
      <c r="BG493" s="22"/>
      <c r="BH493" s="23"/>
      <c r="BI493" s="22"/>
      <c r="BJ493" s="23"/>
      <c r="BK493" s="23"/>
      <c r="BL493" s="23"/>
      <c r="BM493" s="24"/>
      <c r="BN493" s="16"/>
      <c r="BO493" s="26">
        <f t="shared" si="88"/>
        <v>0</v>
      </c>
      <c r="BP493" s="26">
        <f t="shared" si="87"/>
        <v>0</v>
      </c>
      <c r="BQ493" s="26">
        <f t="shared" si="87"/>
        <v>0</v>
      </c>
      <c r="BR493" s="26">
        <f t="shared" si="87"/>
        <v>0</v>
      </c>
      <c r="BS493" s="26">
        <f t="shared" si="87"/>
        <v>0</v>
      </c>
      <c r="BT493" s="26">
        <f t="shared" si="87"/>
        <v>0</v>
      </c>
      <c r="BU493" s="27">
        <f t="shared" si="87"/>
        <v>0</v>
      </c>
      <c r="BV493" s="16"/>
    </row>
    <row r="494" spans="5:74" ht="15" hidden="1" customHeight="1" x14ac:dyDescent="0.2">
      <c r="E494" s="54"/>
      <c r="F494" s="12"/>
      <c r="H494" s="19"/>
      <c r="I494" s="20"/>
      <c r="J494" s="21"/>
      <c r="K494" s="22"/>
      <c r="L494" s="23"/>
      <c r="M494" s="22"/>
      <c r="N494" s="23"/>
      <c r="O494" s="23"/>
      <c r="P494" s="23"/>
      <c r="Q494" s="24"/>
      <c r="R494" s="25"/>
      <c r="S494" s="22"/>
      <c r="T494" s="23"/>
      <c r="U494" s="22"/>
      <c r="V494" s="23"/>
      <c r="W494" s="23"/>
      <c r="X494" s="23"/>
      <c r="Y494" s="24"/>
      <c r="Z494" s="16"/>
      <c r="AA494" s="22"/>
      <c r="AB494" s="23"/>
      <c r="AC494" s="22"/>
      <c r="AD494" s="23"/>
      <c r="AE494" s="23"/>
      <c r="AF494" s="23"/>
      <c r="AG494" s="24"/>
      <c r="AH494" s="16"/>
      <c r="AI494" s="22"/>
      <c r="AJ494" s="23"/>
      <c r="AK494" s="22"/>
      <c r="AL494" s="23"/>
      <c r="AM494" s="23"/>
      <c r="AN494" s="23"/>
      <c r="AO494" s="24"/>
      <c r="AP494" s="16"/>
      <c r="AQ494" s="22"/>
      <c r="AR494" s="23"/>
      <c r="AS494" s="22"/>
      <c r="AT494" s="23"/>
      <c r="AU494" s="23"/>
      <c r="AV494" s="23"/>
      <c r="AW494" s="24"/>
      <c r="AX494" s="16"/>
      <c r="AY494" s="22"/>
      <c r="AZ494" s="23"/>
      <c r="BA494" s="22"/>
      <c r="BB494" s="23"/>
      <c r="BC494" s="23"/>
      <c r="BD494" s="23"/>
      <c r="BE494" s="24"/>
      <c r="BF494" s="16"/>
      <c r="BG494" s="22"/>
      <c r="BH494" s="23"/>
      <c r="BI494" s="22"/>
      <c r="BJ494" s="23"/>
      <c r="BK494" s="23"/>
      <c r="BL494" s="23"/>
      <c r="BM494" s="24"/>
      <c r="BN494" s="16"/>
      <c r="BO494" s="26">
        <f t="shared" si="88"/>
        <v>0</v>
      </c>
      <c r="BP494" s="26">
        <f t="shared" si="87"/>
        <v>0</v>
      </c>
      <c r="BQ494" s="26">
        <f t="shared" si="87"/>
        <v>0</v>
      </c>
      <c r="BR494" s="26">
        <f t="shared" si="87"/>
        <v>0</v>
      </c>
      <c r="BS494" s="26">
        <f t="shared" si="87"/>
        <v>0</v>
      </c>
      <c r="BT494" s="26">
        <f t="shared" si="87"/>
        <v>0</v>
      </c>
      <c r="BU494" s="27">
        <f t="shared" si="87"/>
        <v>0</v>
      </c>
      <c r="BV494" s="16"/>
    </row>
    <row r="495" spans="5:74" ht="15" hidden="1" customHeight="1" x14ac:dyDescent="0.2">
      <c r="E495" s="54"/>
      <c r="F495" s="12"/>
      <c r="H495" s="19"/>
      <c r="I495" s="20"/>
      <c r="J495" s="21"/>
      <c r="K495" s="22"/>
      <c r="L495" s="23"/>
      <c r="M495" s="22"/>
      <c r="N495" s="23"/>
      <c r="O495" s="23"/>
      <c r="P495" s="23"/>
      <c r="Q495" s="24"/>
      <c r="R495" s="25"/>
      <c r="S495" s="22"/>
      <c r="T495" s="23"/>
      <c r="U495" s="22"/>
      <c r="V495" s="23"/>
      <c r="W495" s="23"/>
      <c r="X495" s="23"/>
      <c r="Y495" s="24"/>
      <c r="Z495" s="16"/>
      <c r="AA495" s="22"/>
      <c r="AB495" s="23"/>
      <c r="AC495" s="22"/>
      <c r="AD495" s="23"/>
      <c r="AE495" s="23"/>
      <c r="AF495" s="23"/>
      <c r="AG495" s="24"/>
      <c r="AH495" s="16"/>
      <c r="AI495" s="22"/>
      <c r="AJ495" s="23"/>
      <c r="AK495" s="22"/>
      <c r="AL495" s="23"/>
      <c r="AM495" s="23"/>
      <c r="AN495" s="23"/>
      <c r="AO495" s="24"/>
      <c r="AP495" s="16"/>
      <c r="AQ495" s="22"/>
      <c r="AR495" s="23"/>
      <c r="AS495" s="22"/>
      <c r="AT495" s="23"/>
      <c r="AU495" s="23"/>
      <c r="AV495" s="23"/>
      <c r="AW495" s="24"/>
      <c r="AX495" s="16"/>
      <c r="AY495" s="22"/>
      <c r="AZ495" s="23"/>
      <c r="BA495" s="22"/>
      <c r="BB495" s="23"/>
      <c r="BC495" s="23"/>
      <c r="BD495" s="23"/>
      <c r="BE495" s="24"/>
      <c r="BF495" s="16"/>
      <c r="BG495" s="22"/>
      <c r="BH495" s="23"/>
      <c r="BI495" s="22"/>
      <c r="BJ495" s="23"/>
      <c r="BK495" s="23"/>
      <c r="BL495" s="23"/>
      <c r="BM495" s="24"/>
      <c r="BN495" s="16"/>
      <c r="BO495" s="26">
        <f t="shared" si="88"/>
        <v>0</v>
      </c>
      <c r="BP495" s="26">
        <f t="shared" si="87"/>
        <v>0</v>
      </c>
      <c r="BQ495" s="26">
        <f t="shared" si="87"/>
        <v>0</v>
      </c>
      <c r="BR495" s="26">
        <f t="shared" si="87"/>
        <v>0</v>
      </c>
      <c r="BS495" s="26">
        <f t="shared" si="87"/>
        <v>0</v>
      </c>
      <c r="BT495" s="26">
        <f t="shared" si="87"/>
        <v>0</v>
      </c>
      <c r="BU495" s="27">
        <f t="shared" si="87"/>
        <v>0</v>
      </c>
      <c r="BV495" s="16"/>
    </row>
    <row r="496" spans="5:74" ht="15" hidden="1" customHeight="1" x14ac:dyDescent="0.2">
      <c r="E496" s="54"/>
      <c r="F496" s="12"/>
      <c r="H496" s="19"/>
      <c r="I496" s="20"/>
      <c r="J496" s="21"/>
      <c r="K496" s="22"/>
      <c r="L496" s="23"/>
      <c r="M496" s="22"/>
      <c r="N496" s="23"/>
      <c r="O496" s="23"/>
      <c r="P496" s="23"/>
      <c r="Q496" s="24"/>
      <c r="R496" s="25"/>
      <c r="S496" s="22"/>
      <c r="T496" s="23"/>
      <c r="U496" s="22"/>
      <c r="V496" s="23"/>
      <c r="W496" s="23"/>
      <c r="X496" s="23"/>
      <c r="Y496" s="24"/>
      <c r="Z496" s="16"/>
      <c r="AA496" s="22"/>
      <c r="AB496" s="23"/>
      <c r="AC496" s="22"/>
      <c r="AD496" s="23"/>
      <c r="AE496" s="23"/>
      <c r="AF496" s="23"/>
      <c r="AG496" s="24"/>
      <c r="AH496" s="16"/>
      <c r="AI496" s="22"/>
      <c r="AJ496" s="23"/>
      <c r="AK496" s="22"/>
      <c r="AL496" s="23"/>
      <c r="AM496" s="23"/>
      <c r="AN496" s="23"/>
      <c r="AO496" s="24"/>
      <c r="AP496" s="16"/>
      <c r="AQ496" s="22"/>
      <c r="AR496" s="23"/>
      <c r="AS496" s="22"/>
      <c r="AT496" s="23"/>
      <c r="AU496" s="23"/>
      <c r="AV496" s="23"/>
      <c r="AW496" s="24"/>
      <c r="AX496" s="16"/>
      <c r="AY496" s="22"/>
      <c r="AZ496" s="23"/>
      <c r="BA496" s="22"/>
      <c r="BB496" s="23"/>
      <c r="BC496" s="23"/>
      <c r="BD496" s="23"/>
      <c r="BE496" s="24"/>
      <c r="BF496" s="16"/>
      <c r="BG496" s="22"/>
      <c r="BH496" s="23"/>
      <c r="BI496" s="22"/>
      <c r="BJ496" s="23"/>
      <c r="BK496" s="23"/>
      <c r="BL496" s="23"/>
      <c r="BM496" s="24"/>
      <c r="BN496" s="16"/>
      <c r="BO496" s="26">
        <f t="shared" si="88"/>
        <v>0</v>
      </c>
      <c r="BP496" s="26">
        <f t="shared" si="87"/>
        <v>0</v>
      </c>
      <c r="BQ496" s="26">
        <f t="shared" si="87"/>
        <v>0</v>
      </c>
      <c r="BR496" s="26">
        <f t="shared" si="87"/>
        <v>0</v>
      </c>
      <c r="BS496" s="26">
        <f t="shared" ref="BS496:BU503" si="89">O496+W496+AE496+AM496+AU496+BC496+BK496</f>
        <v>0</v>
      </c>
      <c r="BT496" s="26">
        <f t="shared" si="89"/>
        <v>0</v>
      </c>
      <c r="BU496" s="27">
        <f t="shared" si="89"/>
        <v>0</v>
      </c>
      <c r="BV496" s="16"/>
    </row>
    <row r="497" spans="5:74" ht="15" hidden="1" customHeight="1" x14ac:dyDescent="0.2">
      <c r="E497" s="54"/>
      <c r="F497" s="12"/>
      <c r="H497" s="19"/>
      <c r="I497" s="20"/>
      <c r="J497" s="21"/>
      <c r="K497" s="22"/>
      <c r="L497" s="23"/>
      <c r="M497" s="22"/>
      <c r="N497" s="23"/>
      <c r="O497" s="23"/>
      <c r="P497" s="23"/>
      <c r="Q497" s="24"/>
      <c r="R497" s="25"/>
      <c r="S497" s="22"/>
      <c r="T497" s="23"/>
      <c r="U497" s="22"/>
      <c r="V497" s="23"/>
      <c r="W497" s="23"/>
      <c r="X497" s="23"/>
      <c r="Y497" s="24"/>
      <c r="Z497" s="16"/>
      <c r="AA497" s="22"/>
      <c r="AB497" s="23"/>
      <c r="AC497" s="22"/>
      <c r="AD497" s="23"/>
      <c r="AE497" s="23"/>
      <c r="AF497" s="23"/>
      <c r="AG497" s="24"/>
      <c r="AH497" s="16"/>
      <c r="AI497" s="22"/>
      <c r="AJ497" s="23"/>
      <c r="AK497" s="22"/>
      <c r="AL497" s="23"/>
      <c r="AM497" s="23"/>
      <c r="AN497" s="23"/>
      <c r="AO497" s="24"/>
      <c r="AP497" s="16"/>
      <c r="AQ497" s="22"/>
      <c r="AR497" s="23"/>
      <c r="AS497" s="22"/>
      <c r="AT497" s="23"/>
      <c r="AU497" s="23"/>
      <c r="AV497" s="23"/>
      <c r="AW497" s="24"/>
      <c r="AX497" s="16"/>
      <c r="AY497" s="22"/>
      <c r="AZ497" s="23"/>
      <c r="BA497" s="22"/>
      <c r="BB497" s="23"/>
      <c r="BC497" s="23"/>
      <c r="BD497" s="23"/>
      <c r="BE497" s="24"/>
      <c r="BF497" s="16"/>
      <c r="BG497" s="22"/>
      <c r="BH497" s="23"/>
      <c r="BI497" s="22"/>
      <c r="BJ497" s="23"/>
      <c r="BK497" s="23"/>
      <c r="BL497" s="23"/>
      <c r="BM497" s="24"/>
      <c r="BN497" s="16"/>
      <c r="BO497" s="26">
        <f t="shared" si="88"/>
        <v>0</v>
      </c>
      <c r="BP497" s="26">
        <f t="shared" si="88"/>
        <v>0</v>
      </c>
      <c r="BQ497" s="26">
        <f t="shared" si="88"/>
        <v>0</v>
      </c>
      <c r="BR497" s="26">
        <f t="shared" si="88"/>
        <v>0</v>
      </c>
      <c r="BS497" s="26">
        <f t="shared" si="89"/>
        <v>0</v>
      </c>
      <c r="BT497" s="26">
        <f t="shared" si="89"/>
        <v>0</v>
      </c>
      <c r="BU497" s="27">
        <f t="shared" si="89"/>
        <v>0</v>
      </c>
      <c r="BV497" s="16"/>
    </row>
    <row r="498" spans="5:74" ht="15" hidden="1" customHeight="1" x14ac:dyDescent="0.2">
      <c r="E498" s="54"/>
      <c r="F498" s="12"/>
      <c r="H498" s="19"/>
      <c r="I498" s="20"/>
      <c r="J498" s="21"/>
      <c r="K498" s="22"/>
      <c r="L498" s="23"/>
      <c r="M498" s="22"/>
      <c r="N498" s="23"/>
      <c r="O498" s="23"/>
      <c r="P498" s="23"/>
      <c r="Q498" s="24"/>
      <c r="R498" s="25"/>
      <c r="S498" s="22"/>
      <c r="T498" s="23"/>
      <c r="U498" s="22"/>
      <c r="V498" s="23"/>
      <c r="W498" s="23"/>
      <c r="X498" s="23"/>
      <c r="Y498" s="24"/>
      <c r="Z498" s="16"/>
      <c r="AA498" s="22"/>
      <c r="AB498" s="23"/>
      <c r="AC498" s="22"/>
      <c r="AD498" s="23"/>
      <c r="AE498" s="23"/>
      <c r="AF498" s="23"/>
      <c r="AG498" s="24"/>
      <c r="AH498" s="16"/>
      <c r="AI498" s="22"/>
      <c r="AJ498" s="23"/>
      <c r="AK498" s="22"/>
      <c r="AL498" s="23"/>
      <c r="AM498" s="23"/>
      <c r="AN498" s="23"/>
      <c r="AO498" s="24"/>
      <c r="AP498" s="16"/>
      <c r="AQ498" s="22"/>
      <c r="AR498" s="23"/>
      <c r="AS498" s="22"/>
      <c r="AT498" s="23"/>
      <c r="AU498" s="23"/>
      <c r="AV498" s="23"/>
      <c r="AW498" s="24"/>
      <c r="AX498" s="16"/>
      <c r="AY498" s="22"/>
      <c r="AZ498" s="23"/>
      <c r="BA498" s="22"/>
      <c r="BB498" s="23"/>
      <c r="BC498" s="23"/>
      <c r="BD498" s="23"/>
      <c r="BE498" s="24"/>
      <c r="BF498" s="16"/>
      <c r="BG498" s="22"/>
      <c r="BH498" s="23"/>
      <c r="BI498" s="22"/>
      <c r="BJ498" s="23"/>
      <c r="BK498" s="23"/>
      <c r="BL498" s="23"/>
      <c r="BM498" s="24"/>
      <c r="BN498" s="16"/>
      <c r="BO498" s="26">
        <f t="shared" si="88"/>
        <v>0</v>
      </c>
      <c r="BP498" s="26">
        <f t="shared" si="88"/>
        <v>0</v>
      </c>
      <c r="BQ498" s="26">
        <f t="shared" si="88"/>
        <v>0</v>
      </c>
      <c r="BR498" s="26">
        <f t="shared" si="88"/>
        <v>0</v>
      </c>
      <c r="BS498" s="26">
        <f t="shared" si="89"/>
        <v>0</v>
      </c>
      <c r="BT498" s="26">
        <f t="shared" si="89"/>
        <v>0</v>
      </c>
      <c r="BU498" s="27">
        <f t="shared" si="89"/>
        <v>0</v>
      </c>
      <c r="BV498" s="16"/>
    </row>
    <row r="499" spans="5:74" ht="15" hidden="1" customHeight="1" x14ac:dyDescent="0.2">
      <c r="E499" s="54"/>
      <c r="F499" s="12"/>
      <c r="H499" s="19"/>
      <c r="I499" s="20"/>
      <c r="J499" s="21"/>
      <c r="K499" s="22"/>
      <c r="L499" s="23"/>
      <c r="M499" s="22"/>
      <c r="N499" s="23"/>
      <c r="O499" s="23"/>
      <c r="P499" s="23"/>
      <c r="Q499" s="24"/>
      <c r="R499" s="25"/>
      <c r="S499" s="22"/>
      <c r="T499" s="23"/>
      <c r="U499" s="22"/>
      <c r="V499" s="23"/>
      <c r="W499" s="23"/>
      <c r="X499" s="23"/>
      <c r="Y499" s="24"/>
      <c r="Z499" s="16"/>
      <c r="AA499" s="22"/>
      <c r="AB499" s="23"/>
      <c r="AC499" s="22"/>
      <c r="AD499" s="23"/>
      <c r="AE499" s="23"/>
      <c r="AF499" s="23"/>
      <c r="AG499" s="24"/>
      <c r="AH499" s="16"/>
      <c r="AI499" s="22"/>
      <c r="AJ499" s="23"/>
      <c r="AK499" s="22"/>
      <c r="AL499" s="23"/>
      <c r="AM499" s="23"/>
      <c r="AN499" s="23"/>
      <c r="AO499" s="24"/>
      <c r="AP499" s="16"/>
      <c r="AQ499" s="22"/>
      <c r="AR499" s="23"/>
      <c r="AS499" s="22"/>
      <c r="AT499" s="23"/>
      <c r="AU499" s="23"/>
      <c r="AV499" s="23"/>
      <c r="AW499" s="24"/>
      <c r="AX499" s="16"/>
      <c r="AY499" s="22"/>
      <c r="AZ499" s="23"/>
      <c r="BA499" s="22"/>
      <c r="BB499" s="23"/>
      <c r="BC499" s="23"/>
      <c r="BD499" s="23"/>
      <c r="BE499" s="24"/>
      <c r="BF499" s="16"/>
      <c r="BG499" s="22"/>
      <c r="BH499" s="23"/>
      <c r="BI499" s="22"/>
      <c r="BJ499" s="23"/>
      <c r="BK499" s="23"/>
      <c r="BL499" s="23"/>
      <c r="BM499" s="24"/>
      <c r="BN499" s="16"/>
      <c r="BO499" s="26">
        <f t="shared" si="88"/>
        <v>0</v>
      </c>
      <c r="BP499" s="26">
        <f t="shared" si="88"/>
        <v>0</v>
      </c>
      <c r="BQ499" s="26">
        <f t="shared" si="88"/>
        <v>0</v>
      </c>
      <c r="BR499" s="26">
        <f t="shared" si="88"/>
        <v>0</v>
      </c>
      <c r="BS499" s="26">
        <f t="shared" si="89"/>
        <v>0</v>
      </c>
      <c r="BT499" s="26">
        <f t="shared" si="89"/>
        <v>0</v>
      </c>
      <c r="BU499" s="27">
        <f t="shared" si="89"/>
        <v>0</v>
      </c>
      <c r="BV499" s="16"/>
    </row>
    <row r="500" spans="5:74" ht="15" hidden="1" customHeight="1" x14ac:dyDescent="0.2">
      <c r="E500" s="54"/>
      <c r="F500" s="12"/>
      <c r="H500" s="19"/>
      <c r="I500" s="20"/>
      <c r="J500" s="21"/>
      <c r="K500" s="22"/>
      <c r="L500" s="23"/>
      <c r="M500" s="22"/>
      <c r="N500" s="23"/>
      <c r="O500" s="23"/>
      <c r="P500" s="23"/>
      <c r="Q500" s="24"/>
      <c r="R500" s="25"/>
      <c r="S500" s="22"/>
      <c r="T500" s="23"/>
      <c r="U500" s="22"/>
      <c r="V500" s="23"/>
      <c r="W500" s="23"/>
      <c r="X500" s="23"/>
      <c r="Y500" s="24"/>
      <c r="Z500" s="16"/>
      <c r="AA500" s="22"/>
      <c r="AB500" s="23"/>
      <c r="AC500" s="22"/>
      <c r="AD500" s="23"/>
      <c r="AE500" s="23"/>
      <c r="AF500" s="23"/>
      <c r="AG500" s="24"/>
      <c r="AH500" s="16"/>
      <c r="AI500" s="22"/>
      <c r="AJ500" s="23"/>
      <c r="AK500" s="22"/>
      <c r="AL500" s="23"/>
      <c r="AM500" s="23"/>
      <c r="AN500" s="23"/>
      <c r="AO500" s="24"/>
      <c r="AP500" s="16"/>
      <c r="AQ500" s="22"/>
      <c r="AR500" s="23"/>
      <c r="AS500" s="22"/>
      <c r="AT500" s="23"/>
      <c r="AU500" s="23"/>
      <c r="AV500" s="23"/>
      <c r="AW500" s="24"/>
      <c r="AX500" s="16"/>
      <c r="AY500" s="22"/>
      <c r="AZ500" s="23"/>
      <c r="BA500" s="22"/>
      <c r="BB500" s="23"/>
      <c r="BC500" s="23"/>
      <c r="BD500" s="23"/>
      <c r="BE500" s="24"/>
      <c r="BF500" s="16"/>
      <c r="BG500" s="22"/>
      <c r="BH500" s="23"/>
      <c r="BI500" s="22"/>
      <c r="BJ500" s="23"/>
      <c r="BK500" s="23"/>
      <c r="BL500" s="23"/>
      <c r="BM500" s="24"/>
      <c r="BN500" s="16"/>
      <c r="BO500" s="26">
        <f t="shared" si="88"/>
        <v>0</v>
      </c>
      <c r="BP500" s="26">
        <f t="shared" si="88"/>
        <v>0</v>
      </c>
      <c r="BQ500" s="26">
        <f t="shared" si="88"/>
        <v>0</v>
      </c>
      <c r="BR500" s="26">
        <f t="shared" si="88"/>
        <v>0</v>
      </c>
      <c r="BS500" s="26">
        <f t="shared" si="89"/>
        <v>0</v>
      </c>
      <c r="BT500" s="26">
        <f t="shared" si="89"/>
        <v>0</v>
      </c>
      <c r="BU500" s="27">
        <f t="shared" si="89"/>
        <v>0</v>
      </c>
      <c r="BV500" s="16"/>
    </row>
    <row r="501" spans="5:74" ht="15" hidden="1" customHeight="1" x14ac:dyDescent="0.2">
      <c r="E501" s="54"/>
      <c r="F501" s="12"/>
      <c r="H501" s="19"/>
      <c r="I501" s="20"/>
      <c r="J501" s="21"/>
      <c r="K501" s="22"/>
      <c r="L501" s="23"/>
      <c r="M501" s="22"/>
      <c r="N501" s="23"/>
      <c r="O501" s="23"/>
      <c r="P501" s="23"/>
      <c r="Q501" s="24"/>
      <c r="R501" s="25"/>
      <c r="S501" s="22"/>
      <c r="T501" s="23"/>
      <c r="U501" s="22"/>
      <c r="V501" s="23"/>
      <c r="W501" s="23"/>
      <c r="X501" s="23"/>
      <c r="Y501" s="24"/>
      <c r="Z501" s="16"/>
      <c r="AA501" s="22"/>
      <c r="AB501" s="23"/>
      <c r="AC501" s="22"/>
      <c r="AD501" s="23"/>
      <c r="AE501" s="23"/>
      <c r="AF501" s="23"/>
      <c r="AG501" s="24"/>
      <c r="AH501" s="16"/>
      <c r="AI501" s="22"/>
      <c r="AJ501" s="23"/>
      <c r="AK501" s="22"/>
      <c r="AL501" s="23"/>
      <c r="AM501" s="23"/>
      <c r="AN501" s="23"/>
      <c r="AO501" s="24"/>
      <c r="AP501" s="16"/>
      <c r="AQ501" s="22"/>
      <c r="AR501" s="23"/>
      <c r="AS501" s="22"/>
      <c r="AT501" s="23"/>
      <c r="AU501" s="23"/>
      <c r="AV501" s="23"/>
      <c r="AW501" s="24"/>
      <c r="AX501" s="16"/>
      <c r="AY501" s="22"/>
      <c r="AZ501" s="23"/>
      <c r="BA501" s="22"/>
      <c r="BB501" s="23"/>
      <c r="BC501" s="23"/>
      <c r="BD501" s="23"/>
      <c r="BE501" s="24"/>
      <c r="BF501" s="16"/>
      <c r="BG501" s="22"/>
      <c r="BH501" s="23"/>
      <c r="BI501" s="22"/>
      <c r="BJ501" s="23"/>
      <c r="BK501" s="23"/>
      <c r="BL501" s="23"/>
      <c r="BM501" s="24"/>
      <c r="BN501" s="16"/>
      <c r="BO501" s="26">
        <f t="shared" si="88"/>
        <v>0</v>
      </c>
      <c r="BP501" s="26">
        <f t="shared" si="88"/>
        <v>0</v>
      </c>
      <c r="BQ501" s="26">
        <f t="shared" si="88"/>
        <v>0</v>
      </c>
      <c r="BR501" s="26">
        <f t="shared" si="88"/>
        <v>0</v>
      </c>
      <c r="BS501" s="26">
        <f t="shared" si="89"/>
        <v>0</v>
      </c>
      <c r="BT501" s="26">
        <f t="shared" si="89"/>
        <v>0</v>
      </c>
      <c r="BU501" s="27">
        <f t="shared" si="89"/>
        <v>0</v>
      </c>
      <c r="BV501" s="16"/>
    </row>
    <row r="502" spans="5:74" ht="15" hidden="1" customHeight="1" x14ac:dyDescent="0.2">
      <c r="E502" s="54"/>
      <c r="F502" s="18"/>
      <c r="H502" s="19"/>
      <c r="I502" s="20"/>
      <c r="J502" s="21"/>
      <c r="K502" s="22"/>
      <c r="L502" s="23"/>
      <c r="M502" s="22"/>
      <c r="N502" s="23"/>
      <c r="O502" s="23"/>
      <c r="P502" s="23"/>
      <c r="Q502" s="24"/>
      <c r="R502" s="25"/>
      <c r="S502" s="22"/>
      <c r="T502" s="23"/>
      <c r="U502" s="22"/>
      <c r="V502" s="23"/>
      <c r="W502" s="23"/>
      <c r="X502" s="23"/>
      <c r="Y502" s="24"/>
      <c r="Z502" s="16"/>
      <c r="AA502" s="22"/>
      <c r="AB502" s="23"/>
      <c r="AC502" s="22"/>
      <c r="AD502" s="23"/>
      <c r="AE502" s="23"/>
      <c r="AF502" s="23"/>
      <c r="AG502" s="24"/>
      <c r="AH502" s="16"/>
      <c r="AI502" s="22"/>
      <c r="AJ502" s="23"/>
      <c r="AK502" s="22"/>
      <c r="AL502" s="23"/>
      <c r="AM502" s="23"/>
      <c r="AN502" s="23"/>
      <c r="AO502" s="24"/>
      <c r="AP502" s="16"/>
      <c r="AQ502" s="22"/>
      <c r="AR502" s="23"/>
      <c r="AS502" s="22"/>
      <c r="AT502" s="23"/>
      <c r="AU502" s="23"/>
      <c r="AV502" s="23"/>
      <c r="AW502" s="24"/>
      <c r="AX502" s="16"/>
      <c r="AY502" s="22"/>
      <c r="AZ502" s="23"/>
      <c r="BA502" s="22"/>
      <c r="BB502" s="23"/>
      <c r="BC502" s="23"/>
      <c r="BD502" s="23"/>
      <c r="BE502" s="24"/>
      <c r="BF502" s="16"/>
      <c r="BG502" s="22"/>
      <c r="BH502" s="23"/>
      <c r="BI502" s="22"/>
      <c r="BJ502" s="23"/>
      <c r="BK502" s="23"/>
      <c r="BL502" s="23"/>
      <c r="BM502" s="24"/>
      <c r="BN502" s="16"/>
      <c r="BO502" s="26">
        <f t="shared" si="88"/>
        <v>0</v>
      </c>
      <c r="BP502" s="26">
        <f t="shared" si="88"/>
        <v>0</v>
      </c>
      <c r="BQ502" s="26">
        <f t="shared" si="88"/>
        <v>0</v>
      </c>
      <c r="BR502" s="26">
        <f t="shared" si="88"/>
        <v>0</v>
      </c>
      <c r="BS502" s="26">
        <f t="shared" si="89"/>
        <v>0</v>
      </c>
      <c r="BT502" s="26">
        <f t="shared" si="89"/>
        <v>0</v>
      </c>
      <c r="BU502" s="27">
        <f t="shared" si="89"/>
        <v>0</v>
      </c>
      <c r="BV502" s="16"/>
    </row>
    <row r="503" spans="5:74" ht="15" hidden="1" customHeight="1" thickBot="1" x14ac:dyDescent="0.25">
      <c r="E503" s="54"/>
      <c r="F503" s="18"/>
      <c r="H503" s="33"/>
      <c r="I503" s="34"/>
      <c r="J503" s="35"/>
      <c r="K503" s="36"/>
      <c r="L503" s="37"/>
      <c r="M503" s="36"/>
      <c r="N503" s="37"/>
      <c r="O503" s="37"/>
      <c r="P503" s="37"/>
      <c r="Q503" s="38"/>
      <c r="R503" s="25"/>
      <c r="S503" s="36"/>
      <c r="T503" s="37"/>
      <c r="U503" s="36"/>
      <c r="V503" s="37"/>
      <c r="W503" s="37"/>
      <c r="X503" s="37"/>
      <c r="Y503" s="38"/>
      <c r="Z503" s="16"/>
      <c r="AA503" s="36"/>
      <c r="AB503" s="37"/>
      <c r="AC503" s="36"/>
      <c r="AD503" s="37"/>
      <c r="AE503" s="37"/>
      <c r="AF503" s="37"/>
      <c r="AG503" s="38"/>
      <c r="AH503" s="16"/>
      <c r="AI503" s="36"/>
      <c r="AJ503" s="37"/>
      <c r="AK503" s="36"/>
      <c r="AL503" s="37"/>
      <c r="AM503" s="37"/>
      <c r="AN503" s="37"/>
      <c r="AO503" s="38"/>
      <c r="AP503" s="16"/>
      <c r="AQ503" s="36"/>
      <c r="AR503" s="37"/>
      <c r="AS503" s="36"/>
      <c r="AT503" s="37"/>
      <c r="AU503" s="37"/>
      <c r="AV503" s="37"/>
      <c r="AW503" s="38"/>
      <c r="AX503" s="16"/>
      <c r="AY503" s="36"/>
      <c r="AZ503" s="37"/>
      <c r="BA503" s="36"/>
      <c r="BB503" s="37"/>
      <c r="BC503" s="37"/>
      <c r="BD503" s="37"/>
      <c r="BE503" s="38"/>
      <c r="BF503" s="16"/>
      <c r="BG503" s="36"/>
      <c r="BH503" s="37"/>
      <c r="BI503" s="36"/>
      <c r="BJ503" s="37"/>
      <c r="BK503" s="37"/>
      <c r="BL503" s="37"/>
      <c r="BM503" s="38"/>
      <c r="BN503" s="16"/>
      <c r="BO503" s="26">
        <f t="shared" si="88"/>
        <v>0</v>
      </c>
      <c r="BP503" s="26">
        <f t="shared" si="88"/>
        <v>0</v>
      </c>
      <c r="BQ503" s="26">
        <f t="shared" si="88"/>
        <v>0</v>
      </c>
      <c r="BR503" s="26">
        <f t="shared" si="88"/>
        <v>0</v>
      </c>
      <c r="BS503" s="26">
        <f t="shared" si="89"/>
        <v>0</v>
      </c>
      <c r="BT503" s="26">
        <f t="shared" si="89"/>
        <v>0</v>
      </c>
      <c r="BU503" s="27">
        <f t="shared" si="89"/>
        <v>0</v>
      </c>
      <c r="BV503" s="16"/>
    </row>
    <row r="504" spans="5:74" ht="20.100000000000001" hidden="1" customHeight="1" thickTop="1" thickBot="1" x14ac:dyDescent="0.3">
      <c r="E504" s="54"/>
      <c r="F504" s="18"/>
      <c r="H504" s="1"/>
      <c r="I504" s="39"/>
      <c r="J504" s="40"/>
      <c r="K504" s="41">
        <f>SUM(K454:K503)</f>
        <v>0</v>
      </c>
      <c r="L504" s="42">
        <f t="shared" ref="L504:Q504" si="90">SUM(L454:L503)</f>
        <v>0</v>
      </c>
      <c r="M504" s="42">
        <f t="shared" si="90"/>
        <v>0</v>
      </c>
      <c r="N504" s="42">
        <f t="shared" si="90"/>
        <v>0</v>
      </c>
      <c r="O504" s="42">
        <f t="shared" si="90"/>
        <v>0</v>
      </c>
      <c r="P504" s="42">
        <f t="shared" si="90"/>
        <v>0</v>
      </c>
      <c r="Q504" s="43">
        <f t="shared" si="90"/>
        <v>0</v>
      </c>
      <c r="R504" s="16"/>
      <c r="S504" s="41">
        <f>SUM(S454:S503)</f>
        <v>0</v>
      </c>
      <c r="T504" s="42">
        <f t="shared" ref="T504:Y504" si="91">SUM(T454:T503)</f>
        <v>0</v>
      </c>
      <c r="U504" s="42">
        <f t="shared" si="91"/>
        <v>0</v>
      </c>
      <c r="V504" s="42">
        <f t="shared" si="91"/>
        <v>0</v>
      </c>
      <c r="W504" s="42">
        <f t="shared" si="91"/>
        <v>0</v>
      </c>
      <c r="X504" s="42">
        <f t="shared" si="91"/>
        <v>0</v>
      </c>
      <c r="Y504" s="42">
        <f t="shared" si="91"/>
        <v>0</v>
      </c>
      <c r="Z504" s="16"/>
      <c r="AA504" s="41">
        <f>SUM(AA454:AA503)</f>
        <v>0</v>
      </c>
      <c r="AB504" s="42">
        <f t="shared" ref="AB504:AG504" si="92">SUM(AB454:AB503)</f>
        <v>0</v>
      </c>
      <c r="AC504" s="42">
        <f t="shared" si="92"/>
        <v>0</v>
      </c>
      <c r="AD504" s="42">
        <f t="shared" si="92"/>
        <v>0</v>
      </c>
      <c r="AE504" s="42">
        <f t="shared" si="92"/>
        <v>0</v>
      </c>
      <c r="AF504" s="42">
        <f t="shared" si="92"/>
        <v>0</v>
      </c>
      <c r="AG504" s="42">
        <f t="shared" si="92"/>
        <v>0</v>
      </c>
      <c r="AH504" s="16"/>
      <c r="AI504" s="41">
        <f>SUM(AI454:AI503)</f>
        <v>0</v>
      </c>
      <c r="AJ504" s="42">
        <f t="shared" ref="AJ504:AO504" si="93">SUM(AJ454:AJ503)</f>
        <v>0</v>
      </c>
      <c r="AK504" s="42">
        <f t="shared" si="93"/>
        <v>0</v>
      </c>
      <c r="AL504" s="42">
        <f t="shared" si="93"/>
        <v>0</v>
      </c>
      <c r="AM504" s="42">
        <f t="shared" si="93"/>
        <v>0</v>
      </c>
      <c r="AN504" s="42">
        <f t="shared" si="93"/>
        <v>0</v>
      </c>
      <c r="AO504" s="42">
        <f t="shared" si="93"/>
        <v>0</v>
      </c>
      <c r="AP504" s="16"/>
      <c r="AQ504" s="41">
        <f>SUM(AQ454:AQ503)</f>
        <v>0</v>
      </c>
      <c r="AR504" s="42">
        <f t="shared" ref="AR504:AW504" si="94">SUM(AR454:AR503)</f>
        <v>0</v>
      </c>
      <c r="AS504" s="42">
        <f t="shared" si="94"/>
        <v>0</v>
      </c>
      <c r="AT504" s="42">
        <f t="shared" si="94"/>
        <v>0</v>
      </c>
      <c r="AU504" s="42">
        <f t="shared" si="94"/>
        <v>0</v>
      </c>
      <c r="AV504" s="42">
        <f t="shared" si="94"/>
        <v>0</v>
      </c>
      <c r="AW504" s="42">
        <f t="shared" si="94"/>
        <v>0</v>
      </c>
      <c r="AX504" s="16"/>
      <c r="AY504" s="41">
        <f>SUM(AY454:AY503)</f>
        <v>0</v>
      </c>
      <c r="AZ504" s="42">
        <f t="shared" ref="AZ504:BE504" si="95">SUM(AZ454:AZ503)</f>
        <v>0</v>
      </c>
      <c r="BA504" s="42">
        <f t="shared" si="95"/>
        <v>0</v>
      </c>
      <c r="BB504" s="42">
        <f t="shared" si="95"/>
        <v>0</v>
      </c>
      <c r="BC504" s="42">
        <f t="shared" si="95"/>
        <v>0</v>
      </c>
      <c r="BD504" s="42">
        <f t="shared" si="95"/>
        <v>0</v>
      </c>
      <c r="BE504" s="42">
        <f t="shared" si="95"/>
        <v>0</v>
      </c>
      <c r="BF504" s="16"/>
      <c r="BG504" s="41">
        <f>SUM(BG454:BG503)</f>
        <v>0</v>
      </c>
      <c r="BH504" s="42">
        <f t="shared" ref="BH504:BM504" si="96">SUM(BH454:BH503)</f>
        <v>0</v>
      </c>
      <c r="BI504" s="42">
        <f t="shared" si="96"/>
        <v>0</v>
      </c>
      <c r="BJ504" s="42">
        <f t="shared" si="96"/>
        <v>0</v>
      </c>
      <c r="BK504" s="42">
        <f t="shared" si="96"/>
        <v>0</v>
      </c>
      <c r="BL504" s="42">
        <f t="shared" si="96"/>
        <v>0</v>
      </c>
      <c r="BM504" s="42">
        <f t="shared" si="96"/>
        <v>0</v>
      </c>
      <c r="BN504" s="16"/>
      <c r="BO504" s="41">
        <f>SUM(BO454:BO503)</f>
        <v>0</v>
      </c>
      <c r="BP504" s="42">
        <f t="shared" ref="BP504:BU504" si="97">SUM(BP454:BP503)</f>
        <v>0</v>
      </c>
      <c r="BQ504" s="42">
        <f t="shared" si="97"/>
        <v>0</v>
      </c>
      <c r="BR504" s="42">
        <f t="shared" si="97"/>
        <v>0</v>
      </c>
      <c r="BS504" s="42">
        <f t="shared" si="97"/>
        <v>0</v>
      </c>
      <c r="BT504" s="42">
        <f t="shared" si="97"/>
        <v>0</v>
      </c>
      <c r="BU504" s="43">
        <f t="shared" si="97"/>
        <v>0</v>
      </c>
      <c r="BV504" s="16"/>
    </row>
    <row r="505" spans="5:74" ht="15" hidden="1" customHeight="1" x14ac:dyDescent="0.2">
      <c r="E505" s="54"/>
      <c r="F505" s="18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6"/>
      <c r="S505" s="1"/>
      <c r="T505" s="1"/>
      <c r="U505" s="1"/>
      <c r="V505" s="1"/>
      <c r="W505" s="1"/>
      <c r="X505" s="1"/>
      <c r="Y505" s="1"/>
      <c r="Z505" s="16"/>
      <c r="AA505" s="1"/>
      <c r="AB505" s="1"/>
      <c r="AC505" s="1"/>
      <c r="AD505" s="1"/>
      <c r="AE505" s="1"/>
      <c r="AF505" s="1"/>
      <c r="AG505" s="1"/>
      <c r="AH505" s="16"/>
      <c r="AI505" s="1"/>
      <c r="AJ505" s="1"/>
      <c r="AK505" s="1"/>
      <c r="AL505" s="1"/>
      <c r="AM505" s="1"/>
      <c r="AN505" s="1"/>
      <c r="AO505" s="1"/>
      <c r="AP505" s="16"/>
      <c r="AQ505" s="1"/>
      <c r="AR505" s="1"/>
      <c r="AS505" s="1"/>
      <c r="AT505" s="1"/>
      <c r="AU505" s="1"/>
      <c r="AV505" s="1"/>
      <c r="AW505" s="1"/>
      <c r="AX505" s="16"/>
      <c r="AY505" s="1"/>
      <c r="AZ505" s="1"/>
      <c r="BA505" s="1"/>
      <c r="BB505" s="1"/>
      <c r="BC505" s="1"/>
      <c r="BD505" s="1"/>
      <c r="BE505" s="1"/>
      <c r="BF505" s="16"/>
      <c r="BG505" s="1"/>
      <c r="BH505" s="1"/>
      <c r="BI505" s="1"/>
      <c r="BJ505" s="1"/>
      <c r="BK505" s="1"/>
      <c r="BL505" s="1"/>
      <c r="BM505" s="1"/>
      <c r="BN505" s="16"/>
      <c r="BO505" s="1"/>
      <c r="BP505" s="1"/>
      <c r="BQ505" s="1"/>
      <c r="BR505" s="1"/>
      <c r="BS505" s="1"/>
      <c r="BT505" s="1"/>
      <c r="BU505" s="1"/>
      <c r="BV505" s="16"/>
    </row>
    <row r="506" spans="5:74" ht="20.100000000000001" hidden="1" customHeight="1" x14ac:dyDescent="0.25">
      <c r="E506" s="54"/>
      <c r="F506" s="18"/>
      <c r="H506" s="1"/>
      <c r="I506" s="45"/>
      <c r="J506" s="46"/>
      <c r="K506" s="47">
        <f>L504+M504</f>
        <v>0</v>
      </c>
      <c r="L506" s="1"/>
      <c r="M506" s="1"/>
      <c r="N506" s="1"/>
      <c r="O506" s="1"/>
      <c r="P506" s="1"/>
      <c r="Q506" s="1"/>
      <c r="R506" s="16"/>
      <c r="S506" s="47">
        <f>T504+U504</f>
        <v>0</v>
      </c>
      <c r="T506" s="1"/>
      <c r="U506" s="1"/>
      <c r="V506" s="1"/>
      <c r="W506" s="1"/>
      <c r="X506" s="1"/>
      <c r="Y506" s="1"/>
      <c r="Z506" s="16"/>
      <c r="AA506" s="47">
        <f>AB504+AC504</f>
        <v>0</v>
      </c>
      <c r="AB506" s="1"/>
      <c r="AC506" s="1"/>
      <c r="AD506" s="1"/>
      <c r="AE506" s="1"/>
      <c r="AF506" s="1"/>
      <c r="AG506" s="1"/>
      <c r="AH506" s="16"/>
      <c r="AI506" s="47">
        <f>AJ504+AK504</f>
        <v>0</v>
      </c>
      <c r="AJ506" s="1"/>
      <c r="AK506" s="1"/>
      <c r="AL506" s="1"/>
      <c r="AM506" s="1"/>
      <c r="AN506" s="1"/>
      <c r="AO506" s="1"/>
      <c r="AP506" s="16"/>
      <c r="AQ506" s="47">
        <f>AR504+AS504</f>
        <v>0</v>
      </c>
      <c r="AR506" s="1"/>
      <c r="AS506" s="1"/>
      <c r="AT506" s="1"/>
      <c r="AU506" s="1"/>
      <c r="AV506" s="1"/>
      <c r="AW506" s="1"/>
      <c r="AX506" s="16"/>
      <c r="AY506" s="47">
        <f>AZ504+BA504</f>
        <v>0</v>
      </c>
      <c r="AZ506" s="1"/>
      <c r="BA506" s="1"/>
      <c r="BB506" s="1"/>
      <c r="BC506" s="1"/>
      <c r="BD506" s="1"/>
      <c r="BE506" s="1"/>
      <c r="BF506" s="16"/>
      <c r="BG506" s="47">
        <f>BH504+BI504</f>
        <v>0</v>
      </c>
      <c r="BH506" s="1"/>
      <c r="BI506" s="1"/>
      <c r="BJ506" s="1"/>
      <c r="BK506" s="1"/>
      <c r="BL506" s="1"/>
      <c r="BM506" s="1"/>
      <c r="BN506" s="16"/>
      <c r="BO506" s="47">
        <f>BP504+BQ504</f>
        <v>0</v>
      </c>
      <c r="BP506" s="1"/>
      <c r="BQ506" s="1"/>
      <c r="BR506" s="1"/>
      <c r="BS506" s="1"/>
      <c r="BT506" s="1"/>
      <c r="BU506" s="1"/>
      <c r="BV506" s="16"/>
    </row>
    <row r="507" spans="5:74" ht="60" hidden="1" customHeight="1" thickBot="1" x14ac:dyDescent="0.25">
      <c r="E507" s="55"/>
      <c r="F507" s="18"/>
      <c r="H507" s="1"/>
      <c r="I507" s="1"/>
      <c r="J507" s="2"/>
      <c r="K507" s="1"/>
      <c r="L507" s="1"/>
      <c r="M507" s="1"/>
      <c r="N507" s="1"/>
      <c r="O507" s="1"/>
      <c r="P507" s="1"/>
      <c r="Q507" s="1"/>
      <c r="R507" s="48"/>
      <c r="S507" s="48"/>
      <c r="T507" s="48"/>
      <c r="U507" s="48"/>
      <c r="V507" s="48"/>
      <c r="W507" s="48"/>
      <c r="X507" s="48"/>
      <c r="Y507" s="48"/>
      <c r="Z507" s="48"/>
      <c r="AA507" s="48"/>
      <c r="AB507" s="48"/>
      <c r="AC507" s="48"/>
      <c r="AD507" s="48"/>
      <c r="AE507" s="48"/>
      <c r="AF507" s="48"/>
      <c r="AG507" s="48"/>
      <c r="AH507" s="48"/>
      <c r="AI507" s="48"/>
      <c r="AJ507" s="48"/>
      <c r="AK507" s="48"/>
      <c r="AL507" s="48"/>
      <c r="AM507" s="48"/>
      <c r="AN507" s="48"/>
      <c r="AO507" s="48"/>
      <c r="AP507" s="48"/>
      <c r="AQ507" s="48"/>
      <c r="AR507" s="48"/>
      <c r="AS507" s="48"/>
      <c r="AT507" s="48"/>
      <c r="AU507" s="48"/>
      <c r="AV507" s="48"/>
      <c r="AW507" s="48"/>
      <c r="AX507" s="48"/>
      <c r="AY507" s="48"/>
      <c r="AZ507" s="48"/>
      <c r="BA507" s="48"/>
      <c r="BB507" s="48"/>
      <c r="BC507" s="48"/>
      <c r="BD507" s="48"/>
      <c r="BE507" s="48"/>
      <c r="BF507" s="48"/>
      <c r="BG507" s="48"/>
      <c r="BH507" s="48"/>
      <c r="BI507" s="48"/>
      <c r="BJ507" s="48"/>
      <c r="BK507" s="48"/>
      <c r="BL507" s="48"/>
      <c r="BM507" s="48"/>
      <c r="BN507" s="48"/>
      <c r="BO507" s="1"/>
      <c r="BP507" s="1"/>
      <c r="BQ507" s="1"/>
      <c r="BR507" s="1"/>
      <c r="BS507" s="1"/>
      <c r="BT507" s="1"/>
      <c r="BU507" s="1"/>
      <c r="BV507" s="16"/>
    </row>
    <row r="508" spans="5:74" ht="50.1" hidden="1" customHeight="1" thickBot="1" x14ac:dyDescent="0.25">
      <c r="E508" s="4"/>
      <c r="F508" s="18"/>
      <c r="G508" s="50"/>
      <c r="H508" s="6"/>
      <c r="I508" s="6"/>
      <c r="J508" s="6"/>
      <c r="K508" s="56" t="str">
        <f>F510&amp;" ("&amp;F509&amp;")"</f>
        <v>LUNDI 03.03.2014 (10)</v>
      </c>
      <c r="L508" s="56"/>
      <c r="M508" s="56"/>
      <c r="N508" s="56"/>
      <c r="O508" s="56"/>
      <c r="P508" s="56"/>
      <c r="Q508" s="56"/>
      <c r="R508" s="7"/>
      <c r="S508" s="56" t="str">
        <f>F511&amp;" ("&amp;F509&amp;")"</f>
        <v>MARDI 04.03.2014 (10)</v>
      </c>
      <c r="T508" s="56"/>
      <c r="U508" s="56"/>
      <c r="V508" s="56"/>
      <c r="W508" s="56"/>
      <c r="X508" s="56"/>
      <c r="Y508" s="56"/>
      <c r="Z508" s="7"/>
      <c r="AA508" s="56" t="str">
        <f>F512&amp;" ("&amp;F509&amp;")"</f>
        <v>MERCREDI 05.03.2014 (10)</v>
      </c>
      <c r="AB508" s="56"/>
      <c r="AC508" s="56"/>
      <c r="AD508" s="56"/>
      <c r="AE508" s="56"/>
      <c r="AF508" s="56"/>
      <c r="AG508" s="56"/>
      <c r="AH508" s="7"/>
      <c r="AI508" s="56" t="str">
        <f>F513&amp;" ("&amp;F509&amp;")"</f>
        <v>JEUDI 06.03.2014 (10)</v>
      </c>
      <c r="AJ508" s="56"/>
      <c r="AK508" s="56"/>
      <c r="AL508" s="56"/>
      <c r="AM508" s="56"/>
      <c r="AN508" s="56"/>
      <c r="AO508" s="56"/>
      <c r="AP508" s="7"/>
      <c r="AQ508" s="56" t="str">
        <f>F514&amp;" ("&amp;F509&amp;")"</f>
        <v>VENDREDI 07.03.2014 (10)</v>
      </c>
      <c r="AR508" s="56"/>
      <c r="AS508" s="56"/>
      <c r="AT508" s="56"/>
      <c r="AU508" s="56"/>
      <c r="AV508" s="56"/>
      <c r="AW508" s="56"/>
      <c r="AX508" s="7"/>
      <c r="AY508" s="56" t="str">
        <f>F515&amp;" ("&amp;F509&amp;")"</f>
        <v>SAMEDI 08.03.2014 (10)</v>
      </c>
      <c r="AZ508" s="56"/>
      <c r="BA508" s="56"/>
      <c r="BB508" s="56"/>
      <c r="BC508" s="56"/>
      <c r="BD508" s="56"/>
      <c r="BE508" s="56"/>
      <c r="BF508" s="7"/>
      <c r="BG508" s="56" t="str">
        <f>F516&amp;" ("&amp;F509&amp;")"</f>
        <v>DIMANCHE 09.03.2014 (10)</v>
      </c>
      <c r="BH508" s="56"/>
      <c r="BI508" s="56"/>
      <c r="BJ508" s="56"/>
      <c r="BK508" s="56"/>
      <c r="BL508" s="56"/>
      <c r="BM508" s="56"/>
      <c r="BN508" s="7"/>
      <c r="BO508" s="56" t="str">
        <f>"TOTAUX SEMAINE "&amp;F509</f>
        <v>TOTAUX SEMAINE 10</v>
      </c>
      <c r="BP508" s="56"/>
      <c r="BQ508" s="56"/>
      <c r="BR508" s="56"/>
      <c r="BS508" s="56"/>
      <c r="BT508" s="56"/>
      <c r="BU508" s="56"/>
      <c r="BV508" s="8"/>
    </row>
    <row r="509" spans="5:74" ht="24.95" hidden="1" customHeight="1" x14ac:dyDescent="0.2">
      <c r="E509" s="11"/>
      <c r="F509" s="12">
        <f>F453+1</f>
        <v>10</v>
      </c>
      <c r="H509" s="13"/>
      <c r="I509" s="14"/>
      <c r="J509" s="14"/>
      <c r="K509" s="14"/>
      <c r="L509" s="14"/>
      <c r="M509" s="14"/>
      <c r="N509" s="14"/>
      <c r="O509" s="14"/>
      <c r="P509" s="14"/>
      <c r="Q509" s="15"/>
      <c r="R509" s="16"/>
      <c r="S509" s="14"/>
      <c r="T509" s="14"/>
      <c r="U509" s="14"/>
      <c r="V509" s="14"/>
      <c r="W509" s="14"/>
      <c r="X509" s="14"/>
      <c r="Y509" s="15"/>
      <c r="Z509" s="16"/>
      <c r="AA509" s="14"/>
      <c r="AB509" s="14"/>
      <c r="AC509" s="14"/>
      <c r="AD509" s="14"/>
      <c r="AE509" s="14"/>
      <c r="AF509" s="14"/>
      <c r="AG509" s="15"/>
      <c r="AH509" s="16"/>
      <c r="AI509" s="14"/>
      <c r="AJ509" s="14"/>
      <c r="AK509" s="14"/>
      <c r="AL509" s="14"/>
      <c r="AM509" s="14"/>
      <c r="AN509" s="14"/>
      <c r="AO509" s="15"/>
      <c r="AP509" s="16"/>
      <c r="AQ509" s="14"/>
      <c r="AR509" s="14"/>
      <c r="AS509" s="14"/>
      <c r="AT509" s="14"/>
      <c r="AU509" s="14"/>
      <c r="AV509" s="14"/>
      <c r="AW509" s="15"/>
      <c r="AX509" s="16"/>
      <c r="AY509" s="14"/>
      <c r="AZ509" s="14"/>
      <c r="BA509" s="14"/>
      <c r="BB509" s="14"/>
      <c r="BC509" s="14"/>
      <c r="BD509" s="14"/>
      <c r="BE509" s="15"/>
      <c r="BF509" s="16"/>
      <c r="BG509" s="14"/>
      <c r="BH509" s="14"/>
      <c r="BI509" s="14"/>
      <c r="BJ509" s="14"/>
      <c r="BK509" s="14"/>
      <c r="BL509" s="14"/>
      <c r="BM509" s="15"/>
      <c r="BN509" s="16"/>
      <c r="BO509" s="14"/>
      <c r="BP509" s="14"/>
      <c r="BQ509" s="14"/>
      <c r="BR509" s="14"/>
      <c r="BS509" s="14"/>
      <c r="BT509" s="14"/>
      <c r="BU509" s="15"/>
      <c r="BV509" s="16"/>
    </row>
    <row r="510" spans="5:74" ht="15" hidden="1" customHeight="1" x14ac:dyDescent="0.2">
      <c r="E510" s="54" t="str">
        <f>"SEMAINE "&amp;F509</f>
        <v>SEMAINE 10</v>
      </c>
      <c r="F510" s="18" t="str">
        <f>"LUNDI "&amp;TEXT(7*F509+DATE($F$4,1,1)-WEEKDAY(DATE($F$4,1,1),2)-6,"jj.mm.aaaa")</f>
        <v>LUNDI 03.03.2014</v>
      </c>
      <c r="H510" s="19"/>
      <c r="I510" s="20"/>
      <c r="J510" s="21"/>
      <c r="K510" s="22"/>
      <c r="L510" s="23"/>
      <c r="M510" s="22"/>
      <c r="N510" s="23"/>
      <c r="O510" s="23"/>
      <c r="P510" s="23"/>
      <c r="Q510" s="24"/>
      <c r="R510" s="25"/>
      <c r="S510" s="22"/>
      <c r="T510" s="23"/>
      <c r="U510" s="22"/>
      <c r="V510" s="23"/>
      <c r="W510" s="23"/>
      <c r="X510" s="23"/>
      <c r="Y510" s="24"/>
      <c r="Z510" s="16"/>
      <c r="AA510" s="22"/>
      <c r="AB510" s="23"/>
      <c r="AC510" s="22"/>
      <c r="AD510" s="23"/>
      <c r="AE510" s="23"/>
      <c r="AF510" s="23"/>
      <c r="AG510" s="24"/>
      <c r="AH510" s="16"/>
      <c r="AI510" s="22"/>
      <c r="AJ510" s="23"/>
      <c r="AK510" s="22"/>
      <c r="AL510" s="23"/>
      <c r="AM510" s="23"/>
      <c r="AN510" s="23"/>
      <c r="AO510" s="24"/>
      <c r="AP510" s="16"/>
      <c r="AQ510" s="22"/>
      <c r="AR510" s="23"/>
      <c r="AS510" s="22"/>
      <c r="AT510" s="23"/>
      <c r="AU510" s="23"/>
      <c r="AV510" s="23"/>
      <c r="AW510" s="24"/>
      <c r="AX510" s="16"/>
      <c r="AY510" s="22"/>
      <c r="AZ510" s="23"/>
      <c r="BA510" s="22"/>
      <c r="BB510" s="23"/>
      <c r="BC510" s="23"/>
      <c r="BD510" s="23"/>
      <c r="BE510" s="24"/>
      <c r="BF510" s="16"/>
      <c r="BG510" s="22"/>
      <c r="BH510" s="23"/>
      <c r="BI510" s="22"/>
      <c r="BJ510" s="23"/>
      <c r="BK510" s="23"/>
      <c r="BL510" s="23"/>
      <c r="BM510" s="24"/>
      <c r="BN510" s="16"/>
      <c r="BO510" s="26">
        <f>K510+S510+AA510+AI510+AQ510+AY510+BG510</f>
        <v>0</v>
      </c>
      <c r="BP510" s="26">
        <f t="shared" ref="BP510:BU552" si="98">L510+T510+AB510+AJ510+AR510+AZ510+BH510</f>
        <v>0</v>
      </c>
      <c r="BQ510" s="26">
        <f t="shared" si="98"/>
        <v>0</v>
      </c>
      <c r="BR510" s="26">
        <f t="shared" si="98"/>
        <v>0</v>
      </c>
      <c r="BS510" s="26">
        <f t="shared" si="98"/>
        <v>0</v>
      </c>
      <c r="BT510" s="26">
        <f t="shared" si="98"/>
        <v>0</v>
      </c>
      <c r="BU510" s="27">
        <f t="shared" si="98"/>
        <v>0</v>
      </c>
      <c r="BV510" s="16"/>
    </row>
    <row r="511" spans="5:74" ht="15" hidden="1" customHeight="1" x14ac:dyDescent="0.2">
      <c r="E511" s="54"/>
      <c r="F511" s="18" t="str">
        <f>"MARDI "&amp;TEXT(7*F509+DATE($F$4,1,1)-WEEKDAY(DATE($F$4,1,1),2)-5,"jj.mm.aaaa")</f>
        <v>MARDI 04.03.2014</v>
      </c>
      <c r="H511" s="19"/>
      <c r="I511" s="20"/>
      <c r="J511" s="21"/>
      <c r="K511" s="22"/>
      <c r="L511" s="23"/>
      <c r="M511" s="22"/>
      <c r="N511" s="23"/>
      <c r="O511" s="23"/>
      <c r="P511" s="23"/>
      <c r="Q511" s="24"/>
      <c r="R511" s="25"/>
      <c r="S511" s="22"/>
      <c r="T511" s="23"/>
      <c r="U511" s="22"/>
      <c r="V511" s="23"/>
      <c r="W511" s="23"/>
      <c r="X511" s="23"/>
      <c r="Y511" s="24"/>
      <c r="Z511" s="16"/>
      <c r="AA511" s="22"/>
      <c r="AB511" s="23"/>
      <c r="AC511" s="22"/>
      <c r="AD511" s="23"/>
      <c r="AE511" s="23"/>
      <c r="AF511" s="23"/>
      <c r="AG511" s="24"/>
      <c r="AH511" s="16"/>
      <c r="AI511" s="22"/>
      <c r="AJ511" s="23"/>
      <c r="AK511" s="22"/>
      <c r="AL511" s="23"/>
      <c r="AM511" s="23"/>
      <c r="AN511" s="23"/>
      <c r="AO511" s="24"/>
      <c r="AP511" s="16"/>
      <c r="AQ511" s="22"/>
      <c r="AR511" s="23"/>
      <c r="AS511" s="22"/>
      <c r="AT511" s="23"/>
      <c r="AU511" s="23"/>
      <c r="AV511" s="23"/>
      <c r="AW511" s="24"/>
      <c r="AX511" s="16"/>
      <c r="AY511" s="22"/>
      <c r="AZ511" s="23"/>
      <c r="BA511" s="22"/>
      <c r="BB511" s="23"/>
      <c r="BC511" s="23"/>
      <c r="BD511" s="23"/>
      <c r="BE511" s="24"/>
      <c r="BF511" s="16"/>
      <c r="BG511" s="22"/>
      <c r="BH511" s="23"/>
      <c r="BI511" s="22"/>
      <c r="BJ511" s="23"/>
      <c r="BK511" s="23"/>
      <c r="BL511" s="23"/>
      <c r="BM511" s="24"/>
      <c r="BN511" s="16"/>
      <c r="BO511" s="26">
        <f t="shared" ref="BO511:BR559" si="99">K511+S511+AA511+AI511+AQ511+AY511+BG511</f>
        <v>0</v>
      </c>
      <c r="BP511" s="26">
        <f t="shared" si="98"/>
        <v>0</v>
      </c>
      <c r="BQ511" s="26">
        <f t="shared" si="98"/>
        <v>0</v>
      </c>
      <c r="BR511" s="26">
        <f t="shared" si="98"/>
        <v>0</v>
      </c>
      <c r="BS511" s="26">
        <f t="shared" si="98"/>
        <v>0</v>
      </c>
      <c r="BT511" s="26">
        <f t="shared" si="98"/>
        <v>0</v>
      </c>
      <c r="BU511" s="27">
        <f t="shared" si="98"/>
        <v>0</v>
      </c>
      <c r="BV511" s="16"/>
    </row>
    <row r="512" spans="5:74" ht="15" hidden="1" customHeight="1" x14ac:dyDescent="0.2">
      <c r="E512" s="54"/>
      <c r="F512" s="18" t="str">
        <f>"MERCREDI "&amp;TEXT(7*F509+DATE($F$4,1,1)-WEEKDAY(DATE($F$4,1,1),2)-4,"jj.mm.aaaa")</f>
        <v>MERCREDI 05.03.2014</v>
      </c>
      <c r="H512" s="19"/>
      <c r="I512" s="20"/>
      <c r="J512" s="21"/>
      <c r="K512" s="22"/>
      <c r="L512" s="23"/>
      <c r="M512" s="22"/>
      <c r="N512" s="23"/>
      <c r="O512" s="23"/>
      <c r="P512" s="23"/>
      <c r="Q512" s="24"/>
      <c r="R512" s="25"/>
      <c r="S512" s="22"/>
      <c r="T512" s="23"/>
      <c r="U512" s="22"/>
      <c r="V512" s="23"/>
      <c r="W512" s="23"/>
      <c r="X512" s="23"/>
      <c r="Y512" s="24"/>
      <c r="Z512" s="16"/>
      <c r="AA512" s="22"/>
      <c r="AB512" s="23"/>
      <c r="AC512" s="22"/>
      <c r="AD512" s="23"/>
      <c r="AE512" s="23"/>
      <c r="AF512" s="23"/>
      <c r="AG512" s="24"/>
      <c r="AH512" s="16"/>
      <c r="AI512" s="22"/>
      <c r="AJ512" s="23"/>
      <c r="AK512" s="22"/>
      <c r="AL512" s="23"/>
      <c r="AM512" s="23"/>
      <c r="AN512" s="23"/>
      <c r="AO512" s="24"/>
      <c r="AP512" s="16"/>
      <c r="AQ512" s="22"/>
      <c r="AR512" s="23"/>
      <c r="AS512" s="22"/>
      <c r="AT512" s="23"/>
      <c r="AU512" s="23"/>
      <c r="AV512" s="23"/>
      <c r="AW512" s="24"/>
      <c r="AX512" s="16"/>
      <c r="AY512" s="22"/>
      <c r="AZ512" s="23"/>
      <c r="BA512" s="22"/>
      <c r="BB512" s="23"/>
      <c r="BC512" s="23"/>
      <c r="BD512" s="23"/>
      <c r="BE512" s="24"/>
      <c r="BF512" s="16"/>
      <c r="BG512" s="22"/>
      <c r="BH512" s="23"/>
      <c r="BI512" s="22"/>
      <c r="BJ512" s="23"/>
      <c r="BK512" s="23"/>
      <c r="BL512" s="23"/>
      <c r="BM512" s="24"/>
      <c r="BN512" s="16"/>
      <c r="BO512" s="26">
        <f t="shared" si="99"/>
        <v>0</v>
      </c>
      <c r="BP512" s="26">
        <f t="shared" si="98"/>
        <v>0</v>
      </c>
      <c r="BQ512" s="26">
        <f t="shared" si="98"/>
        <v>0</v>
      </c>
      <c r="BR512" s="26">
        <f t="shared" si="98"/>
        <v>0</v>
      </c>
      <c r="BS512" s="26">
        <f t="shared" si="98"/>
        <v>0</v>
      </c>
      <c r="BT512" s="26">
        <f t="shared" si="98"/>
        <v>0</v>
      </c>
      <c r="BU512" s="27">
        <f t="shared" si="98"/>
        <v>0</v>
      </c>
      <c r="BV512" s="16"/>
    </row>
    <row r="513" spans="5:74" ht="15" hidden="1" customHeight="1" x14ac:dyDescent="0.2">
      <c r="E513" s="54"/>
      <c r="F513" s="18" t="str">
        <f>"JEUDI "&amp;TEXT(7*F509+DATE($F$4,1,1)-WEEKDAY(DATE($F$4,1,1),2)-3,"jj.mm.aaaa")</f>
        <v>JEUDI 06.03.2014</v>
      </c>
      <c r="H513" s="19"/>
      <c r="I513" s="20"/>
      <c r="J513" s="21"/>
      <c r="K513" s="22"/>
      <c r="L513" s="23"/>
      <c r="M513" s="22"/>
      <c r="N513" s="23"/>
      <c r="O513" s="23"/>
      <c r="P513" s="23"/>
      <c r="Q513" s="24"/>
      <c r="R513" s="25"/>
      <c r="S513" s="22"/>
      <c r="T513" s="23"/>
      <c r="U513" s="22"/>
      <c r="V513" s="23"/>
      <c r="W513" s="23"/>
      <c r="X513" s="23"/>
      <c r="Y513" s="24"/>
      <c r="Z513" s="16"/>
      <c r="AA513" s="22"/>
      <c r="AB513" s="23"/>
      <c r="AC513" s="22"/>
      <c r="AD513" s="23"/>
      <c r="AE513" s="23"/>
      <c r="AF513" s="23"/>
      <c r="AG513" s="24"/>
      <c r="AH513" s="16"/>
      <c r="AI513" s="22"/>
      <c r="AJ513" s="23"/>
      <c r="AK513" s="22"/>
      <c r="AL513" s="23"/>
      <c r="AM513" s="23"/>
      <c r="AN513" s="23"/>
      <c r="AO513" s="24"/>
      <c r="AP513" s="16"/>
      <c r="AQ513" s="22"/>
      <c r="AR513" s="23"/>
      <c r="AS513" s="22"/>
      <c r="AT513" s="23"/>
      <c r="AU513" s="23"/>
      <c r="AV513" s="23"/>
      <c r="AW513" s="24"/>
      <c r="AX513" s="16"/>
      <c r="AY513" s="22"/>
      <c r="AZ513" s="23"/>
      <c r="BA513" s="22"/>
      <c r="BB513" s="23"/>
      <c r="BC513" s="23"/>
      <c r="BD513" s="23"/>
      <c r="BE513" s="24"/>
      <c r="BF513" s="16"/>
      <c r="BG513" s="22"/>
      <c r="BH513" s="23"/>
      <c r="BI513" s="22"/>
      <c r="BJ513" s="23"/>
      <c r="BK513" s="23"/>
      <c r="BL513" s="23"/>
      <c r="BM513" s="24"/>
      <c r="BN513" s="16"/>
      <c r="BO513" s="26">
        <f t="shared" si="99"/>
        <v>0</v>
      </c>
      <c r="BP513" s="26">
        <f t="shared" si="98"/>
        <v>0</v>
      </c>
      <c r="BQ513" s="26">
        <f t="shared" si="98"/>
        <v>0</v>
      </c>
      <c r="BR513" s="26">
        <f t="shared" si="98"/>
        <v>0</v>
      </c>
      <c r="BS513" s="26">
        <f t="shared" si="98"/>
        <v>0</v>
      </c>
      <c r="BT513" s="26">
        <f t="shared" si="98"/>
        <v>0</v>
      </c>
      <c r="BU513" s="27">
        <f t="shared" si="98"/>
        <v>0</v>
      </c>
      <c r="BV513" s="16"/>
    </row>
    <row r="514" spans="5:74" ht="15" hidden="1" customHeight="1" x14ac:dyDescent="0.2">
      <c r="E514" s="54"/>
      <c r="F514" s="18" t="str">
        <f>"VENDREDI "&amp;TEXT(7*F509+DATE($F$4,1,1)-WEEKDAY(DATE($F$4,1,1),2)-2,"jj.mm.aaaa")</f>
        <v>VENDREDI 07.03.2014</v>
      </c>
      <c r="H514" s="19"/>
      <c r="I514" s="20"/>
      <c r="J514" s="21"/>
      <c r="K514" s="22"/>
      <c r="L514" s="23"/>
      <c r="M514" s="22"/>
      <c r="N514" s="23"/>
      <c r="O514" s="23"/>
      <c r="P514" s="23"/>
      <c r="Q514" s="24"/>
      <c r="R514" s="25"/>
      <c r="S514" s="22"/>
      <c r="T514" s="23"/>
      <c r="U514" s="22"/>
      <c r="V514" s="23"/>
      <c r="W514" s="23"/>
      <c r="X514" s="23"/>
      <c r="Y514" s="24"/>
      <c r="Z514" s="16"/>
      <c r="AA514" s="22"/>
      <c r="AB514" s="23"/>
      <c r="AC514" s="22"/>
      <c r="AD514" s="23"/>
      <c r="AE514" s="23"/>
      <c r="AF514" s="23"/>
      <c r="AG514" s="24"/>
      <c r="AH514" s="16"/>
      <c r="AI514" s="22"/>
      <c r="AJ514" s="23"/>
      <c r="AK514" s="22"/>
      <c r="AL514" s="23"/>
      <c r="AM514" s="23"/>
      <c r="AN514" s="23"/>
      <c r="AO514" s="24"/>
      <c r="AP514" s="16"/>
      <c r="AQ514" s="22"/>
      <c r="AR514" s="23"/>
      <c r="AS514" s="22"/>
      <c r="AT514" s="23"/>
      <c r="AU514" s="23"/>
      <c r="AV514" s="23"/>
      <c r="AW514" s="24"/>
      <c r="AX514" s="16"/>
      <c r="AY514" s="22"/>
      <c r="AZ514" s="23"/>
      <c r="BA514" s="22"/>
      <c r="BB514" s="23"/>
      <c r="BC514" s="23"/>
      <c r="BD514" s="23"/>
      <c r="BE514" s="24"/>
      <c r="BF514" s="16"/>
      <c r="BG514" s="22"/>
      <c r="BH514" s="23"/>
      <c r="BI514" s="22"/>
      <c r="BJ514" s="23"/>
      <c r="BK514" s="23"/>
      <c r="BL514" s="23"/>
      <c r="BM514" s="24"/>
      <c r="BN514" s="16"/>
      <c r="BO514" s="26">
        <f t="shared" si="99"/>
        <v>0</v>
      </c>
      <c r="BP514" s="26">
        <f t="shared" si="98"/>
        <v>0</v>
      </c>
      <c r="BQ514" s="26">
        <f t="shared" si="98"/>
        <v>0</v>
      </c>
      <c r="BR514" s="26">
        <f t="shared" si="98"/>
        <v>0</v>
      </c>
      <c r="BS514" s="26">
        <f t="shared" si="98"/>
        <v>0</v>
      </c>
      <c r="BT514" s="26">
        <f t="shared" si="98"/>
        <v>0</v>
      </c>
      <c r="BU514" s="27">
        <f t="shared" si="98"/>
        <v>0</v>
      </c>
      <c r="BV514" s="16"/>
    </row>
    <row r="515" spans="5:74" ht="15" hidden="1" customHeight="1" x14ac:dyDescent="0.2">
      <c r="E515" s="54"/>
      <c r="F515" s="18" t="str">
        <f>"SAMEDI "&amp;TEXT(7*F509+DATE($F$4,1,1)-WEEKDAY(DATE($F$4,1,1),2)-1,"jj.mm.aaaa")</f>
        <v>SAMEDI 08.03.2014</v>
      </c>
      <c r="H515" s="19"/>
      <c r="I515" s="20"/>
      <c r="J515" s="21"/>
      <c r="K515" s="22"/>
      <c r="L515" s="23"/>
      <c r="M515" s="22"/>
      <c r="N515" s="23"/>
      <c r="O515" s="23"/>
      <c r="P515" s="23"/>
      <c r="Q515" s="24"/>
      <c r="R515" s="25"/>
      <c r="S515" s="22"/>
      <c r="T515" s="23"/>
      <c r="U515" s="22"/>
      <c r="V515" s="23"/>
      <c r="W515" s="23"/>
      <c r="X515" s="23"/>
      <c r="Y515" s="24"/>
      <c r="Z515" s="16"/>
      <c r="AA515" s="22"/>
      <c r="AB515" s="23"/>
      <c r="AC515" s="22"/>
      <c r="AD515" s="23"/>
      <c r="AE515" s="23"/>
      <c r="AF515" s="23"/>
      <c r="AG515" s="24"/>
      <c r="AH515" s="16"/>
      <c r="AI515" s="22"/>
      <c r="AJ515" s="23"/>
      <c r="AK515" s="22"/>
      <c r="AL515" s="23"/>
      <c r="AM515" s="23"/>
      <c r="AN515" s="23"/>
      <c r="AO515" s="24"/>
      <c r="AP515" s="16"/>
      <c r="AQ515" s="22"/>
      <c r="AR515" s="23"/>
      <c r="AS515" s="22"/>
      <c r="AT515" s="23"/>
      <c r="AU515" s="23"/>
      <c r="AV515" s="23"/>
      <c r="AW515" s="24"/>
      <c r="AX515" s="16"/>
      <c r="AY515" s="22"/>
      <c r="AZ515" s="23"/>
      <c r="BA515" s="22"/>
      <c r="BB515" s="23"/>
      <c r="BC515" s="23"/>
      <c r="BD515" s="23"/>
      <c r="BE515" s="24"/>
      <c r="BF515" s="16"/>
      <c r="BG515" s="22"/>
      <c r="BH515" s="23"/>
      <c r="BI515" s="22"/>
      <c r="BJ515" s="23"/>
      <c r="BK515" s="23"/>
      <c r="BL515" s="23"/>
      <c r="BM515" s="24"/>
      <c r="BN515" s="16"/>
      <c r="BO515" s="26">
        <f t="shared" si="99"/>
        <v>0</v>
      </c>
      <c r="BP515" s="26">
        <f t="shared" si="98"/>
        <v>0</v>
      </c>
      <c r="BQ515" s="26">
        <f t="shared" si="98"/>
        <v>0</v>
      </c>
      <c r="BR515" s="26">
        <f t="shared" si="98"/>
        <v>0</v>
      </c>
      <c r="BS515" s="26">
        <f t="shared" si="98"/>
        <v>0</v>
      </c>
      <c r="BT515" s="26">
        <f t="shared" si="98"/>
        <v>0</v>
      </c>
      <c r="BU515" s="27">
        <f t="shared" si="98"/>
        <v>0</v>
      </c>
      <c r="BV515" s="16"/>
    </row>
    <row r="516" spans="5:74" ht="15" hidden="1" customHeight="1" x14ac:dyDescent="0.2">
      <c r="E516" s="54"/>
      <c r="F516" s="18" t="str">
        <f>"DIMANCHE "&amp;TEXT(7*F509+DATE($F$4,1,1)-WEEKDAY(DATE($F$4,1,1),2),"jj.mm.aaaa")</f>
        <v>DIMANCHE 09.03.2014</v>
      </c>
      <c r="H516" s="19"/>
      <c r="I516" s="20"/>
      <c r="J516" s="21"/>
      <c r="K516" s="22"/>
      <c r="L516" s="23"/>
      <c r="M516" s="22"/>
      <c r="N516" s="23"/>
      <c r="O516" s="23"/>
      <c r="P516" s="23"/>
      <c r="Q516" s="24"/>
      <c r="R516" s="25"/>
      <c r="S516" s="22"/>
      <c r="T516" s="23"/>
      <c r="U516" s="22"/>
      <c r="V516" s="23"/>
      <c r="W516" s="23"/>
      <c r="X516" s="23"/>
      <c r="Y516" s="24"/>
      <c r="Z516" s="16"/>
      <c r="AA516" s="22"/>
      <c r="AB516" s="23"/>
      <c r="AC516" s="22"/>
      <c r="AD516" s="23"/>
      <c r="AE516" s="23"/>
      <c r="AF516" s="23"/>
      <c r="AG516" s="24"/>
      <c r="AH516" s="16"/>
      <c r="AI516" s="22"/>
      <c r="AJ516" s="23"/>
      <c r="AK516" s="22"/>
      <c r="AL516" s="23"/>
      <c r="AM516" s="23"/>
      <c r="AN516" s="23"/>
      <c r="AO516" s="24"/>
      <c r="AP516" s="16"/>
      <c r="AQ516" s="22"/>
      <c r="AR516" s="23"/>
      <c r="AS516" s="22"/>
      <c r="AT516" s="23"/>
      <c r="AU516" s="23"/>
      <c r="AV516" s="23"/>
      <c r="AW516" s="24"/>
      <c r="AX516" s="16"/>
      <c r="AY516" s="22"/>
      <c r="AZ516" s="23"/>
      <c r="BA516" s="22"/>
      <c r="BB516" s="23"/>
      <c r="BC516" s="23"/>
      <c r="BD516" s="23"/>
      <c r="BE516" s="24"/>
      <c r="BF516" s="16"/>
      <c r="BG516" s="22"/>
      <c r="BH516" s="23"/>
      <c r="BI516" s="22"/>
      <c r="BJ516" s="23"/>
      <c r="BK516" s="23"/>
      <c r="BL516" s="23"/>
      <c r="BM516" s="24"/>
      <c r="BN516" s="16"/>
      <c r="BO516" s="26">
        <f t="shared" si="99"/>
        <v>0</v>
      </c>
      <c r="BP516" s="26">
        <f t="shared" si="98"/>
        <v>0</v>
      </c>
      <c r="BQ516" s="26">
        <f t="shared" si="98"/>
        <v>0</v>
      </c>
      <c r="BR516" s="26">
        <f t="shared" si="98"/>
        <v>0</v>
      </c>
      <c r="BS516" s="26">
        <f t="shared" si="98"/>
        <v>0</v>
      </c>
      <c r="BT516" s="26">
        <f t="shared" si="98"/>
        <v>0</v>
      </c>
      <c r="BU516" s="27">
        <f t="shared" si="98"/>
        <v>0</v>
      </c>
      <c r="BV516" s="16"/>
    </row>
    <row r="517" spans="5:74" ht="15" hidden="1" customHeight="1" x14ac:dyDescent="0.2">
      <c r="E517" s="54"/>
      <c r="F517" s="12"/>
      <c r="H517" s="19"/>
      <c r="I517" s="20"/>
      <c r="J517" s="21"/>
      <c r="K517" s="22"/>
      <c r="L517" s="23"/>
      <c r="M517" s="22"/>
      <c r="N517" s="23"/>
      <c r="O517" s="23"/>
      <c r="P517" s="23"/>
      <c r="Q517" s="24"/>
      <c r="R517" s="25"/>
      <c r="S517" s="22"/>
      <c r="T517" s="23"/>
      <c r="U517" s="22"/>
      <c r="V517" s="23"/>
      <c r="W517" s="23"/>
      <c r="X517" s="23"/>
      <c r="Y517" s="24"/>
      <c r="Z517" s="16"/>
      <c r="AA517" s="22"/>
      <c r="AB517" s="23"/>
      <c r="AC517" s="22"/>
      <c r="AD517" s="23"/>
      <c r="AE517" s="23"/>
      <c r="AF517" s="23"/>
      <c r="AG517" s="24"/>
      <c r="AH517" s="16"/>
      <c r="AI517" s="22"/>
      <c r="AJ517" s="23"/>
      <c r="AK517" s="22"/>
      <c r="AL517" s="23"/>
      <c r="AM517" s="23"/>
      <c r="AN517" s="23"/>
      <c r="AO517" s="24"/>
      <c r="AP517" s="16"/>
      <c r="AQ517" s="22"/>
      <c r="AR517" s="23"/>
      <c r="AS517" s="22"/>
      <c r="AT517" s="23"/>
      <c r="AU517" s="23"/>
      <c r="AV517" s="23"/>
      <c r="AW517" s="24"/>
      <c r="AX517" s="16"/>
      <c r="AY517" s="22"/>
      <c r="AZ517" s="23"/>
      <c r="BA517" s="22"/>
      <c r="BB517" s="23"/>
      <c r="BC517" s="23"/>
      <c r="BD517" s="23"/>
      <c r="BE517" s="24"/>
      <c r="BF517" s="16"/>
      <c r="BG517" s="22"/>
      <c r="BH517" s="23"/>
      <c r="BI517" s="22"/>
      <c r="BJ517" s="23"/>
      <c r="BK517" s="23"/>
      <c r="BL517" s="23"/>
      <c r="BM517" s="24"/>
      <c r="BN517" s="16"/>
      <c r="BO517" s="26">
        <f t="shared" si="99"/>
        <v>0</v>
      </c>
      <c r="BP517" s="26">
        <f t="shared" si="98"/>
        <v>0</v>
      </c>
      <c r="BQ517" s="26">
        <f t="shared" si="98"/>
        <v>0</v>
      </c>
      <c r="BR517" s="26">
        <f t="shared" si="98"/>
        <v>0</v>
      </c>
      <c r="BS517" s="26">
        <f t="shared" si="98"/>
        <v>0</v>
      </c>
      <c r="BT517" s="26">
        <f t="shared" si="98"/>
        <v>0</v>
      </c>
      <c r="BU517" s="27">
        <f t="shared" si="98"/>
        <v>0</v>
      </c>
      <c r="BV517" s="16"/>
    </row>
    <row r="518" spans="5:74" ht="15" hidden="1" customHeight="1" x14ac:dyDescent="0.2">
      <c r="E518" s="54"/>
      <c r="F518" s="12"/>
      <c r="H518" s="19"/>
      <c r="I518" s="20"/>
      <c r="J518" s="21"/>
      <c r="K518" s="22"/>
      <c r="L518" s="23"/>
      <c r="M518" s="22"/>
      <c r="N518" s="23"/>
      <c r="O518" s="23"/>
      <c r="P518" s="23"/>
      <c r="Q518" s="24"/>
      <c r="R518" s="25"/>
      <c r="S518" s="22"/>
      <c r="T518" s="23"/>
      <c r="U518" s="22"/>
      <c r="V518" s="23"/>
      <c r="W518" s="23"/>
      <c r="X518" s="23"/>
      <c r="Y518" s="24"/>
      <c r="Z518" s="16"/>
      <c r="AA518" s="22"/>
      <c r="AB518" s="23"/>
      <c r="AC518" s="22"/>
      <c r="AD518" s="23"/>
      <c r="AE518" s="23"/>
      <c r="AF518" s="23"/>
      <c r="AG518" s="24"/>
      <c r="AH518" s="16"/>
      <c r="AI518" s="22"/>
      <c r="AJ518" s="23"/>
      <c r="AK518" s="22"/>
      <c r="AL518" s="23"/>
      <c r="AM518" s="23"/>
      <c r="AN518" s="23"/>
      <c r="AO518" s="24"/>
      <c r="AP518" s="16"/>
      <c r="AQ518" s="22"/>
      <c r="AR518" s="23"/>
      <c r="AS518" s="22"/>
      <c r="AT518" s="23"/>
      <c r="AU518" s="23"/>
      <c r="AV518" s="23"/>
      <c r="AW518" s="24"/>
      <c r="AX518" s="16"/>
      <c r="AY518" s="22"/>
      <c r="AZ518" s="23"/>
      <c r="BA518" s="22"/>
      <c r="BB518" s="23"/>
      <c r="BC518" s="23"/>
      <c r="BD518" s="23"/>
      <c r="BE518" s="24"/>
      <c r="BF518" s="16"/>
      <c r="BG518" s="22"/>
      <c r="BH518" s="23"/>
      <c r="BI518" s="22"/>
      <c r="BJ518" s="23"/>
      <c r="BK518" s="23"/>
      <c r="BL518" s="23"/>
      <c r="BM518" s="24"/>
      <c r="BN518" s="16"/>
      <c r="BO518" s="26">
        <f t="shared" si="99"/>
        <v>0</v>
      </c>
      <c r="BP518" s="26">
        <f t="shared" si="98"/>
        <v>0</v>
      </c>
      <c r="BQ518" s="26">
        <f t="shared" si="98"/>
        <v>0</v>
      </c>
      <c r="BR518" s="26">
        <f t="shared" si="98"/>
        <v>0</v>
      </c>
      <c r="BS518" s="26">
        <f t="shared" si="98"/>
        <v>0</v>
      </c>
      <c r="BT518" s="26">
        <f t="shared" si="98"/>
        <v>0</v>
      </c>
      <c r="BU518" s="27">
        <f t="shared" si="98"/>
        <v>0</v>
      </c>
      <c r="BV518" s="16"/>
    </row>
    <row r="519" spans="5:74" ht="15" hidden="1" customHeight="1" x14ac:dyDescent="0.2">
      <c r="E519" s="54"/>
      <c r="F519" s="12"/>
      <c r="H519" s="19"/>
      <c r="I519" s="20"/>
      <c r="J519" s="21"/>
      <c r="K519" s="22"/>
      <c r="L519" s="23"/>
      <c r="M519" s="22"/>
      <c r="N519" s="23"/>
      <c r="O519" s="23"/>
      <c r="P519" s="23"/>
      <c r="Q519" s="24"/>
      <c r="R519" s="25"/>
      <c r="S519" s="22"/>
      <c r="T519" s="23"/>
      <c r="U519" s="22"/>
      <c r="V519" s="23"/>
      <c r="W519" s="23"/>
      <c r="X519" s="23"/>
      <c r="Y519" s="24"/>
      <c r="Z519" s="16"/>
      <c r="AA519" s="22"/>
      <c r="AB519" s="23"/>
      <c r="AC519" s="22"/>
      <c r="AD519" s="23"/>
      <c r="AE519" s="23"/>
      <c r="AF519" s="23"/>
      <c r="AG519" s="24"/>
      <c r="AH519" s="16"/>
      <c r="AI519" s="22"/>
      <c r="AJ519" s="23"/>
      <c r="AK519" s="22"/>
      <c r="AL519" s="23"/>
      <c r="AM519" s="23"/>
      <c r="AN519" s="23"/>
      <c r="AO519" s="24"/>
      <c r="AP519" s="16"/>
      <c r="AQ519" s="22"/>
      <c r="AR519" s="23"/>
      <c r="AS519" s="22"/>
      <c r="AT519" s="23"/>
      <c r="AU519" s="23"/>
      <c r="AV519" s="23"/>
      <c r="AW519" s="24"/>
      <c r="AX519" s="16"/>
      <c r="AY519" s="22"/>
      <c r="AZ519" s="23"/>
      <c r="BA519" s="22"/>
      <c r="BB519" s="23"/>
      <c r="BC519" s="23"/>
      <c r="BD519" s="23"/>
      <c r="BE519" s="24"/>
      <c r="BF519" s="16"/>
      <c r="BG519" s="22"/>
      <c r="BH519" s="23"/>
      <c r="BI519" s="22"/>
      <c r="BJ519" s="23"/>
      <c r="BK519" s="23"/>
      <c r="BL519" s="23"/>
      <c r="BM519" s="24"/>
      <c r="BN519" s="16"/>
      <c r="BO519" s="26">
        <f t="shared" si="99"/>
        <v>0</v>
      </c>
      <c r="BP519" s="26">
        <f t="shared" si="98"/>
        <v>0</v>
      </c>
      <c r="BQ519" s="26">
        <f t="shared" si="98"/>
        <v>0</v>
      </c>
      <c r="BR519" s="26">
        <f t="shared" si="98"/>
        <v>0</v>
      </c>
      <c r="BS519" s="26">
        <f t="shared" si="98"/>
        <v>0</v>
      </c>
      <c r="BT519" s="26">
        <f t="shared" si="98"/>
        <v>0</v>
      </c>
      <c r="BU519" s="27">
        <f t="shared" si="98"/>
        <v>0</v>
      </c>
      <c r="BV519" s="16"/>
    </row>
    <row r="520" spans="5:74" ht="15" hidden="1" customHeight="1" x14ac:dyDescent="0.2">
      <c r="E520" s="54"/>
      <c r="F520" s="12"/>
      <c r="H520" s="19"/>
      <c r="I520" s="20"/>
      <c r="J520" s="21"/>
      <c r="K520" s="22"/>
      <c r="L520" s="23"/>
      <c r="M520" s="22"/>
      <c r="N520" s="23"/>
      <c r="O520" s="23"/>
      <c r="P520" s="23"/>
      <c r="Q520" s="24"/>
      <c r="R520" s="25"/>
      <c r="S520" s="22"/>
      <c r="T520" s="23"/>
      <c r="U520" s="22"/>
      <c r="V520" s="23"/>
      <c r="W520" s="23"/>
      <c r="X520" s="23"/>
      <c r="Y520" s="24"/>
      <c r="Z520" s="16"/>
      <c r="AA520" s="22"/>
      <c r="AB520" s="23"/>
      <c r="AC520" s="22"/>
      <c r="AD520" s="23"/>
      <c r="AE520" s="23"/>
      <c r="AF520" s="23"/>
      <c r="AG520" s="24"/>
      <c r="AH520" s="16"/>
      <c r="AI520" s="22"/>
      <c r="AJ520" s="23"/>
      <c r="AK520" s="22"/>
      <c r="AL520" s="23"/>
      <c r="AM520" s="23"/>
      <c r="AN520" s="23"/>
      <c r="AO520" s="24"/>
      <c r="AP520" s="16"/>
      <c r="AQ520" s="22"/>
      <c r="AR520" s="23"/>
      <c r="AS520" s="22"/>
      <c r="AT520" s="23"/>
      <c r="AU520" s="23"/>
      <c r="AV520" s="23"/>
      <c r="AW520" s="24"/>
      <c r="AX520" s="16"/>
      <c r="AY520" s="22"/>
      <c r="AZ520" s="23"/>
      <c r="BA520" s="22"/>
      <c r="BB520" s="23"/>
      <c r="BC520" s="23"/>
      <c r="BD520" s="23"/>
      <c r="BE520" s="24"/>
      <c r="BF520" s="16"/>
      <c r="BG520" s="22"/>
      <c r="BH520" s="23"/>
      <c r="BI520" s="22"/>
      <c r="BJ520" s="23"/>
      <c r="BK520" s="23"/>
      <c r="BL520" s="23"/>
      <c r="BM520" s="24"/>
      <c r="BN520" s="16"/>
      <c r="BO520" s="26">
        <f t="shared" si="99"/>
        <v>0</v>
      </c>
      <c r="BP520" s="26">
        <f t="shared" si="98"/>
        <v>0</v>
      </c>
      <c r="BQ520" s="26">
        <f t="shared" si="98"/>
        <v>0</v>
      </c>
      <c r="BR520" s="26">
        <f t="shared" si="98"/>
        <v>0</v>
      </c>
      <c r="BS520" s="26">
        <f t="shared" si="98"/>
        <v>0</v>
      </c>
      <c r="BT520" s="26">
        <f t="shared" si="98"/>
        <v>0</v>
      </c>
      <c r="BU520" s="27">
        <f t="shared" si="98"/>
        <v>0</v>
      </c>
      <c r="BV520" s="16"/>
    </row>
    <row r="521" spans="5:74" ht="15" hidden="1" customHeight="1" x14ac:dyDescent="0.2">
      <c r="E521" s="54"/>
      <c r="F521" s="12"/>
      <c r="H521" s="19"/>
      <c r="I521" s="20"/>
      <c r="J521" s="21"/>
      <c r="K521" s="22"/>
      <c r="L521" s="23"/>
      <c r="M521" s="22"/>
      <c r="N521" s="23"/>
      <c r="O521" s="23"/>
      <c r="P521" s="23"/>
      <c r="Q521" s="24"/>
      <c r="R521" s="25"/>
      <c r="S521" s="22"/>
      <c r="T521" s="23"/>
      <c r="U521" s="22"/>
      <c r="V521" s="23"/>
      <c r="W521" s="23"/>
      <c r="X521" s="23"/>
      <c r="Y521" s="24"/>
      <c r="Z521" s="16"/>
      <c r="AA521" s="22"/>
      <c r="AB521" s="23"/>
      <c r="AC521" s="22"/>
      <c r="AD521" s="23"/>
      <c r="AE521" s="23"/>
      <c r="AF521" s="23"/>
      <c r="AG521" s="24"/>
      <c r="AH521" s="16"/>
      <c r="AI521" s="22"/>
      <c r="AJ521" s="23"/>
      <c r="AK521" s="22"/>
      <c r="AL521" s="23"/>
      <c r="AM521" s="23"/>
      <c r="AN521" s="23"/>
      <c r="AO521" s="24"/>
      <c r="AP521" s="16"/>
      <c r="AQ521" s="22"/>
      <c r="AR521" s="23"/>
      <c r="AS521" s="22"/>
      <c r="AT521" s="23"/>
      <c r="AU521" s="23"/>
      <c r="AV521" s="23"/>
      <c r="AW521" s="24"/>
      <c r="AX521" s="16"/>
      <c r="AY521" s="22"/>
      <c r="AZ521" s="23"/>
      <c r="BA521" s="22"/>
      <c r="BB521" s="23"/>
      <c r="BC521" s="23"/>
      <c r="BD521" s="23"/>
      <c r="BE521" s="24"/>
      <c r="BF521" s="16"/>
      <c r="BG521" s="22"/>
      <c r="BH521" s="23"/>
      <c r="BI521" s="22"/>
      <c r="BJ521" s="23"/>
      <c r="BK521" s="23"/>
      <c r="BL521" s="23"/>
      <c r="BM521" s="24"/>
      <c r="BN521" s="16"/>
      <c r="BO521" s="26">
        <f t="shared" si="99"/>
        <v>0</v>
      </c>
      <c r="BP521" s="26">
        <f t="shared" si="98"/>
        <v>0</v>
      </c>
      <c r="BQ521" s="26">
        <f t="shared" si="98"/>
        <v>0</v>
      </c>
      <c r="BR521" s="26">
        <f t="shared" si="98"/>
        <v>0</v>
      </c>
      <c r="BS521" s="26">
        <f t="shared" si="98"/>
        <v>0</v>
      </c>
      <c r="BT521" s="26">
        <f t="shared" si="98"/>
        <v>0</v>
      </c>
      <c r="BU521" s="27">
        <f t="shared" si="98"/>
        <v>0</v>
      </c>
      <c r="BV521" s="16"/>
    </row>
    <row r="522" spans="5:74" ht="15" hidden="1" customHeight="1" x14ac:dyDescent="0.2">
      <c r="E522" s="54"/>
      <c r="F522" s="12"/>
      <c r="H522" s="19"/>
      <c r="I522" s="20"/>
      <c r="J522" s="21"/>
      <c r="K522" s="22"/>
      <c r="L522" s="23"/>
      <c r="M522" s="22"/>
      <c r="N522" s="23"/>
      <c r="O522" s="23"/>
      <c r="P522" s="23"/>
      <c r="Q522" s="24"/>
      <c r="R522" s="25"/>
      <c r="S522" s="22"/>
      <c r="T522" s="23"/>
      <c r="U522" s="22"/>
      <c r="V522" s="23"/>
      <c r="W522" s="23"/>
      <c r="X522" s="23"/>
      <c r="Y522" s="24"/>
      <c r="Z522" s="16"/>
      <c r="AA522" s="22"/>
      <c r="AB522" s="23"/>
      <c r="AC522" s="22"/>
      <c r="AD522" s="23"/>
      <c r="AE522" s="23"/>
      <c r="AF522" s="23"/>
      <c r="AG522" s="24"/>
      <c r="AH522" s="16"/>
      <c r="AI522" s="22"/>
      <c r="AJ522" s="23"/>
      <c r="AK522" s="22"/>
      <c r="AL522" s="23"/>
      <c r="AM522" s="23"/>
      <c r="AN522" s="23"/>
      <c r="AO522" s="24"/>
      <c r="AP522" s="16"/>
      <c r="AQ522" s="22"/>
      <c r="AR522" s="23"/>
      <c r="AS522" s="22"/>
      <c r="AT522" s="23"/>
      <c r="AU522" s="23"/>
      <c r="AV522" s="23"/>
      <c r="AW522" s="24"/>
      <c r="AX522" s="16"/>
      <c r="AY522" s="22"/>
      <c r="AZ522" s="23"/>
      <c r="BA522" s="22"/>
      <c r="BB522" s="23"/>
      <c r="BC522" s="23"/>
      <c r="BD522" s="23"/>
      <c r="BE522" s="24"/>
      <c r="BF522" s="16"/>
      <c r="BG522" s="22"/>
      <c r="BH522" s="23"/>
      <c r="BI522" s="22"/>
      <c r="BJ522" s="23"/>
      <c r="BK522" s="23"/>
      <c r="BL522" s="23"/>
      <c r="BM522" s="24"/>
      <c r="BN522" s="16"/>
      <c r="BO522" s="26">
        <f t="shared" si="99"/>
        <v>0</v>
      </c>
      <c r="BP522" s="26">
        <f t="shared" si="98"/>
        <v>0</v>
      </c>
      <c r="BQ522" s="26">
        <f t="shared" si="98"/>
        <v>0</v>
      </c>
      <c r="BR522" s="26">
        <f t="shared" si="98"/>
        <v>0</v>
      </c>
      <c r="BS522" s="26">
        <f t="shared" si="98"/>
        <v>0</v>
      </c>
      <c r="BT522" s="26">
        <f t="shared" si="98"/>
        <v>0</v>
      </c>
      <c r="BU522" s="27">
        <f t="shared" si="98"/>
        <v>0</v>
      </c>
      <c r="BV522" s="16"/>
    </row>
    <row r="523" spans="5:74" ht="15" hidden="1" customHeight="1" x14ac:dyDescent="0.2">
      <c r="E523" s="54"/>
      <c r="F523" s="12"/>
      <c r="H523" s="19"/>
      <c r="I523" s="20"/>
      <c r="J523" s="21"/>
      <c r="K523" s="22"/>
      <c r="L523" s="23"/>
      <c r="M523" s="22"/>
      <c r="N523" s="23"/>
      <c r="O523" s="23"/>
      <c r="P523" s="23"/>
      <c r="Q523" s="24"/>
      <c r="R523" s="25"/>
      <c r="S523" s="22"/>
      <c r="T523" s="23"/>
      <c r="U523" s="22"/>
      <c r="V523" s="23"/>
      <c r="W523" s="23"/>
      <c r="X523" s="23"/>
      <c r="Y523" s="24"/>
      <c r="Z523" s="16"/>
      <c r="AA523" s="22"/>
      <c r="AB523" s="23"/>
      <c r="AC523" s="22"/>
      <c r="AD523" s="23"/>
      <c r="AE523" s="23"/>
      <c r="AF523" s="23"/>
      <c r="AG523" s="24"/>
      <c r="AH523" s="16"/>
      <c r="AI523" s="22"/>
      <c r="AJ523" s="23"/>
      <c r="AK523" s="22"/>
      <c r="AL523" s="23"/>
      <c r="AM523" s="23"/>
      <c r="AN523" s="23"/>
      <c r="AO523" s="24"/>
      <c r="AP523" s="16"/>
      <c r="AQ523" s="22"/>
      <c r="AR523" s="23"/>
      <c r="AS523" s="22"/>
      <c r="AT523" s="23"/>
      <c r="AU523" s="23"/>
      <c r="AV523" s="23"/>
      <c r="AW523" s="24"/>
      <c r="AX523" s="16"/>
      <c r="AY523" s="22"/>
      <c r="AZ523" s="23"/>
      <c r="BA523" s="22"/>
      <c r="BB523" s="23"/>
      <c r="BC523" s="23"/>
      <c r="BD523" s="23"/>
      <c r="BE523" s="24"/>
      <c r="BF523" s="16"/>
      <c r="BG523" s="22"/>
      <c r="BH523" s="23"/>
      <c r="BI523" s="22"/>
      <c r="BJ523" s="23"/>
      <c r="BK523" s="23"/>
      <c r="BL523" s="23"/>
      <c r="BM523" s="24"/>
      <c r="BN523" s="16"/>
      <c r="BO523" s="26">
        <f t="shared" si="99"/>
        <v>0</v>
      </c>
      <c r="BP523" s="26">
        <f t="shared" si="98"/>
        <v>0</v>
      </c>
      <c r="BQ523" s="26">
        <f t="shared" si="98"/>
        <v>0</v>
      </c>
      <c r="BR523" s="26">
        <f t="shared" si="98"/>
        <v>0</v>
      </c>
      <c r="BS523" s="26">
        <f t="shared" si="98"/>
        <v>0</v>
      </c>
      <c r="BT523" s="26">
        <f t="shared" si="98"/>
        <v>0</v>
      </c>
      <c r="BU523" s="27">
        <f t="shared" si="98"/>
        <v>0</v>
      </c>
      <c r="BV523" s="16"/>
    </row>
    <row r="524" spans="5:74" ht="15" hidden="1" customHeight="1" x14ac:dyDescent="0.2">
      <c r="E524" s="54"/>
      <c r="F524" s="12"/>
      <c r="H524" s="19"/>
      <c r="I524" s="20"/>
      <c r="J524" s="21"/>
      <c r="K524" s="22"/>
      <c r="L524" s="23"/>
      <c r="M524" s="22"/>
      <c r="N524" s="23"/>
      <c r="O524" s="23"/>
      <c r="P524" s="23"/>
      <c r="Q524" s="24"/>
      <c r="R524" s="25"/>
      <c r="S524" s="22"/>
      <c r="T524" s="23"/>
      <c r="U524" s="22"/>
      <c r="V524" s="23"/>
      <c r="W524" s="23"/>
      <c r="X524" s="23"/>
      <c r="Y524" s="24"/>
      <c r="Z524" s="16"/>
      <c r="AA524" s="22"/>
      <c r="AB524" s="23"/>
      <c r="AC524" s="22"/>
      <c r="AD524" s="23"/>
      <c r="AE524" s="23"/>
      <c r="AF524" s="23"/>
      <c r="AG524" s="24"/>
      <c r="AH524" s="16"/>
      <c r="AI524" s="22"/>
      <c r="AJ524" s="23"/>
      <c r="AK524" s="22"/>
      <c r="AL524" s="23"/>
      <c r="AM524" s="23"/>
      <c r="AN524" s="23"/>
      <c r="AO524" s="24"/>
      <c r="AP524" s="16"/>
      <c r="AQ524" s="22"/>
      <c r="AR524" s="23"/>
      <c r="AS524" s="22"/>
      <c r="AT524" s="23"/>
      <c r="AU524" s="23"/>
      <c r="AV524" s="23"/>
      <c r="AW524" s="24"/>
      <c r="AX524" s="16"/>
      <c r="AY524" s="22"/>
      <c r="AZ524" s="23"/>
      <c r="BA524" s="22"/>
      <c r="BB524" s="23"/>
      <c r="BC524" s="23"/>
      <c r="BD524" s="23"/>
      <c r="BE524" s="24"/>
      <c r="BF524" s="16"/>
      <c r="BG524" s="22"/>
      <c r="BH524" s="23"/>
      <c r="BI524" s="22"/>
      <c r="BJ524" s="23"/>
      <c r="BK524" s="23"/>
      <c r="BL524" s="23"/>
      <c r="BM524" s="24"/>
      <c r="BN524" s="16"/>
      <c r="BO524" s="26">
        <f t="shared" si="99"/>
        <v>0</v>
      </c>
      <c r="BP524" s="26">
        <f t="shared" si="98"/>
        <v>0</v>
      </c>
      <c r="BQ524" s="26">
        <f t="shared" si="98"/>
        <v>0</v>
      </c>
      <c r="BR524" s="26">
        <f t="shared" si="98"/>
        <v>0</v>
      </c>
      <c r="BS524" s="26">
        <f t="shared" si="98"/>
        <v>0</v>
      </c>
      <c r="BT524" s="26">
        <f t="shared" si="98"/>
        <v>0</v>
      </c>
      <c r="BU524" s="27">
        <f t="shared" si="98"/>
        <v>0</v>
      </c>
      <c r="BV524" s="16"/>
    </row>
    <row r="525" spans="5:74" ht="15" hidden="1" customHeight="1" x14ac:dyDescent="0.2">
      <c r="E525" s="54"/>
      <c r="F525" s="12"/>
      <c r="H525" s="19"/>
      <c r="I525" s="20"/>
      <c r="J525" s="21"/>
      <c r="K525" s="22"/>
      <c r="L525" s="23"/>
      <c r="M525" s="22"/>
      <c r="N525" s="23"/>
      <c r="O525" s="23"/>
      <c r="P525" s="23"/>
      <c r="Q525" s="24"/>
      <c r="R525" s="25"/>
      <c r="S525" s="22"/>
      <c r="T525" s="23"/>
      <c r="U525" s="22"/>
      <c r="V525" s="23"/>
      <c r="W525" s="23"/>
      <c r="X525" s="23"/>
      <c r="Y525" s="24"/>
      <c r="Z525" s="16"/>
      <c r="AA525" s="22"/>
      <c r="AB525" s="23"/>
      <c r="AC525" s="22"/>
      <c r="AD525" s="23"/>
      <c r="AE525" s="23"/>
      <c r="AF525" s="23"/>
      <c r="AG525" s="24"/>
      <c r="AH525" s="16"/>
      <c r="AI525" s="22"/>
      <c r="AJ525" s="23"/>
      <c r="AK525" s="22"/>
      <c r="AL525" s="23"/>
      <c r="AM525" s="23"/>
      <c r="AN525" s="23"/>
      <c r="AO525" s="24"/>
      <c r="AP525" s="16"/>
      <c r="AQ525" s="22"/>
      <c r="AR525" s="23"/>
      <c r="AS525" s="22"/>
      <c r="AT525" s="23"/>
      <c r="AU525" s="23"/>
      <c r="AV525" s="23"/>
      <c r="AW525" s="24"/>
      <c r="AX525" s="16"/>
      <c r="AY525" s="22"/>
      <c r="AZ525" s="23"/>
      <c r="BA525" s="22"/>
      <c r="BB525" s="23"/>
      <c r="BC525" s="23"/>
      <c r="BD525" s="23"/>
      <c r="BE525" s="24"/>
      <c r="BF525" s="16"/>
      <c r="BG525" s="22"/>
      <c r="BH525" s="23"/>
      <c r="BI525" s="22"/>
      <c r="BJ525" s="23"/>
      <c r="BK525" s="23"/>
      <c r="BL525" s="23"/>
      <c r="BM525" s="24"/>
      <c r="BN525" s="16"/>
      <c r="BO525" s="26">
        <f t="shared" si="99"/>
        <v>0</v>
      </c>
      <c r="BP525" s="26">
        <f t="shared" si="98"/>
        <v>0</v>
      </c>
      <c r="BQ525" s="26">
        <f t="shared" si="98"/>
        <v>0</v>
      </c>
      <c r="BR525" s="26">
        <f t="shared" si="98"/>
        <v>0</v>
      </c>
      <c r="BS525" s="26">
        <f t="shared" si="98"/>
        <v>0</v>
      </c>
      <c r="BT525" s="26">
        <f t="shared" si="98"/>
        <v>0</v>
      </c>
      <c r="BU525" s="27">
        <f t="shared" si="98"/>
        <v>0</v>
      </c>
      <c r="BV525" s="16"/>
    </row>
    <row r="526" spans="5:74" ht="15" hidden="1" customHeight="1" x14ac:dyDescent="0.2">
      <c r="E526" s="54"/>
      <c r="F526" s="12"/>
      <c r="H526" s="19"/>
      <c r="I526" s="20"/>
      <c r="J526" s="21"/>
      <c r="K526" s="22"/>
      <c r="L526" s="23"/>
      <c r="M526" s="22"/>
      <c r="N526" s="23"/>
      <c r="O526" s="23"/>
      <c r="P526" s="23"/>
      <c r="Q526" s="24"/>
      <c r="R526" s="25"/>
      <c r="S526" s="22"/>
      <c r="T526" s="23"/>
      <c r="U526" s="22"/>
      <c r="V526" s="23"/>
      <c r="W526" s="23"/>
      <c r="X526" s="23"/>
      <c r="Y526" s="24"/>
      <c r="Z526" s="16"/>
      <c r="AA526" s="22"/>
      <c r="AB526" s="23"/>
      <c r="AC526" s="22"/>
      <c r="AD526" s="23"/>
      <c r="AE526" s="23"/>
      <c r="AF526" s="23"/>
      <c r="AG526" s="24"/>
      <c r="AH526" s="16"/>
      <c r="AI526" s="22"/>
      <c r="AJ526" s="23"/>
      <c r="AK526" s="22"/>
      <c r="AL526" s="23"/>
      <c r="AM526" s="23"/>
      <c r="AN526" s="23"/>
      <c r="AO526" s="24"/>
      <c r="AP526" s="16"/>
      <c r="AQ526" s="22"/>
      <c r="AR526" s="23"/>
      <c r="AS526" s="22"/>
      <c r="AT526" s="23"/>
      <c r="AU526" s="23"/>
      <c r="AV526" s="23"/>
      <c r="AW526" s="24"/>
      <c r="AX526" s="16"/>
      <c r="AY526" s="22"/>
      <c r="AZ526" s="23"/>
      <c r="BA526" s="22"/>
      <c r="BB526" s="23"/>
      <c r="BC526" s="23"/>
      <c r="BD526" s="23"/>
      <c r="BE526" s="24"/>
      <c r="BF526" s="16"/>
      <c r="BG526" s="22"/>
      <c r="BH526" s="23"/>
      <c r="BI526" s="22"/>
      <c r="BJ526" s="23"/>
      <c r="BK526" s="23"/>
      <c r="BL526" s="23"/>
      <c r="BM526" s="24"/>
      <c r="BN526" s="16"/>
      <c r="BO526" s="26">
        <f t="shared" si="99"/>
        <v>0</v>
      </c>
      <c r="BP526" s="26">
        <f t="shared" si="98"/>
        <v>0</v>
      </c>
      <c r="BQ526" s="26">
        <f t="shared" si="98"/>
        <v>0</v>
      </c>
      <c r="BR526" s="26">
        <f t="shared" si="98"/>
        <v>0</v>
      </c>
      <c r="BS526" s="26">
        <f t="shared" si="98"/>
        <v>0</v>
      </c>
      <c r="BT526" s="26">
        <f t="shared" si="98"/>
        <v>0</v>
      </c>
      <c r="BU526" s="27">
        <f t="shared" si="98"/>
        <v>0</v>
      </c>
      <c r="BV526" s="16"/>
    </row>
    <row r="527" spans="5:74" ht="15" hidden="1" customHeight="1" x14ac:dyDescent="0.2">
      <c r="E527" s="54"/>
      <c r="F527" s="12"/>
      <c r="H527" s="19"/>
      <c r="I527" s="20"/>
      <c r="J527" s="21"/>
      <c r="K527" s="22"/>
      <c r="L527" s="23"/>
      <c r="M527" s="22"/>
      <c r="N527" s="23"/>
      <c r="O527" s="23"/>
      <c r="P527" s="23"/>
      <c r="Q527" s="24"/>
      <c r="R527" s="25"/>
      <c r="S527" s="22"/>
      <c r="T527" s="23"/>
      <c r="U527" s="22"/>
      <c r="V527" s="23"/>
      <c r="W527" s="23"/>
      <c r="X527" s="23"/>
      <c r="Y527" s="24"/>
      <c r="Z527" s="16"/>
      <c r="AA527" s="22"/>
      <c r="AB527" s="23"/>
      <c r="AC527" s="22"/>
      <c r="AD527" s="23"/>
      <c r="AE527" s="23"/>
      <c r="AF527" s="23"/>
      <c r="AG527" s="24"/>
      <c r="AH527" s="16"/>
      <c r="AI527" s="22"/>
      <c r="AJ527" s="23"/>
      <c r="AK527" s="22"/>
      <c r="AL527" s="23"/>
      <c r="AM527" s="23"/>
      <c r="AN527" s="23"/>
      <c r="AO527" s="24"/>
      <c r="AP527" s="16"/>
      <c r="AQ527" s="22"/>
      <c r="AR527" s="23"/>
      <c r="AS527" s="22"/>
      <c r="AT527" s="23"/>
      <c r="AU527" s="23"/>
      <c r="AV527" s="23"/>
      <c r="AW527" s="24"/>
      <c r="AX527" s="16"/>
      <c r="AY527" s="22"/>
      <c r="AZ527" s="23"/>
      <c r="BA527" s="22"/>
      <c r="BB527" s="23"/>
      <c r="BC527" s="23"/>
      <c r="BD527" s="23"/>
      <c r="BE527" s="24"/>
      <c r="BF527" s="16"/>
      <c r="BG527" s="22"/>
      <c r="BH527" s="23"/>
      <c r="BI527" s="22"/>
      <c r="BJ527" s="23"/>
      <c r="BK527" s="23"/>
      <c r="BL527" s="23"/>
      <c r="BM527" s="24"/>
      <c r="BN527" s="16"/>
      <c r="BO527" s="26">
        <f t="shared" si="99"/>
        <v>0</v>
      </c>
      <c r="BP527" s="26">
        <f t="shared" si="98"/>
        <v>0</v>
      </c>
      <c r="BQ527" s="26">
        <f t="shared" si="98"/>
        <v>0</v>
      </c>
      <c r="BR527" s="26">
        <f t="shared" si="98"/>
        <v>0</v>
      </c>
      <c r="BS527" s="26">
        <f t="shared" si="98"/>
        <v>0</v>
      </c>
      <c r="BT527" s="26">
        <f t="shared" si="98"/>
        <v>0</v>
      </c>
      <c r="BU527" s="27">
        <f t="shared" si="98"/>
        <v>0</v>
      </c>
      <c r="BV527" s="16"/>
    </row>
    <row r="528" spans="5:74" ht="15" hidden="1" customHeight="1" x14ac:dyDescent="0.2">
      <c r="E528" s="54"/>
      <c r="F528" s="12"/>
      <c r="H528" s="19"/>
      <c r="I528" s="20"/>
      <c r="J528" s="21"/>
      <c r="K528" s="22"/>
      <c r="L528" s="23"/>
      <c r="M528" s="22"/>
      <c r="N528" s="23"/>
      <c r="O528" s="23"/>
      <c r="P528" s="23"/>
      <c r="Q528" s="24"/>
      <c r="R528" s="25"/>
      <c r="S528" s="22"/>
      <c r="T528" s="23"/>
      <c r="U528" s="22"/>
      <c r="V528" s="23"/>
      <c r="W528" s="23"/>
      <c r="X528" s="23"/>
      <c r="Y528" s="24"/>
      <c r="Z528" s="16"/>
      <c r="AA528" s="22"/>
      <c r="AB528" s="23"/>
      <c r="AC528" s="22"/>
      <c r="AD528" s="23"/>
      <c r="AE528" s="23"/>
      <c r="AF528" s="23"/>
      <c r="AG528" s="24"/>
      <c r="AH528" s="16"/>
      <c r="AI528" s="22"/>
      <c r="AJ528" s="23"/>
      <c r="AK528" s="22"/>
      <c r="AL528" s="23"/>
      <c r="AM528" s="23"/>
      <c r="AN528" s="23"/>
      <c r="AO528" s="24"/>
      <c r="AP528" s="16"/>
      <c r="AQ528" s="22"/>
      <c r="AR528" s="23"/>
      <c r="AS528" s="22"/>
      <c r="AT528" s="23"/>
      <c r="AU528" s="23"/>
      <c r="AV528" s="23"/>
      <c r="AW528" s="24"/>
      <c r="AX528" s="16"/>
      <c r="AY528" s="22"/>
      <c r="AZ528" s="23"/>
      <c r="BA528" s="22"/>
      <c r="BB528" s="23"/>
      <c r="BC528" s="23"/>
      <c r="BD528" s="23"/>
      <c r="BE528" s="24"/>
      <c r="BF528" s="16"/>
      <c r="BG528" s="22"/>
      <c r="BH528" s="23"/>
      <c r="BI528" s="22"/>
      <c r="BJ528" s="23"/>
      <c r="BK528" s="23"/>
      <c r="BL528" s="23"/>
      <c r="BM528" s="24"/>
      <c r="BN528" s="16"/>
      <c r="BO528" s="26">
        <f t="shared" si="99"/>
        <v>0</v>
      </c>
      <c r="BP528" s="26">
        <f t="shared" si="98"/>
        <v>0</v>
      </c>
      <c r="BQ528" s="26">
        <f t="shared" si="98"/>
        <v>0</v>
      </c>
      <c r="BR528" s="26">
        <f t="shared" si="98"/>
        <v>0</v>
      </c>
      <c r="BS528" s="26">
        <f t="shared" si="98"/>
        <v>0</v>
      </c>
      <c r="BT528" s="26">
        <f t="shared" si="98"/>
        <v>0</v>
      </c>
      <c r="BU528" s="27">
        <f t="shared" si="98"/>
        <v>0</v>
      </c>
      <c r="BV528" s="16"/>
    </row>
    <row r="529" spans="5:74" ht="15" hidden="1" customHeight="1" x14ac:dyDescent="0.2">
      <c r="E529" s="54"/>
      <c r="F529" s="12"/>
      <c r="H529" s="19"/>
      <c r="I529" s="20"/>
      <c r="J529" s="21"/>
      <c r="K529" s="22"/>
      <c r="L529" s="23"/>
      <c r="M529" s="22"/>
      <c r="N529" s="23"/>
      <c r="O529" s="23"/>
      <c r="P529" s="23"/>
      <c r="Q529" s="24"/>
      <c r="R529" s="25"/>
      <c r="S529" s="22"/>
      <c r="T529" s="23"/>
      <c r="U529" s="22"/>
      <c r="V529" s="23"/>
      <c r="W529" s="23"/>
      <c r="X529" s="23"/>
      <c r="Y529" s="24"/>
      <c r="Z529" s="16"/>
      <c r="AA529" s="22"/>
      <c r="AB529" s="23"/>
      <c r="AC529" s="22"/>
      <c r="AD529" s="23"/>
      <c r="AE529" s="23"/>
      <c r="AF529" s="23"/>
      <c r="AG529" s="24"/>
      <c r="AH529" s="16"/>
      <c r="AI529" s="22"/>
      <c r="AJ529" s="23"/>
      <c r="AK529" s="22"/>
      <c r="AL529" s="23"/>
      <c r="AM529" s="23"/>
      <c r="AN529" s="23"/>
      <c r="AO529" s="24"/>
      <c r="AP529" s="16"/>
      <c r="AQ529" s="22"/>
      <c r="AR529" s="23"/>
      <c r="AS529" s="22"/>
      <c r="AT529" s="23"/>
      <c r="AU529" s="23"/>
      <c r="AV529" s="23"/>
      <c r="AW529" s="24"/>
      <c r="AX529" s="16"/>
      <c r="AY529" s="22"/>
      <c r="AZ529" s="23"/>
      <c r="BA529" s="22"/>
      <c r="BB529" s="23"/>
      <c r="BC529" s="23"/>
      <c r="BD529" s="23"/>
      <c r="BE529" s="24"/>
      <c r="BF529" s="16"/>
      <c r="BG529" s="22"/>
      <c r="BH529" s="23"/>
      <c r="BI529" s="22"/>
      <c r="BJ529" s="23"/>
      <c r="BK529" s="23"/>
      <c r="BL529" s="23"/>
      <c r="BM529" s="24"/>
      <c r="BN529" s="16"/>
      <c r="BO529" s="26">
        <f t="shared" si="99"/>
        <v>0</v>
      </c>
      <c r="BP529" s="26">
        <f t="shared" si="98"/>
        <v>0</v>
      </c>
      <c r="BQ529" s="26">
        <f t="shared" si="98"/>
        <v>0</v>
      </c>
      <c r="BR529" s="26">
        <f t="shared" si="98"/>
        <v>0</v>
      </c>
      <c r="BS529" s="26">
        <f t="shared" si="98"/>
        <v>0</v>
      </c>
      <c r="BT529" s="26">
        <f t="shared" si="98"/>
        <v>0</v>
      </c>
      <c r="BU529" s="27">
        <f t="shared" si="98"/>
        <v>0</v>
      </c>
      <c r="BV529" s="16"/>
    </row>
    <row r="530" spans="5:74" ht="15" hidden="1" customHeight="1" x14ac:dyDescent="0.2">
      <c r="E530" s="54"/>
      <c r="F530" s="12"/>
      <c r="H530" s="19"/>
      <c r="I530" s="20"/>
      <c r="J530" s="21"/>
      <c r="K530" s="22"/>
      <c r="L530" s="23"/>
      <c r="M530" s="22"/>
      <c r="N530" s="23"/>
      <c r="O530" s="23"/>
      <c r="P530" s="23"/>
      <c r="Q530" s="24"/>
      <c r="R530" s="25"/>
      <c r="S530" s="22"/>
      <c r="T530" s="23"/>
      <c r="U530" s="22"/>
      <c r="V530" s="23"/>
      <c r="W530" s="23"/>
      <c r="X530" s="23"/>
      <c r="Y530" s="24"/>
      <c r="Z530" s="16"/>
      <c r="AA530" s="22"/>
      <c r="AB530" s="23"/>
      <c r="AC530" s="22"/>
      <c r="AD530" s="23"/>
      <c r="AE530" s="23"/>
      <c r="AF530" s="23"/>
      <c r="AG530" s="24"/>
      <c r="AH530" s="16"/>
      <c r="AI530" s="22"/>
      <c r="AJ530" s="23"/>
      <c r="AK530" s="22"/>
      <c r="AL530" s="23"/>
      <c r="AM530" s="23"/>
      <c r="AN530" s="23"/>
      <c r="AO530" s="24"/>
      <c r="AP530" s="16"/>
      <c r="AQ530" s="22"/>
      <c r="AR530" s="23"/>
      <c r="AS530" s="22"/>
      <c r="AT530" s="23"/>
      <c r="AU530" s="23"/>
      <c r="AV530" s="23"/>
      <c r="AW530" s="24"/>
      <c r="AX530" s="16"/>
      <c r="AY530" s="22"/>
      <c r="AZ530" s="23"/>
      <c r="BA530" s="22"/>
      <c r="BB530" s="23"/>
      <c r="BC530" s="23"/>
      <c r="BD530" s="23"/>
      <c r="BE530" s="24"/>
      <c r="BF530" s="16"/>
      <c r="BG530" s="22"/>
      <c r="BH530" s="23"/>
      <c r="BI530" s="22"/>
      <c r="BJ530" s="23"/>
      <c r="BK530" s="23"/>
      <c r="BL530" s="23"/>
      <c r="BM530" s="24"/>
      <c r="BN530" s="16"/>
      <c r="BO530" s="26">
        <f t="shared" si="99"/>
        <v>0</v>
      </c>
      <c r="BP530" s="26">
        <f t="shared" si="98"/>
        <v>0</v>
      </c>
      <c r="BQ530" s="26">
        <f t="shared" si="98"/>
        <v>0</v>
      </c>
      <c r="BR530" s="26">
        <f t="shared" si="98"/>
        <v>0</v>
      </c>
      <c r="BS530" s="26">
        <f t="shared" si="98"/>
        <v>0</v>
      </c>
      <c r="BT530" s="26">
        <f t="shared" si="98"/>
        <v>0</v>
      </c>
      <c r="BU530" s="27">
        <f t="shared" si="98"/>
        <v>0</v>
      </c>
      <c r="BV530" s="16"/>
    </row>
    <row r="531" spans="5:74" ht="15" hidden="1" customHeight="1" x14ac:dyDescent="0.2">
      <c r="E531" s="54"/>
      <c r="F531" s="12"/>
      <c r="H531" s="19"/>
      <c r="I531" s="20"/>
      <c r="J531" s="21"/>
      <c r="K531" s="22"/>
      <c r="L531" s="23"/>
      <c r="M531" s="22"/>
      <c r="N531" s="23"/>
      <c r="O531" s="23"/>
      <c r="P531" s="23"/>
      <c r="Q531" s="24"/>
      <c r="R531" s="25"/>
      <c r="S531" s="22"/>
      <c r="T531" s="23"/>
      <c r="U531" s="22"/>
      <c r="V531" s="23"/>
      <c r="W531" s="23"/>
      <c r="X531" s="23"/>
      <c r="Y531" s="24"/>
      <c r="Z531" s="16"/>
      <c r="AA531" s="22"/>
      <c r="AB531" s="23"/>
      <c r="AC531" s="22"/>
      <c r="AD531" s="23"/>
      <c r="AE531" s="23"/>
      <c r="AF531" s="23"/>
      <c r="AG531" s="24"/>
      <c r="AH531" s="16"/>
      <c r="AI531" s="22"/>
      <c r="AJ531" s="23"/>
      <c r="AK531" s="22"/>
      <c r="AL531" s="23"/>
      <c r="AM531" s="23"/>
      <c r="AN531" s="23"/>
      <c r="AO531" s="24"/>
      <c r="AP531" s="16"/>
      <c r="AQ531" s="22"/>
      <c r="AR531" s="23"/>
      <c r="AS531" s="22"/>
      <c r="AT531" s="23"/>
      <c r="AU531" s="23"/>
      <c r="AV531" s="23"/>
      <c r="AW531" s="24"/>
      <c r="AX531" s="16"/>
      <c r="AY531" s="22"/>
      <c r="AZ531" s="23"/>
      <c r="BA531" s="22"/>
      <c r="BB531" s="23"/>
      <c r="BC531" s="23"/>
      <c r="BD531" s="23"/>
      <c r="BE531" s="24"/>
      <c r="BF531" s="16"/>
      <c r="BG531" s="22"/>
      <c r="BH531" s="23"/>
      <c r="BI531" s="22"/>
      <c r="BJ531" s="23"/>
      <c r="BK531" s="23"/>
      <c r="BL531" s="23"/>
      <c r="BM531" s="24"/>
      <c r="BN531" s="16"/>
      <c r="BO531" s="26">
        <f t="shared" si="99"/>
        <v>0</v>
      </c>
      <c r="BP531" s="26">
        <f t="shared" si="98"/>
        <v>0</v>
      </c>
      <c r="BQ531" s="26">
        <f t="shared" si="98"/>
        <v>0</v>
      </c>
      <c r="BR531" s="26">
        <f t="shared" si="98"/>
        <v>0</v>
      </c>
      <c r="BS531" s="26">
        <f t="shared" si="98"/>
        <v>0</v>
      </c>
      <c r="BT531" s="26">
        <f t="shared" si="98"/>
        <v>0</v>
      </c>
      <c r="BU531" s="27">
        <f t="shared" si="98"/>
        <v>0</v>
      </c>
      <c r="BV531" s="16"/>
    </row>
    <row r="532" spans="5:74" ht="15" hidden="1" customHeight="1" x14ac:dyDescent="0.2">
      <c r="E532" s="54"/>
      <c r="F532" s="12"/>
      <c r="H532" s="19"/>
      <c r="I532" s="20"/>
      <c r="J532" s="21"/>
      <c r="K532" s="22"/>
      <c r="L532" s="23"/>
      <c r="M532" s="22"/>
      <c r="N532" s="23"/>
      <c r="O532" s="23"/>
      <c r="P532" s="23"/>
      <c r="Q532" s="24"/>
      <c r="R532" s="25"/>
      <c r="S532" s="22"/>
      <c r="T532" s="23"/>
      <c r="U532" s="22"/>
      <c r="V532" s="23"/>
      <c r="W532" s="23"/>
      <c r="X532" s="23"/>
      <c r="Y532" s="24"/>
      <c r="Z532" s="16"/>
      <c r="AA532" s="22"/>
      <c r="AB532" s="23"/>
      <c r="AC532" s="22"/>
      <c r="AD532" s="23"/>
      <c r="AE532" s="23"/>
      <c r="AF532" s="23"/>
      <c r="AG532" s="24"/>
      <c r="AH532" s="16"/>
      <c r="AI532" s="22"/>
      <c r="AJ532" s="23"/>
      <c r="AK532" s="22"/>
      <c r="AL532" s="23"/>
      <c r="AM532" s="23"/>
      <c r="AN532" s="23"/>
      <c r="AO532" s="24"/>
      <c r="AP532" s="16"/>
      <c r="AQ532" s="22"/>
      <c r="AR532" s="23"/>
      <c r="AS532" s="22"/>
      <c r="AT532" s="23"/>
      <c r="AU532" s="23"/>
      <c r="AV532" s="23"/>
      <c r="AW532" s="24"/>
      <c r="AX532" s="16"/>
      <c r="AY532" s="22"/>
      <c r="AZ532" s="23"/>
      <c r="BA532" s="22"/>
      <c r="BB532" s="23"/>
      <c r="BC532" s="23"/>
      <c r="BD532" s="23"/>
      <c r="BE532" s="24"/>
      <c r="BF532" s="16"/>
      <c r="BG532" s="22"/>
      <c r="BH532" s="23"/>
      <c r="BI532" s="22"/>
      <c r="BJ532" s="23"/>
      <c r="BK532" s="23"/>
      <c r="BL532" s="23"/>
      <c r="BM532" s="24"/>
      <c r="BN532" s="16"/>
      <c r="BO532" s="26">
        <f t="shared" si="99"/>
        <v>0</v>
      </c>
      <c r="BP532" s="26">
        <f t="shared" si="98"/>
        <v>0</v>
      </c>
      <c r="BQ532" s="26">
        <f t="shared" si="98"/>
        <v>0</v>
      </c>
      <c r="BR532" s="26">
        <f t="shared" si="98"/>
        <v>0</v>
      </c>
      <c r="BS532" s="26">
        <f t="shared" si="98"/>
        <v>0</v>
      </c>
      <c r="BT532" s="26">
        <f t="shared" si="98"/>
        <v>0</v>
      </c>
      <c r="BU532" s="27">
        <f t="shared" si="98"/>
        <v>0</v>
      </c>
      <c r="BV532" s="16"/>
    </row>
    <row r="533" spans="5:74" ht="15" hidden="1" customHeight="1" x14ac:dyDescent="0.2">
      <c r="E533" s="54"/>
      <c r="F533" s="12"/>
      <c r="H533" s="19"/>
      <c r="I533" s="20"/>
      <c r="J533" s="21"/>
      <c r="K533" s="22"/>
      <c r="L533" s="23"/>
      <c r="M533" s="22"/>
      <c r="N533" s="23"/>
      <c r="O533" s="23"/>
      <c r="P533" s="23"/>
      <c r="Q533" s="24"/>
      <c r="R533" s="25"/>
      <c r="S533" s="22"/>
      <c r="T533" s="23"/>
      <c r="U533" s="22"/>
      <c r="V533" s="23"/>
      <c r="W533" s="23"/>
      <c r="X533" s="23"/>
      <c r="Y533" s="24"/>
      <c r="Z533" s="16"/>
      <c r="AA533" s="22"/>
      <c r="AB533" s="23"/>
      <c r="AC533" s="22"/>
      <c r="AD533" s="23"/>
      <c r="AE533" s="23"/>
      <c r="AF533" s="23"/>
      <c r="AG533" s="24"/>
      <c r="AH533" s="16"/>
      <c r="AI533" s="22"/>
      <c r="AJ533" s="23"/>
      <c r="AK533" s="22"/>
      <c r="AL533" s="23"/>
      <c r="AM533" s="23"/>
      <c r="AN533" s="23"/>
      <c r="AO533" s="24"/>
      <c r="AP533" s="16"/>
      <c r="AQ533" s="22"/>
      <c r="AR533" s="23"/>
      <c r="AS533" s="22"/>
      <c r="AT533" s="23"/>
      <c r="AU533" s="23"/>
      <c r="AV533" s="23"/>
      <c r="AW533" s="24"/>
      <c r="AX533" s="16"/>
      <c r="AY533" s="22"/>
      <c r="AZ533" s="23"/>
      <c r="BA533" s="22"/>
      <c r="BB533" s="23"/>
      <c r="BC533" s="23"/>
      <c r="BD533" s="23"/>
      <c r="BE533" s="24"/>
      <c r="BF533" s="16"/>
      <c r="BG533" s="22"/>
      <c r="BH533" s="23"/>
      <c r="BI533" s="22"/>
      <c r="BJ533" s="23"/>
      <c r="BK533" s="23"/>
      <c r="BL533" s="23"/>
      <c r="BM533" s="24"/>
      <c r="BN533" s="16"/>
      <c r="BO533" s="26">
        <f t="shared" si="99"/>
        <v>0</v>
      </c>
      <c r="BP533" s="26">
        <f t="shared" si="98"/>
        <v>0</v>
      </c>
      <c r="BQ533" s="26">
        <f t="shared" si="98"/>
        <v>0</v>
      </c>
      <c r="BR533" s="26">
        <f t="shared" si="98"/>
        <v>0</v>
      </c>
      <c r="BS533" s="26">
        <f t="shared" si="98"/>
        <v>0</v>
      </c>
      <c r="BT533" s="26">
        <f t="shared" si="98"/>
        <v>0</v>
      </c>
      <c r="BU533" s="27">
        <f t="shared" si="98"/>
        <v>0</v>
      </c>
      <c r="BV533" s="16"/>
    </row>
    <row r="534" spans="5:74" ht="15" hidden="1" customHeight="1" x14ac:dyDescent="0.2">
      <c r="E534" s="54"/>
      <c r="F534" s="12"/>
      <c r="H534" s="19"/>
      <c r="I534" s="20"/>
      <c r="J534" s="21"/>
      <c r="K534" s="22"/>
      <c r="L534" s="23"/>
      <c r="M534" s="22"/>
      <c r="N534" s="23"/>
      <c r="O534" s="23"/>
      <c r="P534" s="23"/>
      <c r="Q534" s="24"/>
      <c r="R534" s="25"/>
      <c r="S534" s="22"/>
      <c r="T534" s="23"/>
      <c r="U534" s="22"/>
      <c r="V534" s="23"/>
      <c r="W534" s="23"/>
      <c r="X534" s="23"/>
      <c r="Y534" s="24"/>
      <c r="Z534" s="16"/>
      <c r="AA534" s="22"/>
      <c r="AB534" s="23"/>
      <c r="AC534" s="22"/>
      <c r="AD534" s="23"/>
      <c r="AE534" s="23"/>
      <c r="AF534" s="23"/>
      <c r="AG534" s="24"/>
      <c r="AH534" s="16"/>
      <c r="AI534" s="22"/>
      <c r="AJ534" s="23"/>
      <c r="AK534" s="22"/>
      <c r="AL534" s="23"/>
      <c r="AM534" s="23"/>
      <c r="AN534" s="23"/>
      <c r="AO534" s="24"/>
      <c r="AP534" s="16"/>
      <c r="AQ534" s="22"/>
      <c r="AR534" s="23"/>
      <c r="AS534" s="22"/>
      <c r="AT534" s="23"/>
      <c r="AU534" s="23"/>
      <c r="AV534" s="23"/>
      <c r="AW534" s="24"/>
      <c r="AX534" s="16"/>
      <c r="AY534" s="22"/>
      <c r="AZ534" s="23"/>
      <c r="BA534" s="22"/>
      <c r="BB534" s="23"/>
      <c r="BC534" s="23"/>
      <c r="BD534" s="23"/>
      <c r="BE534" s="24"/>
      <c r="BF534" s="16"/>
      <c r="BG534" s="22"/>
      <c r="BH534" s="23"/>
      <c r="BI534" s="22"/>
      <c r="BJ534" s="23"/>
      <c r="BK534" s="23"/>
      <c r="BL534" s="23"/>
      <c r="BM534" s="24"/>
      <c r="BN534" s="16"/>
      <c r="BO534" s="26">
        <f t="shared" si="99"/>
        <v>0</v>
      </c>
      <c r="BP534" s="26">
        <f t="shared" si="98"/>
        <v>0</v>
      </c>
      <c r="BQ534" s="26">
        <f t="shared" si="98"/>
        <v>0</v>
      </c>
      <c r="BR534" s="26">
        <f t="shared" si="98"/>
        <v>0</v>
      </c>
      <c r="BS534" s="26">
        <f t="shared" si="98"/>
        <v>0</v>
      </c>
      <c r="BT534" s="26">
        <f t="shared" si="98"/>
        <v>0</v>
      </c>
      <c r="BU534" s="27">
        <f t="shared" si="98"/>
        <v>0</v>
      </c>
      <c r="BV534" s="16"/>
    </row>
    <row r="535" spans="5:74" ht="15" hidden="1" customHeight="1" x14ac:dyDescent="0.2">
      <c r="E535" s="54"/>
      <c r="F535" s="12"/>
      <c r="H535" s="19"/>
      <c r="I535" s="20"/>
      <c r="J535" s="21"/>
      <c r="K535" s="22"/>
      <c r="L535" s="23"/>
      <c r="M535" s="22"/>
      <c r="N535" s="23"/>
      <c r="O535" s="23"/>
      <c r="P535" s="23"/>
      <c r="Q535" s="24"/>
      <c r="R535" s="25"/>
      <c r="S535" s="22"/>
      <c r="T535" s="23"/>
      <c r="U535" s="22"/>
      <c r="V535" s="23"/>
      <c r="W535" s="23"/>
      <c r="X535" s="23"/>
      <c r="Y535" s="24"/>
      <c r="Z535" s="16"/>
      <c r="AA535" s="22"/>
      <c r="AB535" s="23"/>
      <c r="AC535" s="22"/>
      <c r="AD535" s="23"/>
      <c r="AE535" s="23"/>
      <c r="AF535" s="23"/>
      <c r="AG535" s="24"/>
      <c r="AH535" s="16"/>
      <c r="AI535" s="22"/>
      <c r="AJ535" s="23"/>
      <c r="AK535" s="22"/>
      <c r="AL535" s="23"/>
      <c r="AM535" s="23"/>
      <c r="AN535" s="23"/>
      <c r="AO535" s="24"/>
      <c r="AP535" s="16"/>
      <c r="AQ535" s="22"/>
      <c r="AR535" s="23"/>
      <c r="AS535" s="22"/>
      <c r="AT535" s="23"/>
      <c r="AU535" s="23"/>
      <c r="AV535" s="23"/>
      <c r="AW535" s="24"/>
      <c r="AX535" s="16"/>
      <c r="AY535" s="22"/>
      <c r="AZ535" s="23"/>
      <c r="BA535" s="22"/>
      <c r="BB535" s="23"/>
      <c r="BC535" s="23"/>
      <c r="BD535" s="23"/>
      <c r="BE535" s="24"/>
      <c r="BF535" s="16"/>
      <c r="BG535" s="22"/>
      <c r="BH535" s="23"/>
      <c r="BI535" s="22"/>
      <c r="BJ535" s="23"/>
      <c r="BK535" s="23"/>
      <c r="BL535" s="23"/>
      <c r="BM535" s="24"/>
      <c r="BN535" s="16"/>
      <c r="BO535" s="26">
        <f t="shared" si="99"/>
        <v>0</v>
      </c>
      <c r="BP535" s="26">
        <f t="shared" si="98"/>
        <v>0</v>
      </c>
      <c r="BQ535" s="26">
        <f t="shared" si="98"/>
        <v>0</v>
      </c>
      <c r="BR535" s="26">
        <f t="shared" si="98"/>
        <v>0</v>
      </c>
      <c r="BS535" s="26">
        <f t="shared" si="98"/>
        <v>0</v>
      </c>
      <c r="BT535" s="26">
        <f t="shared" si="98"/>
        <v>0</v>
      </c>
      <c r="BU535" s="27">
        <f t="shared" si="98"/>
        <v>0</v>
      </c>
      <c r="BV535" s="16"/>
    </row>
    <row r="536" spans="5:74" ht="15" hidden="1" customHeight="1" x14ac:dyDescent="0.2">
      <c r="E536" s="54"/>
      <c r="F536" s="12"/>
      <c r="H536" s="19"/>
      <c r="I536" s="20"/>
      <c r="J536" s="21"/>
      <c r="K536" s="22"/>
      <c r="L536" s="23"/>
      <c r="M536" s="22"/>
      <c r="N536" s="23"/>
      <c r="O536" s="23"/>
      <c r="P536" s="23"/>
      <c r="Q536" s="24"/>
      <c r="R536" s="25"/>
      <c r="S536" s="22"/>
      <c r="T536" s="23"/>
      <c r="U536" s="22"/>
      <c r="V536" s="23"/>
      <c r="W536" s="23"/>
      <c r="X536" s="23"/>
      <c r="Y536" s="24"/>
      <c r="Z536" s="16"/>
      <c r="AA536" s="22"/>
      <c r="AB536" s="23"/>
      <c r="AC536" s="22"/>
      <c r="AD536" s="23"/>
      <c r="AE536" s="23"/>
      <c r="AF536" s="23"/>
      <c r="AG536" s="24"/>
      <c r="AH536" s="16"/>
      <c r="AI536" s="22"/>
      <c r="AJ536" s="23"/>
      <c r="AK536" s="22"/>
      <c r="AL536" s="23"/>
      <c r="AM536" s="23"/>
      <c r="AN536" s="23"/>
      <c r="AO536" s="24"/>
      <c r="AP536" s="16"/>
      <c r="AQ536" s="22"/>
      <c r="AR536" s="23"/>
      <c r="AS536" s="22"/>
      <c r="AT536" s="23"/>
      <c r="AU536" s="23"/>
      <c r="AV536" s="23"/>
      <c r="AW536" s="24"/>
      <c r="AX536" s="16"/>
      <c r="AY536" s="22"/>
      <c r="AZ536" s="23"/>
      <c r="BA536" s="22"/>
      <c r="BB536" s="23"/>
      <c r="BC536" s="23"/>
      <c r="BD536" s="23"/>
      <c r="BE536" s="24"/>
      <c r="BF536" s="16"/>
      <c r="BG536" s="22"/>
      <c r="BH536" s="23"/>
      <c r="BI536" s="22"/>
      <c r="BJ536" s="23"/>
      <c r="BK536" s="23"/>
      <c r="BL536" s="23"/>
      <c r="BM536" s="24"/>
      <c r="BN536" s="16"/>
      <c r="BO536" s="26">
        <f t="shared" si="99"/>
        <v>0</v>
      </c>
      <c r="BP536" s="26">
        <f t="shared" si="98"/>
        <v>0</v>
      </c>
      <c r="BQ536" s="26">
        <f t="shared" si="98"/>
        <v>0</v>
      </c>
      <c r="BR536" s="26">
        <f t="shared" si="98"/>
        <v>0</v>
      </c>
      <c r="BS536" s="26">
        <f t="shared" si="98"/>
        <v>0</v>
      </c>
      <c r="BT536" s="26">
        <f t="shared" si="98"/>
        <v>0</v>
      </c>
      <c r="BU536" s="27">
        <f t="shared" si="98"/>
        <v>0</v>
      </c>
      <c r="BV536" s="16"/>
    </row>
    <row r="537" spans="5:74" ht="15" hidden="1" customHeight="1" x14ac:dyDescent="0.2">
      <c r="E537" s="54"/>
      <c r="F537" s="12"/>
      <c r="H537" s="19"/>
      <c r="I537" s="20"/>
      <c r="J537" s="21"/>
      <c r="K537" s="22"/>
      <c r="L537" s="23"/>
      <c r="M537" s="22"/>
      <c r="N537" s="23"/>
      <c r="O537" s="23"/>
      <c r="P537" s="23"/>
      <c r="Q537" s="24"/>
      <c r="R537" s="25"/>
      <c r="S537" s="22"/>
      <c r="T537" s="23"/>
      <c r="U537" s="22"/>
      <c r="V537" s="23"/>
      <c r="W537" s="23"/>
      <c r="X537" s="23"/>
      <c r="Y537" s="24"/>
      <c r="Z537" s="16"/>
      <c r="AA537" s="22"/>
      <c r="AB537" s="23"/>
      <c r="AC537" s="22"/>
      <c r="AD537" s="23"/>
      <c r="AE537" s="23"/>
      <c r="AF537" s="23"/>
      <c r="AG537" s="24"/>
      <c r="AH537" s="16"/>
      <c r="AI537" s="22"/>
      <c r="AJ537" s="23"/>
      <c r="AK537" s="22"/>
      <c r="AL537" s="23"/>
      <c r="AM537" s="23"/>
      <c r="AN537" s="23"/>
      <c r="AO537" s="24"/>
      <c r="AP537" s="16"/>
      <c r="AQ537" s="22"/>
      <c r="AR537" s="23"/>
      <c r="AS537" s="22"/>
      <c r="AT537" s="23"/>
      <c r="AU537" s="23"/>
      <c r="AV537" s="23"/>
      <c r="AW537" s="24"/>
      <c r="AX537" s="16"/>
      <c r="AY537" s="22"/>
      <c r="AZ537" s="23"/>
      <c r="BA537" s="22"/>
      <c r="BB537" s="23"/>
      <c r="BC537" s="23"/>
      <c r="BD537" s="23"/>
      <c r="BE537" s="24"/>
      <c r="BF537" s="16"/>
      <c r="BG537" s="22"/>
      <c r="BH537" s="23"/>
      <c r="BI537" s="22"/>
      <c r="BJ537" s="23"/>
      <c r="BK537" s="23"/>
      <c r="BL537" s="23"/>
      <c r="BM537" s="24"/>
      <c r="BN537" s="16"/>
      <c r="BO537" s="26">
        <f t="shared" si="99"/>
        <v>0</v>
      </c>
      <c r="BP537" s="26">
        <f t="shared" si="98"/>
        <v>0</v>
      </c>
      <c r="BQ537" s="26">
        <f t="shared" si="98"/>
        <v>0</v>
      </c>
      <c r="BR537" s="26">
        <f t="shared" si="98"/>
        <v>0</v>
      </c>
      <c r="BS537" s="26">
        <f t="shared" si="98"/>
        <v>0</v>
      </c>
      <c r="BT537" s="26">
        <f t="shared" si="98"/>
        <v>0</v>
      </c>
      <c r="BU537" s="27">
        <f t="shared" si="98"/>
        <v>0</v>
      </c>
      <c r="BV537" s="16"/>
    </row>
    <row r="538" spans="5:74" ht="15" hidden="1" customHeight="1" x14ac:dyDescent="0.2">
      <c r="E538" s="54"/>
      <c r="F538" s="12"/>
      <c r="H538" s="19"/>
      <c r="I538" s="20"/>
      <c r="J538" s="21"/>
      <c r="K538" s="22"/>
      <c r="L538" s="23"/>
      <c r="M538" s="22"/>
      <c r="N538" s="23"/>
      <c r="O538" s="23"/>
      <c r="P538" s="23"/>
      <c r="Q538" s="24"/>
      <c r="R538" s="25"/>
      <c r="S538" s="22"/>
      <c r="T538" s="23"/>
      <c r="U538" s="22"/>
      <c r="V538" s="23"/>
      <c r="W538" s="23"/>
      <c r="X538" s="23"/>
      <c r="Y538" s="24"/>
      <c r="Z538" s="16"/>
      <c r="AA538" s="22"/>
      <c r="AB538" s="23"/>
      <c r="AC538" s="22"/>
      <c r="AD538" s="23"/>
      <c r="AE538" s="23"/>
      <c r="AF538" s="23"/>
      <c r="AG538" s="24"/>
      <c r="AH538" s="16"/>
      <c r="AI538" s="22"/>
      <c r="AJ538" s="23"/>
      <c r="AK538" s="22"/>
      <c r="AL538" s="23"/>
      <c r="AM538" s="23"/>
      <c r="AN538" s="23"/>
      <c r="AO538" s="24"/>
      <c r="AP538" s="16"/>
      <c r="AQ538" s="22"/>
      <c r="AR538" s="23"/>
      <c r="AS538" s="22"/>
      <c r="AT538" s="23"/>
      <c r="AU538" s="23"/>
      <c r="AV538" s="23"/>
      <c r="AW538" s="24"/>
      <c r="AX538" s="16"/>
      <c r="AY538" s="22"/>
      <c r="AZ538" s="23"/>
      <c r="BA538" s="22"/>
      <c r="BB538" s="23"/>
      <c r="BC538" s="23"/>
      <c r="BD538" s="23"/>
      <c r="BE538" s="24"/>
      <c r="BF538" s="16"/>
      <c r="BG538" s="22"/>
      <c r="BH538" s="23"/>
      <c r="BI538" s="22"/>
      <c r="BJ538" s="23"/>
      <c r="BK538" s="23"/>
      <c r="BL538" s="23"/>
      <c r="BM538" s="24"/>
      <c r="BN538" s="16"/>
      <c r="BO538" s="26">
        <f t="shared" si="99"/>
        <v>0</v>
      </c>
      <c r="BP538" s="26">
        <f t="shared" si="98"/>
        <v>0</v>
      </c>
      <c r="BQ538" s="26">
        <f t="shared" si="98"/>
        <v>0</v>
      </c>
      <c r="BR538" s="26">
        <f t="shared" si="98"/>
        <v>0</v>
      </c>
      <c r="BS538" s="26">
        <f t="shared" si="98"/>
        <v>0</v>
      </c>
      <c r="BT538" s="26">
        <f t="shared" si="98"/>
        <v>0</v>
      </c>
      <c r="BU538" s="27">
        <f t="shared" si="98"/>
        <v>0</v>
      </c>
      <c r="BV538" s="16"/>
    </row>
    <row r="539" spans="5:74" ht="15" hidden="1" customHeight="1" x14ac:dyDescent="0.2">
      <c r="E539" s="54"/>
      <c r="F539" s="12"/>
      <c r="H539" s="19"/>
      <c r="I539" s="20"/>
      <c r="J539" s="21"/>
      <c r="K539" s="22"/>
      <c r="L539" s="23"/>
      <c r="M539" s="22"/>
      <c r="N539" s="23"/>
      <c r="O539" s="23"/>
      <c r="P539" s="23"/>
      <c r="Q539" s="24"/>
      <c r="R539" s="25"/>
      <c r="S539" s="22"/>
      <c r="T539" s="23"/>
      <c r="U539" s="22"/>
      <c r="V539" s="23"/>
      <c r="W539" s="23"/>
      <c r="X539" s="23"/>
      <c r="Y539" s="24"/>
      <c r="Z539" s="16"/>
      <c r="AA539" s="22"/>
      <c r="AB539" s="23"/>
      <c r="AC539" s="22"/>
      <c r="AD539" s="23"/>
      <c r="AE539" s="23"/>
      <c r="AF539" s="23"/>
      <c r="AG539" s="24"/>
      <c r="AH539" s="16"/>
      <c r="AI539" s="22"/>
      <c r="AJ539" s="23"/>
      <c r="AK539" s="22"/>
      <c r="AL539" s="23"/>
      <c r="AM539" s="23"/>
      <c r="AN539" s="23"/>
      <c r="AO539" s="24"/>
      <c r="AP539" s="16"/>
      <c r="AQ539" s="22"/>
      <c r="AR539" s="23"/>
      <c r="AS539" s="22"/>
      <c r="AT539" s="23"/>
      <c r="AU539" s="23"/>
      <c r="AV539" s="23"/>
      <c r="AW539" s="24"/>
      <c r="AX539" s="16"/>
      <c r="AY539" s="22"/>
      <c r="AZ539" s="23"/>
      <c r="BA539" s="22"/>
      <c r="BB539" s="23"/>
      <c r="BC539" s="23"/>
      <c r="BD539" s="23"/>
      <c r="BE539" s="24"/>
      <c r="BF539" s="16"/>
      <c r="BG539" s="22"/>
      <c r="BH539" s="23"/>
      <c r="BI539" s="22"/>
      <c r="BJ539" s="23"/>
      <c r="BK539" s="23"/>
      <c r="BL539" s="23"/>
      <c r="BM539" s="24"/>
      <c r="BN539" s="16"/>
      <c r="BO539" s="26">
        <f t="shared" si="99"/>
        <v>0</v>
      </c>
      <c r="BP539" s="26">
        <f t="shared" si="98"/>
        <v>0</v>
      </c>
      <c r="BQ539" s="26">
        <f t="shared" si="98"/>
        <v>0</v>
      </c>
      <c r="BR539" s="26">
        <f t="shared" si="98"/>
        <v>0</v>
      </c>
      <c r="BS539" s="26">
        <f t="shared" si="98"/>
        <v>0</v>
      </c>
      <c r="BT539" s="26">
        <f t="shared" si="98"/>
        <v>0</v>
      </c>
      <c r="BU539" s="27">
        <f t="shared" si="98"/>
        <v>0</v>
      </c>
      <c r="BV539" s="16"/>
    </row>
    <row r="540" spans="5:74" ht="15" hidden="1" customHeight="1" x14ac:dyDescent="0.2">
      <c r="E540" s="54"/>
      <c r="F540" s="12"/>
      <c r="H540" s="19"/>
      <c r="I540" s="20"/>
      <c r="J540" s="21"/>
      <c r="K540" s="22"/>
      <c r="L540" s="23"/>
      <c r="M540" s="22"/>
      <c r="N540" s="23"/>
      <c r="O540" s="23"/>
      <c r="P540" s="23"/>
      <c r="Q540" s="24"/>
      <c r="R540" s="25"/>
      <c r="S540" s="22"/>
      <c r="T540" s="23"/>
      <c r="U540" s="22"/>
      <c r="V540" s="23"/>
      <c r="W540" s="23"/>
      <c r="X540" s="23"/>
      <c r="Y540" s="24"/>
      <c r="Z540" s="16"/>
      <c r="AA540" s="22"/>
      <c r="AB540" s="23"/>
      <c r="AC540" s="22"/>
      <c r="AD540" s="23"/>
      <c r="AE540" s="23"/>
      <c r="AF540" s="23"/>
      <c r="AG540" s="24"/>
      <c r="AH540" s="16"/>
      <c r="AI540" s="22"/>
      <c r="AJ540" s="23"/>
      <c r="AK540" s="22"/>
      <c r="AL540" s="23"/>
      <c r="AM540" s="23"/>
      <c r="AN540" s="23"/>
      <c r="AO540" s="24"/>
      <c r="AP540" s="16"/>
      <c r="AQ540" s="22"/>
      <c r="AR540" s="23"/>
      <c r="AS540" s="22"/>
      <c r="AT540" s="23"/>
      <c r="AU540" s="23"/>
      <c r="AV540" s="23"/>
      <c r="AW540" s="24"/>
      <c r="AX540" s="16"/>
      <c r="AY540" s="22"/>
      <c r="AZ540" s="23"/>
      <c r="BA540" s="22"/>
      <c r="BB540" s="23"/>
      <c r="BC540" s="23"/>
      <c r="BD540" s="23"/>
      <c r="BE540" s="24"/>
      <c r="BF540" s="16"/>
      <c r="BG540" s="22"/>
      <c r="BH540" s="23"/>
      <c r="BI540" s="22"/>
      <c r="BJ540" s="23"/>
      <c r="BK540" s="23"/>
      <c r="BL540" s="23"/>
      <c r="BM540" s="24"/>
      <c r="BN540" s="16"/>
      <c r="BO540" s="26">
        <f t="shared" si="99"/>
        <v>0</v>
      </c>
      <c r="BP540" s="26">
        <f t="shared" si="98"/>
        <v>0</v>
      </c>
      <c r="BQ540" s="26">
        <f t="shared" si="98"/>
        <v>0</v>
      </c>
      <c r="BR540" s="26">
        <f t="shared" si="98"/>
        <v>0</v>
      </c>
      <c r="BS540" s="26">
        <f t="shared" si="98"/>
        <v>0</v>
      </c>
      <c r="BT540" s="26">
        <f t="shared" si="98"/>
        <v>0</v>
      </c>
      <c r="BU540" s="27">
        <f t="shared" si="98"/>
        <v>0</v>
      </c>
      <c r="BV540" s="16"/>
    </row>
    <row r="541" spans="5:74" ht="15" hidden="1" customHeight="1" x14ac:dyDescent="0.2">
      <c r="E541" s="54"/>
      <c r="F541" s="12"/>
      <c r="H541" s="19"/>
      <c r="I541" s="20"/>
      <c r="J541" s="21"/>
      <c r="K541" s="22"/>
      <c r="L541" s="23"/>
      <c r="M541" s="22"/>
      <c r="N541" s="23"/>
      <c r="O541" s="23"/>
      <c r="P541" s="23"/>
      <c r="Q541" s="24"/>
      <c r="R541" s="25"/>
      <c r="S541" s="22"/>
      <c r="T541" s="23"/>
      <c r="U541" s="22"/>
      <c r="V541" s="23"/>
      <c r="W541" s="23"/>
      <c r="X541" s="23"/>
      <c r="Y541" s="24"/>
      <c r="Z541" s="16"/>
      <c r="AA541" s="22"/>
      <c r="AB541" s="23"/>
      <c r="AC541" s="22"/>
      <c r="AD541" s="23"/>
      <c r="AE541" s="23"/>
      <c r="AF541" s="23"/>
      <c r="AG541" s="24"/>
      <c r="AH541" s="16"/>
      <c r="AI541" s="22"/>
      <c r="AJ541" s="23"/>
      <c r="AK541" s="22"/>
      <c r="AL541" s="23"/>
      <c r="AM541" s="23"/>
      <c r="AN541" s="23"/>
      <c r="AO541" s="24"/>
      <c r="AP541" s="16"/>
      <c r="AQ541" s="22"/>
      <c r="AR541" s="23"/>
      <c r="AS541" s="22"/>
      <c r="AT541" s="23"/>
      <c r="AU541" s="23"/>
      <c r="AV541" s="23"/>
      <c r="AW541" s="24"/>
      <c r="AX541" s="16"/>
      <c r="AY541" s="22"/>
      <c r="AZ541" s="23"/>
      <c r="BA541" s="22"/>
      <c r="BB541" s="23"/>
      <c r="BC541" s="23"/>
      <c r="BD541" s="23"/>
      <c r="BE541" s="24"/>
      <c r="BF541" s="16"/>
      <c r="BG541" s="22"/>
      <c r="BH541" s="23"/>
      <c r="BI541" s="22"/>
      <c r="BJ541" s="23"/>
      <c r="BK541" s="23"/>
      <c r="BL541" s="23"/>
      <c r="BM541" s="24"/>
      <c r="BN541" s="16"/>
      <c r="BO541" s="26">
        <f t="shared" si="99"/>
        <v>0</v>
      </c>
      <c r="BP541" s="26">
        <f t="shared" si="98"/>
        <v>0</v>
      </c>
      <c r="BQ541" s="26">
        <f t="shared" si="98"/>
        <v>0</v>
      </c>
      <c r="BR541" s="26">
        <f t="shared" si="98"/>
        <v>0</v>
      </c>
      <c r="BS541" s="26">
        <f t="shared" si="98"/>
        <v>0</v>
      </c>
      <c r="BT541" s="26">
        <f t="shared" si="98"/>
        <v>0</v>
      </c>
      <c r="BU541" s="27">
        <f t="shared" si="98"/>
        <v>0</v>
      </c>
      <c r="BV541" s="16"/>
    </row>
    <row r="542" spans="5:74" ht="15" hidden="1" customHeight="1" x14ac:dyDescent="0.2">
      <c r="E542" s="54"/>
      <c r="F542" s="12"/>
      <c r="H542" s="19"/>
      <c r="I542" s="20"/>
      <c r="J542" s="21"/>
      <c r="K542" s="22"/>
      <c r="L542" s="23"/>
      <c r="M542" s="22"/>
      <c r="N542" s="23"/>
      <c r="O542" s="23"/>
      <c r="P542" s="23"/>
      <c r="Q542" s="24"/>
      <c r="R542" s="25"/>
      <c r="S542" s="22"/>
      <c r="T542" s="23"/>
      <c r="U542" s="22"/>
      <c r="V542" s="23"/>
      <c r="W542" s="23"/>
      <c r="X542" s="23"/>
      <c r="Y542" s="24"/>
      <c r="Z542" s="16"/>
      <c r="AA542" s="22"/>
      <c r="AB542" s="23"/>
      <c r="AC542" s="22"/>
      <c r="AD542" s="23"/>
      <c r="AE542" s="23"/>
      <c r="AF542" s="23"/>
      <c r="AG542" s="24"/>
      <c r="AH542" s="16"/>
      <c r="AI542" s="22"/>
      <c r="AJ542" s="23"/>
      <c r="AK542" s="22"/>
      <c r="AL542" s="23"/>
      <c r="AM542" s="23"/>
      <c r="AN542" s="23"/>
      <c r="AO542" s="24"/>
      <c r="AP542" s="16"/>
      <c r="AQ542" s="22"/>
      <c r="AR542" s="23"/>
      <c r="AS542" s="22"/>
      <c r="AT542" s="23"/>
      <c r="AU542" s="23"/>
      <c r="AV542" s="23"/>
      <c r="AW542" s="24"/>
      <c r="AX542" s="16"/>
      <c r="AY542" s="22"/>
      <c r="AZ542" s="23"/>
      <c r="BA542" s="22"/>
      <c r="BB542" s="23"/>
      <c r="BC542" s="23"/>
      <c r="BD542" s="23"/>
      <c r="BE542" s="24"/>
      <c r="BF542" s="16"/>
      <c r="BG542" s="22"/>
      <c r="BH542" s="23"/>
      <c r="BI542" s="22"/>
      <c r="BJ542" s="23"/>
      <c r="BK542" s="23"/>
      <c r="BL542" s="23"/>
      <c r="BM542" s="24"/>
      <c r="BN542" s="16"/>
      <c r="BO542" s="26">
        <f t="shared" si="99"/>
        <v>0</v>
      </c>
      <c r="BP542" s="26">
        <f t="shared" si="98"/>
        <v>0</v>
      </c>
      <c r="BQ542" s="26">
        <f t="shared" si="98"/>
        <v>0</v>
      </c>
      <c r="BR542" s="26">
        <f t="shared" si="98"/>
        <v>0</v>
      </c>
      <c r="BS542" s="26">
        <f t="shared" si="98"/>
        <v>0</v>
      </c>
      <c r="BT542" s="26">
        <f t="shared" si="98"/>
        <v>0</v>
      </c>
      <c r="BU542" s="27">
        <f t="shared" si="98"/>
        <v>0</v>
      </c>
      <c r="BV542" s="16"/>
    </row>
    <row r="543" spans="5:74" ht="15" hidden="1" customHeight="1" x14ac:dyDescent="0.2">
      <c r="E543" s="54"/>
      <c r="F543" s="12"/>
      <c r="H543" s="19"/>
      <c r="I543" s="20"/>
      <c r="J543" s="21"/>
      <c r="K543" s="22"/>
      <c r="L543" s="23"/>
      <c r="M543" s="22"/>
      <c r="N543" s="23"/>
      <c r="O543" s="23"/>
      <c r="P543" s="23"/>
      <c r="Q543" s="24"/>
      <c r="R543" s="25"/>
      <c r="S543" s="22"/>
      <c r="T543" s="23"/>
      <c r="U543" s="22"/>
      <c r="V543" s="23"/>
      <c r="W543" s="23"/>
      <c r="X543" s="23"/>
      <c r="Y543" s="24"/>
      <c r="Z543" s="16"/>
      <c r="AA543" s="22"/>
      <c r="AB543" s="23"/>
      <c r="AC543" s="22"/>
      <c r="AD543" s="23"/>
      <c r="AE543" s="23"/>
      <c r="AF543" s="23"/>
      <c r="AG543" s="24"/>
      <c r="AH543" s="16"/>
      <c r="AI543" s="22"/>
      <c r="AJ543" s="23"/>
      <c r="AK543" s="22"/>
      <c r="AL543" s="23"/>
      <c r="AM543" s="23"/>
      <c r="AN543" s="23"/>
      <c r="AO543" s="24"/>
      <c r="AP543" s="16"/>
      <c r="AQ543" s="22"/>
      <c r="AR543" s="23"/>
      <c r="AS543" s="22"/>
      <c r="AT543" s="23"/>
      <c r="AU543" s="23"/>
      <c r="AV543" s="23"/>
      <c r="AW543" s="24"/>
      <c r="AX543" s="16"/>
      <c r="AY543" s="22"/>
      <c r="AZ543" s="23"/>
      <c r="BA543" s="22"/>
      <c r="BB543" s="23"/>
      <c r="BC543" s="23"/>
      <c r="BD543" s="23"/>
      <c r="BE543" s="24"/>
      <c r="BF543" s="16"/>
      <c r="BG543" s="22"/>
      <c r="BH543" s="23"/>
      <c r="BI543" s="22"/>
      <c r="BJ543" s="23"/>
      <c r="BK543" s="23"/>
      <c r="BL543" s="23"/>
      <c r="BM543" s="24"/>
      <c r="BN543" s="16"/>
      <c r="BO543" s="26">
        <f t="shared" si="99"/>
        <v>0</v>
      </c>
      <c r="BP543" s="26">
        <f t="shared" si="98"/>
        <v>0</v>
      </c>
      <c r="BQ543" s="26">
        <f t="shared" si="98"/>
        <v>0</v>
      </c>
      <c r="BR543" s="26">
        <f t="shared" si="98"/>
        <v>0</v>
      </c>
      <c r="BS543" s="26">
        <f t="shared" si="98"/>
        <v>0</v>
      </c>
      <c r="BT543" s="26">
        <f t="shared" si="98"/>
        <v>0</v>
      </c>
      <c r="BU543" s="27">
        <f t="shared" si="98"/>
        <v>0</v>
      </c>
      <c r="BV543" s="16"/>
    </row>
    <row r="544" spans="5:74" ht="15" hidden="1" customHeight="1" x14ac:dyDescent="0.2">
      <c r="E544" s="54"/>
      <c r="F544" s="12"/>
      <c r="H544" s="19"/>
      <c r="I544" s="20"/>
      <c r="J544" s="21"/>
      <c r="K544" s="22"/>
      <c r="L544" s="23"/>
      <c r="M544" s="22"/>
      <c r="N544" s="23"/>
      <c r="O544" s="23"/>
      <c r="P544" s="23"/>
      <c r="Q544" s="24"/>
      <c r="R544" s="25"/>
      <c r="S544" s="22"/>
      <c r="T544" s="23"/>
      <c r="U544" s="22"/>
      <c r="V544" s="23"/>
      <c r="W544" s="23"/>
      <c r="X544" s="23"/>
      <c r="Y544" s="24"/>
      <c r="Z544" s="16"/>
      <c r="AA544" s="22"/>
      <c r="AB544" s="23"/>
      <c r="AC544" s="22"/>
      <c r="AD544" s="23"/>
      <c r="AE544" s="23"/>
      <c r="AF544" s="23"/>
      <c r="AG544" s="24"/>
      <c r="AH544" s="16"/>
      <c r="AI544" s="22"/>
      <c r="AJ544" s="23"/>
      <c r="AK544" s="22"/>
      <c r="AL544" s="23"/>
      <c r="AM544" s="23"/>
      <c r="AN544" s="23"/>
      <c r="AO544" s="24"/>
      <c r="AP544" s="16"/>
      <c r="AQ544" s="22"/>
      <c r="AR544" s="23"/>
      <c r="AS544" s="22"/>
      <c r="AT544" s="23"/>
      <c r="AU544" s="23"/>
      <c r="AV544" s="23"/>
      <c r="AW544" s="24"/>
      <c r="AX544" s="16"/>
      <c r="AY544" s="22"/>
      <c r="AZ544" s="23"/>
      <c r="BA544" s="22"/>
      <c r="BB544" s="23"/>
      <c r="BC544" s="23"/>
      <c r="BD544" s="23"/>
      <c r="BE544" s="24"/>
      <c r="BF544" s="16"/>
      <c r="BG544" s="22"/>
      <c r="BH544" s="23"/>
      <c r="BI544" s="22"/>
      <c r="BJ544" s="23"/>
      <c r="BK544" s="23"/>
      <c r="BL544" s="23"/>
      <c r="BM544" s="24"/>
      <c r="BN544" s="16"/>
      <c r="BO544" s="26">
        <f t="shared" si="99"/>
        <v>0</v>
      </c>
      <c r="BP544" s="26">
        <f t="shared" si="98"/>
        <v>0</v>
      </c>
      <c r="BQ544" s="26">
        <f t="shared" si="98"/>
        <v>0</v>
      </c>
      <c r="BR544" s="26">
        <f t="shared" si="98"/>
        <v>0</v>
      </c>
      <c r="BS544" s="26">
        <f t="shared" si="98"/>
        <v>0</v>
      </c>
      <c r="BT544" s="26">
        <f t="shared" si="98"/>
        <v>0</v>
      </c>
      <c r="BU544" s="27">
        <f t="shared" si="98"/>
        <v>0</v>
      </c>
      <c r="BV544" s="16"/>
    </row>
    <row r="545" spans="5:74" ht="15" hidden="1" customHeight="1" x14ac:dyDescent="0.2">
      <c r="E545" s="54"/>
      <c r="F545" s="12"/>
      <c r="H545" s="19"/>
      <c r="I545" s="20"/>
      <c r="J545" s="21"/>
      <c r="K545" s="22"/>
      <c r="L545" s="23"/>
      <c r="M545" s="22"/>
      <c r="N545" s="23"/>
      <c r="O545" s="23"/>
      <c r="P545" s="23"/>
      <c r="Q545" s="24"/>
      <c r="R545" s="25"/>
      <c r="S545" s="22"/>
      <c r="T545" s="23"/>
      <c r="U545" s="22"/>
      <c r="V545" s="23"/>
      <c r="W545" s="23"/>
      <c r="X545" s="23"/>
      <c r="Y545" s="24"/>
      <c r="Z545" s="16"/>
      <c r="AA545" s="22"/>
      <c r="AB545" s="23"/>
      <c r="AC545" s="22"/>
      <c r="AD545" s="23"/>
      <c r="AE545" s="23"/>
      <c r="AF545" s="23"/>
      <c r="AG545" s="24"/>
      <c r="AH545" s="16"/>
      <c r="AI545" s="22"/>
      <c r="AJ545" s="23"/>
      <c r="AK545" s="22"/>
      <c r="AL545" s="23"/>
      <c r="AM545" s="23"/>
      <c r="AN545" s="23"/>
      <c r="AO545" s="24"/>
      <c r="AP545" s="16"/>
      <c r="AQ545" s="22"/>
      <c r="AR545" s="23"/>
      <c r="AS545" s="22"/>
      <c r="AT545" s="23"/>
      <c r="AU545" s="23"/>
      <c r="AV545" s="23"/>
      <c r="AW545" s="24"/>
      <c r="AX545" s="16"/>
      <c r="AY545" s="22"/>
      <c r="AZ545" s="23"/>
      <c r="BA545" s="22"/>
      <c r="BB545" s="23"/>
      <c r="BC545" s="23"/>
      <c r="BD545" s="23"/>
      <c r="BE545" s="24"/>
      <c r="BF545" s="16"/>
      <c r="BG545" s="22"/>
      <c r="BH545" s="23"/>
      <c r="BI545" s="22"/>
      <c r="BJ545" s="23"/>
      <c r="BK545" s="23"/>
      <c r="BL545" s="23"/>
      <c r="BM545" s="24"/>
      <c r="BN545" s="16"/>
      <c r="BO545" s="26">
        <f t="shared" si="99"/>
        <v>0</v>
      </c>
      <c r="BP545" s="26">
        <f t="shared" si="98"/>
        <v>0</v>
      </c>
      <c r="BQ545" s="26">
        <f t="shared" si="98"/>
        <v>0</v>
      </c>
      <c r="BR545" s="26">
        <f t="shared" si="98"/>
        <v>0</v>
      </c>
      <c r="BS545" s="26">
        <f t="shared" si="98"/>
        <v>0</v>
      </c>
      <c r="BT545" s="26">
        <f t="shared" si="98"/>
        <v>0</v>
      </c>
      <c r="BU545" s="27">
        <f t="shared" si="98"/>
        <v>0</v>
      </c>
      <c r="BV545" s="16"/>
    </row>
    <row r="546" spans="5:74" ht="15" hidden="1" customHeight="1" x14ac:dyDescent="0.2">
      <c r="E546" s="54"/>
      <c r="F546" s="12"/>
      <c r="H546" s="19"/>
      <c r="I546" s="20"/>
      <c r="J546" s="21"/>
      <c r="K546" s="22"/>
      <c r="L546" s="23"/>
      <c r="M546" s="22"/>
      <c r="N546" s="23"/>
      <c r="O546" s="23"/>
      <c r="P546" s="23"/>
      <c r="Q546" s="24"/>
      <c r="R546" s="25"/>
      <c r="S546" s="22"/>
      <c r="T546" s="23"/>
      <c r="U546" s="22"/>
      <c r="V546" s="23"/>
      <c r="W546" s="23"/>
      <c r="X546" s="23"/>
      <c r="Y546" s="24"/>
      <c r="Z546" s="16"/>
      <c r="AA546" s="22"/>
      <c r="AB546" s="23"/>
      <c r="AC546" s="22"/>
      <c r="AD546" s="23"/>
      <c r="AE546" s="23"/>
      <c r="AF546" s="23"/>
      <c r="AG546" s="24"/>
      <c r="AH546" s="16"/>
      <c r="AI546" s="22"/>
      <c r="AJ546" s="23"/>
      <c r="AK546" s="22"/>
      <c r="AL546" s="23"/>
      <c r="AM546" s="23"/>
      <c r="AN546" s="23"/>
      <c r="AO546" s="24"/>
      <c r="AP546" s="16"/>
      <c r="AQ546" s="22"/>
      <c r="AR546" s="23"/>
      <c r="AS546" s="22"/>
      <c r="AT546" s="23"/>
      <c r="AU546" s="23"/>
      <c r="AV546" s="23"/>
      <c r="AW546" s="24"/>
      <c r="AX546" s="16"/>
      <c r="AY546" s="22"/>
      <c r="AZ546" s="23"/>
      <c r="BA546" s="22"/>
      <c r="BB546" s="23"/>
      <c r="BC546" s="23"/>
      <c r="BD546" s="23"/>
      <c r="BE546" s="24"/>
      <c r="BF546" s="16"/>
      <c r="BG546" s="22"/>
      <c r="BH546" s="23"/>
      <c r="BI546" s="22"/>
      <c r="BJ546" s="23"/>
      <c r="BK546" s="23"/>
      <c r="BL546" s="23"/>
      <c r="BM546" s="24"/>
      <c r="BN546" s="16"/>
      <c r="BO546" s="26">
        <f t="shared" si="99"/>
        <v>0</v>
      </c>
      <c r="BP546" s="26">
        <f t="shared" si="98"/>
        <v>0</v>
      </c>
      <c r="BQ546" s="26">
        <f t="shared" si="98"/>
        <v>0</v>
      </c>
      <c r="BR546" s="26">
        <f t="shared" si="98"/>
        <v>0</v>
      </c>
      <c r="BS546" s="26">
        <f t="shared" si="98"/>
        <v>0</v>
      </c>
      <c r="BT546" s="26">
        <f t="shared" si="98"/>
        <v>0</v>
      </c>
      <c r="BU546" s="27">
        <f t="shared" si="98"/>
        <v>0</v>
      </c>
      <c r="BV546" s="16"/>
    </row>
    <row r="547" spans="5:74" ht="15" hidden="1" customHeight="1" x14ac:dyDescent="0.2">
      <c r="E547" s="54"/>
      <c r="F547" s="12"/>
      <c r="H547" s="19"/>
      <c r="I547" s="20"/>
      <c r="J547" s="21"/>
      <c r="K547" s="22"/>
      <c r="L547" s="23"/>
      <c r="M547" s="22"/>
      <c r="N547" s="23"/>
      <c r="O547" s="23"/>
      <c r="P547" s="23"/>
      <c r="Q547" s="24"/>
      <c r="R547" s="25"/>
      <c r="S547" s="22"/>
      <c r="T547" s="23"/>
      <c r="U547" s="22"/>
      <c r="V547" s="23"/>
      <c r="W547" s="23"/>
      <c r="X547" s="23"/>
      <c r="Y547" s="24"/>
      <c r="Z547" s="16"/>
      <c r="AA547" s="22"/>
      <c r="AB547" s="23"/>
      <c r="AC547" s="22"/>
      <c r="AD547" s="23"/>
      <c r="AE547" s="23"/>
      <c r="AF547" s="23"/>
      <c r="AG547" s="24"/>
      <c r="AH547" s="16"/>
      <c r="AI547" s="22"/>
      <c r="AJ547" s="23"/>
      <c r="AK547" s="22"/>
      <c r="AL547" s="23"/>
      <c r="AM547" s="23"/>
      <c r="AN547" s="23"/>
      <c r="AO547" s="24"/>
      <c r="AP547" s="16"/>
      <c r="AQ547" s="22"/>
      <c r="AR547" s="23"/>
      <c r="AS547" s="22"/>
      <c r="AT547" s="23"/>
      <c r="AU547" s="23"/>
      <c r="AV547" s="23"/>
      <c r="AW547" s="24"/>
      <c r="AX547" s="16"/>
      <c r="AY547" s="22"/>
      <c r="AZ547" s="23"/>
      <c r="BA547" s="22"/>
      <c r="BB547" s="23"/>
      <c r="BC547" s="23"/>
      <c r="BD547" s="23"/>
      <c r="BE547" s="24"/>
      <c r="BF547" s="16"/>
      <c r="BG547" s="22"/>
      <c r="BH547" s="23"/>
      <c r="BI547" s="22"/>
      <c r="BJ547" s="23"/>
      <c r="BK547" s="23"/>
      <c r="BL547" s="23"/>
      <c r="BM547" s="24"/>
      <c r="BN547" s="16"/>
      <c r="BO547" s="26">
        <f t="shared" si="99"/>
        <v>0</v>
      </c>
      <c r="BP547" s="26">
        <f t="shared" si="98"/>
        <v>0</v>
      </c>
      <c r="BQ547" s="26">
        <f t="shared" si="98"/>
        <v>0</v>
      </c>
      <c r="BR547" s="26">
        <f t="shared" si="98"/>
        <v>0</v>
      </c>
      <c r="BS547" s="26">
        <f t="shared" si="98"/>
        <v>0</v>
      </c>
      <c r="BT547" s="26">
        <f t="shared" si="98"/>
        <v>0</v>
      </c>
      <c r="BU547" s="27">
        <f t="shared" si="98"/>
        <v>0</v>
      </c>
      <c r="BV547" s="16"/>
    </row>
    <row r="548" spans="5:74" ht="15" hidden="1" customHeight="1" x14ac:dyDescent="0.2">
      <c r="E548" s="54"/>
      <c r="F548" s="12"/>
      <c r="H548" s="19"/>
      <c r="I548" s="20"/>
      <c r="J548" s="21"/>
      <c r="K548" s="22"/>
      <c r="L548" s="23"/>
      <c r="M548" s="22"/>
      <c r="N548" s="23"/>
      <c r="O548" s="23"/>
      <c r="P548" s="23"/>
      <c r="Q548" s="24"/>
      <c r="R548" s="25"/>
      <c r="S548" s="22"/>
      <c r="T548" s="23"/>
      <c r="U548" s="22"/>
      <c r="V548" s="23"/>
      <c r="W548" s="23"/>
      <c r="X548" s="23"/>
      <c r="Y548" s="24"/>
      <c r="Z548" s="16"/>
      <c r="AA548" s="22"/>
      <c r="AB548" s="23"/>
      <c r="AC548" s="22"/>
      <c r="AD548" s="23"/>
      <c r="AE548" s="23"/>
      <c r="AF548" s="23"/>
      <c r="AG548" s="24"/>
      <c r="AH548" s="16"/>
      <c r="AI548" s="22"/>
      <c r="AJ548" s="23"/>
      <c r="AK548" s="22"/>
      <c r="AL548" s="23"/>
      <c r="AM548" s="23"/>
      <c r="AN548" s="23"/>
      <c r="AO548" s="24"/>
      <c r="AP548" s="16"/>
      <c r="AQ548" s="22"/>
      <c r="AR548" s="23"/>
      <c r="AS548" s="22"/>
      <c r="AT548" s="23"/>
      <c r="AU548" s="23"/>
      <c r="AV548" s="23"/>
      <c r="AW548" s="24"/>
      <c r="AX548" s="16"/>
      <c r="AY548" s="22"/>
      <c r="AZ548" s="23"/>
      <c r="BA548" s="22"/>
      <c r="BB548" s="23"/>
      <c r="BC548" s="23"/>
      <c r="BD548" s="23"/>
      <c r="BE548" s="24"/>
      <c r="BF548" s="16"/>
      <c r="BG548" s="22"/>
      <c r="BH548" s="23"/>
      <c r="BI548" s="22"/>
      <c r="BJ548" s="23"/>
      <c r="BK548" s="23"/>
      <c r="BL548" s="23"/>
      <c r="BM548" s="24"/>
      <c r="BN548" s="16"/>
      <c r="BO548" s="26">
        <f t="shared" si="99"/>
        <v>0</v>
      </c>
      <c r="BP548" s="26">
        <f t="shared" si="98"/>
        <v>0</v>
      </c>
      <c r="BQ548" s="26">
        <f t="shared" si="98"/>
        <v>0</v>
      </c>
      <c r="BR548" s="26">
        <f t="shared" si="98"/>
        <v>0</v>
      </c>
      <c r="BS548" s="26">
        <f t="shared" si="98"/>
        <v>0</v>
      </c>
      <c r="BT548" s="26">
        <f t="shared" si="98"/>
        <v>0</v>
      </c>
      <c r="BU548" s="27">
        <f t="shared" si="98"/>
        <v>0</v>
      </c>
      <c r="BV548" s="16"/>
    </row>
    <row r="549" spans="5:74" ht="15" hidden="1" customHeight="1" x14ac:dyDescent="0.2">
      <c r="E549" s="54"/>
      <c r="F549" s="12"/>
      <c r="H549" s="19"/>
      <c r="I549" s="20"/>
      <c r="J549" s="21"/>
      <c r="K549" s="22"/>
      <c r="L549" s="23"/>
      <c r="M549" s="22"/>
      <c r="N549" s="23"/>
      <c r="O549" s="23"/>
      <c r="P549" s="23"/>
      <c r="Q549" s="24"/>
      <c r="R549" s="25"/>
      <c r="S549" s="22"/>
      <c r="T549" s="23"/>
      <c r="U549" s="22"/>
      <c r="V549" s="23"/>
      <c r="W549" s="23"/>
      <c r="X549" s="23"/>
      <c r="Y549" s="24"/>
      <c r="Z549" s="16"/>
      <c r="AA549" s="22"/>
      <c r="AB549" s="23"/>
      <c r="AC549" s="22"/>
      <c r="AD549" s="23"/>
      <c r="AE549" s="23"/>
      <c r="AF549" s="23"/>
      <c r="AG549" s="24"/>
      <c r="AH549" s="16"/>
      <c r="AI549" s="22"/>
      <c r="AJ549" s="23"/>
      <c r="AK549" s="22"/>
      <c r="AL549" s="23"/>
      <c r="AM549" s="23"/>
      <c r="AN549" s="23"/>
      <c r="AO549" s="24"/>
      <c r="AP549" s="16"/>
      <c r="AQ549" s="22"/>
      <c r="AR549" s="23"/>
      <c r="AS549" s="22"/>
      <c r="AT549" s="23"/>
      <c r="AU549" s="23"/>
      <c r="AV549" s="23"/>
      <c r="AW549" s="24"/>
      <c r="AX549" s="16"/>
      <c r="AY549" s="22"/>
      <c r="AZ549" s="23"/>
      <c r="BA549" s="22"/>
      <c r="BB549" s="23"/>
      <c r="BC549" s="23"/>
      <c r="BD549" s="23"/>
      <c r="BE549" s="24"/>
      <c r="BF549" s="16"/>
      <c r="BG549" s="22"/>
      <c r="BH549" s="23"/>
      <c r="BI549" s="22"/>
      <c r="BJ549" s="23"/>
      <c r="BK549" s="23"/>
      <c r="BL549" s="23"/>
      <c r="BM549" s="24"/>
      <c r="BN549" s="16"/>
      <c r="BO549" s="26">
        <f t="shared" si="99"/>
        <v>0</v>
      </c>
      <c r="BP549" s="26">
        <f t="shared" si="98"/>
        <v>0</v>
      </c>
      <c r="BQ549" s="26">
        <f t="shared" si="98"/>
        <v>0</v>
      </c>
      <c r="BR549" s="26">
        <f t="shared" si="98"/>
        <v>0</v>
      </c>
      <c r="BS549" s="26">
        <f t="shared" si="98"/>
        <v>0</v>
      </c>
      <c r="BT549" s="26">
        <f t="shared" si="98"/>
        <v>0</v>
      </c>
      <c r="BU549" s="27">
        <f t="shared" si="98"/>
        <v>0</v>
      </c>
      <c r="BV549" s="16"/>
    </row>
    <row r="550" spans="5:74" ht="15" hidden="1" customHeight="1" x14ac:dyDescent="0.2">
      <c r="E550" s="54"/>
      <c r="F550" s="12"/>
      <c r="H550" s="19"/>
      <c r="I550" s="20"/>
      <c r="J550" s="21"/>
      <c r="K550" s="22"/>
      <c r="L550" s="23"/>
      <c r="M550" s="22"/>
      <c r="N550" s="23"/>
      <c r="O550" s="23"/>
      <c r="P550" s="23"/>
      <c r="Q550" s="24"/>
      <c r="R550" s="25"/>
      <c r="S550" s="22"/>
      <c r="T550" s="23"/>
      <c r="U550" s="22"/>
      <c r="V550" s="23"/>
      <c r="W550" s="23"/>
      <c r="X550" s="23"/>
      <c r="Y550" s="24"/>
      <c r="Z550" s="16"/>
      <c r="AA550" s="22"/>
      <c r="AB550" s="23"/>
      <c r="AC550" s="22"/>
      <c r="AD550" s="23"/>
      <c r="AE550" s="23"/>
      <c r="AF550" s="23"/>
      <c r="AG550" s="24"/>
      <c r="AH550" s="16"/>
      <c r="AI550" s="22"/>
      <c r="AJ550" s="23"/>
      <c r="AK550" s="22"/>
      <c r="AL550" s="23"/>
      <c r="AM550" s="23"/>
      <c r="AN550" s="23"/>
      <c r="AO550" s="24"/>
      <c r="AP550" s="16"/>
      <c r="AQ550" s="22"/>
      <c r="AR550" s="23"/>
      <c r="AS550" s="22"/>
      <c r="AT550" s="23"/>
      <c r="AU550" s="23"/>
      <c r="AV550" s="23"/>
      <c r="AW550" s="24"/>
      <c r="AX550" s="16"/>
      <c r="AY550" s="22"/>
      <c r="AZ550" s="23"/>
      <c r="BA550" s="22"/>
      <c r="BB550" s="23"/>
      <c r="BC550" s="23"/>
      <c r="BD550" s="23"/>
      <c r="BE550" s="24"/>
      <c r="BF550" s="16"/>
      <c r="BG550" s="22"/>
      <c r="BH550" s="23"/>
      <c r="BI550" s="22"/>
      <c r="BJ550" s="23"/>
      <c r="BK550" s="23"/>
      <c r="BL550" s="23"/>
      <c r="BM550" s="24"/>
      <c r="BN550" s="16"/>
      <c r="BO550" s="26">
        <f t="shared" si="99"/>
        <v>0</v>
      </c>
      <c r="BP550" s="26">
        <f t="shared" si="98"/>
        <v>0</v>
      </c>
      <c r="BQ550" s="26">
        <f t="shared" si="98"/>
        <v>0</v>
      </c>
      <c r="BR550" s="26">
        <f t="shared" si="98"/>
        <v>0</v>
      </c>
      <c r="BS550" s="26">
        <f t="shared" si="98"/>
        <v>0</v>
      </c>
      <c r="BT550" s="26">
        <f t="shared" si="98"/>
        <v>0</v>
      </c>
      <c r="BU550" s="27">
        <f t="shared" si="98"/>
        <v>0</v>
      </c>
      <c r="BV550" s="16"/>
    </row>
    <row r="551" spans="5:74" ht="15" hidden="1" customHeight="1" x14ac:dyDescent="0.2">
      <c r="E551" s="54"/>
      <c r="F551" s="12"/>
      <c r="H551" s="19"/>
      <c r="I551" s="20"/>
      <c r="J551" s="21"/>
      <c r="K551" s="22"/>
      <c r="L551" s="23"/>
      <c r="M551" s="22"/>
      <c r="N551" s="23"/>
      <c r="O551" s="23"/>
      <c r="P551" s="23"/>
      <c r="Q551" s="24"/>
      <c r="R551" s="25"/>
      <c r="S551" s="22"/>
      <c r="T551" s="23"/>
      <c r="U551" s="22"/>
      <c r="V551" s="23"/>
      <c r="W551" s="23"/>
      <c r="X551" s="23"/>
      <c r="Y551" s="24"/>
      <c r="Z551" s="16"/>
      <c r="AA551" s="22"/>
      <c r="AB551" s="23"/>
      <c r="AC551" s="22"/>
      <c r="AD551" s="23"/>
      <c r="AE551" s="23"/>
      <c r="AF551" s="23"/>
      <c r="AG551" s="24"/>
      <c r="AH551" s="16"/>
      <c r="AI551" s="22"/>
      <c r="AJ551" s="23"/>
      <c r="AK551" s="22"/>
      <c r="AL551" s="23"/>
      <c r="AM551" s="23"/>
      <c r="AN551" s="23"/>
      <c r="AO551" s="24"/>
      <c r="AP551" s="16"/>
      <c r="AQ551" s="22"/>
      <c r="AR551" s="23"/>
      <c r="AS551" s="22"/>
      <c r="AT551" s="23"/>
      <c r="AU551" s="23"/>
      <c r="AV551" s="23"/>
      <c r="AW551" s="24"/>
      <c r="AX551" s="16"/>
      <c r="AY551" s="22"/>
      <c r="AZ551" s="23"/>
      <c r="BA551" s="22"/>
      <c r="BB551" s="23"/>
      <c r="BC551" s="23"/>
      <c r="BD551" s="23"/>
      <c r="BE551" s="24"/>
      <c r="BF551" s="16"/>
      <c r="BG551" s="22"/>
      <c r="BH551" s="23"/>
      <c r="BI551" s="22"/>
      <c r="BJ551" s="23"/>
      <c r="BK551" s="23"/>
      <c r="BL551" s="23"/>
      <c r="BM551" s="24"/>
      <c r="BN551" s="16"/>
      <c r="BO551" s="26">
        <f t="shared" si="99"/>
        <v>0</v>
      </c>
      <c r="BP551" s="26">
        <f t="shared" si="98"/>
        <v>0</v>
      </c>
      <c r="BQ551" s="26">
        <f t="shared" si="98"/>
        <v>0</v>
      </c>
      <c r="BR551" s="26">
        <f t="shared" si="98"/>
        <v>0</v>
      </c>
      <c r="BS551" s="26">
        <f t="shared" si="98"/>
        <v>0</v>
      </c>
      <c r="BT551" s="26">
        <f t="shared" si="98"/>
        <v>0</v>
      </c>
      <c r="BU551" s="27">
        <f t="shared" si="98"/>
        <v>0</v>
      </c>
      <c r="BV551" s="16"/>
    </row>
    <row r="552" spans="5:74" ht="15" hidden="1" customHeight="1" x14ac:dyDescent="0.2">
      <c r="E552" s="54"/>
      <c r="F552" s="12"/>
      <c r="H552" s="19"/>
      <c r="I552" s="20"/>
      <c r="J552" s="21"/>
      <c r="K552" s="22"/>
      <c r="L552" s="23"/>
      <c r="M552" s="22"/>
      <c r="N552" s="23"/>
      <c r="O552" s="23"/>
      <c r="P552" s="23"/>
      <c r="Q552" s="24"/>
      <c r="R552" s="25"/>
      <c r="S552" s="22"/>
      <c r="T552" s="23"/>
      <c r="U552" s="22"/>
      <c r="V552" s="23"/>
      <c r="W552" s="23"/>
      <c r="X552" s="23"/>
      <c r="Y552" s="24"/>
      <c r="Z552" s="16"/>
      <c r="AA552" s="22"/>
      <c r="AB552" s="23"/>
      <c r="AC552" s="22"/>
      <c r="AD552" s="23"/>
      <c r="AE552" s="23"/>
      <c r="AF552" s="23"/>
      <c r="AG552" s="24"/>
      <c r="AH552" s="16"/>
      <c r="AI552" s="22"/>
      <c r="AJ552" s="23"/>
      <c r="AK552" s="22"/>
      <c r="AL552" s="23"/>
      <c r="AM552" s="23"/>
      <c r="AN552" s="23"/>
      <c r="AO552" s="24"/>
      <c r="AP552" s="16"/>
      <c r="AQ552" s="22"/>
      <c r="AR552" s="23"/>
      <c r="AS552" s="22"/>
      <c r="AT552" s="23"/>
      <c r="AU552" s="23"/>
      <c r="AV552" s="23"/>
      <c r="AW552" s="24"/>
      <c r="AX552" s="16"/>
      <c r="AY552" s="22"/>
      <c r="AZ552" s="23"/>
      <c r="BA552" s="22"/>
      <c r="BB552" s="23"/>
      <c r="BC552" s="23"/>
      <c r="BD552" s="23"/>
      <c r="BE552" s="24"/>
      <c r="BF552" s="16"/>
      <c r="BG552" s="22"/>
      <c r="BH552" s="23"/>
      <c r="BI552" s="22"/>
      <c r="BJ552" s="23"/>
      <c r="BK552" s="23"/>
      <c r="BL552" s="23"/>
      <c r="BM552" s="24"/>
      <c r="BN552" s="16"/>
      <c r="BO552" s="26">
        <f t="shared" si="99"/>
        <v>0</v>
      </c>
      <c r="BP552" s="26">
        <f t="shared" si="98"/>
        <v>0</v>
      </c>
      <c r="BQ552" s="26">
        <f t="shared" si="98"/>
        <v>0</v>
      </c>
      <c r="BR552" s="26">
        <f t="shared" si="98"/>
        <v>0</v>
      </c>
      <c r="BS552" s="26">
        <f t="shared" ref="BS552:BU559" si="100">O552+W552+AE552+AM552+AU552+BC552+BK552</f>
        <v>0</v>
      </c>
      <c r="BT552" s="26">
        <f t="shared" si="100"/>
        <v>0</v>
      </c>
      <c r="BU552" s="27">
        <f t="shared" si="100"/>
        <v>0</v>
      </c>
      <c r="BV552" s="16"/>
    </row>
    <row r="553" spans="5:74" ht="15" hidden="1" customHeight="1" x14ac:dyDescent="0.2">
      <c r="E553" s="54"/>
      <c r="F553" s="12"/>
      <c r="H553" s="19"/>
      <c r="I553" s="20"/>
      <c r="J553" s="21"/>
      <c r="K553" s="22"/>
      <c r="L553" s="23"/>
      <c r="M553" s="22"/>
      <c r="N553" s="23"/>
      <c r="O553" s="23"/>
      <c r="P553" s="23"/>
      <c r="Q553" s="24"/>
      <c r="R553" s="25"/>
      <c r="S553" s="22"/>
      <c r="T553" s="23"/>
      <c r="U553" s="22"/>
      <c r="V553" s="23"/>
      <c r="W553" s="23"/>
      <c r="X553" s="23"/>
      <c r="Y553" s="24"/>
      <c r="Z553" s="16"/>
      <c r="AA553" s="22"/>
      <c r="AB553" s="23"/>
      <c r="AC553" s="22"/>
      <c r="AD553" s="23"/>
      <c r="AE553" s="23"/>
      <c r="AF553" s="23"/>
      <c r="AG553" s="24"/>
      <c r="AH553" s="16"/>
      <c r="AI553" s="22"/>
      <c r="AJ553" s="23"/>
      <c r="AK553" s="22"/>
      <c r="AL553" s="23"/>
      <c r="AM553" s="23"/>
      <c r="AN553" s="23"/>
      <c r="AO553" s="24"/>
      <c r="AP553" s="16"/>
      <c r="AQ553" s="22"/>
      <c r="AR553" s="23"/>
      <c r="AS553" s="22"/>
      <c r="AT553" s="23"/>
      <c r="AU553" s="23"/>
      <c r="AV553" s="23"/>
      <c r="AW553" s="24"/>
      <c r="AX553" s="16"/>
      <c r="AY553" s="22"/>
      <c r="AZ553" s="23"/>
      <c r="BA553" s="22"/>
      <c r="BB553" s="23"/>
      <c r="BC553" s="23"/>
      <c r="BD553" s="23"/>
      <c r="BE553" s="24"/>
      <c r="BF553" s="16"/>
      <c r="BG553" s="22"/>
      <c r="BH553" s="23"/>
      <c r="BI553" s="22"/>
      <c r="BJ553" s="23"/>
      <c r="BK553" s="23"/>
      <c r="BL553" s="23"/>
      <c r="BM553" s="24"/>
      <c r="BN553" s="16"/>
      <c r="BO553" s="26">
        <f t="shared" si="99"/>
        <v>0</v>
      </c>
      <c r="BP553" s="26">
        <f t="shared" si="99"/>
        <v>0</v>
      </c>
      <c r="BQ553" s="26">
        <f t="shared" si="99"/>
        <v>0</v>
      </c>
      <c r="BR553" s="26">
        <f t="shared" si="99"/>
        <v>0</v>
      </c>
      <c r="BS553" s="26">
        <f t="shared" si="100"/>
        <v>0</v>
      </c>
      <c r="BT553" s="26">
        <f t="shared" si="100"/>
        <v>0</v>
      </c>
      <c r="BU553" s="27">
        <f t="shared" si="100"/>
        <v>0</v>
      </c>
      <c r="BV553" s="16"/>
    </row>
    <row r="554" spans="5:74" ht="15" hidden="1" customHeight="1" x14ac:dyDescent="0.2">
      <c r="E554" s="54"/>
      <c r="F554" s="12"/>
      <c r="H554" s="19"/>
      <c r="I554" s="20"/>
      <c r="J554" s="21"/>
      <c r="K554" s="22"/>
      <c r="L554" s="23"/>
      <c r="M554" s="22"/>
      <c r="N554" s="23"/>
      <c r="O554" s="23"/>
      <c r="P554" s="23"/>
      <c r="Q554" s="24"/>
      <c r="R554" s="25"/>
      <c r="S554" s="22"/>
      <c r="T554" s="23"/>
      <c r="U554" s="22"/>
      <c r="V554" s="23"/>
      <c r="W554" s="23"/>
      <c r="X554" s="23"/>
      <c r="Y554" s="24"/>
      <c r="Z554" s="16"/>
      <c r="AA554" s="22"/>
      <c r="AB554" s="23"/>
      <c r="AC554" s="22"/>
      <c r="AD554" s="23"/>
      <c r="AE554" s="23"/>
      <c r="AF554" s="23"/>
      <c r="AG554" s="24"/>
      <c r="AH554" s="16"/>
      <c r="AI554" s="22"/>
      <c r="AJ554" s="23"/>
      <c r="AK554" s="22"/>
      <c r="AL554" s="23"/>
      <c r="AM554" s="23"/>
      <c r="AN554" s="23"/>
      <c r="AO554" s="24"/>
      <c r="AP554" s="16"/>
      <c r="AQ554" s="22"/>
      <c r="AR554" s="23"/>
      <c r="AS554" s="22"/>
      <c r="AT554" s="23"/>
      <c r="AU554" s="23"/>
      <c r="AV554" s="23"/>
      <c r="AW554" s="24"/>
      <c r="AX554" s="16"/>
      <c r="AY554" s="22"/>
      <c r="AZ554" s="23"/>
      <c r="BA554" s="22"/>
      <c r="BB554" s="23"/>
      <c r="BC554" s="23"/>
      <c r="BD554" s="23"/>
      <c r="BE554" s="24"/>
      <c r="BF554" s="16"/>
      <c r="BG554" s="22"/>
      <c r="BH554" s="23"/>
      <c r="BI554" s="22"/>
      <c r="BJ554" s="23"/>
      <c r="BK554" s="23"/>
      <c r="BL554" s="23"/>
      <c r="BM554" s="24"/>
      <c r="BN554" s="16"/>
      <c r="BO554" s="26">
        <f t="shared" si="99"/>
        <v>0</v>
      </c>
      <c r="BP554" s="26">
        <f t="shared" si="99"/>
        <v>0</v>
      </c>
      <c r="BQ554" s="26">
        <f t="shared" si="99"/>
        <v>0</v>
      </c>
      <c r="BR554" s="26">
        <f t="shared" si="99"/>
        <v>0</v>
      </c>
      <c r="BS554" s="26">
        <f t="shared" si="100"/>
        <v>0</v>
      </c>
      <c r="BT554" s="26">
        <f t="shared" si="100"/>
        <v>0</v>
      </c>
      <c r="BU554" s="27">
        <f t="shared" si="100"/>
        <v>0</v>
      </c>
      <c r="BV554" s="16"/>
    </row>
    <row r="555" spans="5:74" ht="15" hidden="1" customHeight="1" x14ac:dyDescent="0.2">
      <c r="E555" s="54"/>
      <c r="F555" s="12"/>
      <c r="H555" s="19"/>
      <c r="I555" s="20"/>
      <c r="J555" s="21"/>
      <c r="K555" s="22"/>
      <c r="L555" s="23"/>
      <c r="M555" s="22"/>
      <c r="N555" s="23"/>
      <c r="O555" s="23"/>
      <c r="P555" s="23"/>
      <c r="Q555" s="24"/>
      <c r="R555" s="25"/>
      <c r="S555" s="22"/>
      <c r="T555" s="23"/>
      <c r="U555" s="22"/>
      <c r="V555" s="23"/>
      <c r="W555" s="23"/>
      <c r="X555" s="23"/>
      <c r="Y555" s="24"/>
      <c r="Z555" s="16"/>
      <c r="AA555" s="22"/>
      <c r="AB555" s="23"/>
      <c r="AC555" s="22"/>
      <c r="AD555" s="23"/>
      <c r="AE555" s="23"/>
      <c r="AF555" s="23"/>
      <c r="AG555" s="24"/>
      <c r="AH555" s="16"/>
      <c r="AI555" s="22"/>
      <c r="AJ555" s="23"/>
      <c r="AK555" s="22"/>
      <c r="AL555" s="23"/>
      <c r="AM555" s="23"/>
      <c r="AN555" s="23"/>
      <c r="AO555" s="24"/>
      <c r="AP555" s="16"/>
      <c r="AQ555" s="22"/>
      <c r="AR555" s="23"/>
      <c r="AS555" s="22"/>
      <c r="AT555" s="23"/>
      <c r="AU555" s="23"/>
      <c r="AV555" s="23"/>
      <c r="AW555" s="24"/>
      <c r="AX555" s="16"/>
      <c r="AY555" s="22"/>
      <c r="AZ555" s="23"/>
      <c r="BA555" s="22"/>
      <c r="BB555" s="23"/>
      <c r="BC555" s="23"/>
      <c r="BD555" s="23"/>
      <c r="BE555" s="24"/>
      <c r="BF555" s="16"/>
      <c r="BG555" s="22"/>
      <c r="BH555" s="23"/>
      <c r="BI555" s="22"/>
      <c r="BJ555" s="23"/>
      <c r="BK555" s="23"/>
      <c r="BL555" s="23"/>
      <c r="BM555" s="24"/>
      <c r="BN555" s="16"/>
      <c r="BO555" s="26">
        <f t="shared" si="99"/>
        <v>0</v>
      </c>
      <c r="BP555" s="26">
        <f t="shared" si="99"/>
        <v>0</v>
      </c>
      <c r="BQ555" s="26">
        <f t="shared" si="99"/>
        <v>0</v>
      </c>
      <c r="BR555" s="26">
        <f t="shared" si="99"/>
        <v>0</v>
      </c>
      <c r="BS555" s="26">
        <f t="shared" si="100"/>
        <v>0</v>
      </c>
      <c r="BT555" s="26">
        <f t="shared" si="100"/>
        <v>0</v>
      </c>
      <c r="BU555" s="27">
        <f t="shared" si="100"/>
        <v>0</v>
      </c>
      <c r="BV555" s="16"/>
    </row>
    <row r="556" spans="5:74" ht="15" hidden="1" customHeight="1" x14ac:dyDescent="0.2">
      <c r="E556" s="54"/>
      <c r="F556" s="12"/>
      <c r="H556" s="19"/>
      <c r="I556" s="20"/>
      <c r="J556" s="21"/>
      <c r="K556" s="22"/>
      <c r="L556" s="23"/>
      <c r="M556" s="22"/>
      <c r="N556" s="23"/>
      <c r="O556" s="23"/>
      <c r="P556" s="23"/>
      <c r="Q556" s="24"/>
      <c r="R556" s="25"/>
      <c r="S556" s="22"/>
      <c r="T556" s="23"/>
      <c r="U556" s="22"/>
      <c r="V556" s="23"/>
      <c r="W556" s="23"/>
      <c r="X556" s="23"/>
      <c r="Y556" s="24"/>
      <c r="Z556" s="16"/>
      <c r="AA556" s="22"/>
      <c r="AB556" s="23"/>
      <c r="AC556" s="22"/>
      <c r="AD556" s="23"/>
      <c r="AE556" s="23"/>
      <c r="AF556" s="23"/>
      <c r="AG556" s="24"/>
      <c r="AH556" s="16"/>
      <c r="AI556" s="22"/>
      <c r="AJ556" s="23"/>
      <c r="AK556" s="22"/>
      <c r="AL556" s="23"/>
      <c r="AM556" s="23"/>
      <c r="AN556" s="23"/>
      <c r="AO556" s="24"/>
      <c r="AP556" s="16"/>
      <c r="AQ556" s="22"/>
      <c r="AR556" s="23"/>
      <c r="AS556" s="22"/>
      <c r="AT556" s="23"/>
      <c r="AU556" s="23"/>
      <c r="AV556" s="23"/>
      <c r="AW556" s="24"/>
      <c r="AX556" s="16"/>
      <c r="AY556" s="22"/>
      <c r="AZ556" s="23"/>
      <c r="BA556" s="22"/>
      <c r="BB556" s="23"/>
      <c r="BC556" s="23"/>
      <c r="BD556" s="23"/>
      <c r="BE556" s="24"/>
      <c r="BF556" s="16"/>
      <c r="BG556" s="22"/>
      <c r="BH556" s="23"/>
      <c r="BI556" s="22"/>
      <c r="BJ556" s="23"/>
      <c r="BK556" s="23"/>
      <c r="BL556" s="23"/>
      <c r="BM556" s="24"/>
      <c r="BN556" s="16"/>
      <c r="BO556" s="26">
        <f t="shared" si="99"/>
        <v>0</v>
      </c>
      <c r="BP556" s="26">
        <f t="shared" si="99"/>
        <v>0</v>
      </c>
      <c r="BQ556" s="26">
        <f t="shared" si="99"/>
        <v>0</v>
      </c>
      <c r="BR556" s="26">
        <f t="shared" si="99"/>
        <v>0</v>
      </c>
      <c r="BS556" s="26">
        <f t="shared" si="100"/>
        <v>0</v>
      </c>
      <c r="BT556" s="26">
        <f t="shared" si="100"/>
        <v>0</v>
      </c>
      <c r="BU556" s="27">
        <f t="shared" si="100"/>
        <v>0</v>
      </c>
      <c r="BV556" s="16"/>
    </row>
    <row r="557" spans="5:74" ht="15" hidden="1" customHeight="1" x14ac:dyDescent="0.2">
      <c r="E557" s="54"/>
      <c r="F557" s="18"/>
      <c r="H557" s="19"/>
      <c r="I557" s="20"/>
      <c r="J557" s="21"/>
      <c r="K557" s="22"/>
      <c r="L557" s="23"/>
      <c r="M557" s="22"/>
      <c r="N557" s="23"/>
      <c r="O557" s="23"/>
      <c r="P557" s="23"/>
      <c r="Q557" s="24"/>
      <c r="R557" s="25"/>
      <c r="S557" s="22"/>
      <c r="T557" s="23"/>
      <c r="U557" s="22"/>
      <c r="V557" s="23"/>
      <c r="W557" s="23"/>
      <c r="X557" s="23"/>
      <c r="Y557" s="24"/>
      <c r="Z557" s="16"/>
      <c r="AA557" s="22"/>
      <c r="AB557" s="23"/>
      <c r="AC557" s="22"/>
      <c r="AD557" s="23"/>
      <c r="AE557" s="23"/>
      <c r="AF557" s="23"/>
      <c r="AG557" s="24"/>
      <c r="AH557" s="16"/>
      <c r="AI557" s="22"/>
      <c r="AJ557" s="23"/>
      <c r="AK557" s="22"/>
      <c r="AL557" s="23"/>
      <c r="AM557" s="23"/>
      <c r="AN557" s="23"/>
      <c r="AO557" s="24"/>
      <c r="AP557" s="16"/>
      <c r="AQ557" s="22"/>
      <c r="AR557" s="23"/>
      <c r="AS557" s="22"/>
      <c r="AT557" s="23"/>
      <c r="AU557" s="23"/>
      <c r="AV557" s="23"/>
      <c r="AW557" s="24"/>
      <c r="AX557" s="16"/>
      <c r="AY557" s="22"/>
      <c r="AZ557" s="23"/>
      <c r="BA557" s="22"/>
      <c r="BB557" s="23"/>
      <c r="BC557" s="23"/>
      <c r="BD557" s="23"/>
      <c r="BE557" s="24"/>
      <c r="BF557" s="16"/>
      <c r="BG557" s="22"/>
      <c r="BH557" s="23"/>
      <c r="BI557" s="22"/>
      <c r="BJ557" s="23"/>
      <c r="BK557" s="23"/>
      <c r="BL557" s="23"/>
      <c r="BM557" s="24"/>
      <c r="BN557" s="16"/>
      <c r="BO557" s="26">
        <f t="shared" si="99"/>
        <v>0</v>
      </c>
      <c r="BP557" s="26">
        <f t="shared" si="99"/>
        <v>0</v>
      </c>
      <c r="BQ557" s="26">
        <f t="shared" si="99"/>
        <v>0</v>
      </c>
      <c r="BR557" s="26">
        <f t="shared" si="99"/>
        <v>0</v>
      </c>
      <c r="BS557" s="26">
        <f t="shared" si="100"/>
        <v>0</v>
      </c>
      <c r="BT557" s="26">
        <f t="shared" si="100"/>
        <v>0</v>
      </c>
      <c r="BU557" s="27">
        <f t="shared" si="100"/>
        <v>0</v>
      </c>
      <c r="BV557" s="16"/>
    </row>
    <row r="558" spans="5:74" ht="15" hidden="1" customHeight="1" x14ac:dyDescent="0.2">
      <c r="E558" s="54"/>
      <c r="F558" s="18"/>
      <c r="H558" s="19"/>
      <c r="I558" s="20"/>
      <c r="J558" s="21"/>
      <c r="K558" s="22"/>
      <c r="L558" s="23"/>
      <c r="M558" s="22"/>
      <c r="N558" s="23"/>
      <c r="O558" s="23"/>
      <c r="P558" s="23"/>
      <c r="Q558" s="24"/>
      <c r="R558" s="25"/>
      <c r="S558" s="22"/>
      <c r="T558" s="23"/>
      <c r="U558" s="22"/>
      <c r="V558" s="23"/>
      <c r="W558" s="23"/>
      <c r="X558" s="23"/>
      <c r="Y558" s="24"/>
      <c r="Z558" s="16"/>
      <c r="AA558" s="22"/>
      <c r="AB558" s="23"/>
      <c r="AC558" s="22"/>
      <c r="AD558" s="23"/>
      <c r="AE558" s="23"/>
      <c r="AF558" s="23"/>
      <c r="AG558" s="24"/>
      <c r="AH558" s="16"/>
      <c r="AI558" s="22"/>
      <c r="AJ558" s="23"/>
      <c r="AK558" s="22"/>
      <c r="AL558" s="23"/>
      <c r="AM558" s="23"/>
      <c r="AN558" s="23"/>
      <c r="AO558" s="24"/>
      <c r="AP558" s="16"/>
      <c r="AQ558" s="22"/>
      <c r="AR558" s="23"/>
      <c r="AS558" s="22"/>
      <c r="AT558" s="23"/>
      <c r="AU558" s="23"/>
      <c r="AV558" s="23"/>
      <c r="AW558" s="24"/>
      <c r="AX558" s="16"/>
      <c r="AY558" s="22"/>
      <c r="AZ558" s="23"/>
      <c r="BA558" s="22"/>
      <c r="BB558" s="23"/>
      <c r="BC558" s="23"/>
      <c r="BD558" s="23"/>
      <c r="BE558" s="24"/>
      <c r="BF558" s="16"/>
      <c r="BG558" s="22"/>
      <c r="BH558" s="23"/>
      <c r="BI558" s="22"/>
      <c r="BJ558" s="23"/>
      <c r="BK558" s="23"/>
      <c r="BL558" s="23"/>
      <c r="BM558" s="24"/>
      <c r="BN558" s="16"/>
      <c r="BO558" s="26">
        <f t="shared" si="99"/>
        <v>0</v>
      </c>
      <c r="BP558" s="26">
        <f t="shared" si="99"/>
        <v>0</v>
      </c>
      <c r="BQ558" s="26">
        <f t="shared" si="99"/>
        <v>0</v>
      </c>
      <c r="BR558" s="26">
        <f t="shared" si="99"/>
        <v>0</v>
      </c>
      <c r="BS558" s="26">
        <f t="shared" si="100"/>
        <v>0</v>
      </c>
      <c r="BT558" s="26">
        <f t="shared" si="100"/>
        <v>0</v>
      </c>
      <c r="BU558" s="27">
        <f t="shared" si="100"/>
        <v>0</v>
      </c>
      <c r="BV558" s="16"/>
    </row>
    <row r="559" spans="5:74" ht="15" hidden="1" customHeight="1" thickBot="1" x14ac:dyDescent="0.25">
      <c r="E559" s="54"/>
      <c r="F559" s="18"/>
      <c r="H559" s="33"/>
      <c r="I559" s="34"/>
      <c r="J559" s="35"/>
      <c r="K559" s="36"/>
      <c r="L559" s="37"/>
      <c r="M559" s="36"/>
      <c r="N559" s="37"/>
      <c r="O559" s="37"/>
      <c r="P559" s="37"/>
      <c r="Q559" s="38"/>
      <c r="R559" s="25"/>
      <c r="S559" s="36"/>
      <c r="T559" s="37"/>
      <c r="U559" s="36"/>
      <c r="V559" s="37"/>
      <c r="W559" s="37"/>
      <c r="X559" s="37"/>
      <c r="Y559" s="38"/>
      <c r="Z559" s="16"/>
      <c r="AA559" s="36"/>
      <c r="AB559" s="37"/>
      <c r="AC559" s="36"/>
      <c r="AD559" s="37"/>
      <c r="AE559" s="37"/>
      <c r="AF559" s="37"/>
      <c r="AG559" s="38"/>
      <c r="AH559" s="16"/>
      <c r="AI559" s="36"/>
      <c r="AJ559" s="37"/>
      <c r="AK559" s="36"/>
      <c r="AL559" s="37"/>
      <c r="AM559" s="37"/>
      <c r="AN559" s="37"/>
      <c r="AO559" s="38"/>
      <c r="AP559" s="16"/>
      <c r="AQ559" s="36"/>
      <c r="AR559" s="37"/>
      <c r="AS559" s="36"/>
      <c r="AT559" s="37"/>
      <c r="AU559" s="37"/>
      <c r="AV559" s="37"/>
      <c r="AW559" s="38"/>
      <c r="AX559" s="16"/>
      <c r="AY559" s="36"/>
      <c r="AZ559" s="37"/>
      <c r="BA559" s="36"/>
      <c r="BB559" s="37"/>
      <c r="BC559" s="37"/>
      <c r="BD559" s="37"/>
      <c r="BE559" s="38"/>
      <c r="BF559" s="16"/>
      <c r="BG559" s="36"/>
      <c r="BH559" s="37"/>
      <c r="BI559" s="36"/>
      <c r="BJ559" s="37"/>
      <c r="BK559" s="37"/>
      <c r="BL559" s="37"/>
      <c r="BM559" s="38"/>
      <c r="BN559" s="16"/>
      <c r="BO559" s="26">
        <f t="shared" si="99"/>
        <v>0</v>
      </c>
      <c r="BP559" s="26">
        <f t="shared" si="99"/>
        <v>0</v>
      </c>
      <c r="BQ559" s="26">
        <f t="shared" si="99"/>
        <v>0</v>
      </c>
      <c r="BR559" s="26">
        <f t="shared" si="99"/>
        <v>0</v>
      </c>
      <c r="BS559" s="26">
        <f t="shared" si="100"/>
        <v>0</v>
      </c>
      <c r="BT559" s="26">
        <f t="shared" si="100"/>
        <v>0</v>
      </c>
      <c r="BU559" s="27">
        <f t="shared" si="100"/>
        <v>0</v>
      </c>
      <c r="BV559" s="16"/>
    </row>
    <row r="560" spans="5:74" ht="20.100000000000001" hidden="1" customHeight="1" thickTop="1" thickBot="1" x14ac:dyDescent="0.3">
      <c r="E560" s="54"/>
      <c r="F560" s="18"/>
      <c r="H560" s="1"/>
      <c r="I560" s="39"/>
      <c r="J560" s="40"/>
      <c r="K560" s="41">
        <f>SUM(K510:K559)</f>
        <v>0</v>
      </c>
      <c r="L560" s="42">
        <f t="shared" ref="L560:Q560" si="101">SUM(L510:L559)</f>
        <v>0</v>
      </c>
      <c r="M560" s="42">
        <f t="shared" si="101"/>
        <v>0</v>
      </c>
      <c r="N560" s="42">
        <f t="shared" si="101"/>
        <v>0</v>
      </c>
      <c r="O560" s="42">
        <f t="shared" si="101"/>
        <v>0</v>
      </c>
      <c r="P560" s="42">
        <f t="shared" si="101"/>
        <v>0</v>
      </c>
      <c r="Q560" s="43">
        <f t="shared" si="101"/>
        <v>0</v>
      </c>
      <c r="R560" s="16"/>
      <c r="S560" s="41">
        <f>SUM(S510:S559)</f>
        <v>0</v>
      </c>
      <c r="T560" s="42">
        <f t="shared" ref="T560:Y560" si="102">SUM(T510:T559)</f>
        <v>0</v>
      </c>
      <c r="U560" s="42">
        <f t="shared" si="102"/>
        <v>0</v>
      </c>
      <c r="V560" s="42">
        <f t="shared" si="102"/>
        <v>0</v>
      </c>
      <c r="W560" s="42">
        <f t="shared" si="102"/>
        <v>0</v>
      </c>
      <c r="X560" s="42">
        <f t="shared" si="102"/>
        <v>0</v>
      </c>
      <c r="Y560" s="42">
        <f t="shared" si="102"/>
        <v>0</v>
      </c>
      <c r="Z560" s="16"/>
      <c r="AA560" s="41">
        <f>SUM(AA510:AA559)</f>
        <v>0</v>
      </c>
      <c r="AB560" s="42">
        <f t="shared" ref="AB560:AG560" si="103">SUM(AB510:AB559)</f>
        <v>0</v>
      </c>
      <c r="AC560" s="42">
        <f t="shared" si="103"/>
        <v>0</v>
      </c>
      <c r="AD560" s="42">
        <f t="shared" si="103"/>
        <v>0</v>
      </c>
      <c r="AE560" s="42">
        <f t="shared" si="103"/>
        <v>0</v>
      </c>
      <c r="AF560" s="42">
        <f t="shared" si="103"/>
        <v>0</v>
      </c>
      <c r="AG560" s="42">
        <f t="shared" si="103"/>
        <v>0</v>
      </c>
      <c r="AH560" s="16"/>
      <c r="AI560" s="41">
        <f>SUM(AI510:AI559)</f>
        <v>0</v>
      </c>
      <c r="AJ560" s="42">
        <f t="shared" ref="AJ560:AO560" si="104">SUM(AJ510:AJ559)</f>
        <v>0</v>
      </c>
      <c r="AK560" s="42">
        <f t="shared" si="104"/>
        <v>0</v>
      </c>
      <c r="AL560" s="42">
        <f t="shared" si="104"/>
        <v>0</v>
      </c>
      <c r="AM560" s="42">
        <f t="shared" si="104"/>
        <v>0</v>
      </c>
      <c r="AN560" s="42">
        <f t="shared" si="104"/>
        <v>0</v>
      </c>
      <c r="AO560" s="42">
        <f t="shared" si="104"/>
        <v>0</v>
      </c>
      <c r="AP560" s="16"/>
      <c r="AQ560" s="41">
        <f>SUM(AQ510:AQ559)</f>
        <v>0</v>
      </c>
      <c r="AR560" s="42">
        <f t="shared" ref="AR560:AW560" si="105">SUM(AR510:AR559)</f>
        <v>0</v>
      </c>
      <c r="AS560" s="42">
        <f t="shared" si="105"/>
        <v>0</v>
      </c>
      <c r="AT560" s="42">
        <f t="shared" si="105"/>
        <v>0</v>
      </c>
      <c r="AU560" s="42">
        <f t="shared" si="105"/>
        <v>0</v>
      </c>
      <c r="AV560" s="42">
        <f t="shared" si="105"/>
        <v>0</v>
      </c>
      <c r="AW560" s="42">
        <f t="shared" si="105"/>
        <v>0</v>
      </c>
      <c r="AX560" s="16"/>
      <c r="AY560" s="41">
        <f>SUM(AY510:AY559)</f>
        <v>0</v>
      </c>
      <c r="AZ560" s="42">
        <f t="shared" ref="AZ560:BE560" si="106">SUM(AZ510:AZ559)</f>
        <v>0</v>
      </c>
      <c r="BA560" s="42">
        <f t="shared" si="106"/>
        <v>0</v>
      </c>
      <c r="BB560" s="42">
        <f t="shared" si="106"/>
        <v>0</v>
      </c>
      <c r="BC560" s="42">
        <f t="shared" si="106"/>
        <v>0</v>
      </c>
      <c r="BD560" s="42">
        <f t="shared" si="106"/>
        <v>0</v>
      </c>
      <c r="BE560" s="42">
        <f t="shared" si="106"/>
        <v>0</v>
      </c>
      <c r="BF560" s="16"/>
      <c r="BG560" s="41">
        <f>SUM(BG510:BG559)</f>
        <v>0</v>
      </c>
      <c r="BH560" s="42">
        <f t="shared" ref="BH560:BM560" si="107">SUM(BH510:BH559)</f>
        <v>0</v>
      </c>
      <c r="BI560" s="42">
        <f t="shared" si="107"/>
        <v>0</v>
      </c>
      <c r="BJ560" s="42">
        <f t="shared" si="107"/>
        <v>0</v>
      </c>
      <c r="BK560" s="42">
        <f t="shared" si="107"/>
        <v>0</v>
      </c>
      <c r="BL560" s="42">
        <f t="shared" si="107"/>
        <v>0</v>
      </c>
      <c r="BM560" s="42">
        <f t="shared" si="107"/>
        <v>0</v>
      </c>
      <c r="BN560" s="16"/>
      <c r="BO560" s="41">
        <f>SUM(BO510:BO559)</f>
        <v>0</v>
      </c>
      <c r="BP560" s="42">
        <f t="shared" ref="BP560:BU560" si="108">SUM(BP510:BP559)</f>
        <v>0</v>
      </c>
      <c r="BQ560" s="42">
        <f t="shared" si="108"/>
        <v>0</v>
      </c>
      <c r="BR560" s="42">
        <f t="shared" si="108"/>
        <v>0</v>
      </c>
      <c r="BS560" s="42">
        <f t="shared" si="108"/>
        <v>0</v>
      </c>
      <c r="BT560" s="42">
        <f t="shared" si="108"/>
        <v>0</v>
      </c>
      <c r="BU560" s="43">
        <f t="shared" si="108"/>
        <v>0</v>
      </c>
      <c r="BV560" s="16"/>
    </row>
    <row r="561" spans="5:74" ht="15" hidden="1" customHeight="1" x14ac:dyDescent="0.2">
      <c r="E561" s="54"/>
      <c r="F561" s="18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6"/>
      <c r="S561" s="1"/>
      <c r="T561" s="1"/>
      <c r="U561" s="1"/>
      <c r="V561" s="1"/>
      <c r="W561" s="1"/>
      <c r="X561" s="1"/>
      <c r="Y561" s="1"/>
      <c r="Z561" s="16"/>
      <c r="AA561" s="1"/>
      <c r="AB561" s="1"/>
      <c r="AC561" s="1"/>
      <c r="AD561" s="1"/>
      <c r="AE561" s="1"/>
      <c r="AF561" s="1"/>
      <c r="AG561" s="1"/>
      <c r="AH561" s="16"/>
      <c r="AI561" s="1"/>
      <c r="AJ561" s="1"/>
      <c r="AK561" s="1"/>
      <c r="AL561" s="1"/>
      <c r="AM561" s="1"/>
      <c r="AN561" s="1"/>
      <c r="AO561" s="1"/>
      <c r="AP561" s="16"/>
      <c r="AQ561" s="1"/>
      <c r="AR561" s="1"/>
      <c r="AS561" s="1"/>
      <c r="AT561" s="1"/>
      <c r="AU561" s="1"/>
      <c r="AV561" s="1"/>
      <c r="AW561" s="1"/>
      <c r="AX561" s="16"/>
      <c r="AY561" s="1"/>
      <c r="AZ561" s="1"/>
      <c r="BA561" s="1"/>
      <c r="BB561" s="1"/>
      <c r="BC561" s="1"/>
      <c r="BD561" s="1"/>
      <c r="BE561" s="1"/>
      <c r="BF561" s="16"/>
      <c r="BG561" s="1"/>
      <c r="BH561" s="1"/>
      <c r="BI561" s="1"/>
      <c r="BJ561" s="1"/>
      <c r="BK561" s="1"/>
      <c r="BL561" s="1"/>
      <c r="BM561" s="1"/>
      <c r="BN561" s="16"/>
      <c r="BO561" s="1"/>
      <c r="BP561" s="1"/>
      <c r="BQ561" s="1"/>
      <c r="BR561" s="1"/>
      <c r="BS561" s="1"/>
      <c r="BT561" s="1"/>
      <c r="BU561" s="1"/>
      <c r="BV561" s="16"/>
    </row>
    <row r="562" spans="5:74" ht="20.100000000000001" hidden="1" customHeight="1" x14ac:dyDescent="0.25">
      <c r="E562" s="54"/>
      <c r="F562" s="18"/>
      <c r="H562" s="1"/>
      <c r="I562" s="45"/>
      <c r="J562" s="46"/>
      <c r="K562" s="47">
        <f>L560+M560</f>
        <v>0</v>
      </c>
      <c r="L562" s="1"/>
      <c r="M562" s="1"/>
      <c r="N562" s="1"/>
      <c r="O562" s="1"/>
      <c r="P562" s="1"/>
      <c r="Q562" s="1"/>
      <c r="R562" s="16"/>
      <c r="S562" s="47">
        <f>T560+U560</f>
        <v>0</v>
      </c>
      <c r="T562" s="1"/>
      <c r="U562" s="1"/>
      <c r="V562" s="1"/>
      <c r="W562" s="1"/>
      <c r="X562" s="1"/>
      <c r="Y562" s="1"/>
      <c r="Z562" s="16"/>
      <c r="AA562" s="47">
        <f>AB560+AC560</f>
        <v>0</v>
      </c>
      <c r="AB562" s="1"/>
      <c r="AC562" s="1"/>
      <c r="AD562" s="1"/>
      <c r="AE562" s="1"/>
      <c r="AF562" s="1"/>
      <c r="AG562" s="1"/>
      <c r="AH562" s="16"/>
      <c r="AI562" s="47">
        <f>AJ560+AK560</f>
        <v>0</v>
      </c>
      <c r="AJ562" s="1"/>
      <c r="AK562" s="1"/>
      <c r="AL562" s="1"/>
      <c r="AM562" s="1"/>
      <c r="AN562" s="1"/>
      <c r="AO562" s="1"/>
      <c r="AP562" s="16"/>
      <c r="AQ562" s="47">
        <f>AR560+AS560</f>
        <v>0</v>
      </c>
      <c r="AR562" s="1"/>
      <c r="AS562" s="1"/>
      <c r="AT562" s="1"/>
      <c r="AU562" s="1"/>
      <c r="AV562" s="1"/>
      <c r="AW562" s="1"/>
      <c r="AX562" s="16"/>
      <c r="AY562" s="47">
        <f>AZ560+BA560</f>
        <v>0</v>
      </c>
      <c r="AZ562" s="1"/>
      <c r="BA562" s="1"/>
      <c r="BB562" s="1"/>
      <c r="BC562" s="1"/>
      <c r="BD562" s="1"/>
      <c r="BE562" s="1"/>
      <c r="BF562" s="16"/>
      <c r="BG562" s="47">
        <f>BH560+BI560</f>
        <v>0</v>
      </c>
      <c r="BH562" s="1"/>
      <c r="BI562" s="1"/>
      <c r="BJ562" s="1"/>
      <c r="BK562" s="1"/>
      <c r="BL562" s="1"/>
      <c r="BM562" s="1"/>
      <c r="BN562" s="16"/>
      <c r="BO562" s="47">
        <f>BP560+BQ560</f>
        <v>0</v>
      </c>
      <c r="BP562" s="1"/>
      <c r="BQ562" s="1"/>
      <c r="BR562" s="1"/>
      <c r="BS562" s="1"/>
      <c r="BT562" s="1"/>
      <c r="BU562" s="1"/>
      <c r="BV562" s="16"/>
    </row>
    <row r="563" spans="5:74" ht="60" hidden="1" customHeight="1" thickBot="1" x14ac:dyDescent="0.25">
      <c r="E563" s="55"/>
      <c r="F563" s="18"/>
      <c r="H563" s="1"/>
      <c r="I563" s="1"/>
      <c r="J563" s="2"/>
      <c r="K563" s="1"/>
      <c r="L563" s="1"/>
      <c r="M563" s="1"/>
      <c r="N563" s="1"/>
      <c r="O563" s="1"/>
      <c r="P563" s="1"/>
      <c r="Q563" s="1"/>
      <c r="R563" s="48"/>
      <c r="S563" s="48"/>
      <c r="T563" s="48"/>
      <c r="U563" s="48"/>
      <c r="V563" s="48"/>
      <c r="W563" s="48"/>
      <c r="X563" s="48"/>
      <c r="Y563" s="48"/>
      <c r="Z563" s="48"/>
      <c r="AA563" s="48"/>
      <c r="AB563" s="48"/>
      <c r="AC563" s="48"/>
      <c r="AD563" s="48"/>
      <c r="AE563" s="48"/>
      <c r="AF563" s="48"/>
      <c r="AG563" s="48"/>
      <c r="AH563" s="48"/>
      <c r="AI563" s="48"/>
      <c r="AJ563" s="48"/>
      <c r="AK563" s="48"/>
      <c r="AL563" s="48"/>
      <c r="AM563" s="48"/>
      <c r="AN563" s="48"/>
      <c r="AO563" s="48"/>
      <c r="AP563" s="48"/>
      <c r="AQ563" s="48"/>
      <c r="AR563" s="48"/>
      <c r="AS563" s="48"/>
      <c r="AT563" s="48"/>
      <c r="AU563" s="48"/>
      <c r="AV563" s="48"/>
      <c r="AW563" s="48"/>
      <c r="AX563" s="48"/>
      <c r="AY563" s="48"/>
      <c r="AZ563" s="48"/>
      <c r="BA563" s="48"/>
      <c r="BB563" s="48"/>
      <c r="BC563" s="48"/>
      <c r="BD563" s="48"/>
      <c r="BE563" s="48"/>
      <c r="BF563" s="48"/>
      <c r="BG563" s="48"/>
      <c r="BH563" s="48"/>
      <c r="BI563" s="48"/>
      <c r="BJ563" s="48"/>
      <c r="BK563" s="48"/>
      <c r="BL563" s="48"/>
      <c r="BM563" s="48"/>
      <c r="BN563" s="48"/>
      <c r="BO563" s="1"/>
      <c r="BP563" s="1"/>
      <c r="BQ563" s="1"/>
      <c r="BR563" s="1"/>
      <c r="BS563" s="1"/>
      <c r="BT563" s="1"/>
      <c r="BU563" s="1"/>
      <c r="BV563" s="16"/>
    </row>
    <row r="564" spans="5:74" x14ac:dyDescent="0.2">
      <c r="E564" s="52"/>
      <c r="F564" s="51"/>
      <c r="G564" s="50"/>
      <c r="H564" s="50"/>
      <c r="I564" s="50"/>
      <c r="J564" s="50"/>
    </row>
    <row r="565" spans="5:74" x14ac:dyDescent="0.2">
      <c r="E565" s="52"/>
      <c r="F565" s="51"/>
      <c r="G565" s="50"/>
      <c r="H565" s="50"/>
      <c r="I565" s="50"/>
      <c r="J565" s="50"/>
    </row>
    <row r="566" spans="5:74" x14ac:dyDescent="0.2">
      <c r="E566" s="52"/>
      <c r="F566" s="51"/>
      <c r="G566" s="50"/>
      <c r="H566" s="50"/>
      <c r="I566" s="50"/>
      <c r="J566" s="50"/>
    </row>
    <row r="567" spans="5:74" x14ac:dyDescent="0.2">
      <c r="E567" s="52"/>
      <c r="F567" s="51"/>
      <c r="G567" s="50"/>
      <c r="H567" s="50"/>
      <c r="I567" s="50"/>
      <c r="J567" s="50"/>
    </row>
    <row r="568" spans="5:74" x14ac:dyDescent="0.2">
      <c r="E568" s="53"/>
    </row>
    <row r="569" spans="5:74" x14ac:dyDescent="0.2">
      <c r="E569" s="53"/>
    </row>
    <row r="570" spans="5:74" x14ac:dyDescent="0.2">
      <c r="E570" s="53"/>
    </row>
    <row r="571" spans="5:74" x14ac:dyDescent="0.2">
      <c r="E571" s="53"/>
    </row>
    <row r="572" spans="5:74" x14ac:dyDescent="0.2">
      <c r="E572" s="53"/>
    </row>
    <row r="573" spans="5:74" x14ac:dyDescent="0.2">
      <c r="E573" s="53"/>
    </row>
    <row r="574" spans="5:74" x14ac:dyDescent="0.2">
      <c r="E574" s="53"/>
    </row>
    <row r="575" spans="5:74" x14ac:dyDescent="0.2">
      <c r="E575" s="53"/>
    </row>
    <row r="576" spans="5:74" x14ac:dyDescent="0.2">
      <c r="E576" s="53"/>
    </row>
    <row r="577" spans="5:5" x14ac:dyDescent="0.2">
      <c r="E577" s="53"/>
    </row>
    <row r="578" spans="5:5" x14ac:dyDescent="0.2">
      <c r="E578" s="53"/>
    </row>
    <row r="579" spans="5:5" x14ac:dyDescent="0.2">
      <c r="E579" s="53"/>
    </row>
    <row r="580" spans="5:5" x14ac:dyDescent="0.2">
      <c r="E580" s="53"/>
    </row>
    <row r="581" spans="5:5" x14ac:dyDescent="0.2">
      <c r="E581" s="53"/>
    </row>
    <row r="582" spans="5:5" x14ac:dyDescent="0.2">
      <c r="E582" s="53"/>
    </row>
    <row r="583" spans="5:5" x14ac:dyDescent="0.2">
      <c r="E583" s="53"/>
    </row>
    <row r="584" spans="5:5" x14ac:dyDescent="0.2">
      <c r="E584" s="53"/>
    </row>
    <row r="585" spans="5:5" x14ac:dyDescent="0.2">
      <c r="E585" s="53"/>
    </row>
    <row r="586" spans="5:5" x14ac:dyDescent="0.2">
      <c r="E586" s="53"/>
    </row>
    <row r="587" spans="5:5" x14ac:dyDescent="0.2">
      <c r="E587" s="53"/>
    </row>
    <row r="588" spans="5:5" x14ac:dyDescent="0.2">
      <c r="E588" s="53"/>
    </row>
    <row r="589" spans="5:5" x14ac:dyDescent="0.2">
      <c r="E589" s="53"/>
    </row>
    <row r="590" spans="5:5" x14ac:dyDescent="0.2">
      <c r="E590" s="53"/>
    </row>
    <row r="591" spans="5:5" x14ac:dyDescent="0.2">
      <c r="E591" s="53"/>
    </row>
    <row r="592" spans="5:5" x14ac:dyDescent="0.2">
      <c r="E592" s="53"/>
    </row>
    <row r="593" spans="5:5" x14ac:dyDescent="0.2">
      <c r="E593" s="53"/>
    </row>
    <row r="594" spans="5:5" x14ac:dyDescent="0.2">
      <c r="E594" s="53"/>
    </row>
    <row r="595" spans="5:5" x14ac:dyDescent="0.2">
      <c r="E595" s="53"/>
    </row>
    <row r="596" spans="5:5" x14ac:dyDescent="0.2">
      <c r="E596" s="53"/>
    </row>
    <row r="597" spans="5:5" x14ac:dyDescent="0.2">
      <c r="E597" s="53"/>
    </row>
    <row r="598" spans="5:5" x14ac:dyDescent="0.2">
      <c r="E598" s="53"/>
    </row>
    <row r="599" spans="5:5" x14ac:dyDescent="0.2">
      <c r="E599" s="53"/>
    </row>
    <row r="600" spans="5:5" x14ac:dyDescent="0.2">
      <c r="E600" s="53"/>
    </row>
    <row r="601" spans="5:5" x14ac:dyDescent="0.2">
      <c r="E601" s="53"/>
    </row>
    <row r="602" spans="5:5" x14ac:dyDescent="0.2">
      <c r="E602" s="53"/>
    </row>
    <row r="603" spans="5:5" x14ac:dyDescent="0.2">
      <c r="E603" s="53"/>
    </row>
    <row r="604" spans="5:5" x14ac:dyDescent="0.2">
      <c r="E604" s="53"/>
    </row>
    <row r="605" spans="5:5" x14ac:dyDescent="0.2">
      <c r="E605" s="53"/>
    </row>
    <row r="606" spans="5:5" x14ac:dyDescent="0.2">
      <c r="E606" s="53"/>
    </row>
    <row r="607" spans="5:5" x14ac:dyDescent="0.2">
      <c r="E607" s="53"/>
    </row>
    <row r="608" spans="5:5" x14ac:dyDescent="0.2">
      <c r="E608" s="53"/>
    </row>
    <row r="609" spans="5:5" x14ac:dyDescent="0.2">
      <c r="E609" s="53"/>
    </row>
    <row r="610" spans="5:5" x14ac:dyDescent="0.2">
      <c r="E610" s="53"/>
    </row>
    <row r="611" spans="5:5" x14ac:dyDescent="0.2">
      <c r="E611" s="53"/>
    </row>
    <row r="612" spans="5:5" x14ac:dyDescent="0.2">
      <c r="E612" s="53"/>
    </row>
    <row r="613" spans="5:5" x14ac:dyDescent="0.2">
      <c r="E613" s="53"/>
    </row>
    <row r="614" spans="5:5" x14ac:dyDescent="0.2">
      <c r="E614" s="53"/>
    </row>
    <row r="615" spans="5:5" x14ac:dyDescent="0.2">
      <c r="E615" s="53"/>
    </row>
    <row r="616" spans="5:5" x14ac:dyDescent="0.2">
      <c r="E616" s="53"/>
    </row>
    <row r="617" spans="5:5" x14ac:dyDescent="0.2">
      <c r="E617" s="53"/>
    </row>
    <row r="618" spans="5:5" x14ac:dyDescent="0.2">
      <c r="E618" s="53"/>
    </row>
    <row r="619" spans="5:5" x14ac:dyDescent="0.2">
      <c r="E619" s="53"/>
    </row>
    <row r="620" spans="5:5" x14ac:dyDescent="0.2">
      <c r="E620" s="53"/>
    </row>
    <row r="621" spans="5:5" x14ac:dyDescent="0.2">
      <c r="E621" s="53"/>
    </row>
    <row r="622" spans="5:5" x14ac:dyDescent="0.2">
      <c r="E622" s="53"/>
    </row>
    <row r="623" spans="5:5" x14ac:dyDescent="0.2">
      <c r="E623" s="53"/>
    </row>
    <row r="624" spans="5:5" x14ac:dyDescent="0.2">
      <c r="E624" s="53"/>
    </row>
    <row r="625" spans="5:5" x14ac:dyDescent="0.2">
      <c r="E625" s="53"/>
    </row>
    <row r="626" spans="5:5" x14ac:dyDescent="0.2">
      <c r="E626" s="53"/>
    </row>
    <row r="627" spans="5:5" x14ac:dyDescent="0.2">
      <c r="E627" s="53"/>
    </row>
    <row r="628" spans="5:5" x14ac:dyDescent="0.2">
      <c r="E628" s="53"/>
    </row>
    <row r="629" spans="5:5" x14ac:dyDescent="0.2">
      <c r="E629" s="53"/>
    </row>
    <row r="630" spans="5:5" x14ac:dyDescent="0.2">
      <c r="E630" s="53"/>
    </row>
    <row r="631" spans="5:5" x14ac:dyDescent="0.2">
      <c r="E631" s="53"/>
    </row>
    <row r="632" spans="5:5" x14ac:dyDescent="0.2">
      <c r="E632" s="53"/>
    </row>
    <row r="633" spans="5:5" x14ac:dyDescent="0.2">
      <c r="E633" s="53"/>
    </row>
    <row r="634" spans="5:5" x14ac:dyDescent="0.2">
      <c r="E634" s="53"/>
    </row>
    <row r="635" spans="5:5" x14ac:dyDescent="0.2">
      <c r="E635" s="53"/>
    </row>
    <row r="636" spans="5:5" x14ac:dyDescent="0.2">
      <c r="E636" s="53"/>
    </row>
    <row r="637" spans="5:5" x14ac:dyDescent="0.2">
      <c r="E637" s="53"/>
    </row>
    <row r="638" spans="5:5" x14ac:dyDescent="0.2">
      <c r="E638" s="53"/>
    </row>
    <row r="639" spans="5:5" x14ac:dyDescent="0.2">
      <c r="E639" s="53"/>
    </row>
    <row r="640" spans="5:5" x14ac:dyDescent="0.2">
      <c r="E640" s="53"/>
    </row>
    <row r="641" spans="5:5" x14ac:dyDescent="0.2">
      <c r="E641" s="53"/>
    </row>
    <row r="642" spans="5:5" x14ac:dyDescent="0.2">
      <c r="E642" s="53"/>
    </row>
    <row r="643" spans="5:5" x14ac:dyDescent="0.2">
      <c r="E643" s="53"/>
    </row>
    <row r="644" spans="5:5" x14ac:dyDescent="0.2">
      <c r="E644" s="53"/>
    </row>
    <row r="645" spans="5:5" x14ac:dyDescent="0.2">
      <c r="E645" s="53"/>
    </row>
    <row r="646" spans="5:5" x14ac:dyDescent="0.2">
      <c r="E646" s="53"/>
    </row>
    <row r="647" spans="5:5" x14ac:dyDescent="0.2">
      <c r="E647" s="53"/>
    </row>
    <row r="648" spans="5:5" x14ac:dyDescent="0.2">
      <c r="E648" s="53"/>
    </row>
    <row r="649" spans="5:5" x14ac:dyDescent="0.2">
      <c r="E649" s="53"/>
    </row>
    <row r="650" spans="5:5" x14ac:dyDescent="0.2">
      <c r="E650" s="53"/>
    </row>
    <row r="651" spans="5:5" x14ac:dyDescent="0.2">
      <c r="E651" s="53"/>
    </row>
    <row r="652" spans="5:5" x14ac:dyDescent="0.2">
      <c r="E652" s="53"/>
    </row>
    <row r="653" spans="5:5" x14ac:dyDescent="0.2">
      <c r="E653" s="53"/>
    </row>
    <row r="654" spans="5:5" x14ac:dyDescent="0.2">
      <c r="E654" s="53"/>
    </row>
    <row r="655" spans="5:5" x14ac:dyDescent="0.2">
      <c r="E655" s="53"/>
    </row>
    <row r="656" spans="5:5" x14ac:dyDescent="0.2">
      <c r="E656" s="53"/>
    </row>
    <row r="657" spans="5:5" x14ac:dyDescent="0.2">
      <c r="E657" s="53"/>
    </row>
    <row r="658" spans="5:5" x14ac:dyDescent="0.2">
      <c r="E658" s="53"/>
    </row>
    <row r="659" spans="5:5" x14ac:dyDescent="0.2">
      <c r="E659" s="53"/>
    </row>
    <row r="660" spans="5:5" x14ac:dyDescent="0.2">
      <c r="E660" s="53"/>
    </row>
    <row r="661" spans="5:5" x14ac:dyDescent="0.2">
      <c r="E661" s="53"/>
    </row>
    <row r="662" spans="5:5" x14ac:dyDescent="0.2">
      <c r="E662" s="53"/>
    </row>
    <row r="663" spans="5:5" x14ac:dyDescent="0.2">
      <c r="E663" s="53"/>
    </row>
    <row r="664" spans="5:5" x14ac:dyDescent="0.2">
      <c r="E664" s="53"/>
    </row>
    <row r="665" spans="5:5" x14ac:dyDescent="0.2">
      <c r="E665" s="53"/>
    </row>
    <row r="666" spans="5:5" x14ac:dyDescent="0.2">
      <c r="E666" s="53"/>
    </row>
    <row r="667" spans="5:5" x14ac:dyDescent="0.2">
      <c r="E667" s="53"/>
    </row>
    <row r="668" spans="5:5" x14ac:dyDescent="0.2">
      <c r="E668" s="53"/>
    </row>
    <row r="669" spans="5:5" x14ac:dyDescent="0.2">
      <c r="E669" s="53"/>
    </row>
    <row r="670" spans="5:5" x14ac:dyDescent="0.2">
      <c r="E670" s="53"/>
    </row>
    <row r="671" spans="5:5" x14ac:dyDescent="0.2">
      <c r="E671" s="53"/>
    </row>
    <row r="672" spans="5:5" x14ac:dyDescent="0.2">
      <c r="E672" s="53"/>
    </row>
    <row r="673" spans="5:5" x14ac:dyDescent="0.2">
      <c r="E673" s="53"/>
    </row>
    <row r="674" spans="5:5" x14ac:dyDescent="0.2">
      <c r="E674" s="53"/>
    </row>
    <row r="675" spans="5:5" x14ac:dyDescent="0.2">
      <c r="E675" s="53"/>
    </row>
    <row r="676" spans="5:5" x14ac:dyDescent="0.2">
      <c r="E676" s="53"/>
    </row>
    <row r="677" spans="5:5" x14ac:dyDescent="0.2">
      <c r="E677" s="53"/>
    </row>
    <row r="678" spans="5:5" x14ac:dyDescent="0.2">
      <c r="E678" s="53"/>
    </row>
    <row r="679" spans="5:5" x14ac:dyDescent="0.2">
      <c r="E679" s="53"/>
    </row>
    <row r="680" spans="5:5" x14ac:dyDescent="0.2">
      <c r="E680" s="53"/>
    </row>
    <row r="681" spans="5:5" x14ac:dyDescent="0.2">
      <c r="E681" s="53"/>
    </row>
    <row r="682" spans="5:5" x14ac:dyDescent="0.2">
      <c r="E682" s="53"/>
    </row>
    <row r="683" spans="5:5" x14ac:dyDescent="0.2">
      <c r="E683" s="53"/>
    </row>
    <row r="684" spans="5:5" x14ac:dyDescent="0.2">
      <c r="E684" s="53"/>
    </row>
    <row r="685" spans="5:5" x14ac:dyDescent="0.2">
      <c r="E685" s="53"/>
    </row>
    <row r="686" spans="5:5" x14ac:dyDescent="0.2">
      <c r="E686" s="53"/>
    </row>
    <row r="687" spans="5:5" x14ac:dyDescent="0.2">
      <c r="E687" s="53"/>
    </row>
    <row r="688" spans="5:5" x14ac:dyDescent="0.2">
      <c r="E688" s="53"/>
    </row>
    <row r="689" spans="5:5" x14ac:dyDescent="0.2">
      <c r="E689" s="53"/>
    </row>
    <row r="690" spans="5:5" x14ac:dyDescent="0.2">
      <c r="E690" s="53"/>
    </row>
    <row r="739" spans="5:5" x14ac:dyDescent="0.2">
      <c r="E739" s="53"/>
    </row>
    <row r="740" spans="5:5" x14ac:dyDescent="0.2">
      <c r="E740" s="53"/>
    </row>
    <row r="741" spans="5:5" x14ac:dyDescent="0.2">
      <c r="E741" s="53"/>
    </row>
    <row r="742" spans="5:5" x14ac:dyDescent="0.2">
      <c r="E742" s="53"/>
    </row>
    <row r="743" spans="5:5" x14ac:dyDescent="0.2">
      <c r="E743" s="53"/>
    </row>
    <row r="744" spans="5:5" x14ac:dyDescent="0.2">
      <c r="E744" s="53"/>
    </row>
    <row r="745" spans="5:5" x14ac:dyDescent="0.2">
      <c r="E745" s="53"/>
    </row>
    <row r="746" spans="5:5" x14ac:dyDescent="0.2">
      <c r="E746" s="53"/>
    </row>
    <row r="747" spans="5:5" x14ac:dyDescent="0.2">
      <c r="E747" s="53"/>
    </row>
    <row r="748" spans="5:5" x14ac:dyDescent="0.2">
      <c r="E748" s="53"/>
    </row>
    <row r="749" spans="5:5" x14ac:dyDescent="0.2">
      <c r="E749" s="53"/>
    </row>
    <row r="750" spans="5:5" x14ac:dyDescent="0.2">
      <c r="E750" s="53"/>
    </row>
    <row r="751" spans="5:5" x14ac:dyDescent="0.2">
      <c r="E751" s="53"/>
    </row>
    <row r="752" spans="5:5" x14ac:dyDescent="0.2">
      <c r="E752" s="53"/>
    </row>
    <row r="753" spans="5:5" x14ac:dyDescent="0.2">
      <c r="E753" s="53"/>
    </row>
    <row r="754" spans="5:5" x14ac:dyDescent="0.2">
      <c r="E754" s="53"/>
    </row>
    <row r="755" spans="5:5" x14ac:dyDescent="0.2">
      <c r="E755" s="53"/>
    </row>
    <row r="756" spans="5:5" x14ac:dyDescent="0.2">
      <c r="E756" s="53"/>
    </row>
    <row r="757" spans="5:5" x14ac:dyDescent="0.2">
      <c r="E757" s="53"/>
    </row>
    <row r="758" spans="5:5" x14ac:dyDescent="0.2">
      <c r="E758" s="53"/>
    </row>
    <row r="759" spans="5:5" x14ac:dyDescent="0.2">
      <c r="E759" s="53"/>
    </row>
    <row r="760" spans="5:5" x14ac:dyDescent="0.2">
      <c r="E760" s="53"/>
    </row>
    <row r="761" spans="5:5" x14ac:dyDescent="0.2">
      <c r="E761" s="53"/>
    </row>
    <row r="762" spans="5:5" x14ac:dyDescent="0.2">
      <c r="E762" s="53"/>
    </row>
    <row r="763" spans="5:5" x14ac:dyDescent="0.2">
      <c r="E763" s="53"/>
    </row>
    <row r="764" spans="5:5" x14ac:dyDescent="0.2">
      <c r="E764" s="53"/>
    </row>
    <row r="765" spans="5:5" x14ac:dyDescent="0.2">
      <c r="E765" s="53"/>
    </row>
    <row r="766" spans="5:5" x14ac:dyDescent="0.2">
      <c r="E766" s="53"/>
    </row>
    <row r="767" spans="5:5" x14ac:dyDescent="0.2">
      <c r="E767" s="53"/>
    </row>
    <row r="768" spans="5:5" x14ac:dyDescent="0.2">
      <c r="E768" s="53"/>
    </row>
    <row r="769" spans="5:5" x14ac:dyDescent="0.2">
      <c r="E769" s="53"/>
    </row>
    <row r="770" spans="5:5" x14ac:dyDescent="0.2">
      <c r="E770" s="53"/>
    </row>
    <row r="771" spans="5:5" x14ac:dyDescent="0.2">
      <c r="E771" s="53"/>
    </row>
    <row r="772" spans="5:5" x14ac:dyDescent="0.2">
      <c r="E772" s="53"/>
    </row>
    <row r="773" spans="5:5" x14ac:dyDescent="0.2">
      <c r="E773" s="53"/>
    </row>
    <row r="774" spans="5:5" x14ac:dyDescent="0.2">
      <c r="E774" s="53"/>
    </row>
    <row r="775" spans="5:5" x14ac:dyDescent="0.2">
      <c r="E775" s="53"/>
    </row>
    <row r="776" spans="5:5" x14ac:dyDescent="0.2">
      <c r="E776" s="53"/>
    </row>
    <row r="777" spans="5:5" x14ac:dyDescent="0.2">
      <c r="E777" s="53"/>
    </row>
    <row r="778" spans="5:5" x14ac:dyDescent="0.2">
      <c r="E778" s="53"/>
    </row>
    <row r="779" spans="5:5" x14ac:dyDescent="0.2">
      <c r="E779" s="53"/>
    </row>
    <row r="780" spans="5:5" x14ac:dyDescent="0.2">
      <c r="E780" s="53"/>
    </row>
    <row r="781" spans="5:5" x14ac:dyDescent="0.2">
      <c r="E781" s="53"/>
    </row>
    <row r="782" spans="5:5" x14ac:dyDescent="0.2">
      <c r="E782" s="53"/>
    </row>
    <row r="783" spans="5:5" x14ac:dyDescent="0.2">
      <c r="E783" s="53"/>
    </row>
    <row r="784" spans="5:5" x14ac:dyDescent="0.2">
      <c r="E784" s="53"/>
    </row>
    <row r="785" spans="5:5" x14ac:dyDescent="0.2">
      <c r="E785" s="53"/>
    </row>
    <row r="786" spans="5:5" x14ac:dyDescent="0.2">
      <c r="E786" s="53"/>
    </row>
    <row r="787" spans="5:5" x14ac:dyDescent="0.2">
      <c r="E787" s="53"/>
    </row>
    <row r="788" spans="5:5" x14ac:dyDescent="0.2">
      <c r="E788" s="53"/>
    </row>
    <row r="789" spans="5:5" x14ac:dyDescent="0.2">
      <c r="E789" s="53"/>
    </row>
    <row r="790" spans="5:5" x14ac:dyDescent="0.2">
      <c r="E790" s="53"/>
    </row>
    <row r="791" spans="5:5" x14ac:dyDescent="0.2">
      <c r="E791" s="53"/>
    </row>
    <row r="792" spans="5:5" x14ac:dyDescent="0.2">
      <c r="E792" s="53"/>
    </row>
    <row r="847" spans="5:5" x14ac:dyDescent="0.2">
      <c r="E847" s="53"/>
    </row>
    <row r="848" spans="5:5" x14ac:dyDescent="0.2">
      <c r="E848" s="53"/>
    </row>
    <row r="849" spans="5:5" x14ac:dyDescent="0.2">
      <c r="E849" s="53"/>
    </row>
    <row r="850" spans="5:5" x14ac:dyDescent="0.2">
      <c r="E850" s="53"/>
    </row>
    <row r="851" spans="5:5" x14ac:dyDescent="0.2">
      <c r="E851" s="53"/>
    </row>
    <row r="852" spans="5:5" x14ac:dyDescent="0.2">
      <c r="E852" s="53"/>
    </row>
    <row r="853" spans="5:5" x14ac:dyDescent="0.2">
      <c r="E853" s="53"/>
    </row>
    <row r="854" spans="5:5" x14ac:dyDescent="0.2">
      <c r="E854" s="53"/>
    </row>
    <row r="855" spans="5:5" x14ac:dyDescent="0.2">
      <c r="E855" s="53"/>
    </row>
    <row r="856" spans="5:5" x14ac:dyDescent="0.2">
      <c r="E856" s="53"/>
    </row>
    <row r="857" spans="5:5" x14ac:dyDescent="0.2">
      <c r="E857" s="53"/>
    </row>
    <row r="858" spans="5:5" x14ac:dyDescent="0.2">
      <c r="E858" s="53"/>
    </row>
    <row r="859" spans="5:5" x14ac:dyDescent="0.2">
      <c r="E859" s="53"/>
    </row>
    <row r="860" spans="5:5" x14ac:dyDescent="0.2">
      <c r="E860" s="53"/>
    </row>
    <row r="861" spans="5:5" x14ac:dyDescent="0.2">
      <c r="E861" s="53"/>
    </row>
    <row r="862" spans="5:5" x14ac:dyDescent="0.2">
      <c r="E862" s="53"/>
    </row>
    <row r="863" spans="5:5" x14ac:dyDescent="0.2">
      <c r="E863" s="53"/>
    </row>
    <row r="864" spans="5:5" x14ac:dyDescent="0.2">
      <c r="E864" s="53"/>
    </row>
    <row r="865" spans="5:5" x14ac:dyDescent="0.2">
      <c r="E865" s="53"/>
    </row>
    <row r="866" spans="5:5" x14ac:dyDescent="0.2">
      <c r="E866" s="53"/>
    </row>
    <row r="867" spans="5:5" x14ac:dyDescent="0.2">
      <c r="E867" s="53"/>
    </row>
    <row r="868" spans="5:5" x14ac:dyDescent="0.2">
      <c r="E868" s="53"/>
    </row>
    <row r="869" spans="5:5" x14ac:dyDescent="0.2">
      <c r="E869" s="53"/>
    </row>
    <row r="870" spans="5:5" x14ac:dyDescent="0.2">
      <c r="E870" s="53"/>
    </row>
    <row r="871" spans="5:5" x14ac:dyDescent="0.2">
      <c r="E871" s="53"/>
    </row>
    <row r="872" spans="5:5" x14ac:dyDescent="0.2">
      <c r="E872" s="53"/>
    </row>
    <row r="873" spans="5:5" x14ac:dyDescent="0.2">
      <c r="E873" s="53"/>
    </row>
    <row r="874" spans="5:5" x14ac:dyDescent="0.2">
      <c r="E874" s="53"/>
    </row>
    <row r="875" spans="5:5" x14ac:dyDescent="0.2">
      <c r="E875" s="53"/>
    </row>
    <row r="876" spans="5:5" x14ac:dyDescent="0.2">
      <c r="E876" s="53"/>
    </row>
    <row r="877" spans="5:5" x14ac:dyDescent="0.2">
      <c r="E877" s="53"/>
    </row>
    <row r="878" spans="5:5" x14ac:dyDescent="0.2">
      <c r="E878" s="53"/>
    </row>
    <row r="879" spans="5:5" x14ac:dyDescent="0.2">
      <c r="E879" s="53"/>
    </row>
    <row r="880" spans="5:5" x14ac:dyDescent="0.2">
      <c r="E880" s="53"/>
    </row>
    <row r="881" spans="5:5" x14ac:dyDescent="0.2">
      <c r="E881" s="53"/>
    </row>
    <row r="882" spans="5:5" x14ac:dyDescent="0.2">
      <c r="E882" s="53"/>
    </row>
    <row r="883" spans="5:5" x14ac:dyDescent="0.2">
      <c r="E883" s="53"/>
    </row>
    <row r="884" spans="5:5" x14ac:dyDescent="0.2">
      <c r="E884" s="53"/>
    </row>
    <row r="885" spans="5:5" x14ac:dyDescent="0.2">
      <c r="E885" s="53"/>
    </row>
    <row r="886" spans="5:5" x14ac:dyDescent="0.2">
      <c r="E886" s="53"/>
    </row>
    <row r="887" spans="5:5" x14ac:dyDescent="0.2">
      <c r="E887" s="53"/>
    </row>
    <row r="888" spans="5:5" x14ac:dyDescent="0.2">
      <c r="E888" s="53"/>
    </row>
    <row r="889" spans="5:5" x14ac:dyDescent="0.2">
      <c r="E889" s="53"/>
    </row>
    <row r="890" spans="5:5" x14ac:dyDescent="0.2">
      <c r="E890" s="53"/>
    </row>
    <row r="891" spans="5:5" x14ac:dyDescent="0.2">
      <c r="E891" s="53"/>
    </row>
    <row r="892" spans="5:5" x14ac:dyDescent="0.2">
      <c r="E892" s="53"/>
    </row>
    <row r="893" spans="5:5" x14ac:dyDescent="0.2">
      <c r="E893" s="53"/>
    </row>
    <row r="894" spans="5:5" x14ac:dyDescent="0.2">
      <c r="E894" s="53"/>
    </row>
    <row r="895" spans="5:5" x14ac:dyDescent="0.2">
      <c r="E895" s="53"/>
    </row>
    <row r="896" spans="5:5" x14ac:dyDescent="0.2">
      <c r="E896" s="53"/>
    </row>
    <row r="897" spans="5:5" x14ac:dyDescent="0.2">
      <c r="E897" s="53"/>
    </row>
    <row r="898" spans="5:5" x14ac:dyDescent="0.2">
      <c r="E898" s="53"/>
    </row>
    <row r="899" spans="5:5" x14ac:dyDescent="0.2">
      <c r="E899" s="53"/>
    </row>
    <row r="900" spans="5:5" x14ac:dyDescent="0.2">
      <c r="E900" s="53"/>
    </row>
    <row r="955" spans="5:5" x14ac:dyDescent="0.2">
      <c r="E955" s="53"/>
    </row>
    <row r="956" spans="5:5" x14ac:dyDescent="0.2">
      <c r="E956" s="53"/>
    </row>
    <row r="957" spans="5:5" x14ac:dyDescent="0.2">
      <c r="E957" s="53"/>
    </row>
    <row r="958" spans="5:5" x14ac:dyDescent="0.2">
      <c r="E958" s="53"/>
    </row>
    <row r="959" spans="5:5" x14ac:dyDescent="0.2">
      <c r="E959" s="53"/>
    </row>
    <row r="960" spans="5:5" x14ac:dyDescent="0.2">
      <c r="E960" s="53"/>
    </row>
    <row r="961" spans="5:5" x14ac:dyDescent="0.2">
      <c r="E961" s="53"/>
    </row>
    <row r="962" spans="5:5" x14ac:dyDescent="0.2">
      <c r="E962" s="53"/>
    </row>
    <row r="963" spans="5:5" x14ac:dyDescent="0.2">
      <c r="E963" s="53"/>
    </row>
    <row r="964" spans="5:5" x14ac:dyDescent="0.2">
      <c r="E964" s="53"/>
    </row>
    <row r="965" spans="5:5" x14ac:dyDescent="0.2">
      <c r="E965" s="53"/>
    </row>
    <row r="966" spans="5:5" x14ac:dyDescent="0.2">
      <c r="E966" s="53"/>
    </row>
    <row r="967" spans="5:5" x14ac:dyDescent="0.2">
      <c r="E967" s="53"/>
    </row>
    <row r="968" spans="5:5" x14ac:dyDescent="0.2">
      <c r="E968" s="53"/>
    </row>
    <row r="969" spans="5:5" x14ac:dyDescent="0.2">
      <c r="E969" s="53"/>
    </row>
    <row r="970" spans="5:5" x14ac:dyDescent="0.2">
      <c r="E970" s="53"/>
    </row>
    <row r="971" spans="5:5" x14ac:dyDescent="0.2">
      <c r="E971" s="53"/>
    </row>
    <row r="972" spans="5:5" x14ac:dyDescent="0.2">
      <c r="E972" s="53"/>
    </row>
    <row r="973" spans="5:5" x14ac:dyDescent="0.2">
      <c r="E973" s="53"/>
    </row>
    <row r="974" spans="5:5" x14ac:dyDescent="0.2">
      <c r="E974" s="53"/>
    </row>
    <row r="975" spans="5:5" x14ac:dyDescent="0.2">
      <c r="E975" s="53"/>
    </row>
    <row r="976" spans="5:5" x14ac:dyDescent="0.2">
      <c r="E976" s="53"/>
    </row>
    <row r="977" spans="5:5" x14ac:dyDescent="0.2">
      <c r="E977" s="53"/>
    </row>
    <row r="978" spans="5:5" x14ac:dyDescent="0.2">
      <c r="E978" s="53"/>
    </row>
    <row r="979" spans="5:5" x14ac:dyDescent="0.2">
      <c r="E979" s="53"/>
    </row>
    <row r="980" spans="5:5" x14ac:dyDescent="0.2">
      <c r="E980" s="53"/>
    </row>
    <row r="981" spans="5:5" x14ac:dyDescent="0.2">
      <c r="E981" s="53"/>
    </row>
    <row r="982" spans="5:5" x14ac:dyDescent="0.2">
      <c r="E982" s="53"/>
    </row>
    <row r="983" spans="5:5" x14ac:dyDescent="0.2">
      <c r="E983" s="53"/>
    </row>
    <row r="984" spans="5:5" x14ac:dyDescent="0.2">
      <c r="E984" s="53"/>
    </row>
    <row r="985" spans="5:5" x14ac:dyDescent="0.2">
      <c r="E985" s="53"/>
    </row>
    <row r="986" spans="5:5" x14ac:dyDescent="0.2">
      <c r="E986" s="53"/>
    </row>
    <row r="987" spans="5:5" x14ac:dyDescent="0.2">
      <c r="E987" s="53"/>
    </row>
    <row r="988" spans="5:5" x14ac:dyDescent="0.2">
      <c r="E988" s="53"/>
    </row>
    <row r="989" spans="5:5" x14ac:dyDescent="0.2">
      <c r="E989" s="53"/>
    </row>
    <row r="990" spans="5:5" x14ac:dyDescent="0.2">
      <c r="E990" s="53"/>
    </row>
    <row r="991" spans="5:5" x14ac:dyDescent="0.2">
      <c r="E991" s="53"/>
    </row>
    <row r="992" spans="5:5" x14ac:dyDescent="0.2">
      <c r="E992" s="53"/>
    </row>
    <row r="993" spans="5:5" x14ac:dyDescent="0.2">
      <c r="E993" s="53"/>
    </row>
    <row r="994" spans="5:5" x14ac:dyDescent="0.2">
      <c r="E994" s="53"/>
    </row>
    <row r="995" spans="5:5" x14ac:dyDescent="0.2">
      <c r="E995" s="53"/>
    </row>
    <row r="996" spans="5:5" x14ac:dyDescent="0.2">
      <c r="E996" s="53"/>
    </row>
    <row r="997" spans="5:5" x14ac:dyDescent="0.2">
      <c r="E997" s="53"/>
    </row>
    <row r="998" spans="5:5" x14ac:dyDescent="0.2">
      <c r="E998" s="53"/>
    </row>
    <row r="999" spans="5:5" x14ac:dyDescent="0.2">
      <c r="E999" s="53"/>
    </row>
    <row r="1000" spans="5:5" x14ac:dyDescent="0.2">
      <c r="E1000" s="53"/>
    </row>
    <row r="1001" spans="5:5" x14ac:dyDescent="0.2">
      <c r="E1001" s="53"/>
    </row>
    <row r="1002" spans="5:5" x14ac:dyDescent="0.2">
      <c r="E1002" s="53"/>
    </row>
    <row r="1003" spans="5:5" x14ac:dyDescent="0.2">
      <c r="E1003" s="53"/>
    </row>
    <row r="1004" spans="5:5" x14ac:dyDescent="0.2">
      <c r="E1004" s="53"/>
    </row>
    <row r="1005" spans="5:5" x14ac:dyDescent="0.2">
      <c r="E1005" s="53"/>
    </row>
    <row r="1006" spans="5:5" x14ac:dyDescent="0.2">
      <c r="E1006" s="53"/>
    </row>
    <row r="1007" spans="5:5" x14ac:dyDescent="0.2">
      <c r="E1007" s="53"/>
    </row>
    <row r="1008" spans="5:5" x14ac:dyDescent="0.2">
      <c r="E1008" s="53"/>
    </row>
    <row r="1063" spans="5:5" x14ac:dyDescent="0.2">
      <c r="E1063" s="53"/>
    </row>
    <row r="1064" spans="5:5" x14ac:dyDescent="0.2">
      <c r="E1064" s="53"/>
    </row>
    <row r="1065" spans="5:5" x14ac:dyDescent="0.2">
      <c r="E1065" s="53"/>
    </row>
    <row r="1066" spans="5:5" x14ac:dyDescent="0.2">
      <c r="E1066" s="53"/>
    </row>
    <row r="1067" spans="5:5" x14ac:dyDescent="0.2">
      <c r="E1067" s="53"/>
    </row>
    <row r="1068" spans="5:5" x14ac:dyDescent="0.2">
      <c r="E1068" s="53"/>
    </row>
    <row r="1069" spans="5:5" x14ac:dyDescent="0.2">
      <c r="E1069" s="53"/>
    </row>
    <row r="1070" spans="5:5" x14ac:dyDescent="0.2">
      <c r="E1070" s="53"/>
    </row>
    <row r="1071" spans="5:5" x14ac:dyDescent="0.2">
      <c r="E1071" s="53"/>
    </row>
    <row r="1072" spans="5:5" x14ac:dyDescent="0.2">
      <c r="E1072" s="53"/>
    </row>
    <row r="1073" spans="5:5" x14ac:dyDescent="0.2">
      <c r="E1073" s="53"/>
    </row>
    <row r="1074" spans="5:5" x14ac:dyDescent="0.2">
      <c r="E1074" s="53"/>
    </row>
    <row r="1075" spans="5:5" x14ac:dyDescent="0.2">
      <c r="E1075" s="53"/>
    </row>
    <row r="1076" spans="5:5" x14ac:dyDescent="0.2">
      <c r="E1076" s="53"/>
    </row>
    <row r="1077" spans="5:5" x14ac:dyDescent="0.2">
      <c r="E1077" s="53"/>
    </row>
    <row r="1078" spans="5:5" x14ac:dyDescent="0.2">
      <c r="E1078" s="53"/>
    </row>
    <row r="1079" spans="5:5" x14ac:dyDescent="0.2">
      <c r="E1079" s="53"/>
    </row>
    <row r="1080" spans="5:5" x14ac:dyDescent="0.2">
      <c r="E1080" s="53"/>
    </row>
    <row r="1081" spans="5:5" x14ac:dyDescent="0.2">
      <c r="E1081" s="53"/>
    </row>
    <row r="1082" spans="5:5" x14ac:dyDescent="0.2">
      <c r="E1082" s="53"/>
    </row>
    <row r="1083" spans="5:5" x14ac:dyDescent="0.2">
      <c r="E1083" s="53"/>
    </row>
    <row r="1084" spans="5:5" x14ac:dyDescent="0.2">
      <c r="E1084" s="53"/>
    </row>
    <row r="1085" spans="5:5" x14ac:dyDescent="0.2">
      <c r="E1085" s="53"/>
    </row>
    <row r="1086" spans="5:5" x14ac:dyDescent="0.2">
      <c r="E1086" s="53"/>
    </row>
    <row r="1087" spans="5:5" x14ac:dyDescent="0.2">
      <c r="E1087" s="53"/>
    </row>
    <row r="1088" spans="5:5" x14ac:dyDescent="0.2">
      <c r="E1088" s="53"/>
    </row>
    <row r="1089" spans="5:5" x14ac:dyDescent="0.2">
      <c r="E1089" s="53"/>
    </row>
    <row r="1090" spans="5:5" x14ac:dyDescent="0.2">
      <c r="E1090" s="53"/>
    </row>
    <row r="1091" spans="5:5" x14ac:dyDescent="0.2">
      <c r="E1091" s="53"/>
    </row>
    <row r="1092" spans="5:5" x14ac:dyDescent="0.2">
      <c r="E1092" s="53"/>
    </row>
    <row r="1093" spans="5:5" x14ac:dyDescent="0.2">
      <c r="E1093" s="53"/>
    </row>
    <row r="1094" spans="5:5" x14ac:dyDescent="0.2">
      <c r="E1094" s="53"/>
    </row>
    <row r="1095" spans="5:5" x14ac:dyDescent="0.2">
      <c r="E1095" s="53"/>
    </row>
    <row r="1096" spans="5:5" x14ac:dyDescent="0.2">
      <c r="E1096" s="53"/>
    </row>
    <row r="1097" spans="5:5" x14ac:dyDescent="0.2">
      <c r="E1097" s="53"/>
    </row>
    <row r="1098" spans="5:5" x14ac:dyDescent="0.2">
      <c r="E1098" s="53"/>
    </row>
    <row r="1099" spans="5:5" x14ac:dyDescent="0.2">
      <c r="E1099" s="53"/>
    </row>
    <row r="1100" spans="5:5" x14ac:dyDescent="0.2">
      <c r="E1100" s="53"/>
    </row>
    <row r="1101" spans="5:5" x14ac:dyDescent="0.2">
      <c r="E1101" s="53"/>
    </row>
    <row r="1102" spans="5:5" x14ac:dyDescent="0.2">
      <c r="E1102" s="53"/>
    </row>
    <row r="1103" spans="5:5" x14ac:dyDescent="0.2">
      <c r="E1103" s="53"/>
    </row>
    <row r="1104" spans="5:5" x14ac:dyDescent="0.2">
      <c r="E1104" s="53"/>
    </row>
    <row r="1105" spans="5:5" x14ac:dyDescent="0.2">
      <c r="E1105" s="53"/>
    </row>
    <row r="1106" spans="5:5" x14ac:dyDescent="0.2">
      <c r="E1106" s="53"/>
    </row>
    <row r="1107" spans="5:5" x14ac:dyDescent="0.2">
      <c r="E1107" s="53"/>
    </row>
    <row r="1108" spans="5:5" x14ac:dyDescent="0.2">
      <c r="E1108" s="53"/>
    </row>
    <row r="1109" spans="5:5" x14ac:dyDescent="0.2">
      <c r="E1109" s="53"/>
    </row>
    <row r="1110" spans="5:5" x14ac:dyDescent="0.2">
      <c r="E1110" s="53"/>
    </row>
    <row r="1111" spans="5:5" x14ac:dyDescent="0.2">
      <c r="E1111" s="53"/>
    </row>
    <row r="1112" spans="5:5" x14ac:dyDescent="0.2">
      <c r="E1112" s="53"/>
    </row>
    <row r="1113" spans="5:5" x14ac:dyDescent="0.2">
      <c r="E1113" s="53"/>
    </row>
    <row r="1114" spans="5:5" x14ac:dyDescent="0.2">
      <c r="E1114" s="53"/>
    </row>
    <row r="1115" spans="5:5" x14ac:dyDescent="0.2">
      <c r="E1115" s="53"/>
    </row>
    <row r="1116" spans="5:5" x14ac:dyDescent="0.2">
      <c r="E1116" s="53"/>
    </row>
    <row r="1171" spans="5:5" x14ac:dyDescent="0.2">
      <c r="E1171" s="53"/>
    </row>
    <row r="1172" spans="5:5" x14ac:dyDescent="0.2">
      <c r="E1172" s="53"/>
    </row>
    <row r="1173" spans="5:5" x14ac:dyDescent="0.2">
      <c r="E1173" s="53"/>
    </row>
    <row r="1174" spans="5:5" x14ac:dyDescent="0.2">
      <c r="E1174" s="53"/>
    </row>
    <row r="1175" spans="5:5" x14ac:dyDescent="0.2">
      <c r="E1175" s="53"/>
    </row>
    <row r="1176" spans="5:5" x14ac:dyDescent="0.2">
      <c r="E1176" s="53"/>
    </row>
    <row r="1177" spans="5:5" x14ac:dyDescent="0.2">
      <c r="E1177" s="53"/>
    </row>
    <row r="1178" spans="5:5" x14ac:dyDescent="0.2">
      <c r="E1178" s="53"/>
    </row>
    <row r="1179" spans="5:5" x14ac:dyDescent="0.2">
      <c r="E1179" s="53"/>
    </row>
    <row r="1180" spans="5:5" x14ac:dyDescent="0.2">
      <c r="E1180" s="53"/>
    </row>
    <row r="1181" spans="5:5" x14ac:dyDescent="0.2">
      <c r="E1181" s="53"/>
    </row>
    <row r="1182" spans="5:5" x14ac:dyDescent="0.2">
      <c r="E1182" s="53"/>
    </row>
    <row r="1183" spans="5:5" x14ac:dyDescent="0.2">
      <c r="E1183" s="53"/>
    </row>
    <row r="1184" spans="5:5" x14ac:dyDescent="0.2">
      <c r="E1184" s="53"/>
    </row>
    <row r="1185" spans="5:5" x14ac:dyDescent="0.2">
      <c r="E1185" s="53"/>
    </row>
    <row r="1186" spans="5:5" x14ac:dyDescent="0.2">
      <c r="E1186" s="53"/>
    </row>
    <row r="1187" spans="5:5" x14ac:dyDescent="0.2">
      <c r="E1187" s="53"/>
    </row>
    <row r="1188" spans="5:5" x14ac:dyDescent="0.2">
      <c r="E1188" s="53"/>
    </row>
    <row r="1189" spans="5:5" x14ac:dyDescent="0.2">
      <c r="E1189" s="53"/>
    </row>
    <row r="1190" spans="5:5" x14ac:dyDescent="0.2">
      <c r="E1190" s="53"/>
    </row>
    <row r="1191" spans="5:5" x14ac:dyDescent="0.2">
      <c r="E1191" s="53"/>
    </row>
    <row r="1192" spans="5:5" x14ac:dyDescent="0.2">
      <c r="E1192" s="53"/>
    </row>
    <row r="1193" spans="5:5" x14ac:dyDescent="0.2">
      <c r="E1193" s="53"/>
    </row>
    <row r="1194" spans="5:5" x14ac:dyDescent="0.2">
      <c r="E1194" s="53"/>
    </row>
    <row r="1195" spans="5:5" x14ac:dyDescent="0.2">
      <c r="E1195" s="53"/>
    </row>
    <row r="1196" spans="5:5" x14ac:dyDescent="0.2">
      <c r="E1196" s="53"/>
    </row>
    <row r="1197" spans="5:5" x14ac:dyDescent="0.2">
      <c r="E1197" s="53"/>
    </row>
    <row r="1198" spans="5:5" x14ac:dyDescent="0.2">
      <c r="E1198" s="53"/>
    </row>
    <row r="1199" spans="5:5" x14ac:dyDescent="0.2">
      <c r="E1199" s="53"/>
    </row>
    <row r="1200" spans="5:5" x14ac:dyDescent="0.2">
      <c r="E1200" s="53"/>
    </row>
    <row r="1201" spans="5:5" x14ac:dyDescent="0.2">
      <c r="E1201" s="53"/>
    </row>
    <row r="1202" spans="5:5" x14ac:dyDescent="0.2">
      <c r="E1202" s="53"/>
    </row>
    <row r="1203" spans="5:5" x14ac:dyDescent="0.2">
      <c r="E1203" s="53"/>
    </row>
    <row r="1204" spans="5:5" x14ac:dyDescent="0.2">
      <c r="E1204" s="53"/>
    </row>
    <row r="1205" spans="5:5" x14ac:dyDescent="0.2">
      <c r="E1205" s="53"/>
    </row>
    <row r="1206" spans="5:5" x14ac:dyDescent="0.2">
      <c r="E1206" s="53"/>
    </row>
    <row r="1207" spans="5:5" x14ac:dyDescent="0.2">
      <c r="E1207" s="53"/>
    </row>
    <row r="1208" spans="5:5" x14ac:dyDescent="0.2">
      <c r="E1208" s="53"/>
    </row>
    <row r="1209" spans="5:5" x14ac:dyDescent="0.2">
      <c r="E1209" s="53"/>
    </row>
    <row r="1210" spans="5:5" x14ac:dyDescent="0.2">
      <c r="E1210" s="53"/>
    </row>
    <row r="1211" spans="5:5" x14ac:dyDescent="0.2">
      <c r="E1211" s="53"/>
    </row>
    <row r="1212" spans="5:5" x14ac:dyDescent="0.2">
      <c r="E1212" s="53"/>
    </row>
    <row r="1213" spans="5:5" x14ac:dyDescent="0.2">
      <c r="E1213" s="53"/>
    </row>
    <row r="1214" spans="5:5" x14ac:dyDescent="0.2">
      <c r="E1214" s="53"/>
    </row>
    <row r="1215" spans="5:5" x14ac:dyDescent="0.2">
      <c r="E1215" s="53"/>
    </row>
    <row r="1216" spans="5:5" x14ac:dyDescent="0.2">
      <c r="E1216" s="53"/>
    </row>
    <row r="1217" spans="5:5" x14ac:dyDescent="0.2">
      <c r="E1217" s="53"/>
    </row>
    <row r="1218" spans="5:5" x14ac:dyDescent="0.2">
      <c r="E1218" s="53"/>
    </row>
    <row r="1219" spans="5:5" x14ac:dyDescent="0.2">
      <c r="E1219" s="53"/>
    </row>
    <row r="1220" spans="5:5" x14ac:dyDescent="0.2">
      <c r="E1220" s="53"/>
    </row>
    <row r="1221" spans="5:5" x14ac:dyDescent="0.2">
      <c r="E1221" s="53"/>
    </row>
    <row r="1222" spans="5:5" x14ac:dyDescent="0.2">
      <c r="E1222" s="53"/>
    </row>
    <row r="1223" spans="5:5" x14ac:dyDescent="0.2">
      <c r="E1223" s="53"/>
    </row>
    <row r="1224" spans="5:5" x14ac:dyDescent="0.2">
      <c r="E1224" s="53"/>
    </row>
    <row r="1279" spans="5:5" x14ac:dyDescent="0.2">
      <c r="E1279" s="53"/>
    </row>
    <row r="1280" spans="5:5" x14ac:dyDescent="0.2">
      <c r="E1280" s="53"/>
    </row>
    <row r="1281" spans="5:5" x14ac:dyDescent="0.2">
      <c r="E1281" s="53"/>
    </row>
    <row r="1282" spans="5:5" x14ac:dyDescent="0.2">
      <c r="E1282" s="53"/>
    </row>
    <row r="1283" spans="5:5" x14ac:dyDescent="0.2">
      <c r="E1283" s="53"/>
    </row>
    <row r="1284" spans="5:5" x14ac:dyDescent="0.2">
      <c r="E1284" s="53"/>
    </row>
    <row r="1285" spans="5:5" x14ac:dyDescent="0.2">
      <c r="E1285" s="53"/>
    </row>
    <row r="1286" spans="5:5" x14ac:dyDescent="0.2">
      <c r="E1286" s="53"/>
    </row>
    <row r="1287" spans="5:5" x14ac:dyDescent="0.2">
      <c r="E1287" s="53"/>
    </row>
    <row r="1288" spans="5:5" x14ac:dyDescent="0.2">
      <c r="E1288" s="53"/>
    </row>
    <row r="1289" spans="5:5" x14ac:dyDescent="0.2">
      <c r="E1289" s="53"/>
    </row>
    <row r="1290" spans="5:5" x14ac:dyDescent="0.2">
      <c r="E1290" s="53"/>
    </row>
    <row r="1291" spans="5:5" x14ac:dyDescent="0.2">
      <c r="E1291" s="53"/>
    </row>
    <row r="1292" spans="5:5" x14ac:dyDescent="0.2">
      <c r="E1292" s="53"/>
    </row>
    <row r="1293" spans="5:5" x14ac:dyDescent="0.2">
      <c r="E1293" s="53"/>
    </row>
    <row r="1294" spans="5:5" x14ac:dyDescent="0.2">
      <c r="E1294" s="53"/>
    </row>
    <row r="1295" spans="5:5" x14ac:dyDescent="0.2">
      <c r="E1295" s="53"/>
    </row>
    <row r="1296" spans="5:5" x14ac:dyDescent="0.2">
      <c r="E1296" s="53"/>
    </row>
    <row r="1297" spans="5:5" x14ac:dyDescent="0.2">
      <c r="E1297" s="53"/>
    </row>
    <row r="1298" spans="5:5" x14ac:dyDescent="0.2">
      <c r="E1298" s="53"/>
    </row>
    <row r="1299" spans="5:5" x14ac:dyDescent="0.2">
      <c r="E1299" s="53"/>
    </row>
    <row r="1300" spans="5:5" x14ac:dyDescent="0.2">
      <c r="E1300" s="53"/>
    </row>
    <row r="1301" spans="5:5" x14ac:dyDescent="0.2">
      <c r="E1301" s="53"/>
    </row>
    <row r="1302" spans="5:5" x14ac:dyDescent="0.2">
      <c r="E1302" s="53"/>
    </row>
    <row r="1303" spans="5:5" x14ac:dyDescent="0.2">
      <c r="E1303" s="53"/>
    </row>
    <row r="1304" spans="5:5" x14ac:dyDescent="0.2">
      <c r="E1304" s="53"/>
    </row>
    <row r="1305" spans="5:5" x14ac:dyDescent="0.2">
      <c r="E1305" s="53"/>
    </row>
    <row r="1306" spans="5:5" x14ac:dyDescent="0.2">
      <c r="E1306" s="53"/>
    </row>
    <row r="1307" spans="5:5" x14ac:dyDescent="0.2">
      <c r="E1307" s="53"/>
    </row>
    <row r="1308" spans="5:5" x14ac:dyDescent="0.2">
      <c r="E1308" s="53"/>
    </row>
    <row r="1309" spans="5:5" x14ac:dyDescent="0.2">
      <c r="E1309" s="53"/>
    </row>
    <row r="1310" spans="5:5" x14ac:dyDescent="0.2">
      <c r="E1310" s="53"/>
    </row>
    <row r="1311" spans="5:5" x14ac:dyDescent="0.2">
      <c r="E1311" s="53"/>
    </row>
    <row r="1312" spans="5:5" x14ac:dyDescent="0.2">
      <c r="E1312" s="53"/>
    </row>
    <row r="1313" spans="5:5" x14ac:dyDescent="0.2">
      <c r="E1313" s="53"/>
    </row>
    <row r="1314" spans="5:5" x14ac:dyDescent="0.2">
      <c r="E1314" s="53"/>
    </row>
    <row r="1315" spans="5:5" x14ac:dyDescent="0.2">
      <c r="E1315" s="53"/>
    </row>
    <row r="1316" spans="5:5" x14ac:dyDescent="0.2">
      <c r="E1316" s="53"/>
    </row>
    <row r="1317" spans="5:5" x14ac:dyDescent="0.2">
      <c r="E1317" s="53"/>
    </row>
    <row r="1318" spans="5:5" x14ac:dyDescent="0.2">
      <c r="E1318" s="53"/>
    </row>
    <row r="1319" spans="5:5" x14ac:dyDescent="0.2">
      <c r="E1319" s="53"/>
    </row>
    <row r="1320" spans="5:5" x14ac:dyDescent="0.2">
      <c r="E1320" s="53"/>
    </row>
    <row r="1321" spans="5:5" x14ac:dyDescent="0.2">
      <c r="E1321" s="53"/>
    </row>
    <row r="1322" spans="5:5" x14ac:dyDescent="0.2">
      <c r="E1322" s="53"/>
    </row>
    <row r="1323" spans="5:5" x14ac:dyDescent="0.2">
      <c r="E1323" s="53"/>
    </row>
    <row r="1324" spans="5:5" x14ac:dyDescent="0.2">
      <c r="E1324" s="53"/>
    </row>
    <row r="1325" spans="5:5" x14ac:dyDescent="0.2">
      <c r="E1325" s="53"/>
    </row>
    <row r="1326" spans="5:5" x14ac:dyDescent="0.2">
      <c r="E1326" s="53"/>
    </row>
    <row r="1327" spans="5:5" x14ac:dyDescent="0.2">
      <c r="E1327" s="53"/>
    </row>
    <row r="1328" spans="5:5" x14ac:dyDescent="0.2">
      <c r="E1328" s="53"/>
    </row>
    <row r="1329" spans="5:5" x14ac:dyDescent="0.2">
      <c r="E1329" s="53"/>
    </row>
    <row r="1330" spans="5:5" x14ac:dyDescent="0.2">
      <c r="E1330" s="53"/>
    </row>
    <row r="1331" spans="5:5" x14ac:dyDescent="0.2">
      <c r="E1331" s="53"/>
    </row>
    <row r="1332" spans="5:5" x14ac:dyDescent="0.2">
      <c r="E1332" s="53"/>
    </row>
    <row r="1387" spans="5:5" x14ac:dyDescent="0.2">
      <c r="E1387" s="53"/>
    </row>
    <row r="1388" spans="5:5" x14ac:dyDescent="0.2">
      <c r="E1388" s="53"/>
    </row>
    <row r="1389" spans="5:5" x14ac:dyDescent="0.2">
      <c r="E1389" s="53"/>
    </row>
    <row r="1390" spans="5:5" x14ac:dyDescent="0.2">
      <c r="E1390" s="53"/>
    </row>
    <row r="1391" spans="5:5" x14ac:dyDescent="0.2">
      <c r="E1391" s="53"/>
    </row>
    <row r="1392" spans="5:5" x14ac:dyDescent="0.2">
      <c r="E1392" s="53"/>
    </row>
    <row r="1393" spans="5:5" x14ac:dyDescent="0.2">
      <c r="E1393" s="53"/>
    </row>
    <row r="1394" spans="5:5" x14ac:dyDescent="0.2">
      <c r="E1394" s="53"/>
    </row>
    <row r="1395" spans="5:5" x14ac:dyDescent="0.2">
      <c r="E1395" s="53"/>
    </row>
    <row r="1396" spans="5:5" x14ac:dyDescent="0.2">
      <c r="E1396" s="53"/>
    </row>
    <row r="1397" spans="5:5" x14ac:dyDescent="0.2">
      <c r="E1397" s="53"/>
    </row>
    <row r="1398" spans="5:5" x14ac:dyDescent="0.2">
      <c r="E1398" s="53"/>
    </row>
    <row r="1399" spans="5:5" x14ac:dyDescent="0.2">
      <c r="E1399" s="53"/>
    </row>
    <row r="1400" spans="5:5" x14ac:dyDescent="0.2">
      <c r="E1400" s="53"/>
    </row>
    <row r="1401" spans="5:5" x14ac:dyDescent="0.2">
      <c r="E1401" s="53"/>
    </row>
    <row r="1402" spans="5:5" x14ac:dyDescent="0.2">
      <c r="E1402" s="53"/>
    </row>
    <row r="1403" spans="5:5" x14ac:dyDescent="0.2">
      <c r="E1403" s="53"/>
    </row>
    <row r="1404" spans="5:5" x14ac:dyDescent="0.2">
      <c r="E1404" s="53"/>
    </row>
    <row r="1405" spans="5:5" x14ac:dyDescent="0.2">
      <c r="E1405" s="53"/>
    </row>
    <row r="1406" spans="5:5" x14ac:dyDescent="0.2">
      <c r="E1406" s="53"/>
    </row>
    <row r="1407" spans="5:5" x14ac:dyDescent="0.2">
      <c r="E1407" s="53"/>
    </row>
    <row r="1408" spans="5:5" x14ac:dyDescent="0.2">
      <c r="E1408" s="53"/>
    </row>
    <row r="1409" spans="5:5" x14ac:dyDescent="0.2">
      <c r="E1409" s="53"/>
    </row>
    <row r="1410" spans="5:5" x14ac:dyDescent="0.2">
      <c r="E1410" s="53"/>
    </row>
    <row r="1411" spans="5:5" x14ac:dyDescent="0.2">
      <c r="E1411" s="53"/>
    </row>
    <row r="1412" spans="5:5" x14ac:dyDescent="0.2">
      <c r="E1412" s="53"/>
    </row>
    <row r="1413" spans="5:5" x14ac:dyDescent="0.2">
      <c r="E1413" s="53"/>
    </row>
    <row r="1414" spans="5:5" x14ac:dyDescent="0.2">
      <c r="E1414" s="53"/>
    </row>
    <row r="1415" spans="5:5" x14ac:dyDescent="0.2">
      <c r="E1415" s="53"/>
    </row>
    <row r="1416" spans="5:5" x14ac:dyDescent="0.2">
      <c r="E1416" s="53"/>
    </row>
    <row r="1417" spans="5:5" x14ac:dyDescent="0.2">
      <c r="E1417" s="53"/>
    </row>
    <row r="1418" spans="5:5" x14ac:dyDescent="0.2">
      <c r="E1418" s="53"/>
    </row>
    <row r="1419" spans="5:5" x14ac:dyDescent="0.2">
      <c r="E1419" s="53"/>
    </row>
    <row r="1420" spans="5:5" x14ac:dyDescent="0.2">
      <c r="E1420" s="53"/>
    </row>
    <row r="1421" spans="5:5" x14ac:dyDescent="0.2">
      <c r="E1421" s="53"/>
    </row>
    <row r="1422" spans="5:5" x14ac:dyDescent="0.2">
      <c r="E1422" s="53"/>
    </row>
    <row r="1423" spans="5:5" x14ac:dyDescent="0.2">
      <c r="E1423" s="53"/>
    </row>
    <row r="1424" spans="5:5" x14ac:dyDescent="0.2">
      <c r="E1424" s="53"/>
    </row>
    <row r="1425" spans="5:5" x14ac:dyDescent="0.2">
      <c r="E1425" s="53"/>
    </row>
    <row r="1426" spans="5:5" x14ac:dyDescent="0.2">
      <c r="E1426" s="53"/>
    </row>
    <row r="1427" spans="5:5" x14ac:dyDescent="0.2">
      <c r="E1427" s="53"/>
    </row>
    <row r="1428" spans="5:5" x14ac:dyDescent="0.2">
      <c r="E1428" s="53"/>
    </row>
    <row r="1429" spans="5:5" x14ac:dyDescent="0.2">
      <c r="E1429" s="53"/>
    </row>
    <row r="1430" spans="5:5" x14ac:dyDescent="0.2">
      <c r="E1430" s="53"/>
    </row>
    <row r="1431" spans="5:5" x14ac:dyDescent="0.2">
      <c r="E1431" s="53"/>
    </row>
    <row r="1432" spans="5:5" x14ac:dyDescent="0.2">
      <c r="E1432" s="53"/>
    </row>
    <row r="1433" spans="5:5" x14ac:dyDescent="0.2">
      <c r="E1433" s="53"/>
    </row>
    <row r="1434" spans="5:5" x14ac:dyDescent="0.2">
      <c r="E1434" s="53"/>
    </row>
    <row r="1435" spans="5:5" x14ac:dyDescent="0.2">
      <c r="E1435" s="53"/>
    </row>
    <row r="1436" spans="5:5" x14ac:dyDescent="0.2">
      <c r="E1436" s="53"/>
    </row>
    <row r="1437" spans="5:5" x14ac:dyDescent="0.2">
      <c r="E1437" s="53"/>
    </row>
    <row r="1438" spans="5:5" x14ac:dyDescent="0.2">
      <c r="E1438" s="53"/>
    </row>
    <row r="1439" spans="5:5" x14ac:dyDescent="0.2">
      <c r="E1439" s="53"/>
    </row>
    <row r="1440" spans="5:5" x14ac:dyDescent="0.2">
      <c r="E1440" s="53"/>
    </row>
    <row r="1495" spans="5:5" x14ac:dyDescent="0.2">
      <c r="E1495" s="53"/>
    </row>
    <row r="1496" spans="5:5" x14ac:dyDescent="0.2">
      <c r="E1496" s="53"/>
    </row>
    <row r="1497" spans="5:5" x14ac:dyDescent="0.2">
      <c r="E1497" s="53"/>
    </row>
    <row r="1498" spans="5:5" x14ac:dyDescent="0.2">
      <c r="E1498" s="53"/>
    </row>
    <row r="1499" spans="5:5" x14ac:dyDescent="0.2">
      <c r="E1499" s="53"/>
    </row>
    <row r="1500" spans="5:5" x14ac:dyDescent="0.2">
      <c r="E1500" s="53"/>
    </row>
    <row r="1501" spans="5:5" x14ac:dyDescent="0.2">
      <c r="E1501" s="53"/>
    </row>
    <row r="1502" spans="5:5" x14ac:dyDescent="0.2">
      <c r="E1502" s="53"/>
    </row>
    <row r="1503" spans="5:5" x14ac:dyDescent="0.2">
      <c r="E1503" s="53"/>
    </row>
    <row r="1504" spans="5:5" x14ac:dyDescent="0.2">
      <c r="E1504" s="53"/>
    </row>
    <row r="1505" spans="5:5" x14ac:dyDescent="0.2">
      <c r="E1505" s="53"/>
    </row>
    <row r="1506" spans="5:5" x14ac:dyDescent="0.2">
      <c r="E1506" s="53"/>
    </row>
    <row r="1507" spans="5:5" x14ac:dyDescent="0.2">
      <c r="E1507" s="53"/>
    </row>
    <row r="1508" spans="5:5" x14ac:dyDescent="0.2">
      <c r="E1508" s="53"/>
    </row>
    <row r="1509" spans="5:5" x14ac:dyDescent="0.2">
      <c r="E1509" s="53"/>
    </row>
    <row r="1510" spans="5:5" x14ac:dyDescent="0.2">
      <c r="E1510" s="53"/>
    </row>
    <row r="1511" spans="5:5" x14ac:dyDescent="0.2">
      <c r="E1511" s="53"/>
    </row>
    <row r="1512" spans="5:5" x14ac:dyDescent="0.2">
      <c r="E1512" s="53"/>
    </row>
    <row r="1513" spans="5:5" x14ac:dyDescent="0.2">
      <c r="E1513" s="53"/>
    </row>
    <row r="1514" spans="5:5" x14ac:dyDescent="0.2">
      <c r="E1514" s="53"/>
    </row>
    <row r="1515" spans="5:5" x14ac:dyDescent="0.2">
      <c r="E1515" s="53"/>
    </row>
    <row r="1516" spans="5:5" x14ac:dyDescent="0.2">
      <c r="E1516" s="53"/>
    </row>
    <row r="1517" spans="5:5" x14ac:dyDescent="0.2">
      <c r="E1517" s="53"/>
    </row>
    <row r="1518" spans="5:5" x14ac:dyDescent="0.2">
      <c r="E1518" s="53"/>
    </row>
    <row r="1519" spans="5:5" x14ac:dyDescent="0.2">
      <c r="E1519" s="53"/>
    </row>
    <row r="1520" spans="5:5" x14ac:dyDescent="0.2">
      <c r="E1520" s="53"/>
    </row>
    <row r="1521" spans="5:5" x14ac:dyDescent="0.2">
      <c r="E1521" s="53"/>
    </row>
    <row r="1522" spans="5:5" x14ac:dyDescent="0.2">
      <c r="E1522" s="53"/>
    </row>
    <row r="1523" spans="5:5" x14ac:dyDescent="0.2">
      <c r="E1523" s="53"/>
    </row>
    <row r="1524" spans="5:5" x14ac:dyDescent="0.2">
      <c r="E1524" s="53"/>
    </row>
    <row r="1525" spans="5:5" x14ac:dyDescent="0.2">
      <c r="E1525" s="53"/>
    </row>
    <row r="1526" spans="5:5" x14ac:dyDescent="0.2">
      <c r="E1526" s="53"/>
    </row>
    <row r="1527" spans="5:5" x14ac:dyDescent="0.2">
      <c r="E1527" s="53"/>
    </row>
    <row r="1528" spans="5:5" x14ac:dyDescent="0.2">
      <c r="E1528" s="53"/>
    </row>
    <row r="1529" spans="5:5" x14ac:dyDescent="0.2">
      <c r="E1529" s="53"/>
    </row>
    <row r="1530" spans="5:5" x14ac:dyDescent="0.2">
      <c r="E1530" s="53"/>
    </row>
    <row r="1531" spans="5:5" x14ac:dyDescent="0.2">
      <c r="E1531" s="53"/>
    </row>
    <row r="1532" spans="5:5" x14ac:dyDescent="0.2">
      <c r="E1532" s="53"/>
    </row>
    <row r="1533" spans="5:5" x14ac:dyDescent="0.2">
      <c r="E1533" s="53"/>
    </row>
    <row r="1534" spans="5:5" x14ac:dyDescent="0.2">
      <c r="E1534" s="53"/>
    </row>
    <row r="1535" spans="5:5" x14ac:dyDescent="0.2">
      <c r="E1535" s="53"/>
    </row>
    <row r="1536" spans="5:5" x14ac:dyDescent="0.2">
      <c r="E1536" s="53"/>
    </row>
    <row r="1537" spans="5:5" x14ac:dyDescent="0.2">
      <c r="E1537" s="53"/>
    </row>
    <row r="1538" spans="5:5" x14ac:dyDescent="0.2">
      <c r="E1538" s="53"/>
    </row>
    <row r="1539" spans="5:5" x14ac:dyDescent="0.2">
      <c r="E1539" s="53"/>
    </row>
    <row r="1540" spans="5:5" x14ac:dyDescent="0.2">
      <c r="E1540" s="53"/>
    </row>
    <row r="1541" spans="5:5" x14ac:dyDescent="0.2">
      <c r="E1541" s="53"/>
    </row>
    <row r="1542" spans="5:5" x14ac:dyDescent="0.2">
      <c r="E1542" s="53"/>
    </row>
    <row r="1543" spans="5:5" x14ac:dyDescent="0.2">
      <c r="E1543" s="53"/>
    </row>
    <row r="1544" spans="5:5" x14ac:dyDescent="0.2">
      <c r="E1544" s="53"/>
    </row>
    <row r="1545" spans="5:5" x14ac:dyDescent="0.2">
      <c r="E1545" s="53"/>
    </row>
    <row r="1546" spans="5:5" x14ac:dyDescent="0.2">
      <c r="E1546" s="53"/>
    </row>
    <row r="1547" spans="5:5" x14ac:dyDescent="0.2">
      <c r="E1547" s="53"/>
    </row>
    <row r="1548" spans="5:5" x14ac:dyDescent="0.2">
      <c r="E1548" s="53"/>
    </row>
    <row r="1603" spans="5:5" x14ac:dyDescent="0.2">
      <c r="E1603" s="53"/>
    </row>
    <row r="1604" spans="5:5" x14ac:dyDescent="0.2">
      <c r="E1604" s="53"/>
    </row>
    <row r="1605" spans="5:5" x14ac:dyDescent="0.2">
      <c r="E1605" s="53"/>
    </row>
    <row r="1606" spans="5:5" x14ac:dyDescent="0.2">
      <c r="E1606" s="53"/>
    </row>
    <row r="1607" spans="5:5" x14ac:dyDescent="0.2">
      <c r="E1607" s="53"/>
    </row>
    <row r="1608" spans="5:5" x14ac:dyDescent="0.2">
      <c r="E1608" s="53"/>
    </row>
    <row r="1609" spans="5:5" x14ac:dyDescent="0.2">
      <c r="E1609" s="53"/>
    </row>
    <row r="1610" spans="5:5" x14ac:dyDescent="0.2">
      <c r="E1610" s="53"/>
    </row>
    <row r="1611" spans="5:5" x14ac:dyDescent="0.2">
      <c r="E1611" s="53"/>
    </row>
    <row r="1612" spans="5:5" x14ac:dyDescent="0.2">
      <c r="E1612" s="53"/>
    </row>
    <row r="1613" spans="5:5" x14ac:dyDescent="0.2">
      <c r="E1613" s="53"/>
    </row>
    <row r="1614" spans="5:5" x14ac:dyDescent="0.2">
      <c r="E1614" s="53"/>
    </row>
    <row r="1615" spans="5:5" x14ac:dyDescent="0.2">
      <c r="E1615" s="53"/>
    </row>
    <row r="1616" spans="5:5" x14ac:dyDescent="0.2">
      <c r="E1616" s="53"/>
    </row>
    <row r="1617" spans="5:5" x14ac:dyDescent="0.2">
      <c r="E1617" s="53"/>
    </row>
    <row r="1618" spans="5:5" x14ac:dyDescent="0.2">
      <c r="E1618" s="53"/>
    </row>
    <row r="1619" spans="5:5" x14ac:dyDescent="0.2">
      <c r="E1619" s="53"/>
    </row>
    <row r="1620" spans="5:5" x14ac:dyDescent="0.2">
      <c r="E1620" s="53"/>
    </row>
    <row r="1621" spans="5:5" x14ac:dyDescent="0.2">
      <c r="E1621" s="53"/>
    </row>
    <row r="1622" spans="5:5" x14ac:dyDescent="0.2">
      <c r="E1622" s="53"/>
    </row>
    <row r="1623" spans="5:5" x14ac:dyDescent="0.2">
      <c r="E1623" s="53"/>
    </row>
    <row r="1624" spans="5:5" x14ac:dyDescent="0.2">
      <c r="E1624" s="53"/>
    </row>
    <row r="1625" spans="5:5" x14ac:dyDescent="0.2">
      <c r="E1625" s="53"/>
    </row>
    <row r="1626" spans="5:5" x14ac:dyDescent="0.2">
      <c r="E1626" s="53"/>
    </row>
    <row r="1627" spans="5:5" x14ac:dyDescent="0.2">
      <c r="E1627" s="53"/>
    </row>
    <row r="1628" spans="5:5" x14ac:dyDescent="0.2">
      <c r="E1628" s="53"/>
    </row>
    <row r="1629" spans="5:5" x14ac:dyDescent="0.2">
      <c r="E1629" s="53"/>
    </row>
    <row r="1630" spans="5:5" x14ac:dyDescent="0.2">
      <c r="E1630" s="53"/>
    </row>
    <row r="1631" spans="5:5" x14ac:dyDescent="0.2">
      <c r="E1631" s="53"/>
    </row>
    <row r="1632" spans="5:5" x14ac:dyDescent="0.2">
      <c r="E1632" s="53"/>
    </row>
    <row r="1633" spans="5:5" x14ac:dyDescent="0.2">
      <c r="E1633" s="53"/>
    </row>
    <row r="1634" spans="5:5" x14ac:dyDescent="0.2">
      <c r="E1634" s="53"/>
    </row>
    <row r="1635" spans="5:5" x14ac:dyDescent="0.2">
      <c r="E1635" s="53"/>
    </row>
    <row r="1636" spans="5:5" x14ac:dyDescent="0.2">
      <c r="E1636" s="53"/>
    </row>
    <row r="1637" spans="5:5" x14ac:dyDescent="0.2">
      <c r="E1637" s="53"/>
    </row>
    <row r="1638" spans="5:5" x14ac:dyDescent="0.2">
      <c r="E1638" s="53"/>
    </row>
    <row r="1639" spans="5:5" x14ac:dyDescent="0.2">
      <c r="E1639" s="53"/>
    </row>
    <row r="1640" spans="5:5" x14ac:dyDescent="0.2">
      <c r="E1640" s="53"/>
    </row>
    <row r="1641" spans="5:5" x14ac:dyDescent="0.2">
      <c r="E1641" s="53"/>
    </row>
    <row r="1642" spans="5:5" x14ac:dyDescent="0.2">
      <c r="E1642" s="53"/>
    </row>
    <row r="1643" spans="5:5" x14ac:dyDescent="0.2">
      <c r="E1643" s="53"/>
    </row>
    <row r="1644" spans="5:5" x14ac:dyDescent="0.2">
      <c r="E1644" s="53"/>
    </row>
    <row r="1645" spans="5:5" x14ac:dyDescent="0.2">
      <c r="E1645" s="53"/>
    </row>
    <row r="1646" spans="5:5" x14ac:dyDescent="0.2">
      <c r="E1646" s="53"/>
    </row>
    <row r="1647" spans="5:5" x14ac:dyDescent="0.2">
      <c r="E1647" s="53"/>
    </row>
    <row r="1648" spans="5:5" x14ac:dyDescent="0.2">
      <c r="E1648" s="53"/>
    </row>
    <row r="1649" spans="5:5" x14ac:dyDescent="0.2">
      <c r="E1649" s="53"/>
    </row>
    <row r="1650" spans="5:5" x14ac:dyDescent="0.2">
      <c r="E1650" s="53"/>
    </row>
    <row r="1651" spans="5:5" x14ac:dyDescent="0.2">
      <c r="E1651" s="53"/>
    </row>
    <row r="1652" spans="5:5" x14ac:dyDescent="0.2">
      <c r="E1652" s="53"/>
    </row>
    <row r="1653" spans="5:5" x14ac:dyDescent="0.2">
      <c r="E1653" s="53"/>
    </row>
    <row r="1654" spans="5:5" x14ac:dyDescent="0.2">
      <c r="E1654" s="53"/>
    </row>
    <row r="1655" spans="5:5" x14ac:dyDescent="0.2">
      <c r="E1655" s="53"/>
    </row>
    <row r="1656" spans="5:5" x14ac:dyDescent="0.2">
      <c r="E1656" s="53"/>
    </row>
    <row r="1711" spans="5:5" x14ac:dyDescent="0.2">
      <c r="E1711" s="53"/>
    </row>
    <row r="1712" spans="5:5" x14ac:dyDescent="0.2">
      <c r="E1712" s="53"/>
    </row>
    <row r="1713" spans="5:5" x14ac:dyDescent="0.2">
      <c r="E1713" s="53"/>
    </row>
    <row r="1714" spans="5:5" x14ac:dyDescent="0.2">
      <c r="E1714" s="53"/>
    </row>
    <row r="1715" spans="5:5" x14ac:dyDescent="0.2">
      <c r="E1715" s="53"/>
    </row>
    <row r="1716" spans="5:5" x14ac:dyDescent="0.2">
      <c r="E1716" s="53"/>
    </row>
    <row r="1717" spans="5:5" x14ac:dyDescent="0.2">
      <c r="E1717" s="53"/>
    </row>
    <row r="1718" spans="5:5" x14ac:dyDescent="0.2">
      <c r="E1718" s="53"/>
    </row>
    <row r="1719" spans="5:5" x14ac:dyDescent="0.2">
      <c r="E1719" s="53"/>
    </row>
    <row r="1720" spans="5:5" x14ac:dyDescent="0.2">
      <c r="E1720" s="53"/>
    </row>
    <row r="1721" spans="5:5" x14ac:dyDescent="0.2">
      <c r="E1721" s="53"/>
    </row>
    <row r="1722" spans="5:5" x14ac:dyDescent="0.2">
      <c r="E1722" s="53"/>
    </row>
    <row r="1723" spans="5:5" x14ac:dyDescent="0.2">
      <c r="E1723" s="53"/>
    </row>
    <row r="1724" spans="5:5" x14ac:dyDescent="0.2">
      <c r="E1724" s="53"/>
    </row>
    <row r="1725" spans="5:5" x14ac:dyDescent="0.2">
      <c r="E1725" s="53"/>
    </row>
    <row r="1726" spans="5:5" x14ac:dyDescent="0.2">
      <c r="E1726" s="53"/>
    </row>
    <row r="1727" spans="5:5" x14ac:dyDescent="0.2">
      <c r="E1727" s="53"/>
    </row>
    <row r="1728" spans="5:5" x14ac:dyDescent="0.2">
      <c r="E1728" s="53"/>
    </row>
    <row r="1729" spans="5:5" x14ac:dyDescent="0.2">
      <c r="E1729" s="53"/>
    </row>
    <row r="1730" spans="5:5" x14ac:dyDescent="0.2">
      <c r="E1730" s="53"/>
    </row>
    <row r="1731" spans="5:5" x14ac:dyDescent="0.2">
      <c r="E1731" s="53"/>
    </row>
    <row r="1732" spans="5:5" x14ac:dyDescent="0.2">
      <c r="E1732" s="53"/>
    </row>
    <row r="1733" spans="5:5" x14ac:dyDescent="0.2">
      <c r="E1733" s="53"/>
    </row>
    <row r="1734" spans="5:5" x14ac:dyDescent="0.2">
      <c r="E1734" s="53"/>
    </row>
    <row r="1735" spans="5:5" x14ac:dyDescent="0.2">
      <c r="E1735" s="53"/>
    </row>
    <row r="1736" spans="5:5" x14ac:dyDescent="0.2">
      <c r="E1736" s="53"/>
    </row>
    <row r="1737" spans="5:5" x14ac:dyDescent="0.2">
      <c r="E1737" s="53"/>
    </row>
    <row r="1738" spans="5:5" x14ac:dyDescent="0.2">
      <c r="E1738" s="53"/>
    </row>
    <row r="1739" spans="5:5" x14ac:dyDescent="0.2">
      <c r="E1739" s="53"/>
    </row>
    <row r="1740" spans="5:5" x14ac:dyDescent="0.2">
      <c r="E1740" s="53"/>
    </row>
    <row r="1741" spans="5:5" x14ac:dyDescent="0.2">
      <c r="E1741" s="53"/>
    </row>
    <row r="1742" spans="5:5" x14ac:dyDescent="0.2">
      <c r="E1742" s="53"/>
    </row>
    <row r="1743" spans="5:5" x14ac:dyDescent="0.2">
      <c r="E1743" s="53"/>
    </row>
    <row r="1744" spans="5:5" x14ac:dyDescent="0.2">
      <c r="E1744" s="53"/>
    </row>
    <row r="1745" spans="5:5" x14ac:dyDescent="0.2">
      <c r="E1745" s="53"/>
    </row>
    <row r="1746" spans="5:5" x14ac:dyDescent="0.2">
      <c r="E1746" s="53"/>
    </row>
    <row r="1747" spans="5:5" x14ac:dyDescent="0.2">
      <c r="E1747" s="53"/>
    </row>
    <row r="1748" spans="5:5" x14ac:dyDescent="0.2">
      <c r="E1748" s="53"/>
    </row>
    <row r="1749" spans="5:5" x14ac:dyDescent="0.2">
      <c r="E1749" s="53"/>
    </row>
    <row r="1750" spans="5:5" x14ac:dyDescent="0.2">
      <c r="E1750" s="53"/>
    </row>
    <row r="1751" spans="5:5" x14ac:dyDescent="0.2">
      <c r="E1751" s="53"/>
    </row>
    <row r="1752" spans="5:5" x14ac:dyDescent="0.2">
      <c r="E1752" s="53"/>
    </row>
    <row r="1753" spans="5:5" x14ac:dyDescent="0.2">
      <c r="E1753" s="53"/>
    </row>
    <row r="1754" spans="5:5" x14ac:dyDescent="0.2">
      <c r="E1754" s="53"/>
    </row>
    <row r="1755" spans="5:5" x14ac:dyDescent="0.2">
      <c r="E1755" s="53"/>
    </row>
    <row r="1756" spans="5:5" x14ac:dyDescent="0.2">
      <c r="E1756" s="53"/>
    </row>
    <row r="1757" spans="5:5" x14ac:dyDescent="0.2">
      <c r="E1757" s="53"/>
    </row>
    <row r="1758" spans="5:5" x14ac:dyDescent="0.2">
      <c r="E1758" s="53"/>
    </row>
    <row r="1759" spans="5:5" x14ac:dyDescent="0.2">
      <c r="E1759" s="53"/>
    </row>
    <row r="1760" spans="5:5" x14ac:dyDescent="0.2">
      <c r="E1760" s="53"/>
    </row>
    <row r="1761" spans="5:5" x14ac:dyDescent="0.2">
      <c r="E1761" s="53"/>
    </row>
    <row r="1762" spans="5:5" x14ac:dyDescent="0.2">
      <c r="E1762" s="53"/>
    </row>
    <row r="1763" spans="5:5" x14ac:dyDescent="0.2">
      <c r="E1763" s="53"/>
    </row>
    <row r="1764" spans="5:5" x14ac:dyDescent="0.2">
      <c r="E1764" s="53"/>
    </row>
    <row r="1819" spans="5:5" x14ac:dyDescent="0.2">
      <c r="E1819" s="53"/>
    </row>
    <row r="1820" spans="5:5" x14ac:dyDescent="0.2">
      <c r="E1820" s="53"/>
    </row>
    <row r="1821" spans="5:5" x14ac:dyDescent="0.2">
      <c r="E1821" s="53"/>
    </row>
    <row r="1822" spans="5:5" x14ac:dyDescent="0.2">
      <c r="E1822" s="53"/>
    </row>
    <row r="1823" spans="5:5" x14ac:dyDescent="0.2">
      <c r="E1823" s="53"/>
    </row>
    <row r="1824" spans="5:5" x14ac:dyDescent="0.2">
      <c r="E1824" s="53"/>
    </row>
    <row r="1825" spans="5:5" x14ac:dyDescent="0.2">
      <c r="E1825" s="53"/>
    </row>
    <row r="1826" spans="5:5" x14ac:dyDescent="0.2">
      <c r="E1826" s="53"/>
    </row>
    <row r="1827" spans="5:5" x14ac:dyDescent="0.2">
      <c r="E1827" s="53"/>
    </row>
    <row r="1828" spans="5:5" x14ac:dyDescent="0.2">
      <c r="E1828" s="53"/>
    </row>
    <row r="1829" spans="5:5" x14ac:dyDescent="0.2">
      <c r="E1829" s="53"/>
    </row>
    <row r="1830" spans="5:5" x14ac:dyDescent="0.2">
      <c r="E1830" s="53"/>
    </row>
    <row r="1831" spans="5:5" x14ac:dyDescent="0.2">
      <c r="E1831" s="53"/>
    </row>
    <row r="1832" spans="5:5" x14ac:dyDescent="0.2">
      <c r="E1832" s="53"/>
    </row>
    <row r="1833" spans="5:5" x14ac:dyDescent="0.2">
      <c r="E1833" s="53"/>
    </row>
    <row r="1834" spans="5:5" x14ac:dyDescent="0.2">
      <c r="E1834" s="53"/>
    </row>
    <row r="1835" spans="5:5" x14ac:dyDescent="0.2">
      <c r="E1835" s="53"/>
    </row>
    <row r="1836" spans="5:5" x14ac:dyDescent="0.2">
      <c r="E1836" s="53"/>
    </row>
    <row r="1837" spans="5:5" x14ac:dyDescent="0.2">
      <c r="E1837" s="53"/>
    </row>
    <row r="1838" spans="5:5" x14ac:dyDescent="0.2">
      <c r="E1838" s="53"/>
    </row>
    <row r="1839" spans="5:5" x14ac:dyDescent="0.2">
      <c r="E1839" s="53"/>
    </row>
    <row r="1840" spans="5:5" x14ac:dyDescent="0.2">
      <c r="E1840" s="53"/>
    </row>
    <row r="1841" spans="5:5" x14ac:dyDescent="0.2">
      <c r="E1841" s="53"/>
    </row>
    <row r="1842" spans="5:5" x14ac:dyDescent="0.2">
      <c r="E1842" s="53"/>
    </row>
    <row r="1843" spans="5:5" x14ac:dyDescent="0.2">
      <c r="E1843" s="53"/>
    </row>
    <row r="1844" spans="5:5" x14ac:dyDescent="0.2">
      <c r="E1844" s="53"/>
    </row>
    <row r="1845" spans="5:5" x14ac:dyDescent="0.2">
      <c r="E1845" s="53"/>
    </row>
    <row r="1846" spans="5:5" x14ac:dyDescent="0.2">
      <c r="E1846" s="53"/>
    </row>
    <row r="1847" spans="5:5" x14ac:dyDescent="0.2">
      <c r="E1847" s="53"/>
    </row>
    <row r="1848" spans="5:5" x14ac:dyDescent="0.2">
      <c r="E1848" s="53"/>
    </row>
    <row r="1849" spans="5:5" x14ac:dyDescent="0.2">
      <c r="E1849" s="53"/>
    </row>
    <row r="1850" spans="5:5" x14ac:dyDescent="0.2">
      <c r="E1850" s="53"/>
    </row>
    <row r="1851" spans="5:5" x14ac:dyDescent="0.2">
      <c r="E1851" s="53"/>
    </row>
    <row r="1852" spans="5:5" x14ac:dyDescent="0.2">
      <c r="E1852" s="53"/>
    </row>
    <row r="1853" spans="5:5" x14ac:dyDescent="0.2">
      <c r="E1853" s="53"/>
    </row>
    <row r="1854" spans="5:5" x14ac:dyDescent="0.2">
      <c r="E1854" s="53"/>
    </row>
    <row r="1855" spans="5:5" x14ac:dyDescent="0.2">
      <c r="E1855" s="53"/>
    </row>
    <row r="1856" spans="5:5" x14ac:dyDescent="0.2">
      <c r="E1856" s="53"/>
    </row>
    <row r="1857" spans="5:5" x14ac:dyDescent="0.2">
      <c r="E1857" s="53"/>
    </row>
    <row r="1858" spans="5:5" x14ac:dyDescent="0.2">
      <c r="E1858" s="53"/>
    </row>
    <row r="1859" spans="5:5" x14ac:dyDescent="0.2">
      <c r="E1859" s="53"/>
    </row>
    <row r="1860" spans="5:5" x14ac:dyDescent="0.2">
      <c r="E1860" s="53"/>
    </row>
    <row r="1861" spans="5:5" x14ac:dyDescent="0.2">
      <c r="E1861" s="53"/>
    </row>
    <row r="1862" spans="5:5" x14ac:dyDescent="0.2">
      <c r="E1862" s="53"/>
    </row>
    <row r="1863" spans="5:5" x14ac:dyDescent="0.2">
      <c r="E1863" s="53"/>
    </row>
    <row r="1864" spans="5:5" x14ac:dyDescent="0.2">
      <c r="E1864" s="53"/>
    </row>
    <row r="1865" spans="5:5" x14ac:dyDescent="0.2">
      <c r="E1865" s="53"/>
    </row>
    <row r="1866" spans="5:5" x14ac:dyDescent="0.2">
      <c r="E1866" s="53"/>
    </row>
    <row r="1867" spans="5:5" x14ac:dyDescent="0.2">
      <c r="E1867" s="53"/>
    </row>
    <row r="1868" spans="5:5" x14ac:dyDescent="0.2">
      <c r="E1868" s="53"/>
    </row>
    <row r="1869" spans="5:5" x14ac:dyDescent="0.2">
      <c r="E1869" s="53"/>
    </row>
    <row r="1870" spans="5:5" x14ac:dyDescent="0.2">
      <c r="E1870" s="53"/>
    </row>
    <row r="1871" spans="5:5" x14ac:dyDescent="0.2">
      <c r="E1871" s="53"/>
    </row>
    <row r="1872" spans="5:5" x14ac:dyDescent="0.2">
      <c r="E1872" s="53"/>
    </row>
    <row r="1927" spans="5:5" x14ac:dyDescent="0.2">
      <c r="E1927" s="53"/>
    </row>
    <row r="1928" spans="5:5" x14ac:dyDescent="0.2">
      <c r="E1928" s="53"/>
    </row>
    <row r="1929" spans="5:5" x14ac:dyDescent="0.2">
      <c r="E1929" s="53"/>
    </row>
    <row r="1930" spans="5:5" x14ac:dyDescent="0.2">
      <c r="E1930" s="53"/>
    </row>
    <row r="1931" spans="5:5" x14ac:dyDescent="0.2">
      <c r="E1931" s="53"/>
    </row>
    <row r="1932" spans="5:5" x14ac:dyDescent="0.2">
      <c r="E1932" s="53"/>
    </row>
    <row r="1933" spans="5:5" x14ac:dyDescent="0.2">
      <c r="E1933" s="53"/>
    </row>
    <row r="1934" spans="5:5" x14ac:dyDescent="0.2">
      <c r="E1934" s="53"/>
    </row>
    <row r="1935" spans="5:5" x14ac:dyDescent="0.2">
      <c r="E1935" s="53"/>
    </row>
    <row r="1936" spans="5:5" x14ac:dyDescent="0.2">
      <c r="E1936" s="53"/>
    </row>
    <row r="1937" spans="5:5" x14ac:dyDescent="0.2">
      <c r="E1937" s="53"/>
    </row>
    <row r="1938" spans="5:5" x14ac:dyDescent="0.2">
      <c r="E1938" s="53"/>
    </row>
    <row r="1939" spans="5:5" x14ac:dyDescent="0.2">
      <c r="E1939" s="53"/>
    </row>
    <row r="1940" spans="5:5" x14ac:dyDescent="0.2">
      <c r="E1940" s="53"/>
    </row>
    <row r="1941" spans="5:5" x14ac:dyDescent="0.2">
      <c r="E1941" s="53"/>
    </row>
    <row r="1942" spans="5:5" x14ac:dyDescent="0.2">
      <c r="E1942" s="53"/>
    </row>
    <row r="1943" spans="5:5" x14ac:dyDescent="0.2">
      <c r="E1943" s="53"/>
    </row>
    <row r="1944" spans="5:5" x14ac:dyDescent="0.2">
      <c r="E1944" s="53"/>
    </row>
    <row r="1945" spans="5:5" x14ac:dyDescent="0.2">
      <c r="E1945" s="53"/>
    </row>
    <row r="1946" spans="5:5" x14ac:dyDescent="0.2">
      <c r="E1946" s="53"/>
    </row>
    <row r="1947" spans="5:5" x14ac:dyDescent="0.2">
      <c r="E1947" s="53"/>
    </row>
    <row r="1948" spans="5:5" x14ac:dyDescent="0.2">
      <c r="E1948" s="53"/>
    </row>
    <row r="1949" spans="5:5" x14ac:dyDescent="0.2">
      <c r="E1949" s="53"/>
    </row>
    <row r="1950" spans="5:5" x14ac:dyDescent="0.2">
      <c r="E1950" s="53"/>
    </row>
    <row r="1951" spans="5:5" x14ac:dyDescent="0.2">
      <c r="E1951" s="53"/>
    </row>
    <row r="1952" spans="5:5" x14ac:dyDescent="0.2">
      <c r="E1952" s="53"/>
    </row>
    <row r="1953" spans="5:5" x14ac:dyDescent="0.2">
      <c r="E1953" s="53"/>
    </row>
    <row r="1954" spans="5:5" x14ac:dyDescent="0.2">
      <c r="E1954" s="53"/>
    </row>
    <row r="1955" spans="5:5" x14ac:dyDescent="0.2">
      <c r="E1955" s="53"/>
    </row>
    <row r="1956" spans="5:5" x14ac:dyDescent="0.2">
      <c r="E1956" s="53"/>
    </row>
    <row r="1957" spans="5:5" x14ac:dyDescent="0.2">
      <c r="E1957" s="53"/>
    </row>
    <row r="1958" spans="5:5" x14ac:dyDescent="0.2">
      <c r="E1958" s="53"/>
    </row>
    <row r="1959" spans="5:5" x14ac:dyDescent="0.2">
      <c r="E1959" s="53"/>
    </row>
    <row r="1960" spans="5:5" x14ac:dyDescent="0.2">
      <c r="E1960" s="53"/>
    </row>
    <row r="1961" spans="5:5" x14ac:dyDescent="0.2">
      <c r="E1961" s="53"/>
    </row>
    <row r="1962" spans="5:5" x14ac:dyDescent="0.2">
      <c r="E1962" s="53"/>
    </row>
    <row r="1963" spans="5:5" x14ac:dyDescent="0.2">
      <c r="E1963" s="53"/>
    </row>
    <row r="1964" spans="5:5" x14ac:dyDescent="0.2">
      <c r="E1964" s="53"/>
    </row>
    <row r="1965" spans="5:5" x14ac:dyDescent="0.2">
      <c r="E1965" s="53"/>
    </row>
    <row r="1966" spans="5:5" x14ac:dyDescent="0.2">
      <c r="E1966" s="53"/>
    </row>
    <row r="1967" spans="5:5" x14ac:dyDescent="0.2">
      <c r="E1967" s="53"/>
    </row>
    <row r="1968" spans="5:5" x14ac:dyDescent="0.2">
      <c r="E1968" s="53"/>
    </row>
    <row r="1969" spans="5:5" x14ac:dyDescent="0.2">
      <c r="E1969" s="53"/>
    </row>
    <row r="1970" spans="5:5" x14ac:dyDescent="0.2">
      <c r="E1970" s="53"/>
    </row>
    <row r="1971" spans="5:5" x14ac:dyDescent="0.2">
      <c r="E1971" s="53"/>
    </row>
    <row r="1972" spans="5:5" x14ac:dyDescent="0.2">
      <c r="E1972" s="53"/>
    </row>
    <row r="1973" spans="5:5" x14ac:dyDescent="0.2">
      <c r="E1973" s="53"/>
    </row>
    <row r="1974" spans="5:5" x14ac:dyDescent="0.2">
      <c r="E1974" s="53"/>
    </row>
    <row r="1975" spans="5:5" x14ac:dyDescent="0.2">
      <c r="E1975" s="53"/>
    </row>
    <row r="1976" spans="5:5" x14ac:dyDescent="0.2">
      <c r="E1976" s="53"/>
    </row>
    <row r="1977" spans="5:5" x14ac:dyDescent="0.2">
      <c r="E1977" s="53"/>
    </row>
    <row r="1978" spans="5:5" x14ac:dyDescent="0.2">
      <c r="E1978" s="53"/>
    </row>
    <row r="1979" spans="5:5" x14ac:dyDescent="0.2">
      <c r="E1979" s="53"/>
    </row>
    <row r="1980" spans="5:5" x14ac:dyDescent="0.2">
      <c r="E1980" s="53"/>
    </row>
    <row r="2035" spans="5:5" x14ac:dyDescent="0.2">
      <c r="E2035" s="53"/>
    </row>
    <row r="2036" spans="5:5" x14ac:dyDescent="0.2">
      <c r="E2036" s="53"/>
    </row>
    <row r="2037" spans="5:5" x14ac:dyDescent="0.2">
      <c r="E2037" s="53"/>
    </row>
    <row r="2038" spans="5:5" x14ac:dyDescent="0.2">
      <c r="E2038" s="53"/>
    </row>
    <row r="2039" spans="5:5" x14ac:dyDescent="0.2">
      <c r="E2039" s="53"/>
    </row>
    <row r="2040" spans="5:5" x14ac:dyDescent="0.2">
      <c r="E2040" s="53"/>
    </row>
    <row r="2041" spans="5:5" x14ac:dyDescent="0.2">
      <c r="E2041" s="53"/>
    </row>
    <row r="2042" spans="5:5" x14ac:dyDescent="0.2">
      <c r="E2042" s="53"/>
    </row>
    <row r="2043" spans="5:5" x14ac:dyDescent="0.2">
      <c r="E2043" s="53"/>
    </row>
    <row r="2044" spans="5:5" x14ac:dyDescent="0.2">
      <c r="E2044" s="53"/>
    </row>
    <row r="2045" spans="5:5" x14ac:dyDescent="0.2">
      <c r="E2045" s="53"/>
    </row>
    <row r="2046" spans="5:5" x14ac:dyDescent="0.2">
      <c r="E2046" s="53"/>
    </row>
    <row r="2047" spans="5:5" x14ac:dyDescent="0.2">
      <c r="E2047" s="53"/>
    </row>
    <row r="2048" spans="5:5" x14ac:dyDescent="0.2">
      <c r="E2048" s="53"/>
    </row>
    <row r="2049" spans="5:5" x14ac:dyDescent="0.2">
      <c r="E2049" s="53"/>
    </row>
    <row r="2050" spans="5:5" x14ac:dyDescent="0.2">
      <c r="E2050" s="53"/>
    </row>
    <row r="2051" spans="5:5" x14ac:dyDescent="0.2">
      <c r="E2051" s="53"/>
    </row>
    <row r="2052" spans="5:5" x14ac:dyDescent="0.2">
      <c r="E2052" s="53"/>
    </row>
    <row r="2053" spans="5:5" x14ac:dyDescent="0.2">
      <c r="E2053" s="53"/>
    </row>
    <row r="2054" spans="5:5" x14ac:dyDescent="0.2">
      <c r="E2054" s="53"/>
    </row>
    <row r="2055" spans="5:5" x14ac:dyDescent="0.2">
      <c r="E2055" s="53"/>
    </row>
    <row r="2056" spans="5:5" x14ac:dyDescent="0.2">
      <c r="E2056" s="53"/>
    </row>
    <row r="2057" spans="5:5" x14ac:dyDescent="0.2">
      <c r="E2057" s="53"/>
    </row>
    <row r="2058" spans="5:5" x14ac:dyDescent="0.2">
      <c r="E2058" s="53"/>
    </row>
    <row r="2059" spans="5:5" x14ac:dyDescent="0.2">
      <c r="E2059" s="53"/>
    </row>
    <row r="2060" spans="5:5" x14ac:dyDescent="0.2">
      <c r="E2060" s="53"/>
    </row>
    <row r="2061" spans="5:5" x14ac:dyDescent="0.2">
      <c r="E2061" s="53"/>
    </row>
    <row r="2062" spans="5:5" x14ac:dyDescent="0.2">
      <c r="E2062" s="53"/>
    </row>
    <row r="2063" spans="5:5" x14ac:dyDescent="0.2">
      <c r="E2063" s="53"/>
    </row>
    <row r="2064" spans="5:5" x14ac:dyDescent="0.2">
      <c r="E2064" s="53"/>
    </row>
    <row r="2065" spans="5:5" x14ac:dyDescent="0.2">
      <c r="E2065" s="53"/>
    </row>
    <row r="2066" spans="5:5" x14ac:dyDescent="0.2">
      <c r="E2066" s="53"/>
    </row>
    <row r="2067" spans="5:5" x14ac:dyDescent="0.2">
      <c r="E2067" s="53"/>
    </row>
    <row r="2068" spans="5:5" x14ac:dyDescent="0.2">
      <c r="E2068" s="53"/>
    </row>
    <row r="2069" spans="5:5" x14ac:dyDescent="0.2">
      <c r="E2069" s="53"/>
    </row>
    <row r="2070" spans="5:5" x14ac:dyDescent="0.2">
      <c r="E2070" s="53"/>
    </row>
    <row r="2071" spans="5:5" x14ac:dyDescent="0.2">
      <c r="E2071" s="53"/>
    </row>
    <row r="2072" spans="5:5" x14ac:dyDescent="0.2">
      <c r="E2072" s="53"/>
    </row>
    <row r="2073" spans="5:5" x14ac:dyDescent="0.2">
      <c r="E2073" s="53"/>
    </row>
    <row r="2074" spans="5:5" x14ac:dyDescent="0.2">
      <c r="E2074" s="53"/>
    </row>
    <row r="2075" spans="5:5" x14ac:dyDescent="0.2">
      <c r="E2075" s="53"/>
    </row>
    <row r="2076" spans="5:5" x14ac:dyDescent="0.2">
      <c r="E2076" s="53"/>
    </row>
    <row r="2077" spans="5:5" x14ac:dyDescent="0.2">
      <c r="E2077" s="53"/>
    </row>
    <row r="2078" spans="5:5" x14ac:dyDescent="0.2">
      <c r="E2078" s="53"/>
    </row>
    <row r="2079" spans="5:5" x14ac:dyDescent="0.2">
      <c r="E2079" s="53"/>
    </row>
    <row r="2080" spans="5:5" x14ac:dyDescent="0.2">
      <c r="E2080" s="53"/>
    </row>
    <row r="2081" spans="5:5" x14ac:dyDescent="0.2">
      <c r="E2081" s="53"/>
    </row>
    <row r="2082" spans="5:5" x14ac:dyDescent="0.2">
      <c r="E2082" s="53"/>
    </row>
    <row r="2083" spans="5:5" x14ac:dyDescent="0.2">
      <c r="E2083" s="53"/>
    </row>
    <row r="2084" spans="5:5" x14ac:dyDescent="0.2">
      <c r="E2084" s="53"/>
    </row>
    <row r="2085" spans="5:5" x14ac:dyDescent="0.2">
      <c r="E2085" s="53"/>
    </row>
    <row r="2086" spans="5:5" x14ac:dyDescent="0.2">
      <c r="E2086" s="53"/>
    </row>
    <row r="2087" spans="5:5" x14ac:dyDescent="0.2">
      <c r="E2087" s="53"/>
    </row>
    <row r="2088" spans="5:5" x14ac:dyDescent="0.2">
      <c r="E2088" s="53"/>
    </row>
    <row r="2143" spans="5:5" x14ac:dyDescent="0.2">
      <c r="E2143" s="53"/>
    </row>
    <row r="2144" spans="5:5" x14ac:dyDescent="0.2">
      <c r="E2144" s="53"/>
    </row>
    <row r="2145" spans="5:5" x14ac:dyDescent="0.2">
      <c r="E2145" s="53"/>
    </row>
    <row r="2146" spans="5:5" x14ac:dyDescent="0.2">
      <c r="E2146" s="53"/>
    </row>
    <row r="2147" spans="5:5" x14ac:dyDescent="0.2">
      <c r="E2147" s="53"/>
    </row>
    <row r="2148" spans="5:5" x14ac:dyDescent="0.2">
      <c r="E2148" s="53"/>
    </row>
    <row r="2149" spans="5:5" x14ac:dyDescent="0.2">
      <c r="E2149" s="53"/>
    </row>
    <row r="2150" spans="5:5" x14ac:dyDescent="0.2">
      <c r="E2150" s="53"/>
    </row>
    <row r="2151" spans="5:5" x14ac:dyDescent="0.2">
      <c r="E2151" s="53"/>
    </row>
    <row r="2152" spans="5:5" x14ac:dyDescent="0.2">
      <c r="E2152" s="53"/>
    </row>
    <row r="2153" spans="5:5" x14ac:dyDescent="0.2">
      <c r="E2153" s="53"/>
    </row>
    <row r="2154" spans="5:5" x14ac:dyDescent="0.2">
      <c r="E2154" s="53"/>
    </row>
    <row r="2155" spans="5:5" x14ac:dyDescent="0.2">
      <c r="E2155" s="53"/>
    </row>
    <row r="2156" spans="5:5" x14ac:dyDescent="0.2">
      <c r="E2156" s="53"/>
    </row>
    <row r="2157" spans="5:5" x14ac:dyDescent="0.2">
      <c r="E2157" s="53"/>
    </row>
    <row r="2158" spans="5:5" x14ac:dyDescent="0.2">
      <c r="E2158" s="53"/>
    </row>
    <row r="2159" spans="5:5" x14ac:dyDescent="0.2">
      <c r="E2159" s="53"/>
    </row>
    <row r="2160" spans="5:5" x14ac:dyDescent="0.2">
      <c r="E2160" s="53"/>
    </row>
    <row r="2161" spans="5:5" x14ac:dyDescent="0.2">
      <c r="E2161" s="53"/>
    </row>
    <row r="2162" spans="5:5" x14ac:dyDescent="0.2">
      <c r="E2162" s="53"/>
    </row>
    <row r="2163" spans="5:5" x14ac:dyDescent="0.2">
      <c r="E2163" s="53"/>
    </row>
    <row r="2164" spans="5:5" x14ac:dyDescent="0.2">
      <c r="E2164" s="53"/>
    </row>
    <row r="2165" spans="5:5" x14ac:dyDescent="0.2">
      <c r="E2165" s="53"/>
    </row>
    <row r="2166" spans="5:5" x14ac:dyDescent="0.2">
      <c r="E2166" s="53"/>
    </row>
    <row r="2167" spans="5:5" x14ac:dyDescent="0.2">
      <c r="E2167" s="53"/>
    </row>
    <row r="2168" spans="5:5" x14ac:dyDescent="0.2">
      <c r="E2168" s="53"/>
    </row>
    <row r="2169" spans="5:5" x14ac:dyDescent="0.2">
      <c r="E2169" s="53"/>
    </row>
    <row r="2170" spans="5:5" x14ac:dyDescent="0.2">
      <c r="E2170" s="53"/>
    </row>
    <row r="2171" spans="5:5" x14ac:dyDescent="0.2">
      <c r="E2171" s="53"/>
    </row>
    <row r="2172" spans="5:5" x14ac:dyDescent="0.2">
      <c r="E2172" s="53"/>
    </row>
    <row r="2173" spans="5:5" x14ac:dyDescent="0.2">
      <c r="E2173" s="53"/>
    </row>
    <row r="2174" spans="5:5" x14ac:dyDescent="0.2">
      <c r="E2174" s="53"/>
    </row>
    <row r="2175" spans="5:5" x14ac:dyDescent="0.2">
      <c r="E2175" s="53"/>
    </row>
    <row r="2176" spans="5:5" x14ac:dyDescent="0.2">
      <c r="E2176" s="53"/>
    </row>
    <row r="2177" spans="5:5" x14ac:dyDescent="0.2">
      <c r="E2177" s="53"/>
    </row>
    <row r="2178" spans="5:5" x14ac:dyDescent="0.2">
      <c r="E2178" s="53"/>
    </row>
    <row r="2179" spans="5:5" x14ac:dyDescent="0.2">
      <c r="E2179" s="53"/>
    </row>
    <row r="2180" spans="5:5" x14ac:dyDescent="0.2">
      <c r="E2180" s="53"/>
    </row>
    <row r="2181" spans="5:5" x14ac:dyDescent="0.2">
      <c r="E2181" s="53"/>
    </row>
    <row r="2182" spans="5:5" x14ac:dyDescent="0.2">
      <c r="E2182" s="53"/>
    </row>
    <row r="2183" spans="5:5" x14ac:dyDescent="0.2">
      <c r="E2183" s="53"/>
    </row>
    <row r="2184" spans="5:5" x14ac:dyDescent="0.2">
      <c r="E2184" s="53"/>
    </row>
    <row r="2185" spans="5:5" x14ac:dyDescent="0.2">
      <c r="E2185" s="53"/>
    </row>
    <row r="2186" spans="5:5" x14ac:dyDescent="0.2">
      <c r="E2186" s="53"/>
    </row>
    <row r="2187" spans="5:5" x14ac:dyDescent="0.2">
      <c r="E2187" s="53"/>
    </row>
    <row r="2188" spans="5:5" x14ac:dyDescent="0.2">
      <c r="E2188" s="53"/>
    </row>
    <row r="2189" spans="5:5" x14ac:dyDescent="0.2">
      <c r="E2189" s="53"/>
    </row>
    <row r="2190" spans="5:5" x14ac:dyDescent="0.2">
      <c r="E2190" s="53"/>
    </row>
    <row r="2191" spans="5:5" x14ac:dyDescent="0.2">
      <c r="E2191" s="53"/>
    </row>
    <row r="2192" spans="5:5" x14ac:dyDescent="0.2">
      <c r="E2192" s="53"/>
    </row>
    <row r="2193" spans="5:5" x14ac:dyDescent="0.2">
      <c r="E2193" s="53"/>
    </row>
    <row r="2194" spans="5:5" x14ac:dyDescent="0.2">
      <c r="E2194" s="53"/>
    </row>
    <row r="2195" spans="5:5" x14ac:dyDescent="0.2">
      <c r="E2195" s="53"/>
    </row>
    <row r="2196" spans="5:5" x14ac:dyDescent="0.2">
      <c r="E2196" s="53"/>
    </row>
    <row r="2251" spans="5:5" x14ac:dyDescent="0.2">
      <c r="E2251" s="53"/>
    </row>
    <row r="2252" spans="5:5" x14ac:dyDescent="0.2">
      <c r="E2252" s="53"/>
    </row>
    <row r="2253" spans="5:5" x14ac:dyDescent="0.2">
      <c r="E2253" s="53"/>
    </row>
    <row r="2254" spans="5:5" x14ac:dyDescent="0.2">
      <c r="E2254" s="53"/>
    </row>
    <row r="2255" spans="5:5" x14ac:dyDescent="0.2">
      <c r="E2255" s="53"/>
    </row>
    <row r="2256" spans="5:5" x14ac:dyDescent="0.2">
      <c r="E2256" s="53"/>
    </row>
    <row r="2257" spans="5:5" x14ac:dyDescent="0.2">
      <c r="E2257" s="53"/>
    </row>
    <row r="2258" spans="5:5" x14ac:dyDescent="0.2">
      <c r="E2258" s="53"/>
    </row>
    <row r="2259" spans="5:5" x14ac:dyDescent="0.2">
      <c r="E2259" s="53"/>
    </row>
    <row r="2260" spans="5:5" x14ac:dyDescent="0.2">
      <c r="E2260" s="53"/>
    </row>
    <row r="2261" spans="5:5" x14ac:dyDescent="0.2">
      <c r="E2261" s="53"/>
    </row>
    <row r="2262" spans="5:5" x14ac:dyDescent="0.2">
      <c r="E2262" s="53"/>
    </row>
    <row r="2263" spans="5:5" x14ac:dyDescent="0.2">
      <c r="E2263" s="53"/>
    </row>
    <row r="2264" spans="5:5" x14ac:dyDescent="0.2">
      <c r="E2264" s="53"/>
    </row>
    <row r="2265" spans="5:5" x14ac:dyDescent="0.2">
      <c r="E2265" s="53"/>
    </row>
    <row r="2266" spans="5:5" x14ac:dyDescent="0.2">
      <c r="E2266" s="53"/>
    </row>
    <row r="2267" spans="5:5" x14ac:dyDescent="0.2">
      <c r="E2267" s="53"/>
    </row>
    <row r="2268" spans="5:5" x14ac:dyDescent="0.2">
      <c r="E2268" s="53"/>
    </row>
    <row r="2269" spans="5:5" x14ac:dyDescent="0.2">
      <c r="E2269" s="53"/>
    </row>
    <row r="2270" spans="5:5" x14ac:dyDescent="0.2">
      <c r="E2270" s="53"/>
    </row>
    <row r="2271" spans="5:5" x14ac:dyDescent="0.2">
      <c r="E2271" s="53"/>
    </row>
    <row r="2272" spans="5:5" x14ac:dyDescent="0.2">
      <c r="E2272" s="53"/>
    </row>
    <row r="2273" spans="5:5" x14ac:dyDescent="0.2">
      <c r="E2273" s="53"/>
    </row>
    <row r="2274" spans="5:5" x14ac:dyDescent="0.2">
      <c r="E2274" s="53"/>
    </row>
    <row r="2275" spans="5:5" x14ac:dyDescent="0.2">
      <c r="E2275" s="53"/>
    </row>
    <row r="2276" spans="5:5" x14ac:dyDescent="0.2">
      <c r="E2276" s="53"/>
    </row>
    <row r="2277" spans="5:5" x14ac:dyDescent="0.2">
      <c r="E2277" s="53"/>
    </row>
    <row r="2278" spans="5:5" x14ac:dyDescent="0.2">
      <c r="E2278" s="53"/>
    </row>
    <row r="2279" spans="5:5" x14ac:dyDescent="0.2">
      <c r="E2279" s="53"/>
    </row>
    <row r="2280" spans="5:5" x14ac:dyDescent="0.2">
      <c r="E2280" s="53"/>
    </row>
    <row r="2281" spans="5:5" x14ac:dyDescent="0.2">
      <c r="E2281" s="53"/>
    </row>
    <row r="2282" spans="5:5" x14ac:dyDescent="0.2">
      <c r="E2282" s="53"/>
    </row>
    <row r="2283" spans="5:5" x14ac:dyDescent="0.2">
      <c r="E2283" s="53"/>
    </row>
    <row r="2284" spans="5:5" x14ac:dyDescent="0.2">
      <c r="E2284" s="53"/>
    </row>
    <row r="2285" spans="5:5" x14ac:dyDescent="0.2">
      <c r="E2285" s="53"/>
    </row>
    <row r="2286" spans="5:5" x14ac:dyDescent="0.2">
      <c r="E2286" s="53"/>
    </row>
    <row r="2287" spans="5:5" x14ac:dyDescent="0.2">
      <c r="E2287" s="53"/>
    </row>
    <row r="2288" spans="5:5" x14ac:dyDescent="0.2">
      <c r="E2288" s="53"/>
    </row>
    <row r="2289" spans="5:5" x14ac:dyDescent="0.2">
      <c r="E2289" s="53"/>
    </row>
    <row r="2290" spans="5:5" x14ac:dyDescent="0.2">
      <c r="E2290" s="53"/>
    </row>
    <row r="2291" spans="5:5" x14ac:dyDescent="0.2">
      <c r="E2291" s="53"/>
    </row>
    <row r="2292" spans="5:5" x14ac:dyDescent="0.2">
      <c r="E2292" s="53"/>
    </row>
    <row r="2293" spans="5:5" x14ac:dyDescent="0.2">
      <c r="E2293" s="53"/>
    </row>
    <row r="2294" spans="5:5" x14ac:dyDescent="0.2">
      <c r="E2294" s="53"/>
    </row>
    <row r="2295" spans="5:5" x14ac:dyDescent="0.2">
      <c r="E2295" s="53"/>
    </row>
    <row r="2296" spans="5:5" x14ac:dyDescent="0.2">
      <c r="E2296" s="53"/>
    </row>
    <row r="2297" spans="5:5" x14ac:dyDescent="0.2">
      <c r="E2297" s="53"/>
    </row>
    <row r="2298" spans="5:5" x14ac:dyDescent="0.2">
      <c r="E2298" s="53"/>
    </row>
    <row r="2299" spans="5:5" x14ac:dyDescent="0.2">
      <c r="E2299" s="53"/>
    </row>
    <row r="2300" spans="5:5" x14ac:dyDescent="0.2">
      <c r="E2300" s="53"/>
    </row>
    <row r="2301" spans="5:5" x14ac:dyDescent="0.2">
      <c r="E2301" s="53"/>
    </row>
    <row r="2302" spans="5:5" x14ac:dyDescent="0.2">
      <c r="E2302" s="53"/>
    </row>
    <row r="2303" spans="5:5" x14ac:dyDescent="0.2">
      <c r="E2303" s="53"/>
    </row>
    <row r="2304" spans="5:5" x14ac:dyDescent="0.2">
      <c r="E2304" s="53"/>
    </row>
    <row r="2359" spans="5:5" x14ac:dyDescent="0.2">
      <c r="E2359" s="53"/>
    </row>
    <row r="2360" spans="5:5" x14ac:dyDescent="0.2">
      <c r="E2360" s="53"/>
    </row>
    <row r="2361" spans="5:5" x14ac:dyDescent="0.2">
      <c r="E2361" s="53"/>
    </row>
    <row r="2362" spans="5:5" x14ac:dyDescent="0.2">
      <c r="E2362" s="53"/>
    </row>
    <row r="2363" spans="5:5" x14ac:dyDescent="0.2">
      <c r="E2363" s="53"/>
    </row>
    <row r="2364" spans="5:5" x14ac:dyDescent="0.2">
      <c r="E2364" s="53"/>
    </row>
    <row r="2365" spans="5:5" x14ac:dyDescent="0.2">
      <c r="E2365" s="53"/>
    </row>
    <row r="2366" spans="5:5" x14ac:dyDescent="0.2">
      <c r="E2366" s="53"/>
    </row>
    <row r="2367" spans="5:5" x14ac:dyDescent="0.2">
      <c r="E2367" s="53"/>
    </row>
    <row r="2368" spans="5:5" x14ac:dyDescent="0.2">
      <c r="E2368" s="53"/>
    </row>
    <row r="2369" spans="5:5" x14ac:dyDescent="0.2">
      <c r="E2369" s="53"/>
    </row>
    <row r="2370" spans="5:5" x14ac:dyDescent="0.2">
      <c r="E2370" s="53"/>
    </row>
    <row r="2371" spans="5:5" x14ac:dyDescent="0.2">
      <c r="E2371" s="53"/>
    </row>
    <row r="2372" spans="5:5" x14ac:dyDescent="0.2">
      <c r="E2372" s="53"/>
    </row>
    <row r="2373" spans="5:5" x14ac:dyDescent="0.2">
      <c r="E2373" s="53"/>
    </row>
    <row r="2374" spans="5:5" x14ac:dyDescent="0.2">
      <c r="E2374" s="53"/>
    </row>
    <row r="2375" spans="5:5" x14ac:dyDescent="0.2">
      <c r="E2375" s="53"/>
    </row>
    <row r="2376" spans="5:5" x14ac:dyDescent="0.2">
      <c r="E2376" s="53"/>
    </row>
    <row r="2377" spans="5:5" x14ac:dyDescent="0.2">
      <c r="E2377" s="53"/>
    </row>
    <row r="2378" spans="5:5" x14ac:dyDescent="0.2">
      <c r="E2378" s="53"/>
    </row>
    <row r="2379" spans="5:5" x14ac:dyDescent="0.2">
      <c r="E2379" s="53"/>
    </row>
    <row r="2380" spans="5:5" x14ac:dyDescent="0.2">
      <c r="E2380" s="53"/>
    </row>
    <row r="2381" spans="5:5" x14ac:dyDescent="0.2">
      <c r="E2381" s="53"/>
    </row>
    <row r="2382" spans="5:5" x14ac:dyDescent="0.2">
      <c r="E2382" s="53"/>
    </row>
    <row r="2383" spans="5:5" x14ac:dyDescent="0.2">
      <c r="E2383" s="53"/>
    </row>
    <row r="2384" spans="5:5" x14ac:dyDescent="0.2">
      <c r="E2384" s="53"/>
    </row>
    <row r="2385" spans="5:5" x14ac:dyDescent="0.2">
      <c r="E2385" s="53"/>
    </row>
    <row r="2386" spans="5:5" x14ac:dyDescent="0.2">
      <c r="E2386" s="53"/>
    </row>
    <row r="2387" spans="5:5" x14ac:dyDescent="0.2">
      <c r="E2387" s="53"/>
    </row>
    <row r="2388" spans="5:5" x14ac:dyDescent="0.2">
      <c r="E2388" s="53"/>
    </row>
    <row r="2389" spans="5:5" x14ac:dyDescent="0.2">
      <c r="E2389" s="53"/>
    </row>
    <row r="2390" spans="5:5" x14ac:dyDescent="0.2">
      <c r="E2390" s="53"/>
    </row>
    <row r="2391" spans="5:5" x14ac:dyDescent="0.2">
      <c r="E2391" s="53"/>
    </row>
    <row r="2392" spans="5:5" x14ac:dyDescent="0.2">
      <c r="E2392" s="53"/>
    </row>
    <row r="2393" spans="5:5" x14ac:dyDescent="0.2">
      <c r="E2393" s="53"/>
    </row>
    <row r="2394" spans="5:5" x14ac:dyDescent="0.2">
      <c r="E2394" s="53"/>
    </row>
    <row r="2395" spans="5:5" x14ac:dyDescent="0.2">
      <c r="E2395" s="53"/>
    </row>
    <row r="2396" spans="5:5" x14ac:dyDescent="0.2">
      <c r="E2396" s="53"/>
    </row>
    <row r="2397" spans="5:5" x14ac:dyDescent="0.2">
      <c r="E2397" s="53"/>
    </row>
    <row r="2398" spans="5:5" x14ac:dyDescent="0.2">
      <c r="E2398" s="53"/>
    </row>
    <row r="2399" spans="5:5" x14ac:dyDescent="0.2">
      <c r="E2399" s="53"/>
    </row>
    <row r="2400" spans="5:5" x14ac:dyDescent="0.2">
      <c r="E2400" s="53"/>
    </row>
    <row r="2401" spans="5:5" x14ac:dyDescent="0.2">
      <c r="E2401" s="53"/>
    </row>
    <row r="2402" spans="5:5" x14ac:dyDescent="0.2">
      <c r="E2402" s="53"/>
    </row>
    <row r="2403" spans="5:5" x14ac:dyDescent="0.2">
      <c r="E2403" s="53"/>
    </row>
    <row r="2404" spans="5:5" x14ac:dyDescent="0.2">
      <c r="E2404" s="53"/>
    </row>
    <row r="2405" spans="5:5" x14ac:dyDescent="0.2">
      <c r="E2405" s="53"/>
    </row>
    <row r="2406" spans="5:5" x14ac:dyDescent="0.2">
      <c r="E2406" s="53"/>
    </row>
    <row r="2407" spans="5:5" x14ac:dyDescent="0.2">
      <c r="E2407" s="53"/>
    </row>
    <row r="2408" spans="5:5" x14ac:dyDescent="0.2">
      <c r="E2408" s="53"/>
    </row>
    <row r="2409" spans="5:5" x14ac:dyDescent="0.2">
      <c r="E2409" s="53"/>
    </row>
    <row r="2410" spans="5:5" x14ac:dyDescent="0.2">
      <c r="E2410" s="53"/>
    </row>
    <row r="2411" spans="5:5" x14ac:dyDescent="0.2">
      <c r="E2411" s="53"/>
    </row>
    <row r="2412" spans="5:5" x14ac:dyDescent="0.2">
      <c r="E2412" s="53"/>
    </row>
    <row r="2467" spans="5:5" x14ac:dyDescent="0.2">
      <c r="E2467" s="53"/>
    </row>
    <row r="2468" spans="5:5" x14ac:dyDescent="0.2">
      <c r="E2468" s="53"/>
    </row>
    <row r="2469" spans="5:5" x14ac:dyDescent="0.2">
      <c r="E2469" s="53"/>
    </row>
    <row r="2470" spans="5:5" x14ac:dyDescent="0.2">
      <c r="E2470" s="53"/>
    </row>
    <row r="2471" spans="5:5" x14ac:dyDescent="0.2">
      <c r="E2471" s="53"/>
    </row>
    <row r="2472" spans="5:5" x14ac:dyDescent="0.2">
      <c r="E2472" s="53"/>
    </row>
    <row r="2473" spans="5:5" x14ac:dyDescent="0.2">
      <c r="E2473" s="53"/>
    </row>
    <row r="2474" spans="5:5" x14ac:dyDescent="0.2">
      <c r="E2474" s="53"/>
    </row>
    <row r="2475" spans="5:5" x14ac:dyDescent="0.2">
      <c r="E2475" s="53"/>
    </row>
    <row r="2476" spans="5:5" x14ac:dyDescent="0.2">
      <c r="E2476" s="53"/>
    </row>
    <row r="2477" spans="5:5" x14ac:dyDescent="0.2">
      <c r="E2477" s="53"/>
    </row>
    <row r="2478" spans="5:5" x14ac:dyDescent="0.2">
      <c r="E2478" s="53"/>
    </row>
    <row r="2479" spans="5:5" x14ac:dyDescent="0.2">
      <c r="E2479" s="53"/>
    </row>
    <row r="2480" spans="5:5" x14ac:dyDescent="0.2">
      <c r="E2480" s="53"/>
    </row>
    <row r="2481" spans="5:5" x14ac:dyDescent="0.2">
      <c r="E2481" s="53"/>
    </row>
    <row r="2482" spans="5:5" x14ac:dyDescent="0.2">
      <c r="E2482" s="53"/>
    </row>
    <row r="2483" spans="5:5" x14ac:dyDescent="0.2">
      <c r="E2483" s="53"/>
    </row>
    <row r="2484" spans="5:5" x14ac:dyDescent="0.2">
      <c r="E2484" s="53"/>
    </row>
    <row r="2485" spans="5:5" x14ac:dyDescent="0.2">
      <c r="E2485" s="53"/>
    </row>
    <row r="2486" spans="5:5" x14ac:dyDescent="0.2">
      <c r="E2486" s="53"/>
    </row>
    <row r="2487" spans="5:5" x14ac:dyDescent="0.2">
      <c r="E2487" s="53"/>
    </row>
    <row r="2488" spans="5:5" x14ac:dyDescent="0.2">
      <c r="E2488" s="53"/>
    </row>
    <row r="2489" spans="5:5" x14ac:dyDescent="0.2">
      <c r="E2489" s="53"/>
    </row>
    <row r="2490" spans="5:5" x14ac:dyDescent="0.2">
      <c r="E2490" s="53"/>
    </row>
    <row r="2491" spans="5:5" x14ac:dyDescent="0.2">
      <c r="E2491" s="53"/>
    </row>
    <row r="2492" spans="5:5" x14ac:dyDescent="0.2">
      <c r="E2492" s="53"/>
    </row>
    <row r="2493" spans="5:5" x14ac:dyDescent="0.2">
      <c r="E2493" s="53"/>
    </row>
    <row r="2494" spans="5:5" x14ac:dyDescent="0.2">
      <c r="E2494" s="53"/>
    </row>
    <row r="2495" spans="5:5" x14ac:dyDescent="0.2">
      <c r="E2495" s="53"/>
    </row>
    <row r="2496" spans="5:5" x14ac:dyDescent="0.2">
      <c r="E2496" s="53"/>
    </row>
    <row r="2497" spans="5:5" x14ac:dyDescent="0.2">
      <c r="E2497" s="53"/>
    </row>
    <row r="2498" spans="5:5" x14ac:dyDescent="0.2">
      <c r="E2498" s="53"/>
    </row>
    <row r="2499" spans="5:5" x14ac:dyDescent="0.2">
      <c r="E2499" s="53"/>
    </row>
    <row r="2500" spans="5:5" x14ac:dyDescent="0.2">
      <c r="E2500" s="53"/>
    </row>
    <row r="2501" spans="5:5" x14ac:dyDescent="0.2">
      <c r="E2501" s="53"/>
    </row>
    <row r="2502" spans="5:5" x14ac:dyDescent="0.2">
      <c r="E2502" s="53"/>
    </row>
    <row r="2503" spans="5:5" x14ac:dyDescent="0.2">
      <c r="E2503" s="53"/>
    </row>
    <row r="2504" spans="5:5" x14ac:dyDescent="0.2">
      <c r="E2504" s="53"/>
    </row>
    <row r="2505" spans="5:5" x14ac:dyDescent="0.2">
      <c r="E2505" s="53"/>
    </row>
    <row r="2506" spans="5:5" x14ac:dyDescent="0.2">
      <c r="E2506" s="53"/>
    </row>
    <row r="2507" spans="5:5" x14ac:dyDescent="0.2">
      <c r="E2507" s="53"/>
    </row>
    <row r="2508" spans="5:5" x14ac:dyDescent="0.2">
      <c r="E2508" s="53"/>
    </row>
    <row r="2509" spans="5:5" x14ac:dyDescent="0.2">
      <c r="E2509" s="53"/>
    </row>
    <row r="2510" spans="5:5" x14ac:dyDescent="0.2">
      <c r="E2510" s="53"/>
    </row>
    <row r="2511" spans="5:5" x14ac:dyDescent="0.2">
      <c r="E2511" s="53"/>
    </row>
    <row r="2512" spans="5:5" x14ac:dyDescent="0.2">
      <c r="E2512" s="53"/>
    </row>
    <row r="2513" spans="5:5" x14ac:dyDescent="0.2">
      <c r="E2513" s="53"/>
    </row>
    <row r="2514" spans="5:5" x14ac:dyDescent="0.2">
      <c r="E2514" s="53"/>
    </row>
    <row r="2515" spans="5:5" x14ac:dyDescent="0.2">
      <c r="E2515" s="53"/>
    </row>
    <row r="2516" spans="5:5" x14ac:dyDescent="0.2">
      <c r="E2516" s="53"/>
    </row>
    <row r="2517" spans="5:5" x14ac:dyDescent="0.2">
      <c r="E2517" s="53"/>
    </row>
    <row r="2518" spans="5:5" x14ac:dyDescent="0.2">
      <c r="E2518" s="53"/>
    </row>
    <row r="2519" spans="5:5" x14ac:dyDescent="0.2">
      <c r="E2519" s="53"/>
    </row>
    <row r="2520" spans="5:5" x14ac:dyDescent="0.2">
      <c r="E2520" s="53"/>
    </row>
    <row r="2575" spans="5:5" x14ac:dyDescent="0.2">
      <c r="E2575" s="53"/>
    </row>
    <row r="2576" spans="5:5" x14ac:dyDescent="0.2">
      <c r="E2576" s="53"/>
    </row>
    <row r="2577" spans="5:5" x14ac:dyDescent="0.2">
      <c r="E2577" s="53"/>
    </row>
    <row r="2578" spans="5:5" x14ac:dyDescent="0.2">
      <c r="E2578" s="53"/>
    </row>
    <row r="2579" spans="5:5" x14ac:dyDescent="0.2">
      <c r="E2579" s="53"/>
    </row>
    <row r="2580" spans="5:5" x14ac:dyDescent="0.2">
      <c r="E2580" s="53"/>
    </row>
    <row r="2581" spans="5:5" x14ac:dyDescent="0.2">
      <c r="E2581" s="53"/>
    </row>
    <row r="2582" spans="5:5" x14ac:dyDescent="0.2">
      <c r="E2582" s="53"/>
    </row>
    <row r="2583" spans="5:5" x14ac:dyDescent="0.2">
      <c r="E2583" s="53"/>
    </row>
    <row r="2584" spans="5:5" x14ac:dyDescent="0.2">
      <c r="E2584" s="53"/>
    </row>
    <row r="2585" spans="5:5" x14ac:dyDescent="0.2">
      <c r="E2585" s="53"/>
    </row>
    <row r="2586" spans="5:5" x14ac:dyDescent="0.2">
      <c r="E2586" s="53"/>
    </row>
    <row r="2587" spans="5:5" x14ac:dyDescent="0.2">
      <c r="E2587" s="53"/>
    </row>
    <row r="2588" spans="5:5" x14ac:dyDescent="0.2">
      <c r="E2588" s="53"/>
    </row>
    <row r="2589" spans="5:5" x14ac:dyDescent="0.2">
      <c r="E2589" s="53"/>
    </row>
    <row r="2590" spans="5:5" x14ac:dyDescent="0.2">
      <c r="E2590" s="53"/>
    </row>
    <row r="2591" spans="5:5" x14ac:dyDescent="0.2">
      <c r="E2591" s="53"/>
    </row>
    <row r="2592" spans="5:5" x14ac:dyDescent="0.2">
      <c r="E2592" s="53"/>
    </row>
    <row r="2593" spans="5:5" x14ac:dyDescent="0.2">
      <c r="E2593" s="53"/>
    </row>
    <row r="2594" spans="5:5" x14ac:dyDescent="0.2">
      <c r="E2594" s="53"/>
    </row>
    <row r="2595" spans="5:5" x14ac:dyDescent="0.2">
      <c r="E2595" s="53"/>
    </row>
    <row r="2596" spans="5:5" x14ac:dyDescent="0.2">
      <c r="E2596" s="53"/>
    </row>
    <row r="2597" spans="5:5" x14ac:dyDescent="0.2">
      <c r="E2597" s="53"/>
    </row>
    <row r="2598" spans="5:5" x14ac:dyDescent="0.2">
      <c r="E2598" s="53"/>
    </row>
    <row r="2599" spans="5:5" x14ac:dyDescent="0.2">
      <c r="E2599" s="53"/>
    </row>
    <row r="2600" spans="5:5" x14ac:dyDescent="0.2">
      <c r="E2600" s="53"/>
    </row>
    <row r="2601" spans="5:5" x14ac:dyDescent="0.2">
      <c r="E2601" s="53"/>
    </row>
    <row r="2602" spans="5:5" x14ac:dyDescent="0.2">
      <c r="E2602" s="53"/>
    </row>
    <row r="2603" spans="5:5" x14ac:dyDescent="0.2">
      <c r="E2603" s="53"/>
    </row>
    <row r="2604" spans="5:5" x14ac:dyDescent="0.2">
      <c r="E2604" s="53"/>
    </row>
    <row r="2605" spans="5:5" x14ac:dyDescent="0.2">
      <c r="E2605" s="53"/>
    </row>
    <row r="2606" spans="5:5" x14ac:dyDescent="0.2">
      <c r="E2606" s="53"/>
    </row>
    <row r="2607" spans="5:5" x14ac:dyDescent="0.2">
      <c r="E2607" s="53"/>
    </row>
    <row r="2608" spans="5:5" x14ac:dyDescent="0.2">
      <c r="E2608" s="53"/>
    </row>
    <row r="2609" spans="5:5" x14ac:dyDescent="0.2">
      <c r="E2609" s="53"/>
    </row>
    <row r="2610" spans="5:5" x14ac:dyDescent="0.2">
      <c r="E2610" s="53"/>
    </row>
    <row r="2611" spans="5:5" x14ac:dyDescent="0.2">
      <c r="E2611" s="53"/>
    </row>
    <row r="2612" spans="5:5" x14ac:dyDescent="0.2">
      <c r="E2612" s="53"/>
    </row>
    <row r="2613" spans="5:5" x14ac:dyDescent="0.2">
      <c r="E2613" s="53"/>
    </row>
    <row r="2614" spans="5:5" x14ac:dyDescent="0.2">
      <c r="E2614" s="53"/>
    </row>
    <row r="2615" spans="5:5" x14ac:dyDescent="0.2">
      <c r="E2615" s="53"/>
    </row>
    <row r="2616" spans="5:5" x14ac:dyDescent="0.2">
      <c r="E2616" s="53"/>
    </row>
    <row r="2617" spans="5:5" x14ac:dyDescent="0.2">
      <c r="E2617" s="53"/>
    </row>
    <row r="2618" spans="5:5" x14ac:dyDescent="0.2">
      <c r="E2618" s="53"/>
    </row>
    <row r="2619" spans="5:5" x14ac:dyDescent="0.2">
      <c r="E2619" s="53"/>
    </row>
    <row r="2620" spans="5:5" x14ac:dyDescent="0.2">
      <c r="E2620" s="53"/>
    </row>
    <row r="2621" spans="5:5" x14ac:dyDescent="0.2">
      <c r="E2621" s="53"/>
    </row>
    <row r="2622" spans="5:5" x14ac:dyDescent="0.2">
      <c r="E2622" s="53"/>
    </row>
    <row r="2623" spans="5:5" x14ac:dyDescent="0.2">
      <c r="E2623" s="53"/>
    </row>
    <row r="2624" spans="5:5" x14ac:dyDescent="0.2">
      <c r="E2624" s="53"/>
    </row>
    <row r="2625" spans="5:5" x14ac:dyDescent="0.2">
      <c r="E2625" s="53"/>
    </row>
    <row r="2626" spans="5:5" x14ac:dyDescent="0.2">
      <c r="E2626" s="53"/>
    </row>
    <row r="2627" spans="5:5" x14ac:dyDescent="0.2">
      <c r="E2627" s="53"/>
    </row>
    <row r="2628" spans="5:5" x14ac:dyDescent="0.2">
      <c r="E2628" s="53"/>
    </row>
    <row r="2683" spans="5:5" x14ac:dyDescent="0.2">
      <c r="E2683" s="53"/>
    </row>
    <row r="2684" spans="5:5" x14ac:dyDescent="0.2">
      <c r="E2684" s="53"/>
    </row>
    <row r="2685" spans="5:5" x14ac:dyDescent="0.2">
      <c r="E2685" s="53"/>
    </row>
    <row r="2686" spans="5:5" x14ac:dyDescent="0.2">
      <c r="E2686" s="53"/>
    </row>
    <row r="2687" spans="5:5" x14ac:dyDescent="0.2">
      <c r="E2687" s="53"/>
    </row>
    <row r="2688" spans="5:5" x14ac:dyDescent="0.2">
      <c r="E2688" s="53"/>
    </row>
    <row r="2689" spans="5:5" x14ac:dyDescent="0.2">
      <c r="E2689" s="53"/>
    </row>
    <row r="2690" spans="5:5" x14ac:dyDescent="0.2">
      <c r="E2690" s="53"/>
    </row>
    <row r="2691" spans="5:5" x14ac:dyDescent="0.2">
      <c r="E2691" s="53"/>
    </row>
    <row r="2692" spans="5:5" x14ac:dyDescent="0.2">
      <c r="E2692" s="53"/>
    </row>
    <row r="2693" spans="5:5" x14ac:dyDescent="0.2">
      <c r="E2693" s="53"/>
    </row>
    <row r="2694" spans="5:5" x14ac:dyDescent="0.2">
      <c r="E2694" s="53"/>
    </row>
    <row r="2695" spans="5:5" x14ac:dyDescent="0.2">
      <c r="E2695" s="53"/>
    </row>
    <row r="2696" spans="5:5" x14ac:dyDescent="0.2">
      <c r="E2696" s="53"/>
    </row>
    <row r="2697" spans="5:5" x14ac:dyDescent="0.2">
      <c r="E2697" s="53"/>
    </row>
    <row r="2698" spans="5:5" x14ac:dyDescent="0.2">
      <c r="E2698" s="53"/>
    </row>
    <row r="2699" spans="5:5" x14ac:dyDescent="0.2">
      <c r="E2699" s="53"/>
    </row>
    <row r="2700" spans="5:5" x14ac:dyDescent="0.2">
      <c r="E2700" s="53"/>
    </row>
    <row r="2701" spans="5:5" x14ac:dyDescent="0.2">
      <c r="E2701" s="53"/>
    </row>
    <row r="2702" spans="5:5" x14ac:dyDescent="0.2">
      <c r="E2702" s="53"/>
    </row>
    <row r="2703" spans="5:5" x14ac:dyDescent="0.2">
      <c r="E2703" s="53"/>
    </row>
    <row r="2704" spans="5:5" x14ac:dyDescent="0.2">
      <c r="E2704" s="53"/>
    </row>
    <row r="2705" spans="5:5" x14ac:dyDescent="0.2">
      <c r="E2705" s="53"/>
    </row>
    <row r="2706" spans="5:5" x14ac:dyDescent="0.2">
      <c r="E2706" s="53"/>
    </row>
    <row r="2707" spans="5:5" x14ac:dyDescent="0.2">
      <c r="E2707" s="53"/>
    </row>
    <row r="2708" spans="5:5" x14ac:dyDescent="0.2">
      <c r="E2708" s="53"/>
    </row>
    <row r="2709" spans="5:5" x14ac:dyDescent="0.2">
      <c r="E2709" s="53"/>
    </row>
    <row r="2710" spans="5:5" x14ac:dyDescent="0.2">
      <c r="E2710" s="53"/>
    </row>
    <row r="2711" spans="5:5" x14ac:dyDescent="0.2">
      <c r="E2711" s="53"/>
    </row>
    <row r="2712" spans="5:5" x14ac:dyDescent="0.2">
      <c r="E2712" s="53"/>
    </row>
    <row r="2713" spans="5:5" x14ac:dyDescent="0.2">
      <c r="E2713" s="53"/>
    </row>
    <row r="2714" spans="5:5" x14ac:dyDescent="0.2">
      <c r="E2714" s="53"/>
    </row>
    <row r="2715" spans="5:5" x14ac:dyDescent="0.2">
      <c r="E2715" s="53"/>
    </row>
    <row r="2716" spans="5:5" x14ac:dyDescent="0.2">
      <c r="E2716" s="53"/>
    </row>
    <row r="2717" spans="5:5" x14ac:dyDescent="0.2">
      <c r="E2717" s="53"/>
    </row>
    <row r="2718" spans="5:5" x14ac:dyDescent="0.2">
      <c r="E2718" s="53"/>
    </row>
    <row r="2719" spans="5:5" x14ac:dyDescent="0.2">
      <c r="E2719" s="53"/>
    </row>
    <row r="2720" spans="5:5" x14ac:dyDescent="0.2">
      <c r="E2720" s="53"/>
    </row>
    <row r="2721" spans="5:5" x14ac:dyDescent="0.2">
      <c r="E2721" s="53"/>
    </row>
    <row r="2722" spans="5:5" x14ac:dyDescent="0.2">
      <c r="E2722" s="53"/>
    </row>
    <row r="2723" spans="5:5" x14ac:dyDescent="0.2">
      <c r="E2723" s="53"/>
    </row>
    <row r="2724" spans="5:5" x14ac:dyDescent="0.2">
      <c r="E2724" s="53"/>
    </row>
    <row r="2725" spans="5:5" x14ac:dyDescent="0.2">
      <c r="E2725" s="53"/>
    </row>
    <row r="2726" spans="5:5" x14ac:dyDescent="0.2">
      <c r="E2726" s="53"/>
    </row>
    <row r="2727" spans="5:5" x14ac:dyDescent="0.2">
      <c r="E2727" s="53"/>
    </row>
    <row r="2728" spans="5:5" x14ac:dyDescent="0.2">
      <c r="E2728" s="53"/>
    </row>
    <row r="2729" spans="5:5" x14ac:dyDescent="0.2">
      <c r="E2729" s="53"/>
    </row>
    <row r="2730" spans="5:5" x14ac:dyDescent="0.2">
      <c r="E2730" s="53"/>
    </row>
    <row r="2731" spans="5:5" x14ac:dyDescent="0.2">
      <c r="E2731" s="53"/>
    </row>
    <row r="2732" spans="5:5" x14ac:dyDescent="0.2">
      <c r="E2732" s="53"/>
    </row>
    <row r="2733" spans="5:5" x14ac:dyDescent="0.2">
      <c r="E2733" s="53"/>
    </row>
    <row r="2734" spans="5:5" x14ac:dyDescent="0.2">
      <c r="E2734" s="53"/>
    </row>
    <row r="2735" spans="5:5" x14ac:dyDescent="0.2">
      <c r="E2735" s="53"/>
    </row>
    <row r="2736" spans="5:5" x14ac:dyDescent="0.2">
      <c r="E2736" s="53"/>
    </row>
    <row r="2791" spans="5:5" x14ac:dyDescent="0.2">
      <c r="E2791" s="53"/>
    </row>
    <row r="2792" spans="5:5" x14ac:dyDescent="0.2">
      <c r="E2792" s="53"/>
    </row>
    <row r="2793" spans="5:5" x14ac:dyDescent="0.2">
      <c r="E2793" s="53"/>
    </row>
    <row r="2794" spans="5:5" x14ac:dyDescent="0.2">
      <c r="E2794" s="53"/>
    </row>
    <row r="2795" spans="5:5" x14ac:dyDescent="0.2">
      <c r="E2795" s="53"/>
    </row>
    <row r="2796" spans="5:5" x14ac:dyDescent="0.2">
      <c r="E2796" s="53"/>
    </row>
    <row r="2797" spans="5:5" x14ac:dyDescent="0.2">
      <c r="E2797" s="53"/>
    </row>
    <row r="2798" spans="5:5" x14ac:dyDescent="0.2">
      <c r="E2798" s="53"/>
    </row>
    <row r="2799" spans="5:5" x14ac:dyDescent="0.2">
      <c r="E2799" s="53"/>
    </row>
    <row r="2800" spans="5:5" x14ac:dyDescent="0.2">
      <c r="E2800" s="53"/>
    </row>
    <row r="2801" spans="5:5" x14ac:dyDescent="0.2">
      <c r="E2801" s="53"/>
    </row>
    <row r="2802" spans="5:5" x14ac:dyDescent="0.2">
      <c r="E2802" s="53"/>
    </row>
    <row r="2803" spans="5:5" x14ac:dyDescent="0.2">
      <c r="E2803" s="53"/>
    </row>
    <row r="2804" spans="5:5" x14ac:dyDescent="0.2">
      <c r="E2804" s="53"/>
    </row>
    <row r="2805" spans="5:5" x14ac:dyDescent="0.2">
      <c r="E2805" s="53"/>
    </row>
    <row r="2806" spans="5:5" x14ac:dyDescent="0.2">
      <c r="E2806" s="53"/>
    </row>
    <row r="2807" spans="5:5" x14ac:dyDescent="0.2">
      <c r="E2807" s="53"/>
    </row>
    <row r="2808" spans="5:5" x14ac:dyDescent="0.2">
      <c r="E2808" s="53"/>
    </row>
    <row r="2809" spans="5:5" x14ac:dyDescent="0.2">
      <c r="E2809" s="53"/>
    </row>
    <row r="2810" spans="5:5" x14ac:dyDescent="0.2">
      <c r="E2810" s="53"/>
    </row>
    <row r="2811" spans="5:5" x14ac:dyDescent="0.2">
      <c r="E2811" s="53"/>
    </row>
    <row r="2812" spans="5:5" x14ac:dyDescent="0.2">
      <c r="E2812" s="53"/>
    </row>
    <row r="2813" spans="5:5" x14ac:dyDescent="0.2">
      <c r="E2813" s="53"/>
    </row>
    <row r="2814" spans="5:5" x14ac:dyDescent="0.2">
      <c r="E2814" s="53"/>
    </row>
    <row r="2815" spans="5:5" x14ac:dyDescent="0.2">
      <c r="E2815" s="53"/>
    </row>
    <row r="2816" spans="5:5" x14ac:dyDescent="0.2">
      <c r="E2816" s="53"/>
    </row>
    <row r="2817" spans="5:5" x14ac:dyDescent="0.2">
      <c r="E2817" s="53"/>
    </row>
    <row r="2818" spans="5:5" x14ac:dyDescent="0.2">
      <c r="E2818" s="53"/>
    </row>
    <row r="2819" spans="5:5" x14ac:dyDescent="0.2">
      <c r="E2819" s="53"/>
    </row>
    <row r="2820" spans="5:5" x14ac:dyDescent="0.2">
      <c r="E2820" s="53"/>
    </row>
    <row r="2821" spans="5:5" x14ac:dyDescent="0.2">
      <c r="E2821" s="53"/>
    </row>
    <row r="2822" spans="5:5" x14ac:dyDescent="0.2">
      <c r="E2822" s="53"/>
    </row>
    <row r="2823" spans="5:5" x14ac:dyDescent="0.2">
      <c r="E2823" s="53"/>
    </row>
    <row r="2824" spans="5:5" x14ac:dyDescent="0.2">
      <c r="E2824" s="53"/>
    </row>
    <row r="2825" spans="5:5" x14ac:dyDescent="0.2">
      <c r="E2825" s="53"/>
    </row>
    <row r="2826" spans="5:5" x14ac:dyDescent="0.2">
      <c r="E2826" s="53"/>
    </row>
    <row r="2827" spans="5:5" x14ac:dyDescent="0.2">
      <c r="E2827" s="53"/>
    </row>
    <row r="2828" spans="5:5" x14ac:dyDescent="0.2">
      <c r="E2828" s="53"/>
    </row>
    <row r="2829" spans="5:5" x14ac:dyDescent="0.2">
      <c r="E2829" s="53"/>
    </row>
    <row r="2830" spans="5:5" x14ac:dyDescent="0.2">
      <c r="E2830" s="53"/>
    </row>
    <row r="2831" spans="5:5" x14ac:dyDescent="0.2">
      <c r="E2831" s="53"/>
    </row>
    <row r="2832" spans="5:5" x14ac:dyDescent="0.2">
      <c r="E2832" s="53"/>
    </row>
    <row r="2833" spans="5:5" x14ac:dyDescent="0.2">
      <c r="E2833" s="53"/>
    </row>
    <row r="2834" spans="5:5" x14ac:dyDescent="0.2">
      <c r="E2834" s="53"/>
    </row>
    <row r="2835" spans="5:5" x14ac:dyDescent="0.2">
      <c r="E2835" s="53"/>
    </row>
    <row r="2836" spans="5:5" x14ac:dyDescent="0.2">
      <c r="E2836" s="53"/>
    </row>
    <row r="2837" spans="5:5" x14ac:dyDescent="0.2">
      <c r="E2837" s="53"/>
    </row>
    <row r="2838" spans="5:5" x14ac:dyDescent="0.2">
      <c r="E2838" s="53"/>
    </row>
    <row r="2839" spans="5:5" x14ac:dyDescent="0.2">
      <c r="E2839" s="53"/>
    </row>
    <row r="2840" spans="5:5" x14ac:dyDescent="0.2">
      <c r="E2840" s="53"/>
    </row>
    <row r="2841" spans="5:5" x14ac:dyDescent="0.2">
      <c r="E2841" s="53"/>
    </row>
    <row r="2842" spans="5:5" x14ac:dyDescent="0.2">
      <c r="E2842" s="53"/>
    </row>
    <row r="2843" spans="5:5" x14ac:dyDescent="0.2">
      <c r="E2843" s="53"/>
    </row>
    <row r="2844" spans="5:5" x14ac:dyDescent="0.2">
      <c r="E2844" s="53"/>
    </row>
    <row r="2899" spans="5:5" x14ac:dyDescent="0.2">
      <c r="E2899" s="53"/>
    </row>
    <row r="2900" spans="5:5" x14ac:dyDescent="0.2">
      <c r="E2900" s="53"/>
    </row>
    <row r="2901" spans="5:5" x14ac:dyDescent="0.2">
      <c r="E2901" s="53"/>
    </row>
    <row r="2902" spans="5:5" x14ac:dyDescent="0.2">
      <c r="E2902" s="53"/>
    </row>
    <row r="2903" spans="5:5" x14ac:dyDescent="0.2">
      <c r="E2903" s="53"/>
    </row>
    <row r="2904" spans="5:5" x14ac:dyDescent="0.2">
      <c r="E2904" s="53"/>
    </row>
    <row r="2905" spans="5:5" x14ac:dyDescent="0.2">
      <c r="E2905" s="53"/>
    </row>
    <row r="2906" spans="5:5" x14ac:dyDescent="0.2">
      <c r="E2906" s="53"/>
    </row>
    <row r="2907" spans="5:5" x14ac:dyDescent="0.2">
      <c r="E2907" s="53"/>
    </row>
    <row r="2908" spans="5:5" x14ac:dyDescent="0.2">
      <c r="E2908" s="53"/>
    </row>
    <row r="2909" spans="5:5" x14ac:dyDescent="0.2">
      <c r="E2909" s="53"/>
    </row>
    <row r="2910" spans="5:5" x14ac:dyDescent="0.2">
      <c r="E2910" s="53"/>
    </row>
    <row r="2911" spans="5:5" x14ac:dyDescent="0.2">
      <c r="E2911" s="53"/>
    </row>
    <row r="2912" spans="5:5" x14ac:dyDescent="0.2">
      <c r="E2912" s="53"/>
    </row>
    <row r="2913" spans="5:5" x14ac:dyDescent="0.2">
      <c r="E2913" s="53"/>
    </row>
    <row r="2914" spans="5:5" x14ac:dyDescent="0.2">
      <c r="E2914" s="53"/>
    </row>
    <row r="2915" spans="5:5" x14ac:dyDescent="0.2">
      <c r="E2915" s="53"/>
    </row>
    <row r="2916" spans="5:5" x14ac:dyDescent="0.2">
      <c r="E2916" s="53"/>
    </row>
    <row r="2917" spans="5:5" x14ac:dyDescent="0.2">
      <c r="E2917" s="53"/>
    </row>
    <row r="2918" spans="5:5" x14ac:dyDescent="0.2">
      <c r="E2918" s="53"/>
    </row>
    <row r="2919" spans="5:5" x14ac:dyDescent="0.2">
      <c r="E2919" s="53"/>
    </row>
    <row r="2920" spans="5:5" x14ac:dyDescent="0.2">
      <c r="E2920" s="53"/>
    </row>
    <row r="2921" spans="5:5" x14ac:dyDescent="0.2">
      <c r="E2921" s="53"/>
    </row>
    <row r="2922" spans="5:5" x14ac:dyDescent="0.2">
      <c r="E2922" s="53"/>
    </row>
    <row r="2923" spans="5:5" x14ac:dyDescent="0.2">
      <c r="E2923" s="53"/>
    </row>
    <row r="2924" spans="5:5" x14ac:dyDescent="0.2">
      <c r="E2924" s="53"/>
    </row>
    <row r="2925" spans="5:5" x14ac:dyDescent="0.2">
      <c r="E2925" s="53"/>
    </row>
    <row r="2926" spans="5:5" x14ac:dyDescent="0.2">
      <c r="E2926" s="53"/>
    </row>
    <row r="2927" spans="5:5" x14ac:dyDescent="0.2">
      <c r="E2927" s="53"/>
    </row>
    <row r="2928" spans="5:5" x14ac:dyDescent="0.2">
      <c r="E2928" s="53"/>
    </row>
    <row r="2929" spans="5:5" x14ac:dyDescent="0.2">
      <c r="E2929" s="53"/>
    </row>
    <row r="2930" spans="5:5" x14ac:dyDescent="0.2">
      <c r="E2930" s="53"/>
    </row>
    <row r="2931" spans="5:5" x14ac:dyDescent="0.2">
      <c r="E2931" s="53"/>
    </row>
    <row r="2932" spans="5:5" x14ac:dyDescent="0.2">
      <c r="E2932" s="53"/>
    </row>
    <row r="2933" spans="5:5" x14ac:dyDescent="0.2">
      <c r="E2933" s="53"/>
    </row>
    <row r="2934" spans="5:5" x14ac:dyDescent="0.2">
      <c r="E2934" s="53"/>
    </row>
    <row r="2935" spans="5:5" x14ac:dyDescent="0.2">
      <c r="E2935" s="53"/>
    </row>
    <row r="2936" spans="5:5" x14ac:dyDescent="0.2">
      <c r="E2936" s="53"/>
    </row>
    <row r="2937" spans="5:5" x14ac:dyDescent="0.2">
      <c r="E2937" s="53"/>
    </row>
    <row r="2938" spans="5:5" x14ac:dyDescent="0.2">
      <c r="E2938" s="53"/>
    </row>
    <row r="2939" spans="5:5" x14ac:dyDescent="0.2">
      <c r="E2939" s="53"/>
    </row>
    <row r="2940" spans="5:5" x14ac:dyDescent="0.2">
      <c r="E2940" s="53"/>
    </row>
    <row r="2941" spans="5:5" x14ac:dyDescent="0.2">
      <c r="E2941" s="53"/>
    </row>
    <row r="2942" spans="5:5" x14ac:dyDescent="0.2">
      <c r="E2942" s="53"/>
    </row>
    <row r="2943" spans="5:5" x14ac:dyDescent="0.2">
      <c r="E2943" s="53"/>
    </row>
    <row r="2944" spans="5:5" x14ac:dyDescent="0.2">
      <c r="E2944" s="53"/>
    </row>
    <row r="2945" spans="5:5" x14ac:dyDescent="0.2">
      <c r="E2945" s="53"/>
    </row>
    <row r="2946" spans="5:5" x14ac:dyDescent="0.2">
      <c r="E2946" s="53"/>
    </row>
    <row r="2947" spans="5:5" x14ac:dyDescent="0.2">
      <c r="E2947" s="53"/>
    </row>
    <row r="2948" spans="5:5" x14ac:dyDescent="0.2">
      <c r="E2948" s="53"/>
    </row>
    <row r="2949" spans="5:5" x14ac:dyDescent="0.2">
      <c r="E2949" s="53"/>
    </row>
    <row r="2950" spans="5:5" x14ac:dyDescent="0.2">
      <c r="E2950" s="53"/>
    </row>
    <row r="2951" spans="5:5" x14ac:dyDescent="0.2">
      <c r="E2951" s="53"/>
    </row>
    <row r="2952" spans="5:5" x14ac:dyDescent="0.2">
      <c r="E2952" s="53"/>
    </row>
  </sheetData>
  <sheetProtection selectLockedCells="1"/>
  <mergeCells count="91">
    <mergeCell ref="BG4:BM4"/>
    <mergeCell ref="BO4:BU4"/>
    <mergeCell ref="CY4:DE4"/>
    <mergeCell ref="E6:E59"/>
    <mergeCell ref="K60:Q60"/>
    <mergeCell ref="S60:Y60"/>
    <mergeCell ref="AA60:AG60"/>
    <mergeCell ref="AI60:AO60"/>
    <mergeCell ref="AQ60:AW60"/>
    <mergeCell ref="AY60:BE60"/>
    <mergeCell ref="K4:Q4"/>
    <mergeCell ref="S4:Y4"/>
    <mergeCell ref="AA4:AG4"/>
    <mergeCell ref="AI4:AO4"/>
    <mergeCell ref="AQ4:AW4"/>
    <mergeCell ref="AY4:BE4"/>
    <mergeCell ref="BO60:BU60"/>
    <mergeCell ref="E62:E115"/>
    <mergeCell ref="K116:Q116"/>
    <mergeCell ref="S116:Y116"/>
    <mergeCell ref="AA116:AG116"/>
    <mergeCell ref="AI116:AO116"/>
    <mergeCell ref="AQ116:AW116"/>
    <mergeCell ref="AY116:BE116"/>
    <mergeCell ref="BG116:BM116"/>
    <mergeCell ref="K228:Q228"/>
    <mergeCell ref="S228:Y228"/>
    <mergeCell ref="AA228:AG228"/>
    <mergeCell ref="AI228:AO228"/>
    <mergeCell ref="BG60:BM60"/>
    <mergeCell ref="AI284:AO284"/>
    <mergeCell ref="AQ228:AW228"/>
    <mergeCell ref="BO116:BU116"/>
    <mergeCell ref="E118:E171"/>
    <mergeCell ref="K172:Q172"/>
    <mergeCell ref="S172:Y172"/>
    <mergeCell ref="AA172:AG172"/>
    <mergeCell ref="AI172:AO172"/>
    <mergeCell ref="AQ172:AW172"/>
    <mergeCell ref="AY172:BE172"/>
    <mergeCell ref="BG172:BM172"/>
    <mergeCell ref="BO172:BU172"/>
    <mergeCell ref="AY228:BE228"/>
    <mergeCell ref="BG228:BM228"/>
    <mergeCell ref="BO228:BU228"/>
    <mergeCell ref="E174:E227"/>
    <mergeCell ref="E286:E339"/>
    <mergeCell ref="E230:E283"/>
    <mergeCell ref="K284:Q284"/>
    <mergeCell ref="S284:Y284"/>
    <mergeCell ref="AA284:AG284"/>
    <mergeCell ref="AQ340:AW340"/>
    <mergeCell ref="AQ284:AW284"/>
    <mergeCell ref="AY284:BE284"/>
    <mergeCell ref="BG284:BM284"/>
    <mergeCell ref="BO284:BU284"/>
    <mergeCell ref="E398:E451"/>
    <mergeCell ref="K452:Q452"/>
    <mergeCell ref="S452:Y452"/>
    <mergeCell ref="AA452:AG452"/>
    <mergeCell ref="AI452:AO452"/>
    <mergeCell ref="BO340:BU340"/>
    <mergeCell ref="E342:E395"/>
    <mergeCell ref="K396:Q396"/>
    <mergeCell ref="S396:Y396"/>
    <mergeCell ref="AA396:AG396"/>
    <mergeCell ref="AI396:AO396"/>
    <mergeCell ref="AQ396:AW396"/>
    <mergeCell ref="AY396:BE396"/>
    <mergeCell ref="BG396:BM396"/>
    <mergeCell ref="BO396:BU396"/>
    <mergeCell ref="AY340:BE340"/>
    <mergeCell ref="BG340:BM340"/>
    <mergeCell ref="K340:Q340"/>
    <mergeCell ref="S340:Y340"/>
    <mergeCell ref="AA340:AG340"/>
    <mergeCell ref="AI340:AO340"/>
    <mergeCell ref="E510:E563"/>
    <mergeCell ref="BO452:BU452"/>
    <mergeCell ref="E454:E507"/>
    <mergeCell ref="K508:Q508"/>
    <mergeCell ref="S508:Y508"/>
    <mergeCell ref="AA508:AG508"/>
    <mergeCell ref="AI508:AO508"/>
    <mergeCell ref="AQ508:AW508"/>
    <mergeCell ref="AY508:BE508"/>
    <mergeCell ref="BG508:BM508"/>
    <mergeCell ref="BO508:BU508"/>
    <mergeCell ref="AQ452:AW452"/>
    <mergeCell ref="AY452:BE452"/>
    <mergeCell ref="BG452:BM452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r:id="rId5">
            <anchor moveWithCells="1">
              <from>
                <xdr:col>4</xdr:col>
                <xdr:colOff>714375</xdr:colOff>
                <xdr:row>1</xdr:row>
                <xdr:rowOff>47625</xdr:rowOff>
              </from>
              <to>
                <xdr:col>4</xdr:col>
                <xdr:colOff>1133475</xdr:colOff>
                <xdr:row>2</xdr:row>
                <xdr:rowOff>123825</xdr:rowOff>
              </to>
            </anchor>
          </controlPr>
        </control>
      </mc:Choice>
      <mc:Fallback>
        <control shapeId="1025" r:id="rId4" name="TextBox1"/>
      </mc:Fallback>
    </mc:AlternateContent>
    <mc:AlternateContent xmlns:mc="http://schemas.openxmlformats.org/markup-compatibility/2006">
      <mc:Choice Requires="x14">
        <control shapeId="1026" r:id="rId6" name="Button 2">
          <controlPr defaultSize="0" print="0" autoFill="0" autoPict="0" macro="[0]!Feuil3.vers_lundi">
            <anchor moveWithCells="1" sizeWithCells="1">
              <from>
                <xdr:col>7</xdr:col>
                <xdr:colOff>600075</xdr:colOff>
                <xdr:row>1</xdr:row>
                <xdr:rowOff>9525</xdr:rowOff>
              </from>
              <to>
                <xdr:col>7</xdr:col>
                <xdr:colOff>885825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7" name="Button 3">
          <controlPr defaultSize="0" print="0" autoFill="0" autoPict="0" macro="[0]!Feuil3.vers_mardi">
            <anchor moveWithCells="1" sizeWithCells="1">
              <from>
                <xdr:col>7</xdr:col>
                <xdr:colOff>923925</xdr:colOff>
                <xdr:row>1</xdr:row>
                <xdr:rowOff>9525</xdr:rowOff>
              </from>
              <to>
                <xdr:col>8</xdr:col>
                <xdr:colOff>257175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8" name="Button 4">
          <controlPr defaultSize="0" print="0" autoFill="0" autoPict="0" macro="[0]!Feuil3.vers_mercredi">
            <anchor moveWithCells="1" sizeWithCells="1">
              <from>
                <xdr:col>8</xdr:col>
                <xdr:colOff>285750</xdr:colOff>
                <xdr:row>1</xdr:row>
                <xdr:rowOff>9525</xdr:rowOff>
              </from>
              <to>
                <xdr:col>8</xdr:col>
                <xdr:colOff>628650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9" name="Button 5">
          <controlPr defaultSize="0" print="0" autoFill="0" autoPict="0" macro="[0]!Feuil3.vers_jeudi">
            <anchor moveWithCells="1" sizeWithCells="1">
              <from>
                <xdr:col>8</xdr:col>
                <xdr:colOff>666750</xdr:colOff>
                <xdr:row>1</xdr:row>
                <xdr:rowOff>9525</xdr:rowOff>
              </from>
              <to>
                <xdr:col>8</xdr:col>
                <xdr:colOff>952500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10" name="Button 6">
          <controlPr defaultSize="0" print="0" autoFill="0" autoPict="0" macro="[0]!Feuil3.vers_vendredi">
            <anchor moveWithCells="1" sizeWithCells="1">
              <from>
                <xdr:col>8</xdr:col>
                <xdr:colOff>981075</xdr:colOff>
                <xdr:row>1</xdr:row>
                <xdr:rowOff>9525</xdr:rowOff>
              </from>
              <to>
                <xdr:col>8</xdr:col>
                <xdr:colOff>1266825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11" name="Button 7">
          <controlPr defaultSize="0" print="0" autoFill="0" autoPict="0" macro="[0]!Feuil3.vers_samedi">
            <anchor moveWithCells="1" sizeWithCells="1">
              <from>
                <xdr:col>9</xdr:col>
                <xdr:colOff>19050</xdr:colOff>
                <xdr:row>1</xdr:row>
                <xdr:rowOff>9525</xdr:rowOff>
              </from>
              <to>
                <xdr:col>9</xdr:col>
                <xdr:colOff>304800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2" name="Button 8">
          <controlPr defaultSize="0" print="0" autoFill="0" autoPict="0" macro="[0]!Feuil3.vers_dimanche">
            <anchor moveWithCells="1" sizeWithCells="1">
              <from>
                <xdr:col>9</xdr:col>
                <xdr:colOff>333375</xdr:colOff>
                <xdr:row>1</xdr:row>
                <xdr:rowOff>9525</xdr:rowOff>
              </from>
              <to>
                <xdr:col>9</xdr:col>
                <xdr:colOff>619125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13" name="Button 9">
          <controlPr defaultSize="0" print="0" autoFill="0" autoPict="0" macro="[0]!Feuil3.vers_totaux">
            <anchor moveWithCells="1" sizeWithCells="1">
              <from>
                <xdr:col>9</xdr:col>
                <xdr:colOff>695325</xdr:colOff>
                <xdr:row>1</xdr:row>
                <xdr:rowOff>9525</xdr:rowOff>
              </from>
              <to>
                <xdr:col>9</xdr:col>
                <xdr:colOff>1104900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14" name="Button 10">
          <controlPr defaultSize="0" print="0" autoFill="0" autoPict="0" macro="[0]!Feuil3.suivant">
            <anchor moveWithCells="1" sizeWithCells="1">
              <from>
                <xdr:col>4</xdr:col>
                <xdr:colOff>1181100</xdr:colOff>
                <xdr:row>1</xdr:row>
                <xdr:rowOff>57150</xdr:rowOff>
              </from>
              <to>
                <xdr:col>4</xdr:col>
                <xdr:colOff>1447800</xdr:colOff>
                <xdr:row>2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5" name="Button 11">
          <controlPr defaultSize="0" print="0" autoFill="0" autoPict="0" macro="[0]!Feuil3.precedent">
            <anchor moveWithCells="1" sizeWithCells="1">
              <from>
                <xdr:col>4</xdr:col>
                <xdr:colOff>409575</xdr:colOff>
                <xdr:row>1</xdr:row>
                <xdr:rowOff>47625</xdr:rowOff>
              </from>
              <to>
                <xdr:col>4</xdr:col>
                <xdr:colOff>676275</xdr:colOff>
                <xdr:row>2</xdr:row>
                <xdr:rowOff>133350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Production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Cuisiniers</dc:creator>
  <cp:lastModifiedBy>Eric</cp:lastModifiedBy>
  <dcterms:created xsi:type="dcterms:W3CDTF">2014-05-20T06:38:34Z</dcterms:created>
  <dcterms:modified xsi:type="dcterms:W3CDTF">2014-05-20T16:01:41Z</dcterms:modified>
</cp:coreProperties>
</file>