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</sheets>
  <calcPr calcId="14562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<sst xmlns="http://schemas.openxmlformats.org/spreadsheetml/2006/main" count="349" uniqueCount="312">
  <si>
    <t>Semaine</t>
  </si>
  <si>
    <t>Sixième</t>
  </si>
  <si>
    <t>Cinquième</t>
  </si>
  <si>
    <t>Quatrième</t>
  </si>
  <si>
    <t>04-08 septembre</t>
  </si>
  <si>
    <t>1er cours</t>
  </si>
  <si>
    <t>EMC1-Tous différents mais tous égaux (1/5)</t>
  </si>
  <si>
    <t>H1-Bourgeoisies marchandes… (1/6)</t>
  </si>
  <si>
    <t>EMC1-Tous différents mais tous égaux (2/5)</t>
  </si>
  <si>
    <t>H1-Bourgeoisies marchandes… (2/6)</t>
  </si>
  <si>
    <t>11-15 septembre</t>
  </si>
  <si>
    <t>EMC1-Tous différents mais tous égaux (3/5)</t>
  </si>
  <si>
    <t>H1-Bourgeoisies marchandes… (3/6)</t>
  </si>
  <si>
    <t>EMC1-Tous différents mais tous égaux (4/5)</t>
  </si>
  <si>
    <t>H1-Bourgeoisies marchandes… (4/6)</t>
  </si>
  <si>
    <t>EMC1-Tous différents mais tous égaux (5/5)</t>
  </si>
  <si>
    <t>H1-Bourgeoisies marchandes… (5/6)</t>
  </si>
  <si>
    <t>18-22 septembre</t>
  </si>
  <si>
    <t>H1-Byzance et l’Europe carolingienne (1/4)</t>
  </si>
  <si>
    <t>H1-Bourgeoisies marchandes… (6/6)</t>
  </si>
  <si>
    <t>H1-Byzance et l’Europe carolingienne (2/4)</t>
  </si>
  <si>
    <t>EVA H1</t>
  </si>
  <si>
    <t>H1-Byzance et l’Europe carolingienne (3/4)</t>
  </si>
  <si>
    <t>H2-L’Europe des Lumières (1/5)</t>
  </si>
  <si>
    <t>25-29 septembre</t>
  </si>
  <si>
    <t>H1-Byzance et l’Europe carolingienne (4/4)</t>
  </si>
  <si>
    <t>H2-L’Europe des Lumières (2/5)</t>
  </si>
  <si>
    <t>H2-L’Europe des Lumières (3/5)</t>
  </si>
  <si>
    <t>H2-Les débuts de l’islam (1/4)</t>
  </si>
  <si>
    <t>H2-L’Europe des Lumières (4/5)</t>
  </si>
  <si>
    <t>02-06 octobre</t>
  </si>
  <si>
    <t>H2-Les débuts de l’islam (2/4)</t>
  </si>
  <si>
    <t>H2-L’Europe des Lumières (5/5)</t>
  </si>
  <si>
    <t>H2-Les débuts de l’islam (3/4)</t>
  </si>
  <si>
    <t>EVA H2</t>
  </si>
  <si>
    <t>H2-Les débuts de l’islam (4/4)</t>
  </si>
  <si>
    <t>EMC1-Les libertés (1/6)</t>
  </si>
  <si>
    <t>09-13 octobre</t>
  </si>
  <si>
    <t>H3-Premiers Etats, premières écritures (1/4)</t>
  </si>
  <si>
    <t>H3-Les relations chrétiens/musulmans (1/4)</t>
  </si>
  <si>
    <t>H3-Premiers Etats, premières écritures (2/4)</t>
  </si>
  <si>
    <t>H3-Les relations chrétiens/musulmans (2/4)</t>
  </si>
  <si>
    <t>16-20 octobre</t>
  </si>
  <si>
    <t>H3-Premiers Etats, premières écritures (3/4)</t>
  </si>
  <si>
    <t>H3-Les relations chrétiens/musulmans (3/4)</t>
  </si>
  <si>
    <t>H3-Premiers Etats, premières écritures (4/4)</t>
  </si>
  <si>
    <t>H3-Les relations chrétiens/musulmans (4/4)</t>
  </si>
  <si>
    <t>EVA H3</t>
  </si>
  <si>
    <t>EVA EMC1</t>
  </si>
  <si>
    <t>Vacances de la Toussaint</t>
  </si>
  <si>
    <t>06-10 novembre</t>
  </si>
  <si>
    <t>G1-Les métropoles et leurs habitants (1/6)</t>
  </si>
  <si>
    <t>G1-Croissance démographique et effets (1/)</t>
  </si>
  <si>
    <t>H3-La Révolution française et l’Empire (1/7)</t>
  </si>
  <si>
    <t>G1-Les métropoles et leurs habitants (2/6)</t>
  </si>
  <si>
    <t>G1-Croissance démographique et effets (2/6)</t>
  </si>
  <si>
    <t>H3-La Révolution française et l’Empire (2/7)</t>
  </si>
  <si>
    <t>G1-Les métropoles et leurs habitants (3/6)</t>
  </si>
  <si>
    <t>G1-Croissance démographique et effets (3/6)</t>
  </si>
  <si>
    <t>H3-La Révolution française et l’Empire (3/7)</t>
  </si>
  <si>
    <t>13-17 novembre</t>
  </si>
  <si>
    <t>G1-Les métropoles et leurs habitants (4/6)</t>
  </si>
  <si>
    <t>G1-Croissance démographique et effets (4/6)</t>
  </si>
  <si>
    <t>H3-La Révolution française et l’Empire (4/7)</t>
  </si>
  <si>
    <t>G1-Les métropoles et leurs habitants (5/6)</t>
  </si>
  <si>
    <t>G1-Croissance démographique et effets (5/6)</t>
  </si>
  <si>
    <t>H3-La Révolution française et l’Empire (5/7)</t>
  </si>
  <si>
    <t>G1-Les métropoles et leurs habitants (6/6)</t>
  </si>
  <si>
    <t>G1-Croissance démographique et effets (6/6)</t>
  </si>
  <si>
    <t>H3-La Révolution française et l’Empire (6/7)</t>
  </si>
  <si>
    <t>20-24 novembre</t>
  </si>
  <si>
    <t>EVA G1</t>
  </si>
  <si>
    <t>H3-La Révolution française et l’Empire (7/7)</t>
  </si>
  <si>
    <t>G2-La ville de demain (1/4)</t>
  </si>
  <si>
    <t>G2-Richesse et pauvreté dans le monde (1/6)</t>
  </si>
  <si>
    <t>G2-La ville de demain (2/4)</t>
  </si>
  <si>
    <t>G2-Richesse et pauvreté dans le monde (2/6)</t>
  </si>
  <si>
    <t>G1-Espaces et paysages de l’urba (1/6)</t>
  </si>
  <si>
    <t>27-01 décembre</t>
  </si>
  <si>
    <t>G2-La ville de demain (3/4)</t>
  </si>
  <si>
    <t>G2-Richesse et pauvreté dans le monde (3/6)</t>
  </si>
  <si>
    <t>G1-Espaces et paysages de l’urba (2/6)</t>
  </si>
  <si>
    <t>G2-La ville de demain (4/4)</t>
  </si>
  <si>
    <t>G2-Richesse et pauvreté dans le monde (4/6)</t>
  </si>
  <si>
    <t>G1-Espaces et paysages de l’urba (3/6)</t>
  </si>
  <si>
    <t>G3-Habiter espace de faible densité agri (1/6)</t>
  </si>
  <si>
    <t>G2-Richesse et pauvreté dans le monde (5/6)</t>
  </si>
  <si>
    <t>G1-Espaces et paysages de l’urba (4/6)</t>
  </si>
  <si>
    <t>04-08 décembre</t>
  </si>
  <si>
    <t>G3-Habiter espace de faible densité agri (2/6)</t>
  </si>
  <si>
    <t>G2-Richesse et pauvreté dans le monde (6/6)</t>
  </si>
  <si>
    <t>G1-Espaces et paysages de l’urba (5/6)</t>
  </si>
  <si>
    <t>G3-Habiter espace de faible densité agri (3/6)</t>
  </si>
  <si>
    <t>EVA G2</t>
  </si>
  <si>
    <t>G1-Espaces et paysages de l’urba (6/6)</t>
  </si>
  <si>
    <t>G3-Habiter espace de faible densité agri (4/6)</t>
  </si>
  <si>
    <t>EMC2-Solidarité pour réduire inégalités (1/7)</t>
  </si>
  <si>
    <t>11-15 décembre</t>
  </si>
  <si>
    <t>G3-Habiter espace de faible densité agri (5/6)</t>
  </si>
  <si>
    <t>EMC2- Solidarité pour réduire inégalités (2/7)</t>
  </si>
  <si>
    <t>G2-Des villes inégalement connectées (1/6)</t>
  </si>
  <si>
    <t>G3-Habiter espace de faible densité agri (6/6)</t>
  </si>
  <si>
    <t>EMC2- Solidarité pour réduire inégalités (3/7)</t>
  </si>
  <si>
    <t>G2-Des villes inégalement connectées (2/6)</t>
  </si>
  <si>
    <t>EVA G3</t>
  </si>
  <si>
    <t>EMC2- Solidarité pour réduire inégalités (4/7)</t>
  </si>
  <si>
    <t>G2-Des villes inégalement connectées (3/6)</t>
  </si>
  <si>
    <t>18-22 décembre</t>
  </si>
  <si>
    <t>EMC2-Vivre ensemble au collège (1/3)</t>
  </si>
  <si>
    <t>EMC2- Solidarité pour réduire inégalités (5/7)</t>
  </si>
  <si>
    <t>G2-Des villes inégalement connectées (4/6)</t>
  </si>
  <si>
    <t>EMC2-Vivre ensemble au collège (2/3)</t>
  </si>
  <si>
    <t>EMC2- Solidarité pour réduire inégalités (6/7)</t>
  </si>
  <si>
    <t>G2-Des villes inégalement connectées (5/6)</t>
  </si>
  <si>
    <t>EMC2-Vivre ensemble au collège (3/3)</t>
  </si>
  <si>
    <t>EMC2- Solidarité pour réduire inégalités (7/7)</t>
  </si>
  <si>
    <t>G2-Des villes inégalement connectées (6/6)</t>
  </si>
  <si>
    <t>Vacances de Noël</t>
  </si>
  <si>
    <t>G2-Des villes inégalement connectées (1/5)</t>
  </si>
  <si>
    <t>08-12 janvier</t>
  </si>
  <si>
    <t>G4-Habiter un espace de faible densité (1/6)</t>
  </si>
  <si>
    <t>H4-L’ordre seigneurial (1/4)</t>
  </si>
  <si>
    <t>H4-L’Europe de la révolution industrielle (1/7)</t>
  </si>
  <si>
    <t>G4-Habiter un espace de faible densité (2/6)</t>
  </si>
  <si>
    <t>H4-L’ordre seigneurial (2/4)</t>
  </si>
  <si>
    <t>H4-L’Europe de la révolution industrielle (2/7)</t>
  </si>
  <si>
    <t>G4-Habiter un espace de faible densité (3/6)</t>
  </si>
  <si>
    <t>H4-L’ordre seigneurial (3/4)</t>
  </si>
  <si>
    <t>H4-L’Europe de la révolution industrielle (3/7)</t>
  </si>
  <si>
    <t>15-19 janvier</t>
  </si>
  <si>
    <t>G4-Habiter un espace de faible densité (4/6)</t>
  </si>
  <si>
    <t>H4-L’ordre seigneurial (4/4)</t>
  </si>
  <si>
    <t>H4-L’Europe de la révolution industrielle (4/7)</t>
  </si>
  <si>
    <t>G4-Habiter un espace de faible densité (5/6)</t>
  </si>
  <si>
    <t>EVA H4</t>
  </si>
  <si>
    <t>H4-L’Europe de la révolution industrielle (5/7)</t>
  </si>
  <si>
    <t>G4-Habiter un espace de faible densité (6/6)</t>
  </si>
  <si>
    <t>H5-L’émergence d’une nouvelle sté urbaine (1/4)</t>
  </si>
  <si>
    <t>H4-L’Europe de la révolution industrielle (6/7)</t>
  </si>
  <si>
    <t>22-26 janvier</t>
  </si>
  <si>
    <t>EVA G4</t>
  </si>
  <si>
    <t>H5-L’émergence d’une nouvelle sté urbaine (2/4)</t>
  </si>
  <si>
    <t>H4-L’Europe de la révolution industrielle (7/7)</t>
  </si>
  <si>
    <t>H4-Le monde des cités grecques (1/6)</t>
  </si>
  <si>
    <t>H5-L’émergence d’une nouvelle sté urbaine (3/4)</t>
  </si>
  <si>
    <t>H4-Le monde des cités grecques (2/6)</t>
  </si>
  <si>
    <t>H5-L’émergence d’une nouvelle sté urbaine (4/4)</t>
  </si>
  <si>
    <t>H5-Conquêtes et sociétés coloniales (1/6)</t>
  </si>
  <si>
    <t>29-02 février</t>
  </si>
  <si>
    <t>H4-Le monde des cités grecques (3/6)</t>
  </si>
  <si>
    <t>EVA H5</t>
  </si>
  <si>
    <t>H5-Conquêtes et sociétés coloniales (2/6)</t>
  </si>
  <si>
    <t>H4-Le monde des cités grecques (4/6)</t>
  </si>
  <si>
    <t>H6-L’affirmation de l’Etat monarchique (1/4)</t>
  </si>
  <si>
    <t>H5-Conquêtes et sociétés coloniales (3/6)</t>
  </si>
  <si>
    <t>H4-Le monde des cités grecques (5/6)</t>
  </si>
  <si>
    <t>H6-L’affirmation de l’Etat monarchique (2/4)</t>
  </si>
  <si>
    <t>H5-Conquêtes et sociétés coloniales (4/6)</t>
  </si>
  <si>
    <t>05-09 février</t>
  </si>
  <si>
    <t>H4-Le monde des cités grecques (6/6)</t>
  </si>
  <si>
    <t>H6-L’affirmation de l’Etat monarchique (3/4)</t>
  </si>
  <si>
    <t>H5-Conquêtes et sociétés coloniales (5/6)</t>
  </si>
  <si>
    <t>H6-L’affirmation de l’Etat monarchique (4/4)</t>
  </si>
  <si>
    <t>H5-Conquêtes et sociétés coloniales (6/6)</t>
  </si>
  <si>
    <t>H5-Rome du mythe à l’Histoire (1/6)</t>
  </si>
  <si>
    <t>EVA H6</t>
  </si>
  <si>
    <t>12-16 février</t>
  </si>
  <si>
    <t>H5-Rome du mythe à l’Histoire (2/6)</t>
  </si>
  <si>
    <t>G3-L’alimentation (1/5)</t>
  </si>
  <si>
    <t>G3-Un monde de migrants (1/5)</t>
  </si>
  <si>
    <t>H5-Rome du mythe à l’Histoire (3/6)</t>
  </si>
  <si>
    <t>G3-L’alimentation (2/5)</t>
  </si>
  <si>
    <t>G3-Un monde de migrants (2/5)</t>
  </si>
  <si>
    <t>H5-Rome du mythe à l’Histoire (4/6)</t>
  </si>
  <si>
    <t>G3-L’alimentation (3/5)</t>
  </si>
  <si>
    <t>G3-Un monde de migrants (3/5)</t>
  </si>
  <si>
    <t>19-23 février</t>
  </si>
  <si>
    <t>H5-Rome du mythe à l’Histoire (5/6)</t>
  </si>
  <si>
    <t>G3-L’alimentation (4/5)</t>
  </si>
  <si>
    <t>G3-Un monde de migrants (4/5)</t>
  </si>
  <si>
    <t>H5-Rome du mythe à l’Histoire (6/6)</t>
  </si>
  <si>
    <t>G3-L’alimentation (5/5)</t>
  </si>
  <si>
    <t>G3-Un monde de migrants (5/5)</t>
  </si>
  <si>
    <t>Vacances d’Hiver</t>
  </si>
  <si>
    <t>12-16 mars</t>
  </si>
  <si>
    <t>G5-Habiter les littoraux (1/5)</t>
  </si>
  <si>
    <t>H7-Le monde au temps de Ch.Quint… (1/5)</t>
  </si>
  <si>
    <t>G4-Le tourisme et ses espaces (1/5)</t>
  </si>
  <si>
    <t>G5-Habiter les littoraux (2/5)</t>
  </si>
  <si>
    <t>H7-Le monde au temps de Ch.Quint… (2/5)</t>
  </si>
  <si>
    <t>G4-Le tourisme et ses espaces (2/5)</t>
  </si>
  <si>
    <t>G5-Habiter les littoraux (3/5)</t>
  </si>
  <si>
    <t>H7-Le monde au temps de Ch.Quint… (3/5)</t>
  </si>
  <si>
    <t>G4-Le tourisme et ses espaces (3/5)</t>
  </si>
  <si>
    <t>19-23 mars</t>
  </si>
  <si>
    <t>G5-Habiter les littoraux (4/5)</t>
  </si>
  <si>
    <t>H7-Le monde au temps de Ch.Quint… (4/5)</t>
  </si>
  <si>
    <t>G4-Le tourisme et ses espaces (4/5)</t>
  </si>
  <si>
    <t>G5-Habiter les littoraux (5/5)</t>
  </si>
  <si>
    <t>H7-Le monde au temps de Ch.Quint… (5/5)</t>
  </si>
  <si>
    <t>G4-Le tourisme et ses espaces (5/5)</t>
  </si>
  <si>
    <t>H6-La naissance du monothéisme juif (1/5)</t>
  </si>
  <si>
    <t>EVA H7</t>
  </si>
  <si>
    <t>26-30 mars</t>
  </si>
  <si>
    <t>H6-La naissance du monothéisme juif (2/5)</t>
  </si>
  <si>
    <t>H8-Humanisme, réformes et … (1/5)</t>
  </si>
  <si>
    <t>G6-Mers et océans, un monde maritimisé (1/5)</t>
  </si>
  <si>
    <t>H6-La naissance du monothéisme juif (3/5)</t>
  </si>
  <si>
    <t>H8-Humanisme, réformes et … (2/5)</t>
  </si>
  <si>
    <t>G6-Mers et océans, un monde maritimisé (2/5)</t>
  </si>
  <si>
    <t>H6-La naissance du monothéisme juif (4/5)</t>
  </si>
  <si>
    <t>H8-Humanisme, réformes et … (3/5)</t>
  </si>
  <si>
    <t>G6-Mers et océans, un monde maritimisé (3/5)</t>
  </si>
  <si>
    <t>02-06 avril</t>
  </si>
  <si>
    <t>H6-La naissance du monothéisme juif (5/5)</t>
  </si>
  <si>
    <t>H8-Humanisme, réformes et … (4/5)</t>
  </si>
  <si>
    <t>G6-Mers et océans, un monde maritimisé (4/5)</t>
  </si>
  <si>
    <t>H8-Humanisme, réformes et … (5/5)</t>
  </si>
  <si>
    <t>G6-Mers et océans, un monde maritimisé (5/5)</t>
  </si>
  <si>
    <t>H7-Conquêtes, paix romaine et romanisation (1/6)</t>
  </si>
  <si>
    <t>EVA H8</t>
  </si>
  <si>
    <t>EVA G6</t>
  </si>
  <si>
    <t>09-13 avril</t>
  </si>
  <si>
    <t>H7-Conquêtes, paix romaine et romanisation (2/6)</t>
  </si>
  <si>
    <t>H9-De la renaissance au roi absolu (1/6)</t>
  </si>
  <si>
    <t>G7-Les Etats Unis dans la mondialisation (1/6)</t>
  </si>
  <si>
    <t>H7-Conquêtes, paix romaine et romanisation (3/6)</t>
  </si>
  <si>
    <t>H9-De la renaissance au roi absolu (2/6)</t>
  </si>
  <si>
    <t>G7-Les Etats Unis dans la mondialisation (2/6)</t>
  </si>
  <si>
    <t>H7-Conquêtes, paix romaine et romanisation (4/6)</t>
  </si>
  <si>
    <t>H9-De la renaissance au roi absolu (3/6)</t>
  </si>
  <si>
    <t>G7-Les Etats Unis dans la mondialisation (3/6)</t>
  </si>
  <si>
    <t>16-20 avril</t>
  </si>
  <si>
    <t>H7-Conquêtes, paix romaine et romanisation (5/6)</t>
  </si>
  <si>
    <t>H9-De la renaissance au roi absolu (4/6)</t>
  </si>
  <si>
    <t>G7-Les Etats Unis dans la mondialisation (4/6)</t>
  </si>
  <si>
    <t>H7-Conquêtes, paix romaine et romanisation (6/6)</t>
  </si>
  <si>
    <t>H9-De la renaissance au roi absolu (5/6)</t>
  </si>
  <si>
    <t>G7-Les Etats Unis dans la mondialisation (5/6)</t>
  </si>
  <si>
    <t>H9-De la renaissance au roi absolu (6/6)</t>
  </si>
  <si>
    <t>G7-Les Etats Unis dans la mondialisation (6/6)</t>
  </si>
  <si>
    <t>Vacances de Printemps</t>
  </si>
  <si>
    <t>07-11 mai</t>
  </si>
  <si>
    <t>H8-Des chrétiens dans l’empire (1/4)</t>
  </si>
  <si>
    <t>G5-Changement global et principaux effets (1/5)</t>
  </si>
  <si>
    <t>EMC2-La Justice et le droit (1/5)</t>
  </si>
  <si>
    <t>H8-Des chrétiens dans l’empire (2/4)</t>
  </si>
  <si>
    <t>G5-Changement global et principaux effets (2/5)</t>
  </si>
  <si>
    <t>EMC2-La Justice et le droit (2/5)</t>
  </si>
  <si>
    <t>H8-Des chrétiens dans l’empire (3/4)</t>
  </si>
  <si>
    <t>G5-Changement global et principaux effets (3/5)</t>
  </si>
  <si>
    <t>EMC2-La Justice et le droit (3/5)</t>
  </si>
  <si>
    <t>14-18 mai</t>
  </si>
  <si>
    <t>H8-Des chrétiens dans l’empire (4/4)</t>
  </si>
  <si>
    <t>G5-Changement global et principaux effets (4/5)</t>
  </si>
  <si>
    <t>EMC2-La Justice et le droit (4/5)</t>
  </si>
  <si>
    <t>G5-Changement global et principaux effets (5/5)</t>
  </si>
  <si>
    <t>EMC2-La Justice et le droit (5/5)</t>
  </si>
  <si>
    <t>G6-G7-Où sont les Hommes sur la Terre ? (1/6)</t>
  </si>
  <si>
    <t>EVA G5</t>
  </si>
  <si>
    <t>H7-Une difficile conquêtes, voter (1/5)</t>
  </si>
  <si>
    <t>21-25 mai</t>
  </si>
  <si>
    <t>G6-G7-Où sont les Hommes sur la Terre ? (2/6)</t>
  </si>
  <si>
    <t>G6-Prévenir les risques indus. et techno (1/5)</t>
  </si>
  <si>
    <t>H7-Une difficile conquêtes, voter (2/5)</t>
  </si>
  <si>
    <t>G6-G7-Où sont les Hommes sur la Terre ? (3/6)</t>
  </si>
  <si>
    <t>G6-Prévenir les risques indus. et techno (2/5)</t>
  </si>
  <si>
    <t>H7-Une difficile conquêtes, voter (3/5)</t>
  </si>
  <si>
    <t>G6-G7-Où sont les Hommes sur la Terre ? (4/6)</t>
  </si>
  <si>
    <t>G6-Prévenir les risques indus. et techno (3/5)</t>
  </si>
  <si>
    <t>H7-Une difficile conquêtes, voter (4/5)</t>
  </si>
  <si>
    <t>28-01 juin</t>
  </si>
  <si>
    <t>G6-G7-Où sont les Hommes sur la Terre ? (5/6)</t>
  </si>
  <si>
    <t>G6-Prévenir les risques indus. et techno (4/5)</t>
  </si>
  <si>
    <t>H7-Une difficile conquêtes, voter (5/5)</t>
  </si>
  <si>
    <t>G6-G7-Où sont les Hommes sur la Terre ? (6/6)</t>
  </si>
  <si>
    <t>G6-Prévenir les risques indus. et techno (5/5)</t>
  </si>
  <si>
    <t>EVA G6-G7</t>
  </si>
  <si>
    <t>H8-La Troisième République (1/4)</t>
  </si>
  <si>
    <t>04-08 juin</t>
  </si>
  <si>
    <t>H9-Les relations de l’Empire romain avec… (1/5)</t>
  </si>
  <si>
    <t>EMC3-La sécurité et les risques majeurs (1/6)</t>
  </si>
  <si>
    <t>H8-La Troisième République (2/4)</t>
  </si>
  <si>
    <t>H9-Les relations de l’Empire romain avec… (2/5)</t>
  </si>
  <si>
    <t>EMC3-La sécurité et les risques majeurs (2/6)</t>
  </si>
  <si>
    <t>H8-La Troisième République (3/4)</t>
  </si>
  <si>
    <t>H9-Les relations de l’Empire romain avec… (3/5)</t>
  </si>
  <si>
    <t>EMC3-La sécurité et les risques majeurs (3/6)</t>
  </si>
  <si>
    <t>H8-La Troisième République (4/4)</t>
  </si>
  <si>
    <t>11-15 juin</t>
  </si>
  <si>
    <t>H9-Les relations de l’Empire romain avec… (4/5)</t>
  </si>
  <si>
    <t>EMC3-La sécurité et les risques majeurs (4/6)</t>
  </si>
  <si>
    <t>H8-Conditions féminines… (1/3)</t>
  </si>
  <si>
    <t>H9-Les relations de l’Empire romain avec… (5/5)</t>
  </si>
  <si>
    <t>EMC3-La sécurité et les risques majeurs (5/6)</t>
  </si>
  <si>
    <t>H8-Conditions féminines… (2/3)</t>
  </si>
  <si>
    <t>EMC3-Vivre ensemble en dehors du collège (1/4)</t>
  </si>
  <si>
    <t>EMC3-La sécurité et les risques majeurs (6/6)</t>
  </si>
  <si>
    <t>H8-Conditions féminines… (3/3)</t>
  </si>
  <si>
    <t>18-22 juin</t>
  </si>
  <si>
    <t>EMC3-Vivre ensemble en dehors du collège (2/4)</t>
  </si>
  <si>
    <t>G7-Dynamiques ensemble africain (1/4)</t>
  </si>
  <si>
    <t>EMC3-Vivre ensemble en dehors du collège (3/4)</t>
  </si>
  <si>
    <t>G7-Dynamiques ensemble africain (2/4)</t>
  </si>
  <si>
    <t>EMC3-Vivre ensemble en dehors du collège (4/4)</t>
  </si>
  <si>
    <t>G7-Dynamiques ensemble africain (3/4)</t>
  </si>
  <si>
    <t>25-29 juin</t>
  </si>
  <si>
    <t>G7-Dynamiques ensemble africain (4/4)</t>
  </si>
  <si>
    <t>02-06 juillet</t>
  </si>
  <si>
    <t>EMC 1-Entrer au collège</t>
  </si>
  <si>
    <t>H1-Les débuts de l’Humanité</t>
  </si>
  <si>
    <t>H2-La révolution néolithique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</si>
</sst>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8"/>
      <color rgb="FFFFFFFF"/>
      <name val="Calibri"/>
      <family val="2"/>
      <scheme val="minor"/>
    </font>
    <font>
      <sz val="10"/>
      <color theme="1"/>
      <name val="Calibri Light"/>
      <family val="2"/>
    </font>
    <font>
      <b/>
      <sz val="8"/>
      <color rgb="FFFFFFFF"/>
      <name val="Arial"/>
      <family val="2"/>
    </font>
    <font>
      <sz val="9"/>
      <color theme="1"/>
      <name val="Calibri Light"/>
      <family val="2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EEAF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CC2E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6" xfId="0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9" xfId="0" applyBorder="1" applyAlignment="1">
      <alignment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vertical="center" wrapText="1"/>
    </xf>
    <xf numFmtId="0" fontId="7" fillId="0" borderId="5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0" fillId="0" borderId="0" xfId="0" applyFill="1"/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0" xfId="0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4" fillId="3" borderId="11" xfId="0" applyFont="1" applyFill="1" applyBorder="1" applyAlignment="1">
      <alignment vertical="center" wrapText="1"/>
    </xf>
    <xf numFmtId="0" fontId="4" fillId="3" borderId="1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4" borderId="13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10" xfId="0" applyFill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6" fillId="3" borderId="11" xfId="0" applyFont="1" applyFill="1" applyBorder="1" applyAlignment="1">
      <alignment vertical="center" wrapText="1"/>
    </xf>
    <xf numFmtId="0" fontId="6" fillId="3" borderId="12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8" fillId="3" borderId="11" xfId="0" applyFont="1" applyFill="1" applyBorder="1" applyAlignment="1">
      <alignment vertical="center" wrapText="1"/>
    </xf>
    <xf numFmtId="0" fontId="8" fillId="3" borderId="12" xfId="0" applyFont="1" applyFill="1" applyBorder="1" applyAlignment="1">
      <alignment vertical="center" wrapText="1"/>
    </xf>
    <xf numFmtId="0" fontId="8" fillId="3" borderId="2" xfId="0" applyFont="1" applyFill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4" fillId="3" borderId="11" xfId="0" applyFont="1" applyFill="1" applyBorder="1" applyAlignment="1">
      <alignment horizontal="centerContinuous" vertical="center"/>
    </xf>
    <xf numFmtId="0" fontId="4" fillId="3" borderId="12" xfId="0" applyFont="1" applyFill="1" applyBorder="1" applyAlignment="1">
      <alignment horizontal="centerContinuous" vertical="center"/>
    </xf>
    <xf numFmtId="0" fontId="4" fillId="3" borderId="2" xfId="0" applyFont="1" applyFill="1" applyBorder="1" applyAlignment="1">
      <alignment horizontal="centerContinuous" vertical="center"/>
    </xf>
  </cellXfs>
  <cellStyles count="1">
    <cellStyle name="Normal" xfId="0" builtinId="0"/>
  </cellStyles>
  <dxfs count="24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 patternType="solid">
          <fgColor theme="0"/>
          <bgColor rgb="FFFFA7A7"/>
        </patternFill>
      </fill>
    </dxf>
    <dxf>
      <fill>
        <patternFill>
          <bgColor theme="8" tint="0.79998168889431442"/>
        </patternFill>
      </fill>
    </dxf>
    <dxf>
      <fill>
        <patternFill patternType="solid">
          <fgColor auto="1"/>
          <bgColor theme="9" tint="0.59996337778862885"/>
        </patternFill>
      </fill>
    </dxf>
    <dxf>
      <font>
        <color auto="1"/>
      </font>
      <fill>
        <patternFill patternType="mediumGray">
          <fgColor rgb="FFFFFF00"/>
          <bgColor theme="0" tint="-4.9989318521683403E-2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 patternType="solid">
          <fgColor theme="0"/>
          <bgColor rgb="FFFFA7A7"/>
        </patternFill>
      </fill>
    </dxf>
    <dxf>
      <fill>
        <patternFill>
          <bgColor theme="8" tint="0.79998168889431442"/>
        </patternFill>
      </fill>
    </dxf>
    <dxf>
      <fill>
        <patternFill patternType="solid">
          <fgColor auto="1"/>
          <bgColor theme="9" tint="0.59996337778862885"/>
        </patternFill>
      </fill>
    </dxf>
    <dxf>
      <font>
        <color auto="1"/>
      </font>
      <fill>
        <patternFill patternType="mediumGray">
          <fgColor rgb="FFFFFF00"/>
          <bgColor theme="0" tint="-4.9989318521683403E-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A7A7"/>
      <color rgb="FFFF8383"/>
      <color rgb="FFF58386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3"/>
  <sheetViews>
    <sheetView tabSelected="1" zoomScaleNormal="100" workbookViewId="0">
      <pane ySplit="1" topLeftCell="A2" activePane="bottomLeft" state="frozen"/>
      <selection pane="bottomLeft" activeCell="B3" sqref="B3"/>
    </sheetView>
  </sheetViews>
  <sheetFormatPr baseColWidth="10" defaultRowHeight="15.75" customHeight="1" x14ac:dyDescent="0.25"/>
  <cols>
    <col min="2" max="2" width="3.42578125" style="18" bestFit="1" customWidth="1"/>
    <col min="3" max="5" width="53.140625" style="18" customWidth="1"/>
  </cols>
  <sheetData>
    <row r="1" spans="1:8" ht="15.75" customHeight="1" thickBot="1" x14ac:dyDescent="0.3">
      <c r="A1" s="19" t="s">
        <v>0</v>
      </c>
      <c r="B1" s="5"/>
      <c r="C1" s="5" t="s">
        <v>1</v>
      </c>
      <c r="D1" s="5" t="s">
        <v>2</v>
      </c>
      <c r="E1" s="5" t="s">
        <v>3</v>
      </c>
      <c r="F1" s="4"/>
      <c r="G1" s="3"/>
      <c r="H1" s="3"/>
    </row>
    <row r="2" spans="1:8" ht="15.75" customHeight="1" x14ac:dyDescent="0.25">
      <c r="A2" s="20" t="s">
        <v>4</v>
      </c>
      <c r="B2" s="6"/>
      <c r="C2" s="6" t="s">
        <v>5</v>
      </c>
      <c r="D2" s="6" t="s">
        <v>5</v>
      </c>
      <c r="E2" s="6" t="s">
        <v>5</v>
      </c>
      <c r="F2" s="4"/>
      <c r="G2" s="3"/>
      <c r="H2" s="3"/>
    </row>
    <row r="3" spans="1:8" ht="15.75" customHeight="1" x14ac:dyDescent="0.25">
      <c r="A3" s="21"/>
      <c r="B3" s="7" t="str">
        <f>IF(COUNTIF(C:C,C3)&lt;2,"",COUNTIF(C$3:C3,C3)&amp;"/"&amp;COUNTIF(C:C,C3))</f>
        <v>1/5</v>
      </c>
      <c r="C3" s="7" t="s">
        <v>309</v>
      </c>
      <c r="D3" s="7" t="s">
        <v>6</v>
      </c>
      <c r="E3" s="7" t="s">
        <v>7</v>
      </c>
      <c r="F3" s="4"/>
      <c r="G3" s="3"/>
      <c r="H3" s="3"/>
    </row>
    <row r="4" spans="1:8" ht="15.75" customHeight="1" thickBot="1" x14ac:dyDescent="0.3">
      <c r="A4" s="22"/>
      <c r="B4" s="8" t="str">
        <f>IF(COUNTIF(C:C,C4)&lt;2,"",COUNTIF(C$3:C4,C4)&amp;"/"&amp;COUNTIF(C:C,C4))</f>
        <v>2/5</v>
      </c>
      <c r="C4" s="8" t="s">
        <v>309</v>
      </c>
      <c r="D4" s="8" t="s">
        <v>8</v>
      </c>
      <c r="E4" s="7" t="s">
        <v>9</v>
      </c>
      <c r="F4" s="4"/>
      <c r="G4" s="3"/>
      <c r="H4" s="3"/>
    </row>
    <row r="5" spans="1:8" ht="15.75" customHeight="1" x14ac:dyDescent="0.25">
      <c r="A5" s="20" t="s">
        <v>10</v>
      </c>
      <c r="B5" s="7" t="str">
        <f>IF(COUNTIF(C:C,C5)&lt;2,"",COUNTIF(C$3:C5,C5)&amp;"/"&amp;COUNTIF(C:C,C5))</f>
        <v>3/5</v>
      </c>
      <c r="C5" s="7" t="s">
        <v>309</v>
      </c>
      <c r="D5" s="7" t="s">
        <v>11</v>
      </c>
      <c r="E5" s="7" t="s">
        <v>12</v>
      </c>
      <c r="F5" s="4"/>
      <c r="G5" s="3"/>
      <c r="H5" s="3"/>
    </row>
    <row r="6" spans="1:8" ht="15.75" customHeight="1" x14ac:dyDescent="0.25">
      <c r="A6" s="21"/>
      <c r="B6" s="7" t="str">
        <f>IF(COUNTIF(C:C,C6)&lt;2,"",COUNTIF(C$3:C6,C6)&amp;"/"&amp;COUNTIF(C:C,C6))</f>
        <v>4/5</v>
      </c>
      <c r="C6" s="7" t="s">
        <v>309</v>
      </c>
      <c r="D6" s="7" t="s">
        <v>13</v>
      </c>
      <c r="E6" s="7" t="s">
        <v>14</v>
      </c>
      <c r="F6" s="4"/>
      <c r="G6" s="3"/>
      <c r="H6" s="3"/>
    </row>
    <row r="7" spans="1:8" ht="15.75" customHeight="1" thickBot="1" x14ac:dyDescent="0.3">
      <c r="A7" s="22"/>
      <c r="B7" s="8" t="str">
        <f>IF(COUNTIF(C:C,C7)&lt;2,"",COUNTIF(C$3:C7,C7)&amp;"/"&amp;COUNTIF(C:C,C7))</f>
        <v>5/5</v>
      </c>
      <c r="C7" s="8" t="s">
        <v>309</v>
      </c>
      <c r="D7" s="8" t="s">
        <v>15</v>
      </c>
      <c r="E7" s="8" t="s">
        <v>16</v>
      </c>
      <c r="F7" s="4"/>
      <c r="G7" s="3"/>
      <c r="H7" s="3"/>
    </row>
    <row r="8" spans="1:8" ht="15.75" customHeight="1" x14ac:dyDescent="0.25">
      <c r="A8" s="20" t="s">
        <v>17</v>
      </c>
      <c r="B8" s="7" t="str">
        <f>IF(COUNTIF(C:C,C8)&lt;2,"",COUNTIF(C$3:C8,C8)&amp;"/"&amp;COUNTIF(C:C,C8))</f>
        <v>1/4</v>
      </c>
      <c r="C8" s="7" t="s">
        <v>310</v>
      </c>
      <c r="D8" s="7" t="s">
        <v>18</v>
      </c>
      <c r="E8" s="7" t="s">
        <v>19</v>
      </c>
      <c r="F8" s="4"/>
      <c r="G8" s="3"/>
      <c r="H8" s="3"/>
    </row>
    <row r="9" spans="1:8" ht="15.75" customHeight="1" x14ac:dyDescent="0.25">
      <c r="A9" s="21"/>
      <c r="B9" s="7" t="str">
        <f>IF(COUNTIF(C:C,C9)&lt;2,"",COUNTIF(C$3:C9,C9)&amp;"/"&amp;COUNTIF(C:C,C9))</f>
        <v>2/4</v>
      </c>
      <c r="C9" s="7" t="s">
        <v>310</v>
      </c>
      <c r="D9" s="7" t="s">
        <v>20</v>
      </c>
      <c r="E9" s="6" t="s">
        <v>21</v>
      </c>
      <c r="F9" s="4"/>
      <c r="G9" s="3"/>
      <c r="H9" s="3"/>
    </row>
    <row r="10" spans="1:8" ht="15.75" customHeight="1" thickBot="1" x14ac:dyDescent="0.3">
      <c r="A10" s="22"/>
      <c r="B10" s="8" t="str">
        <f>IF(COUNTIF(C:C,C10)&lt;2,"",COUNTIF(C$3:C10,C10)&amp;"/"&amp;COUNTIF(C:C,C10))</f>
        <v>3/4</v>
      </c>
      <c r="C10" s="8" t="s">
        <v>310</v>
      </c>
      <c r="D10" s="8" t="s">
        <v>22</v>
      </c>
      <c r="E10" s="8" t="s">
        <v>23</v>
      </c>
      <c r="F10" s="4"/>
      <c r="G10" s="3"/>
      <c r="H10" s="3"/>
    </row>
    <row r="11" spans="1:8" ht="15.75" customHeight="1" x14ac:dyDescent="0.25">
      <c r="A11" s="20" t="s">
        <v>24</v>
      </c>
      <c r="B11" s="7" t="str">
        <f>IF(COUNTIF(C:C,C11)&lt;2,"",COUNTIF(C$3:C11,C11)&amp;"/"&amp;COUNTIF(C:C,C11))</f>
        <v>4/4</v>
      </c>
      <c r="C11" s="7" t="s">
        <v>310</v>
      </c>
      <c r="D11" s="7" t="s">
        <v>25</v>
      </c>
      <c r="E11" s="7" t="s">
        <v>26</v>
      </c>
      <c r="F11" s="4"/>
      <c r="G11" s="3"/>
      <c r="H11" s="3"/>
    </row>
    <row r="12" spans="1:8" ht="15.75" customHeight="1" x14ac:dyDescent="0.25">
      <c r="A12" s="21"/>
      <c r="B12" s="6" t="str">
        <f>IF(COUNTIF(C:C,C12)&lt;2,"",COUNTIF(C$3:C12,C12)&amp;"/"&amp;COUNTIF(C:C,C12))</f>
        <v/>
      </c>
      <c r="C12" s="6" t="s">
        <v>21</v>
      </c>
      <c r="D12" s="6" t="s">
        <v>21</v>
      </c>
      <c r="E12" s="7" t="s">
        <v>27</v>
      </c>
      <c r="F12" s="4"/>
      <c r="G12" s="3"/>
      <c r="H12" s="3"/>
    </row>
    <row r="13" spans="1:8" ht="15.75" customHeight="1" thickBot="1" x14ac:dyDescent="0.3">
      <c r="A13" s="22"/>
      <c r="B13" s="8" t="str">
        <f>IF(COUNTIF(C:C,C13)&lt;2,"",COUNTIF(C$3:C13,C13)&amp;"/"&amp;COUNTIF(C:C,C13))</f>
        <v>1/4</v>
      </c>
      <c r="C13" s="8" t="s">
        <v>311</v>
      </c>
      <c r="D13" s="8" t="s">
        <v>28</v>
      </c>
      <c r="E13" s="8" t="s">
        <v>29</v>
      </c>
      <c r="F13" s="4"/>
      <c r="G13" s="3"/>
      <c r="H13" s="3"/>
    </row>
    <row r="14" spans="1:8" ht="15.75" customHeight="1" x14ac:dyDescent="0.25">
      <c r="A14" s="23" t="s">
        <v>30</v>
      </c>
      <c r="B14" s="7" t="str">
        <f>IF(COUNTIF(C:C,C14)&lt;2,"",COUNTIF(C$3:C14,C14)&amp;"/"&amp;COUNTIF(C:C,C14))</f>
        <v>2/4</v>
      </c>
      <c r="C14" s="7" t="s">
        <v>311</v>
      </c>
      <c r="D14" s="7" t="s">
        <v>31</v>
      </c>
      <c r="E14" s="7" t="s">
        <v>32</v>
      </c>
      <c r="F14" s="4"/>
      <c r="G14" s="3"/>
      <c r="H14" s="3"/>
    </row>
    <row r="15" spans="1:8" ht="15.75" customHeight="1" x14ac:dyDescent="0.25">
      <c r="A15" s="24"/>
      <c r="B15" s="7" t="str">
        <f>IF(COUNTIF(C:C,C15)&lt;2,"",COUNTIF(C$3:C15,C15)&amp;"/"&amp;COUNTIF(C:C,C15))</f>
        <v>3/4</v>
      </c>
      <c r="C15" s="7" t="s">
        <v>311</v>
      </c>
      <c r="D15" s="7" t="s">
        <v>33</v>
      </c>
      <c r="E15" s="6" t="s">
        <v>34</v>
      </c>
      <c r="F15" s="4"/>
      <c r="G15" s="3"/>
      <c r="H15" s="3"/>
    </row>
    <row r="16" spans="1:8" ht="15.75" customHeight="1" thickBot="1" x14ac:dyDescent="0.3">
      <c r="A16" s="25"/>
      <c r="B16" s="8" t="str">
        <f>IF(COUNTIF(C:C,C16)&lt;2,"",COUNTIF(C$3:C16,C16)&amp;"/"&amp;COUNTIF(C:C,C16))</f>
        <v>4/4</v>
      </c>
      <c r="C16" s="8" t="s">
        <v>311</v>
      </c>
      <c r="D16" s="8" t="s">
        <v>35</v>
      </c>
      <c r="E16" s="8" t="s">
        <v>36</v>
      </c>
      <c r="F16" s="4"/>
      <c r="G16" s="3"/>
      <c r="H16" s="3"/>
    </row>
    <row r="17" spans="1:8" ht="15.75" customHeight="1" x14ac:dyDescent="0.25">
      <c r="A17" s="23" t="s">
        <v>37</v>
      </c>
      <c r="B17" s="6" t="str">
        <f>IF(COUNTIF(C:C,C17)&lt;2,"",COUNTIF(C$3:C17,C17)&amp;"/"&amp;COUNTIF(C:C,C17))</f>
        <v/>
      </c>
      <c r="C17" s="6" t="s">
        <v>34</v>
      </c>
      <c r="D17" s="6" t="s">
        <v>34</v>
      </c>
      <c r="E17" s="7" t="s">
        <v>36</v>
      </c>
      <c r="F17" s="4"/>
      <c r="G17" s="3"/>
      <c r="H17" s="3"/>
    </row>
    <row r="18" spans="1:8" ht="15.75" customHeight="1" x14ac:dyDescent="0.25">
      <c r="A18" s="24"/>
      <c r="B18" s="7" t="str">
        <f>IF(COUNTIF(C:C,C18)&lt;2,"",COUNTIF(C$3:C18,C18)&amp;"/"&amp;COUNTIF(C:C,C18))</f>
        <v/>
      </c>
      <c r="C18" s="7" t="s">
        <v>38</v>
      </c>
      <c r="D18" s="7" t="s">
        <v>39</v>
      </c>
      <c r="E18" s="7" t="s">
        <v>36</v>
      </c>
      <c r="F18" s="4"/>
      <c r="G18" s="3"/>
      <c r="H18" s="3"/>
    </row>
    <row r="19" spans="1:8" ht="15.75" customHeight="1" thickBot="1" x14ac:dyDescent="0.3">
      <c r="A19" s="25"/>
      <c r="B19" s="8" t="str">
        <f>IF(COUNTIF(C:C,C19)&lt;2,"",COUNTIF(C$3:C19,C19)&amp;"/"&amp;COUNTIF(C:C,C19))</f>
        <v/>
      </c>
      <c r="C19" s="8" t="s">
        <v>40</v>
      </c>
      <c r="D19" s="8" t="s">
        <v>41</v>
      </c>
      <c r="E19" s="8" t="s">
        <v>36</v>
      </c>
      <c r="F19" s="4"/>
      <c r="G19" s="3"/>
      <c r="H19" s="3"/>
    </row>
    <row r="20" spans="1:8" ht="15.75" customHeight="1" x14ac:dyDescent="0.25">
      <c r="A20" s="23" t="s">
        <v>42</v>
      </c>
      <c r="B20" s="7" t="str">
        <f>IF(COUNTIF(C:C,C20)&lt;2,"",COUNTIF(C$3:C20,C20)&amp;"/"&amp;COUNTIF(C:C,C20))</f>
        <v/>
      </c>
      <c r="C20" s="7" t="s">
        <v>43</v>
      </c>
      <c r="D20" s="7" t="s">
        <v>44</v>
      </c>
      <c r="E20" s="7" t="s">
        <v>36</v>
      </c>
      <c r="F20" s="4"/>
      <c r="G20" s="3"/>
      <c r="H20" s="3"/>
    </row>
    <row r="21" spans="1:8" ht="15.75" customHeight="1" x14ac:dyDescent="0.25">
      <c r="A21" s="24"/>
      <c r="B21" s="7" t="str">
        <f>IF(COUNTIF(C:C,C21)&lt;2,"",COUNTIF(C$3:C21,C21)&amp;"/"&amp;COUNTIF(C:C,C21))</f>
        <v/>
      </c>
      <c r="C21" s="7" t="s">
        <v>45</v>
      </c>
      <c r="D21" s="7" t="s">
        <v>46</v>
      </c>
      <c r="E21" s="7" t="s">
        <v>36</v>
      </c>
      <c r="F21" s="4"/>
      <c r="G21" s="3"/>
      <c r="H21" s="3"/>
    </row>
    <row r="22" spans="1:8" ht="15.75" customHeight="1" thickBot="1" x14ac:dyDescent="0.3">
      <c r="A22" s="25"/>
      <c r="B22" s="9" t="str">
        <f>IF(COUNTIF(C:C,C22)&lt;2,"",COUNTIF(C$3:C22,C22)&amp;"/"&amp;COUNTIF(C:C,C22))</f>
        <v/>
      </c>
      <c r="C22" s="9" t="s">
        <v>47</v>
      </c>
      <c r="D22" s="9" t="s">
        <v>47</v>
      </c>
      <c r="E22" s="9" t="s">
        <v>48</v>
      </c>
      <c r="F22" s="4"/>
      <c r="G22" s="3"/>
      <c r="H22" s="3"/>
    </row>
    <row r="23" spans="1:8" ht="15.75" customHeight="1" thickBot="1" x14ac:dyDescent="0.3">
      <c r="A23" s="45" t="s">
        <v>49</v>
      </c>
      <c r="B23" s="46"/>
      <c r="C23" s="46"/>
      <c r="D23" s="46"/>
      <c r="E23" s="47"/>
      <c r="F23" s="4"/>
      <c r="G23" s="3"/>
      <c r="H23" s="3"/>
    </row>
    <row r="24" spans="1:8" ht="15.75" customHeight="1" x14ac:dyDescent="0.25">
      <c r="A24" s="23" t="s">
        <v>50</v>
      </c>
      <c r="B24" s="7"/>
      <c r="C24" s="7" t="s">
        <v>51</v>
      </c>
      <c r="D24" s="7" t="s">
        <v>52</v>
      </c>
      <c r="E24" s="7" t="s">
        <v>53</v>
      </c>
      <c r="F24" s="4"/>
      <c r="G24" s="3"/>
      <c r="H24" s="3"/>
    </row>
    <row r="25" spans="1:8" ht="15.75" customHeight="1" x14ac:dyDescent="0.25">
      <c r="A25" s="24"/>
      <c r="B25" s="7"/>
      <c r="C25" s="7" t="s">
        <v>54</v>
      </c>
      <c r="D25" s="7" t="s">
        <v>55</v>
      </c>
      <c r="E25" s="7" t="s">
        <v>56</v>
      </c>
      <c r="F25" s="4"/>
      <c r="G25" s="3"/>
      <c r="H25" s="3"/>
    </row>
    <row r="26" spans="1:8" ht="15.75" customHeight="1" thickBot="1" x14ac:dyDescent="0.3">
      <c r="A26" s="25"/>
      <c r="B26" s="8"/>
      <c r="C26" s="8" t="s">
        <v>57</v>
      </c>
      <c r="D26" s="8" t="s">
        <v>58</v>
      </c>
      <c r="E26" s="8" t="s">
        <v>59</v>
      </c>
      <c r="F26" s="4"/>
      <c r="G26" s="3"/>
      <c r="H26" s="3"/>
    </row>
    <row r="27" spans="1:8" ht="15.75" customHeight="1" x14ac:dyDescent="0.25">
      <c r="A27" s="23" t="s">
        <v>60</v>
      </c>
      <c r="B27" s="7"/>
      <c r="C27" s="7" t="s">
        <v>61</v>
      </c>
      <c r="D27" s="7" t="s">
        <v>62</v>
      </c>
      <c r="E27" s="7" t="s">
        <v>63</v>
      </c>
      <c r="F27" s="4"/>
      <c r="G27" s="3"/>
      <c r="H27" s="3"/>
    </row>
    <row r="28" spans="1:8" ht="15.75" customHeight="1" x14ac:dyDescent="0.25">
      <c r="A28" s="24"/>
      <c r="B28" s="7"/>
      <c r="C28" s="7" t="s">
        <v>64</v>
      </c>
      <c r="D28" s="7" t="s">
        <v>65</v>
      </c>
      <c r="E28" s="7" t="s">
        <v>66</v>
      </c>
      <c r="F28" s="4"/>
      <c r="G28" s="3"/>
      <c r="H28" s="3"/>
    </row>
    <row r="29" spans="1:8" ht="15.75" customHeight="1" thickBot="1" x14ac:dyDescent="0.3">
      <c r="A29" s="25"/>
      <c r="B29" s="8"/>
      <c r="C29" s="8" t="s">
        <v>67</v>
      </c>
      <c r="D29" s="8" t="s">
        <v>68</v>
      </c>
      <c r="E29" s="8" t="s">
        <v>69</v>
      </c>
      <c r="F29" s="4"/>
      <c r="G29" s="3"/>
      <c r="H29" s="3"/>
    </row>
    <row r="30" spans="1:8" ht="15.75" customHeight="1" x14ac:dyDescent="0.25">
      <c r="A30" s="23" t="s">
        <v>70</v>
      </c>
      <c r="B30" s="6"/>
      <c r="C30" s="6" t="s">
        <v>71</v>
      </c>
      <c r="D30" s="6" t="s">
        <v>71</v>
      </c>
      <c r="E30" s="7" t="s">
        <v>72</v>
      </c>
      <c r="F30" s="4"/>
      <c r="G30" s="3"/>
      <c r="H30" s="3"/>
    </row>
    <row r="31" spans="1:8" ht="15.75" customHeight="1" x14ac:dyDescent="0.25">
      <c r="A31" s="24"/>
      <c r="B31" s="7"/>
      <c r="C31" s="7" t="s">
        <v>73</v>
      </c>
      <c r="D31" s="7" t="s">
        <v>74</v>
      </c>
      <c r="E31" s="6" t="s">
        <v>47</v>
      </c>
      <c r="F31" s="4"/>
      <c r="G31" s="3"/>
      <c r="H31" s="3"/>
    </row>
    <row r="32" spans="1:8" ht="15.75" customHeight="1" thickBot="1" x14ac:dyDescent="0.3">
      <c r="A32" s="25"/>
      <c r="B32" s="8"/>
      <c r="C32" s="8" t="s">
        <v>75</v>
      </c>
      <c r="D32" s="8" t="s">
        <v>76</v>
      </c>
      <c r="E32" s="8" t="s">
        <v>77</v>
      </c>
      <c r="F32" s="4"/>
      <c r="G32" s="3"/>
      <c r="H32" s="3"/>
    </row>
    <row r="33" spans="1:8" ht="15.75" customHeight="1" x14ac:dyDescent="0.25">
      <c r="A33" s="23" t="s">
        <v>78</v>
      </c>
      <c r="B33" s="7"/>
      <c r="C33" s="7" t="s">
        <v>79</v>
      </c>
      <c r="D33" s="7" t="s">
        <v>80</v>
      </c>
      <c r="E33" s="7" t="s">
        <v>81</v>
      </c>
      <c r="F33" s="4"/>
      <c r="G33" s="3"/>
      <c r="H33" s="3"/>
    </row>
    <row r="34" spans="1:8" ht="15.75" customHeight="1" x14ac:dyDescent="0.25">
      <c r="A34" s="24"/>
      <c r="B34" s="7"/>
      <c r="C34" s="7" t="s">
        <v>82</v>
      </c>
      <c r="D34" s="7" t="s">
        <v>83</v>
      </c>
      <c r="E34" s="7" t="s">
        <v>84</v>
      </c>
      <c r="F34" s="4"/>
      <c r="G34" s="3"/>
      <c r="H34" s="3"/>
    </row>
    <row r="35" spans="1:8" ht="15.75" customHeight="1" thickBot="1" x14ac:dyDescent="0.3">
      <c r="A35" s="29"/>
      <c r="B35" s="10"/>
      <c r="C35" s="10" t="s">
        <v>85</v>
      </c>
      <c r="D35" s="10" t="s">
        <v>86</v>
      </c>
      <c r="E35" s="10" t="s">
        <v>87</v>
      </c>
      <c r="F35" s="4"/>
      <c r="G35" s="3"/>
      <c r="H35" s="3"/>
    </row>
    <row r="36" spans="1:8" ht="15.75" customHeight="1" thickTop="1" x14ac:dyDescent="0.25">
      <c r="A36" s="30" t="s">
        <v>88</v>
      </c>
      <c r="B36" s="7"/>
      <c r="C36" s="7" t="s">
        <v>89</v>
      </c>
      <c r="D36" s="7" t="s">
        <v>90</v>
      </c>
      <c r="E36" s="7" t="s">
        <v>91</v>
      </c>
      <c r="F36" s="4"/>
      <c r="G36" s="3"/>
      <c r="H36" s="3"/>
    </row>
    <row r="37" spans="1:8" ht="15.75" customHeight="1" x14ac:dyDescent="0.25">
      <c r="A37" s="31"/>
      <c r="B37" s="7"/>
      <c r="C37" s="7" t="s">
        <v>92</v>
      </c>
      <c r="D37" s="6" t="s">
        <v>93</v>
      </c>
      <c r="E37" s="7" t="s">
        <v>94</v>
      </c>
      <c r="F37" s="4"/>
      <c r="G37" s="3"/>
      <c r="H37" s="3"/>
    </row>
    <row r="38" spans="1:8" ht="15.75" customHeight="1" thickBot="1" x14ac:dyDescent="0.3">
      <c r="A38" s="32"/>
      <c r="B38" s="8"/>
      <c r="C38" s="8" t="s">
        <v>95</v>
      </c>
      <c r="D38" s="8" t="s">
        <v>96</v>
      </c>
      <c r="E38" s="9" t="s">
        <v>71</v>
      </c>
      <c r="F38" s="4"/>
      <c r="G38" s="3"/>
      <c r="H38" s="3"/>
    </row>
    <row r="39" spans="1:8" ht="15.75" customHeight="1" x14ac:dyDescent="0.25">
      <c r="A39" s="33" t="s">
        <v>97</v>
      </c>
      <c r="B39" s="7"/>
      <c r="C39" s="7" t="s">
        <v>98</v>
      </c>
      <c r="D39" s="7" t="s">
        <v>99</v>
      </c>
      <c r="E39" s="7" t="s">
        <v>100</v>
      </c>
      <c r="F39" s="4"/>
      <c r="G39" s="3"/>
      <c r="H39" s="3"/>
    </row>
    <row r="40" spans="1:8" ht="15.75" customHeight="1" x14ac:dyDescent="0.25">
      <c r="A40" s="31"/>
      <c r="B40" s="7"/>
      <c r="C40" s="7" t="s">
        <v>101</v>
      </c>
      <c r="D40" s="7" t="s">
        <v>102</v>
      </c>
      <c r="E40" s="7" t="s">
        <v>103</v>
      </c>
      <c r="F40" s="4"/>
      <c r="G40" s="3"/>
      <c r="H40" s="3"/>
    </row>
    <row r="41" spans="1:8" ht="15.75" customHeight="1" thickBot="1" x14ac:dyDescent="0.3">
      <c r="A41" s="32"/>
      <c r="B41" s="9"/>
      <c r="C41" s="9" t="s">
        <v>104</v>
      </c>
      <c r="D41" s="8" t="s">
        <v>105</v>
      </c>
      <c r="E41" s="8" t="s">
        <v>106</v>
      </c>
      <c r="F41" s="4"/>
      <c r="G41" s="3"/>
      <c r="H41" s="3"/>
    </row>
    <row r="42" spans="1:8" ht="15.75" customHeight="1" x14ac:dyDescent="0.25">
      <c r="A42" s="33" t="s">
        <v>107</v>
      </c>
      <c r="B42" s="7"/>
      <c r="C42" s="7" t="s">
        <v>108</v>
      </c>
      <c r="D42" s="7" t="s">
        <v>109</v>
      </c>
      <c r="E42" s="7" t="s">
        <v>110</v>
      </c>
      <c r="F42" s="4"/>
      <c r="G42" s="3"/>
      <c r="H42" s="3"/>
    </row>
    <row r="43" spans="1:8" ht="15.75" customHeight="1" x14ac:dyDescent="0.25">
      <c r="A43" s="31"/>
      <c r="B43" s="7"/>
      <c r="C43" s="7" t="s">
        <v>111</v>
      </c>
      <c r="D43" s="7" t="s">
        <v>112</v>
      </c>
      <c r="E43" s="7" t="s">
        <v>113</v>
      </c>
      <c r="F43" s="4"/>
      <c r="G43" s="3"/>
      <c r="H43" s="3"/>
    </row>
    <row r="44" spans="1:8" ht="15.75" customHeight="1" thickBot="1" x14ac:dyDescent="0.3">
      <c r="A44" s="32"/>
      <c r="B44" s="8"/>
      <c r="C44" s="8" t="s">
        <v>114</v>
      </c>
      <c r="D44" s="8" t="s">
        <v>115</v>
      </c>
      <c r="E44" s="8" t="s">
        <v>116</v>
      </c>
      <c r="F44" s="4"/>
      <c r="G44" s="3"/>
      <c r="H44" s="3"/>
    </row>
    <row r="45" spans="1:8" ht="15.75" customHeight="1" thickBot="1" x14ac:dyDescent="0.3">
      <c r="A45" s="26" t="s">
        <v>117</v>
      </c>
      <c r="B45" s="27"/>
      <c r="C45" s="27"/>
      <c r="D45" s="27"/>
      <c r="E45" s="28"/>
      <c r="F45" s="3"/>
      <c r="G45" s="1"/>
      <c r="H45" s="2" t="s">
        <v>118</v>
      </c>
    </row>
    <row r="46" spans="1:8" ht="15.75" customHeight="1" x14ac:dyDescent="0.25">
      <c r="A46" s="34" t="s">
        <v>119</v>
      </c>
      <c r="B46" s="7"/>
      <c r="C46" s="7" t="s">
        <v>120</v>
      </c>
      <c r="D46" s="7" t="s">
        <v>121</v>
      </c>
      <c r="E46" s="7" t="s">
        <v>122</v>
      </c>
      <c r="F46" s="4"/>
      <c r="G46" s="3"/>
      <c r="H46" s="3"/>
    </row>
    <row r="47" spans="1:8" ht="15.75" customHeight="1" x14ac:dyDescent="0.25">
      <c r="A47" s="35"/>
      <c r="B47" s="7"/>
      <c r="C47" s="7" t="s">
        <v>123</v>
      </c>
      <c r="D47" s="7" t="s">
        <v>124</v>
      </c>
      <c r="E47" s="7" t="s">
        <v>125</v>
      </c>
      <c r="F47" s="4"/>
      <c r="G47" s="3"/>
      <c r="H47" s="3"/>
    </row>
    <row r="48" spans="1:8" ht="15.75" customHeight="1" thickBot="1" x14ac:dyDescent="0.3">
      <c r="A48" s="36"/>
      <c r="B48" s="8"/>
      <c r="C48" s="8" t="s">
        <v>126</v>
      </c>
      <c r="D48" s="8" t="s">
        <v>127</v>
      </c>
      <c r="E48" s="8" t="s">
        <v>128</v>
      </c>
      <c r="F48" s="4"/>
      <c r="G48" s="3"/>
      <c r="H48" s="3"/>
    </row>
    <row r="49" spans="1:8" ht="15.75" customHeight="1" x14ac:dyDescent="0.25">
      <c r="A49" s="34" t="s">
        <v>129</v>
      </c>
      <c r="B49" s="7"/>
      <c r="C49" s="7" t="s">
        <v>130</v>
      </c>
      <c r="D49" s="7" t="s">
        <v>131</v>
      </c>
      <c r="E49" s="7" t="s">
        <v>132</v>
      </c>
      <c r="F49" s="4"/>
      <c r="G49" s="3"/>
      <c r="H49" s="3"/>
    </row>
    <row r="50" spans="1:8" ht="15.75" customHeight="1" x14ac:dyDescent="0.25">
      <c r="A50" s="35"/>
      <c r="B50" s="7"/>
      <c r="C50" s="7" t="s">
        <v>133</v>
      </c>
      <c r="D50" s="6" t="s">
        <v>134</v>
      </c>
      <c r="E50" s="7" t="s">
        <v>135</v>
      </c>
      <c r="F50" s="4"/>
      <c r="G50" s="3"/>
      <c r="H50" s="3"/>
    </row>
    <row r="51" spans="1:8" ht="15.75" customHeight="1" thickBot="1" x14ac:dyDescent="0.3">
      <c r="A51" s="36"/>
      <c r="B51" s="8"/>
      <c r="C51" s="8" t="s">
        <v>136</v>
      </c>
      <c r="D51" s="8" t="s">
        <v>137</v>
      </c>
      <c r="E51" s="8" t="s">
        <v>138</v>
      </c>
      <c r="F51" s="4"/>
      <c r="G51" s="3"/>
      <c r="H51" s="3"/>
    </row>
    <row r="52" spans="1:8" ht="15.75" customHeight="1" x14ac:dyDescent="0.25">
      <c r="A52" s="34" t="s">
        <v>139</v>
      </c>
      <c r="B52" s="6"/>
      <c r="C52" s="6" t="s">
        <v>140</v>
      </c>
      <c r="D52" s="7" t="s">
        <v>141</v>
      </c>
      <c r="E52" s="7" t="s">
        <v>142</v>
      </c>
      <c r="F52" s="4"/>
      <c r="G52" s="3"/>
      <c r="H52" s="3"/>
    </row>
    <row r="53" spans="1:8" ht="15.75" customHeight="1" x14ac:dyDescent="0.25">
      <c r="A53" s="35"/>
      <c r="B53" s="7"/>
      <c r="C53" s="7" t="s">
        <v>143</v>
      </c>
      <c r="D53" s="7" t="s">
        <v>144</v>
      </c>
      <c r="E53" s="6" t="s">
        <v>134</v>
      </c>
      <c r="F53" s="4"/>
      <c r="G53" s="3"/>
      <c r="H53" s="3"/>
    </row>
    <row r="54" spans="1:8" ht="15.75" customHeight="1" thickBot="1" x14ac:dyDescent="0.3">
      <c r="A54" s="36"/>
      <c r="B54" s="8"/>
      <c r="C54" s="8" t="s">
        <v>145</v>
      </c>
      <c r="D54" s="8" t="s">
        <v>146</v>
      </c>
      <c r="E54" s="8" t="s">
        <v>147</v>
      </c>
      <c r="F54" s="4"/>
      <c r="G54" s="3"/>
      <c r="H54" s="3"/>
    </row>
    <row r="55" spans="1:8" ht="15.75" customHeight="1" x14ac:dyDescent="0.25">
      <c r="A55" s="34" t="s">
        <v>148</v>
      </c>
      <c r="B55" s="7"/>
      <c r="C55" s="7" t="s">
        <v>149</v>
      </c>
      <c r="D55" s="6" t="s">
        <v>150</v>
      </c>
      <c r="E55" s="7" t="s">
        <v>151</v>
      </c>
      <c r="F55" s="4"/>
      <c r="G55" s="3"/>
      <c r="H55" s="3"/>
    </row>
    <row r="56" spans="1:8" ht="15.75" customHeight="1" x14ac:dyDescent="0.25">
      <c r="A56" s="35"/>
      <c r="B56" s="7"/>
      <c r="C56" s="7" t="s">
        <v>152</v>
      </c>
      <c r="D56" s="7" t="s">
        <v>153</v>
      </c>
      <c r="E56" s="7" t="s">
        <v>154</v>
      </c>
      <c r="F56" s="4"/>
      <c r="G56" s="3"/>
      <c r="H56" s="3"/>
    </row>
    <row r="57" spans="1:8" ht="15.75" customHeight="1" thickBot="1" x14ac:dyDescent="0.3">
      <c r="A57" s="36"/>
      <c r="B57" s="8"/>
      <c r="C57" s="8" t="s">
        <v>155</v>
      </c>
      <c r="D57" s="8" t="s">
        <v>156</v>
      </c>
      <c r="E57" s="8" t="s">
        <v>157</v>
      </c>
      <c r="F57" s="4"/>
      <c r="G57" s="3"/>
      <c r="H57" s="3"/>
    </row>
    <row r="58" spans="1:8" ht="15.75" customHeight="1" x14ac:dyDescent="0.25">
      <c r="A58" s="34" t="s">
        <v>158</v>
      </c>
      <c r="B58" s="7"/>
      <c r="C58" s="7" t="s">
        <v>159</v>
      </c>
      <c r="D58" s="7" t="s">
        <v>160</v>
      </c>
      <c r="E58" s="7" t="s">
        <v>161</v>
      </c>
      <c r="F58" s="4"/>
      <c r="G58" s="3"/>
      <c r="H58" s="3"/>
    </row>
    <row r="59" spans="1:8" ht="15.75" customHeight="1" x14ac:dyDescent="0.25">
      <c r="A59" s="35"/>
      <c r="B59" s="6"/>
      <c r="C59" s="6" t="s">
        <v>134</v>
      </c>
      <c r="D59" s="7" t="s">
        <v>162</v>
      </c>
      <c r="E59" s="7" t="s">
        <v>163</v>
      </c>
      <c r="F59" s="4"/>
      <c r="G59" s="3"/>
      <c r="H59" s="3"/>
    </row>
    <row r="60" spans="1:8" ht="15.75" customHeight="1" thickBot="1" x14ac:dyDescent="0.3">
      <c r="A60" s="36"/>
      <c r="B60" s="8"/>
      <c r="C60" s="8" t="s">
        <v>164</v>
      </c>
      <c r="D60" s="9" t="s">
        <v>165</v>
      </c>
      <c r="E60" s="9" t="s">
        <v>150</v>
      </c>
      <c r="F60" s="4"/>
      <c r="G60" s="3"/>
      <c r="H60" s="3"/>
    </row>
    <row r="61" spans="1:8" ht="15.75" customHeight="1" x14ac:dyDescent="0.25">
      <c r="A61" s="34" t="s">
        <v>166</v>
      </c>
      <c r="B61" s="7"/>
      <c r="C61" s="7" t="s">
        <v>167</v>
      </c>
      <c r="D61" s="7" t="s">
        <v>168</v>
      </c>
      <c r="E61" s="7" t="s">
        <v>169</v>
      </c>
      <c r="F61" s="4"/>
      <c r="G61" s="3"/>
      <c r="H61" s="3"/>
    </row>
    <row r="62" spans="1:8" ht="15.75" customHeight="1" x14ac:dyDescent="0.25">
      <c r="A62" s="35"/>
      <c r="B62" s="7"/>
      <c r="C62" s="7" t="s">
        <v>170</v>
      </c>
      <c r="D62" s="7" t="s">
        <v>171</v>
      </c>
      <c r="E62" s="7" t="s">
        <v>172</v>
      </c>
      <c r="F62" s="4"/>
      <c r="G62" s="3"/>
      <c r="H62" s="3"/>
    </row>
    <row r="63" spans="1:8" ht="15.75" customHeight="1" thickBot="1" x14ac:dyDescent="0.3">
      <c r="A63" s="36"/>
      <c r="B63" s="8"/>
      <c r="C63" s="8" t="s">
        <v>173</v>
      </c>
      <c r="D63" s="8" t="s">
        <v>174</v>
      </c>
      <c r="E63" s="8" t="s">
        <v>175</v>
      </c>
      <c r="F63" s="4"/>
      <c r="G63" s="3"/>
      <c r="H63" s="3"/>
    </row>
    <row r="64" spans="1:8" ht="15.75" customHeight="1" x14ac:dyDescent="0.25">
      <c r="A64" s="34" t="s">
        <v>176</v>
      </c>
      <c r="B64" s="7"/>
      <c r="C64" s="7" t="s">
        <v>177</v>
      </c>
      <c r="D64" s="7" t="s">
        <v>178</v>
      </c>
      <c r="E64" s="7" t="s">
        <v>179</v>
      </c>
      <c r="F64" s="4"/>
      <c r="G64" s="3"/>
      <c r="H64" s="3"/>
    </row>
    <row r="65" spans="1:8" ht="15.75" customHeight="1" x14ac:dyDescent="0.25">
      <c r="A65" s="35"/>
      <c r="B65" s="7"/>
      <c r="C65" s="7" t="s">
        <v>180</v>
      </c>
      <c r="D65" s="7" t="s">
        <v>181</v>
      </c>
      <c r="E65" s="7" t="s">
        <v>182</v>
      </c>
      <c r="F65" s="4"/>
      <c r="G65" s="3"/>
      <c r="H65" s="3"/>
    </row>
    <row r="66" spans="1:8" ht="15.75" customHeight="1" thickBot="1" x14ac:dyDescent="0.3">
      <c r="A66" s="36"/>
      <c r="B66" s="9"/>
      <c r="C66" s="9" t="s">
        <v>150</v>
      </c>
      <c r="D66" s="9" t="s">
        <v>104</v>
      </c>
      <c r="E66" s="9" t="s">
        <v>104</v>
      </c>
      <c r="F66" s="4"/>
      <c r="G66" s="3"/>
      <c r="H66" s="3"/>
    </row>
    <row r="67" spans="1:8" ht="15.75" customHeight="1" thickBot="1" x14ac:dyDescent="0.3">
      <c r="A67" s="37" t="s">
        <v>183</v>
      </c>
      <c r="B67" s="38"/>
      <c r="C67" s="38"/>
      <c r="D67" s="38"/>
      <c r="E67" s="39"/>
      <c r="F67" s="4"/>
      <c r="G67" s="3"/>
      <c r="H67" s="3"/>
    </row>
    <row r="68" spans="1:8" ht="15.75" customHeight="1" x14ac:dyDescent="0.25">
      <c r="A68" s="34" t="s">
        <v>184</v>
      </c>
      <c r="B68" s="11"/>
      <c r="C68" s="11" t="s">
        <v>185</v>
      </c>
      <c r="D68" s="11" t="s">
        <v>186</v>
      </c>
      <c r="E68" s="11" t="s">
        <v>187</v>
      </c>
      <c r="F68" s="4"/>
      <c r="G68" s="3"/>
      <c r="H68" s="3"/>
    </row>
    <row r="69" spans="1:8" ht="15.75" customHeight="1" x14ac:dyDescent="0.25">
      <c r="A69" s="35"/>
      <c r="B69" s="11"/>
      <c r="C69" s="11" t="s">
        <v>188</v>
      </c>
      <c r="D69" s="11" t="s">
        <v>189</v>
      </c>
      <c r="E69" s="11" t="s">
        <v>190</v>
      </c>
      <c r="F69" s="4"/>
      <c r="G69" s="3"/>
      <c r="H69" s="3"/>
    </row>
    <row r="70" spans="1:8" ht="15.75" customHeight="1" thickBot="1" x14ac:dyDescent="0.3">
      <c r="A70" s="36"/>
      <c r="B70" s="12"/>
      <c r="C70" s="12" t="s">
        <v>191</v>
      </c>
      <c r="D70" s="12" t="s">
        <v>192</v>
      </c>
      <c r="E70" s="12" t="s">
        <v>193</v>
      </c>
      <c r="F70" s="4"/>
      <c r="G70" s="3"/>
      <c r="H70" s="3"/>
    </row>
    <row r="71" spans="1:8" ht="15.75" customHeight="1" x14ac:dyDescent="0.25">
      <c r="A71" s="34" t="s">
        <v>194</v>
      </c>
      <c r="B71" s="11"/>
      <c r="C71" s="11" t="s">
        <v>195</v>
      </c>
      <c r="D71" s="11" t="s">
        <v>196</v>
      </c>
      <c r="E71" s="11" t="s">
        <v>197</v>
      </c>
      <c r="F71" s="4"/>
      <c r="G71" s="3"/>
      <c r="H71" s="3"/>
    </row>
    <row r="72" spans="1:8" ht="15.75" customHeight="1" x14ac:dyDescent="0.25">
      <c r="A72" s="35"/>
      <c r="B72" s="11"/>
      <c r="C72" s="11" t="s">
        <v>198</v>
      </c>
      <c r="D72" s="11" t="s">
        <v>199</v>
      </c>
      <c r="E72" s="11" t="s">
        <v>200</v>
      </c>
      <c r="F72" s="4"/>
      <c r="G72" s="3"/>
      <c r="H72" s="3"/>
    </row>
    <row r="73" spans="1:8" ht="15.75" customHeight="1" thickBot="1" x14ac:dyDescent="0.3">
      <c r="A73" s="36"/>
      <c r="B73" s="12"/>
      <c r="C73" s="12" t="s">
        <v>201</v>
      </c>
      <c r="D73" s="13" t="s">
        <v>202</v>
      </c>
      <c r="E73" s="13" t="s">
        <v>140</v>
      </c>
      <c r="F73" s="4"/>
      <c r="G73" s="3"/>
      <c r="H73" s="3"/>
    </row>
    <row r="74" spans="1:8" ht="15.75" customHeight="1" x14ac:dyDescent="0.25">
      <c r="A74" s="34" t="s">
        <v>203</v>
      </c>
      <c r="B74" s="11"/>
      <c r="C74" s="11" t="s">
        <v>204</v>
      </c>
      <c r="D74" s="11" t="s">
        <v>205</v>
      </c>
      <c r="E74" s="11" t="s">
        <v>206</v>
      </c>
      <c r="F74" s="4"/>
      <c r="G74" s="3"/>
      <c r="H74" s="3"/>
    </row>
    <row r="75" spans="1:8" ht="15.75" customHeight="1" x14ac:dyDescent="0.25">
      <c r="A75" s="35"/>
      <c r="B75" s="11"/>
      <c r="C75" s="11" t="s">
        <v>207</v>
      </c>
      <c r="D75" s="11" t="s">
        <v>208</v>
      </c>
      <c r="E75" s="11" t="s">
        <v>209</v>
      </c>
      <c r="F75" s="4"/>
      <c r="G75" s="3"/>
      <c r="H75" s="3"/>
    </row>
    <row r="76" spans="1:8" ht="15.75" customHeight="1" thickBot="1" x14ac:dyDescent="0.3">
      <c r="A76" s="36"/>
      <c r="B76" s="12"/>
      <c r="C76" s="12" t="s">
        <v>210</v>
      </c>
      <c r="D76" s="12" t="s">
        <v>211</v>
      </c>
      <c r="E76" s="12" t="s">
        <v>212</v>
      </c>
      <c r="F76" s="4"/>
      <c r="G76" s="3"/>
      <c r="H76" s="3"/>
    </row>
    <row r="77" spans="1:8" ht="15.75" customHeight="1" x14ac:dyDescent="0.25">
      <c r="A77" s="34" t="s">
        <v>213</v>
      </c>
      <c r="B77" s="11"/>
      <c r="C77" s="11" t="s">
        <v>214</v>
      </c>
      <c r="D77" s="11" t="s">
        <v>215</v>
      </c>
      <c r="E77" s="11" t="s">
        <v>216</v>
      </c>
      <c r="F77" s="4"/>
      <c r="G77" s="3"/>
      <c r="H77" s="3"/>
    </row>
    <row r="78" spans="1:8" ht="15.75" customHeight="1" x14ac:dyDescent="0.25">
      <c r="A78" s="35"/>
      <c r="B78" s="14"/>
      <c r="C78" s="14" t="s">
        <v>165</v>
      </c>
      <c r="D78" s="11" t="s">
        <v>217</v>
      </c>
      <c r="E78" s="11" t="s">
        <v>218</v>
      </c>
      <c r="F78" s="4"/>
      <c r="G78" s="3"/>
      <c r="H78" s="3"/>
    </row>
    <row r="79" spans="1:8" ht="15.75" customHeight="1" thickBot="1" x14ac:dyDescent="0.3">
      <c r="A79" s="36"/>
      <c r="B79" s="12"/>
      <c r="C79" s="12" t="s">
        <v>219</v>
      </c>
      <c r="D79" s="13" t="s">
        <v>220</v>
      </c>
      <c r="E79" s="13" t="s">
        <v>221</v>
      </c>
      <c r="F79" s="4"/>
      <c r="G79" s="3"/>
      <c r="H79" s="3"/>
    </row>
    <row r="80" spans="1:8" ht="15.75" customHeight="1" x14ac:dyDescent="0.25">
      <c r="A80" s="34" t="s">
        <v>222</v>
      </c>
      <c r="B80" s="11"/>
      <c r="C80" s="11" t="s">
        <v>223</v>
      </c>
      <c r="D80" s="11" t="s">
        <v>224</v>
      </c>
      <c r="E80" s="11" t="s">
        <v>225</v>
      </c>
      <c r="F80" s="4"/>
      <c r="G80" s="3"/>
      <c r="H80" s="3"/>
    </row>
    <row r="81" spans="1:8" ht="15.75" customHeight="1" x14ac:dyDescent="0.25">
      <c r="A81" s="35"/>
      <c r="B81" s="11"/>
      <c r="C81" s="11" t="s">
        <v>226</v>
      </c>
      <c r="D81" s="11" t="s">
        <v>227</v>
      </c>
      <c r="E81" s="11" t="s">
        <v>228</v>
      </c>
      <c r="F81" s="4"/>
      <c r="G81" s="3"/>
      <c r="H81" s="3"/>
    </row>
    <row r="82" spans="1:8" ht="15.75" customHeight="1" thickBot="1" x14ac:dyDescent="0.3">
      <c r="A82" s="36"/>
      <c r="B82" s="12"/>
      <c r="C82" s="12" t="s">
        <v>229</v>
      </c>
      <c r="D82" s="12" t="s">
        <v>230</v>
      </c>
      <c r="E82" s="12" t="s">
        <v>231</v>
      </c>
      <c r="F82" s="4"/>
      <c r="G82" s="3"/>
      <c r="H82" s="3"/>
    </row>
    <row r="83" spans="1:8" ht="15.75" customHeight="1" x14ac:dyDescent="0.25">
      <c r="A83" s="34" t="s">
        <v>232</v>
      </c>
      <c r="B83" s="11"/>
      <c r="C83" s="11" t="s">
        <v>233</v>
      </c>
      <c r="D83" s="11" t="s">
        <v>234</v>
      </c>
      <c r="E83" s="11" t="s">
        <v>235</v>
      </c>
      <c r="F83" s="4"/>
      <c r="G83" s="3"/>
      <c r="H83" s="3"/>
    </row>
    <row r="84" spans="1:8" ht="15.75" customHeight="1" x14ac:dyDescent="0.25">
      <c r="A84" s="35"/>
      <c r="B84" s="11"/>
      <c r="C84" s="11" t="s">
        <v>236</v>
      </c>
      <c r="D84" s="11" t="s">
        <v>237</v>
      </c>
      <c r="E84" s="11" t="s">
        <v>238</v>
      </c>
      <c r="F84" s="4"/>
      <c r="G84" s="3"/>
      <c r="H84" s="3"/>
    </row>
    <row r="85" spans="1:8" ht="15.75" customHeight="1" thickBot="1" x14ac:dyDescent="0.3">
      <c r="A85" s="36"/>
      <c r="B85" s="13"/>
      <c r="C85" s="13" t="s">
        <v>202</v>
      </c>
      <c r="D85" s="12" t="s">
        <v>239</v>
      </c>
      <c r="E85" s="12" t="s">
        <v>240</v>
      </c>
      <c r="F85" s="4"/>
      <c r="G85" s="3"/>
      <c r="H85" s="3"/>
    </row>
    <row r="86" spans="1:8" ht="15.75" customHeight="1" thickBot="1" x14ac:dyDescent="0.3">
      <c r="A86" s="40" t="s">
        <v>241</v>
      </c>
      <c r="B86" s="41"/>
      <c r="C86" s="41"/>
      <c r="D86" s="41"/>
      <c r="E86" s="42"/>
      <c r="F86" s="4"/>
      <c r="G86" s="3"/>
      <c r="H86" s="3"/>
    </row>
    <row r="87" spans="1:8" ht="15.75" customHeight="1" x14ac:dyDescent="0.25">
      <c r="A87" s="34" t="s">
        <v>242</v>
      </c>
      <c r="B87" s="15"/>
      <c r="C87" s="15" t="s">
        <v>243</v>
      </c>
      <c r="D87" s="15" t="s">
        <v>244</v>
      </c>
      <c r="E87" s="15" t="s">
        <v>245</v>
      </c>
    </row>
    <row r="88" spans="1:8" ht="15.75" customHeight="1" x14ac:dyDescent="0.25">
      <c r="A88" s="35"/>
      <c r="B88" s="7"/>
      <c r="C88" s="7" t="s">
        <v>246</v>
      </c>
      <c r="D88" s="7" t="s">
        <v>247</v>
      </c>
      <c r="E88" s="7" t="s">
        <v>248</v>
      </c>
    </row>
    <row r="89" spans="1:8" ht="15.75" customHeight="1" thickBot="1" x14ac:dyDescent="0.3">
      <c r="A89" s="36"/>
      <c r="B89" s="8"/>
      <c r="C89" s="8" t="s">
        <v>249</v>
      </c>
      <c r="D89" s="8" t="s">
        <v>250</v>
      </c>
      <c r="E89" s="8" t="s">
        <v>251</v>
      </c>
    </row>
    <row r="90" spans="1:8" ht="15.75" customHeight="1" x14ac:dyDescent="0.25">
      <c r="A90" s="34" t="s">
        <v>252</v>
      </c>
      <c r="B90" s="7"/>
      <c r="C90" s="7" t="s">
        <v>253</v>
      </c>
      <c r="D90" s="7" t="s">
        <v>254</v>
      </c>
      <c r="E90" s="7" t="s">
        <v>255</v>
      </c>
    </row>
    <row r="91" spans="1:8" ht="15.75" customHeight="1" x14ac:dyDescent="0.25">
      <c r="A91" s="35"/>
      <c r="B91" s="6"/>
      <c r="C91" s="6" t="s">
        <v>220</v>
      </c>
      <c r="D91" s="7" t="s">
        <v>256</v>
      </c>
      <c r="E91" s="7" t="s">
        <v>257</v>
      </c>
    </row>
    <row r="92" spans="1:8" ht="15.75" customHeight="1" thickBot="1" x14ac:dyDescent="0.3">
      <c r="A92" s="36"/>
      <c r="B92" s="8"/>
      <c r="C92" s="8" t="s">
        <v>258</v>
      </c>
      <c r="D92" s="9" t="s">
        <v>259</v>
      </c>
      <c r="E92" s="8" t="s">
        <v>260</v>
      </c>
    </row>
    <row r="93" spans="1:8" ht="15.75" customHeight="1" x14ac:dyDescent="0.25">
      <c r="A93" s="34" t="s">
        <v>261</v>
      </c>
      <c r="B93" s="7"/>
      <c r="C93" s="7" t="s">
        <v>262</v>
      </c>
      <c r="D93" s="7" t="s">
        <v>263</v>
      </c>
      <c r="E93" s="7" t="s">
        <v>264</v>
      </c>
    </row>
    <row r="94" spans="1:8" ht="15.75" customHeight="1" x14ac:dyDescent="0.25">
      <c r="A94" s="35"/>
      <c r="B94" s="7"/>
      <c r="C94" s="7" t="s">
        <v>265</v>
      </c>
      <c r="D94" s="7" t="s">
        <v>266</v>
      </c>
      <c r="E94" s="7" t="s">
        <v>267</v>
      </c>
    </row>
    <row r="95" spans="1:8" ht="15.75" customHeight="1" thickBot="1" x14ac:dyDescent="0.3">
      <c r="A95" s="36"/>
      <c r="B95" s="8"/>
      <c r="C95" s="8" t="s">
        <v>268</v>
      </c>
      <c r="D95" s="8" t="s">
        <v>269</v>
      </c>
      <c r="E95" s="8" t="s">
        <v>270</v>
      </c>
    </row>
    <row r="96" spans="1:8" ht="15.75" customHeight="1" x14ac:dyDescent="0.25">
      <c r="A96" s="34" t="s">
        <v>271</v>
      </c>
      <c r="B96" s="7"/>
      <c r="C96" s="7" t="s">
        <v>272</v>
      </c>
      <c r="D96" s="7" t="s">
        <v>273</v>
      </c>
      <c r="E96" s="7" t="s">
        <v>274</v>
      </c>
    </row>
    <row r="97" spans="1:5" ht="15.75" customHeight="1" x14ac:dyDescent="0.25">
      <c r="A97" s="35"/>
      <c r="B97" s="7"/>
      <c r="C97" s="7" t="s">
        <v>275</v>
      </c>
      <c r="D97" s="7" t="s">
        <v>276</v>
      </c>
      <c r="E97" s="6" t="s">
        <v>202</v>
      </c>
    </row>
    <row r="98" spans="1:5" ht="15.75" customHeight="1" thickBot="1" x14ac:dyDescent="0.3">
      <c r="A98" s="36"/>
      <c r="B98" s="9"/>
      <c r="C98" s="9" t="s">
        <v>277</v>
      </c>
      <c r="D98" s="9" t="s">
        <v>221</v>
      </c>
      <c r="E98" s="8" t="s">
        <v>278</v>
      </c>
    </row>
    <row r="99" spans="1:5" ht="15.75" customHeight="1" x14ac:dyDescent="0.25">
      <c r="A99" s="34" t="s">
        <v>279</v>
      </c>
      <c r="B99" s="7"/>
      <c r="C99" s="7" t="s">
        <v>280</v>
      </c>
      <c r="D99" s="7" t="s">
        <v>281</v>
      </c>
      <c r="E99" s="7" t="s">
        <v>282</v>
      </c>
    </row>
    <row r="100" spans="1:5" ht="15.75" customHeight="1" x14ac:dyDescent="0.25">
      <c r="A100" s="35"/>
      <c r="B100" s="7"/>
      <c r="C100" s="7" t="s">
        <v>283</v>
      </c>
      <c r="D100" s="7" t="s">
        <v>284</v>
      </c>
      <c r="E100" s="7" t="s">
        <v>285</v>
      </c>
    </row>
    <row r="101" spans="1:5" ht="15.75" customHeight="1" thickBot="1" x14ac:dyDescent="0.3">
      <c r="A101" s="43"/>
      <c r="B101" s="10"/>
      <c r="C101" s="10" t="s">
        <v>286</v>
      </c>
      <c r="D101" s="10" t="s">
        <v>287</v>
      </c>
      <c r="E101" s="10" t="s">
        <v>288</v>
      </c>
    </row>
    <row r="102" spans="1:5" ht="15.75" customHeight="1" thickTop="1" x14ac:dyDescent="0.25">
      <c r="A102" s="44" t="s">
        <v>289</v>
      </c>
      <c r="B102" s="7"/>
      <c r="C102" s="7" t="s">
        <v>290</v>
      </c>
      <c r="D102" s="7" t="s">
        <v>291</v>
      </c>
      <c r="E102" s="7" t="s">
        <v>292</v>
      </c>
    </row>
    <row r="103" spans="1:5" ht="15.75" customHeight="1" x14ac:dyDescent="0.25">
      <c r="A103" s="35"/>
      <c r="B103" s="7"/>
      <c r="C103" s="7" t="s">
        <v>293</v>
      </c>
      <c r="D103" s="7" t="s">
        <v>294</v>
      </c>
      <c r="E103" s="7" t="s">
        <v>295</v>
      </c>
    </row>
    <row r="104" spans="1:5" ht="15.75" customHeight="1" thickBot="1" x14ac:dyDescent="0.3">
      <c r="A104" s="36"/>
      <c r="B104" s="8"/>
      <c r="C104" s="8" t="s">
        <v>296</v>
      </c>
      <c r="D104" s="8" t="s">
        <v>297</v>
      </c>
      <c r="E104" s="8" t="s">
        <v>298</v>
      </c>
    </row>
    <row r="105" spans="1:5" ht="15.75" customHeight="1" x14ac:dyDescent="0.25">
      <c r="A105" s="34" t="s">
        <v>299</v>
      </c>
      <c r="B105" s="7"/>
      <c r="C105" s="7" t="s">
        <v>300</v>
      </c>
      <c r="D105" s="7"/>
      <c r="E105" s="7" t="s">
        <v>301</v>
      </c>
    </row>
    <row r="106" spans="1:5" ht="15.75" customHeight="1" x14ac:dyDescent="0.25">
      <c r="A106" s="35"/>
      <c r="B106" s="7"/>
      <c r="C106" s="7" t="s">
        <v>302</v>
      </c>
      <c r="D106" s="7"/>
      <c r="E106" s="7" t="s">
        <v>303</v>
      </c>
    </row>
    <row r="107" spans="1:5" ht="15.75" customHeight="1" thickBot="1" x14ac:dyDescent="0.3">
      <c r="A107" s="36"/>
      <c r="B107" s="8"/>
      <c r="C107" s="8" t="s">
        <v>304</v>
      </c>
      <c r="D107" s="8"/>
      <c r="E107" s="8" t="s">
        <v>305</v>
      </c>
    </row>
    <row r="108" spans="1:5" ht="15.75" customHeight="1" x14ac:dyDescent="0.25">
      <c r="A108" s="34" t="s">
        <v>306</v>
      </c>
      <c r="B108" s="11"/>
      <c r="C108" s="11"/>
      <c r="D108" s="11"/>
      <c r="E108" s="7" t="s">
        <v>307</v>
      </c>
    </row>
    <row r="109" spans="1:5" ht="15.75" customHeight="1" x14ac:dyDescent="0.25">
      <c r="A109" s="35"/>
      <c r="B109" s="16"/>
      <c r="C109" s="16"/>
      <c r="D109" s="16"/>
      <c r="E109" s="16"/>
    </row>
    <row r="110" spans="1:5" ht="15.75" customHeight="1" thickBot="1" x14ac:dyDescent="0.3">
      <c r="A110" s="36"/>
      <c r="B110" s="17"/>
      <c r="C110" s="17"/>
      <c r="D110" s="17"/>
      <c r="E110" s="17"/>
    </row>
    <row r="111" spans="1:5" ht="15.75" customHeight="1" x14ac:dyDescent="0.25">
      <c r="A111" s="34" t="s">
        <v>308</v>
      </c>
      <c r="B111" s="16"/>
      <c r="C111" s="16"/>
      <c r="D111" s="16"/>
      <c r="E111" s="16"/>
    </row>
    <row r="112" spans="1:5" ht="15.75" customHeight="1" x14ac:dyDescent="0.25">
      <c r="A112" s="35"/>
      <c r="B112" s="16"/>
      <c r="C112" s="16"/>
      <c r="D112" s="16"/>
      <c r="E112" s="16"/>
    </row>
    <row r="113" spans="1:5" ht="15.75" customHeight="1" thickBot="1" x14ac:dyDescent="0.3">
      <c r="A113" s="36"/>
      <c r="B113" s="17"/>
      <c r="C113" s="17"/>
      <c r="D113" s="17"/>
      <c r="E113" s="17"/>
    </row>
  </sheetData>
  <mergeCells count="4">
    <mergeCell ref="A2:A4"/>
    <mergeCell ref="A5:A7"/>
    <mergeCell ref="A8:A10"/>
    <mergeCell ref="A11:A13"/>
  </mergeCells>
  <conditionalFormatting sqref="F87:XFD108 F68:XFD85 F46:XFD66 A1:A2 A5 A14:A1048576 A11 A8 B67:XFD67 B86:XFD86 B109:XFD1048576 B1:XFD45">
    <cfRule type="beginsWith" dxfId="23" priority="16" operator="beginsWith" text="Eva">
      <formula>LEFT(A1,LEN("Eva"))="Eva"</formula>
    </cfRule>
    <cfRule type="beginsWith" dxfId="22" priority="17" operator="beginsWith" text="EMC">
      <formula>LEFT(A1,LEN("EMC"))="EMC"</formula>
    </cfRule>
    <cfRule type="beginsWith" dxfId="21" priority="18" operator="beginsWith" text="G">
      <formula>LEFT(A1,LEN("G"))="G"</formula>
    </cfRule>
    <cfRule type="beginsWith" dxfId="20" priority="20" operator="beginsWith" text="Vacances">
      <formula>LEFT(A1,LEN("Vacances"))="Vacances"</formula>
    </cfRule>
  </conditionalFormatting>
  <conditionalFormatting sqref="B67:E1048576 B1:E45">
    <cfRule type="beginsWith" dxfId="19" priority="19" operator="beginsWith" text="H">
      <formula>LEFT(B1,LEN("H"))="H"</formula>
    </cfRule>
  </conditionalFormatting>
  <conditionalFormatting sqref="B87:E108 B68:E85">
    <cfRule type="beginsWith" dxfId="18" priority="11" operator="beginsWith" text="Eva">
      <formula>LEFT(B68,LEN("Eva"))="Eva"</formula>
    </cfRule>
    <cfRule type="beginsWith" dxfId="17" priority="12" operator="beginsWith" text="EMC">
      <formula>LEFT(B68,LEN("EMC"))="EMC"</formula>
    </cfRule>
    <cfRule type="beginsWith" dxfId="16" priority="13" operator="beginsWith" text="G">
      <formula>LEFT(B68,LEN("G"))="G"</formula>
    </cfRule>
    <cfRule type="beginsWith" dxfId="15" priority="15" operator="beginsWith" text="Vacances">
      <formula>LEFT(B68,LEN("Vacances"))="Vacances"</formula>
    </cfRule>
  </conditionalFormatting>
  <conditionalFormatting sqref="A1:A2 A5 A14:A1048576 A11 A8 B1:XFD1048576">
    <cfRule type="beginsWith" dxfId="14" priority="1" operator="beginsWith" text="Eva">
      <formula>LEFT(A1,LEN("Eva"))="Eva"</formula>
    </cfRule>
    <cfRule type="beginsWith" dxfId="13" priority="2" operator="beginsWith" text="EMC">
      <formula>LEFT(A1,LEN("EMC"))="EMC"</formula>
    </cfRule>
    <cfRule type="beginsWith" dxfId="12" priority="3" operator="beginsWith" text="G">
      <formula>LEFT(A1,LEN("G"))="G"</formula>
    </cfRule>
    <cfRule type="beginsWith" dxfId="11" priority="4" operator="beginsWith" text="H">
      <formula>LEFT(A1,LEN("H"))="H"</formula>
    </cfRule>
    <cfRule type="beginsWith" dxfId="10" priority="5" operator="beginsWith" text="Vacances">
      <formula>LEFT(A1,LEN("Vacances"))="Vacances"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MOALIC</dc:creator>
  <cp:lastModifiedBy>Eric</cp:lastModifiedBy>
  <dcterms:created xsi:type="dcterms:W3CDTF">2017-08-18T14:18:10Z</dcterms:created>
  <dcterms:modified xsi:type="dcterms:W3CDTF">2017-08-18T16:12:29Z</dcterms:modified>
</cp:coreProperties>
</file>