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tables/table3.xml" ContentType="application/vnd.openxmlformats-officedocument.spreadsheetml.table+xml"/>
  <Override PartName="/xl/drawings/drawing7.xml" ContentType="application/vnd.openxmlformats-officedocument.drawing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515" windowWidth="12915" windowHeight="5850"/>
  </bookViews>
  <sheets>
    <sheet name="TCD Anos terminées" sheetId="9" r:id="rId1"/>
    <sheet name="Tri" sheetId="5" r:id="rId2"/>
    <sheet name="TV poste de tri" sheetId="1" r:id="rId3"/>
    <sheet name="BDD" sheetId="2" r:id="rId4"/>
    <sheet name="Macro" sheetId="3" r:id="rId5"/>
    <sheet name="brouillon" sheetId="4" r:id="rId6"/>
    <sheet name="Bug" sheetId="6" r:id="rId7"/>
    <sheet name="AC" sheetId="7" r:id="rId8"/>
    <sheet name="AF" sheetId="8" r:id="rId9"/>
  </sheets>
  <definedNames>
    <definedName name="_xlnm._FilterDatabase" localSheetId="4" hidden="1">Macro!$I$4:$I$256</definedName>
    <definedName name="Commentaires">Macro!$C$5:$C$9</definedName>
    <definedName name="Décision_Qualité">Macro!$E$5:$E$15</definedName>
    <definedName name="Défauts">Macro!$B$5:$B$26</definedName>
    <definedName name="Détail_Défauts">Macro!$B$5:$B$12</definedName>
    <definedName name="Difficulté_tri">Macro!$P$5:$P$14</definedName>
    <definedName name="Liste_défauts">Macro!$A$5:$A$10</definedName>
    <definedName name="Liste_poste_tri">Macro!$N$5:$N$10</definedName>
    <definedName name="Machines">Macro!$M$5:$M$114</definedName>
    <definedName name="Opérateurs">Macro!$L$5:$L$191</definedName>
    <definedName name="Origine_Anomalie">Macro!$D$5:$D$9</definedName>
    <definedName name="Référence_produit">Macro!$I$5:$I$256</definedName>
    <definedName name="Segment_N°_d_anomalie">#N/A</definedName>
    <definedName name="Temps_traitement">Macro!$Q$5:$Q$24</definedName>
    <definedName name="Temps_tri">Macro!$O$5:$O$37</definedName>
    <definedName name="Tri">Macro!#REF!</definedName>
    <definedName name="Type">Macro!$H$5:$H$12</definedName>
  </definedNames>
  <calcPr calcId="145621"/>
  <pivotCaches>
    <pivotCache cacheId="3" r:id="rId10"/>
  </pivotCaches>
  <extLst>
    <ext xmlns:x14="http://schemas.microsoft.com/office/spreadsheetml/2009/9/main" uri="{BBE1A952-AA13-448e-AADC-164F8A28A991}">
      <x14:slicerCaches>
        <x14:slicerCache r:id="rId11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C2" i="2" l="1"/>
</calcChain>
</file>

<file path=xl/comments1.xml><?xml version="1.0" encoding="utf-8"?>
<comments xmlns="http://schemas.openxmlformats.org/spreadsheetml/2006/main">
  <authors>
    <author>LEO GOMEZ</author>
    <author>NTN-SNR</author>
  </authors>
  <commentList>
    <comment ref="E9" authorId="0">
      <text>
        <r>
          <rPr>
            <b/>
            <sz val="9"/>
            <color indexed="81"/>
            <rFont val="Tahoma"/>
            <family val="2"/>
          </rPr>
          <t xml:space="preserve">cout horaire Gre : 180,76
cout horaire spi : 45,82
Tps utilisation moyen* charge moyenne
Spiratron : Um : 0,64 H
                 Cm : 0,50 caisses
Cout fixe Spiratron = 45,82*0,64 = 29,32 euros 
Grenaillage : Um : 0,36 H
                    Cm : 0,15 caisses
Cout fixe grenaillage = 180,76*0,36 = 65,07 euros
</t>
        </r>
      </text>
    </comment>
    <comment ref="E12" authorId="0">
      <text>
        <r>
          <rPr>
            <b/>
            <sz val="8"/>
            <color indexed="81"/>
            <rFont val="Tahoma"/>
            <family val="2"/>
          </rPr>
          <t>LEO GOMEZ:</t>
        </r>
        <r>
          <rPr>
            <sz val="8"/>
            <color indexed="81"/>
            <rFont val="Tahoma"/>
            <family val="2"/>
          </rPr>
          <t xml:space="preserve">
Voir commentaire grenaillage
</t>
        </r>
      </text>
    </comment>
    <comment ref="L13" authorId="0">
      <text>
        <r>
          <rPr>
            <b/>
            <sz val="9"/>
            <color indexed="81"/>
            <rFont val="Tahoma"/>
            <family val="2"/>
          </rPr>
          <t>LEO GOMEZ:</t>
        </r>
        <r>
          <rPr>
            <sz val="9"/>
            <color indexed="81"/>
            <rFont val="Tahoma"/>
            <family val="2"/>
          </rPr>
          <t xml:space="preserve">
Ex belle-maman
éviter de la croiser si possible sinon…hum</t>
        </r>
      </text>
    </comment>
    <comment ref="L14" authorId="0">
      <text>
        <r>
          <rPr>
            <b/>
            <sz val="9"/>
            <color indexed="81"/>
            <rFont val="Tahoma"/>
            <family val="2"/>
          </rPr>
          <t>LEO GOMEZ:
je l'aime bien elle ;)</t>
        </r>
        <r>
          <rPr>
            <sz val="9"/>
            <color indexed="81"/>
            <rFont val="Tahoma"/>
            <family val="2"/>
          </rPr>
          <t xml:space="preserve">
il faut que je lui dise mais j'ose pas trop</t>
        </r>
      </text>
    </comment>
    <comment ref="L21" authorId="1">
      <text>
        <r>
          <rPr>
            <b/>
            <sz val="8"/>
            <color indexed="81"/>
            <rFont val="Tahoma"/>
            <family val="2"/>
          </rPr>
          <t>NTN-SNR:</t>
        </r>
        <r>
          <rPr>
            <sz val="8"/>
            <color indexed="81"/>
            <rFont val="Tahoma"/>
            <family val="2"/>
          </rPr>
          <t xml:space="preserve">
Anciennement MOISSON</t>
        </r>
      </text>
    </comment>
    <comment ref="L31" authorId="1">
      <text>
        <r>
          <rPr>
            <b/>
            <sz val="8"/>
            <color indexed="81"/>
            <rFont val="Tahoma"/>
            <family val="2"/>
          </rPr>
          <t>NTN-SNR:</t>
        </r>
        <r>
          <rPr>
            <sz val="8"/>
            <color indexed="81"/>
            <rFont val="Tahoma"/>
            <family val="2"/>
          </rPr>
          <t xml:space="preserve">
Anien Mat CTT: 83482</t>
        </r>
      </text>
    </comment>
    <comment ref="L37" authorId="1">
      <text>
        <r>
          <rPr>
            <b/>
            <sz val="8"/>
            <color indexed="81"/>
            <rFont val="Tahoma"/>
            <family val="2"/>
          </rPr>
          <t>NTN-SNR:</t>
        </r>
        <r>
          <rPr>
            <sz val="8"/>
            <color indexed="81"/>
            <rFont val="Tahoma"/>
            <family val="2"/>
          </rPr>
          <t xml:space="preserve">
Ancien Matricule CTT: 85856</t>
        </r>
      </text>
    </comment>
    <comment ref="L131" authorId="1">
      <text>
        <r>
          <rPr>
            <b/>
            <sz val="8"/>
            <color indexed="81"/>
            <rFont val="Tahoma"/>
            <family val="2"/>
          </rPr>
          <t>NTN-SNR:</t>
        </r>
        <r>
          <rPr>
            <sz val="8"/>
            <color indexed="81"/>
            <rFont val="Tahoma"/>
            <family val="2"/>
          </rPr>
          <t xml:space="preserve">
Anciennement MORO</t>
        </r>
      </text>
    </comment>
    <comment ref="L178" authorId="1">
      <text>
        <r>
          <rPr>
            <b/>
            <sz val="8"/>
            <color indexed="81"/>
            <rFont val="Tahoma"/>
            <family val="2"/>
          </rPr>
          <t>NTN-SNR:</t>
        </r>
        <r>
          <rPr>
            <sz val="8"/>
            <color indexed="81"/>
            <rFont val="Tahoma"/>
            <family val="2"/>
          </rPr>
          <t xml:space="preserve">
Anciennement Bouchez</t>
        </r>
      </text>
    </comment>
    <comment ref="L190" authorId="1">
      <text>
        <r>
          <rPr>
            <b/>
            <sz val="8"/>
            <color indexed="81"/>
            <rFont val="Tahoma"/>
            <family val="2"/>
          </rPr>
          <t>NTN-SNR:</t>
        </r>
        <r>
          <rPr>
            <sz val="8"/>
            <color indexed="81"/>
            <rFont val="Tahoma"/>
            <family val="2"/>
          </rPr>
          <t xml:space="preserve">
Nom de jeune Fille: OZDEMIR</t>
        </r>
      </text>
    </comment>
  </commentList>
</comments>
</file>

<file path=xl/sharedStrings.xml><?xml version="1.0" encoding="utf-8"?>
<sst xmlns="http://schemas.openxmlformats.org/spreadsheetml/2006/main" count="886" uniqueCount="803">
  <si>
    <t>Défaut</t>
  </si>
  <si>
    <t>ILOT TRI</t>
  </si>
  <si>
    <t>POSTES</t>
  </si>
  <si>
    <t>EQ1</t>
  </si>
  <si>
    <t>EQ2</t>
  </si>
  <si>
    <t>NUIT</t>
  </si>
  <si>
    <t>Rebuts</t>
  </si>
  <si>
    <t>Etat</t>
  </si>
  <si>
    <t>anomalie</t>
  </si>
  <si>
    <t>date de prise en compte</t>
  </si>
  <si>
    <t>Semaine entrente</t>
  </si>
  <si>
    <t>Mois entrée</t>
  </si>
  <si>
    <t>Produit</t>
  </si>
  <si>
    <t>Partie</t>
  </si>
  <si>
    <t>Défaut 2</t>
  </si>
  <si>
    <t>commentaire</t>
  </si>
  <si>
    <t>N°OF</t>
  </si>
  <si>
    <t>Dossier</t>
  </si>
  <si>
    <t>Nom opérateur</t>
  </si>
  <si>
    <t>Quantité</t>
  </si>
  <si>
    <t>Date production</t>
  </si>
  <si>
    <t>Origine</t>
  </si>
  <si>
    <t>Ligne</t>
  </si>
  <si>
    <t>Date libération</t>
  </si>
  <si>
    <t>Durée</t>
  </si>
  <si>
    <t>Coûts rebuts</t>
  </si>
  <si>
    <t>Criticité</t>
  </si>
  <si>
    <t>Action mise en place</t>
  </si>
  <si>
    <t>QT triée</t>
  </si>
  <si>
    <t>QT rebutée</t>
  </si>
  <si>
    <t>NB heure</t>
  </si>
  <si>
    <t>Date sortie</t>
  </si>
  <si>
    <t>Semaine sortie</t>
  </si>
  <si>
    <t>Moie sortie</t>
  </si>
  <si>
    <t>Année</t>
  </si>
  <si>
    <t>Coût mirage</t>
  </si>
  <si>
    <t>Coût total</t>
  </si>
  <si>
    <t>Temps de traitement</t>
  </si>
  <si>
    <t>RÉPARTITION DU TRAVAIL</t>
  </si>
  <si>
    <t>Clipsage</t>
  </si>
  <si>
    <t>Rayure</t>
  </si>
  <si>
    <t>Matière</t>
  </si>
  <si>
    <t>Marque</t>
  </si>
  <si>
    <t>Déformation</t>
  </si>
  <si>
    <t>Emboutissage</t>
  </si>
  <si>
    <t>TTh</t>
  </si>
  <si>
    <t>Rectification</t>
  </si>
  <si>
    <t>Montage Embrayage</t>
  </si>
  <si>
    <t>Montage Suspension</t>
  </si>
  <si>
    <t xml:space="preserve">Paillette </t>
  </si>
  <si>
    <t>Présérie (100% visuel)</t>
  </si>
  <si>
    <t>Rayure traversante sur grande face</t>
  </si>
  <si>
    <t>Manque matière</t>
  </si>
  <si>
    <t>Marque sur tore</t>
  </si>
  <si>
    <t>Déformation ovalité et planéité</t>
  </si>
  <si>
    <t>Paillette sur chemin</t>
  </si>
  <si>
    <t>Manque matière dans chemin</t>
  </si>
  <si>
    <t>Liste_Défauts</t>
  </si>
  <si>
    <t>Origine_Anomalie</t>
  </si>
  <si>
    <t>Type</t>
  </si>
  <si>
    <t>ZNC</t>
  </si>
  <si>
    <t>Réclamation</t>
  </si>
  <si>
    <t>Plainte</t>
  </si>
  <si>
    <t>Incident</t>
  </si>
  <si>
    <t>Présérie</t>
  </si>
  <si>
    <t>Anomalie n°</t>
  </si>
  <si>
    <t>Référence article</t>
  </si>
  <si>
    <t>Origine anomalie</t>
  </si>
  <si>
    <t>Machine</t>
  </si>
  <si>
    <t>Date de production</t>
  </si>
  <si>
    <t>PRIORITÉ</t>
  </si>
  <si>
    <t>AF100N01</t>
  </si>
  <si>
    <t>AF105N04</t>
  </si>
  <si>
    <t>AP12006S05</t>
  </si>
  <si>
    <t>AP12006S22</t>
  </si>
  <si>
    <t>AP40016S01</t>
  </si>
  <si>
    <t>AP40277S05</t>
  </si>
  <si>
    <t>AP40277S08</t>
  </si>
  <si>
    <t>AP40644</t>
  </si>
  <si>
    <t>AP40975</t>
  </si>
  <si>
    <t>AP40975S09</t>
  </si>
  <si>
    <t>AP40978S08</t>
  </si>
  <si>
    <t>AP40978S13</t>
  </si>
  <si>
    <t>AP41443S20</t>
  </si>
  <si>
    <t>AP41443S21</t>
  </si>
  <si>
    <t>AP41563S06</t>
  </si>
  <si>
    <t>AP41951</t>
  </si>
  <si>
    <t>AP42124</t>
  </si>
  <si>
    <t>AP42124S01</t>
  </si>
  <si>
    <t>AP42124S02</t>
  </si>
  <si>
    <t>AP42200S09</t>
  </si>
  <si>
    <t>AP42824S03</t>
  </si>
  <si>
    <t>AP43183S20</t>
  </si>
  <si>
    <t>AP43297S01</t>
  </si>
  <si>
    <t>AP43444S04</t>
  </si>
  <si>
    <t>AP43444S05</t>
  </si>
  <si>
    <t>AP43807S01</t>
  </si>
  <si>
    <t>AP43885S07</t>
  </si>
  <si>
    <t>AP44288S03</t>
  </si>
  <si>
    <t>AP44326S01</t>
  </si>
  <si>
    <t>BAC340NM04</t>
  </si>
  <si>
    <t>BAC340NY06B</t>
  </si>
  <si>
    <t>BAC340NY11A</t>
  </si>
  <si>
    <t>BAC340NY18</t>
  </si>
  <si>
    <t>BAC405NM05</t>
  </si>
  <si>
    <t>BAC405NY01</t>
  </si>
  <si>
    <t>BAC450NM03</t>
  </si>
  <si>
    <t>BAC480NM02</t>
  </si>
  <si>
    <t>BAC480NM08</t>
  </si>
  <si>
    <t>BAC480NM09</t>
  </si>
  <si>
    <t>BAC480NM23</t>
  </si>
  <si>
    <t>BAC490NM03</t>
  </si>
  <si>
    <t>BAC490NM10</t>
  </si>
  <si>
    <t>BAC490NM11</t>
  </si>
  <si>
    <t>BAC490NM19</t>
  </si>
  <si>
    <t>BASAP12006U10</t>
  </si>
  <si>
    <t>BASAP12006U22</t>
  </si>
  <si>
    <t>BASAP40277U5</t>
  </si>
  <si>
    <t>BB12617S03</t>
  </si>
  <si>
    <t>BB12618S50</t>
  </si>
  <si>
    <t>BB12619S01P</t>
  </si>
  <si>
    <t>BB12619S09</t>
  </si>
  <si>
    <t>BB12620S02</t>
  </si>
  <si>
    <t>BB12620S12</t>
  </si>
  <si>
    <t>BB12620S22</t>
  </si>
  <si>
    <t>BB12620S25</t>
  </si>
  <si>
    <t>BB12998S50</t>
  </si>
  <si>
    <t>BB12998S59</t>
  </si>
  <si>
    <t>BB40003</t>
  </si>
  <si>
    <t>BB40003S01</t>
  </si>
  <si>
    <t>BB40003S02</t>
  </si>
  <si>
    <t>BB40003S08</t>
  </si>
  <si>
    <t>BB40003S15</t>
  </si>
  <si>
    <t>BB40334S01</t>
  </si>
  <si>
    <t>BB40334S01P</t>
  </si>
  <si>
    <t>BB40414</t>
  </si>
  <si>
    <t>BB40414S01</t>
  </si>
  <si>
    <t>BB40414S02</t>
  </si>
  <si>
    <t>BB40414S13</t>
  </si>
  <si>
    <t>BB40414S54</t>
  </si>
  <si>
    <t>BB40530S33</t>
  </si>
  <si>
    <t>BB40530S34</t>
  </si>
  <si>
    <t>BB40530S35</t>
  </si>
  <si>
    <t>BB40612S21</t>
  </si>
  <si>
    <t>BB40612S26</t>
  </si>
  <si>
    <t>BB40820</t>
  </si>
  <si>
    <t>BB40820S02</t>
  </si>
  <si>
    <t>BB40821S01</t>
  </si>
  <si>
    <t>BB40969</t>
  </si>
  <si>
    <t>BB40969S04</t>
  </si>
  <si>
    <t>BB41392</t>
  </si>
  <si>
    <t>BB42013</t>
  </si>
  <si>
    <t>BB42013S01</t>
  </si>
  <si>
    <t>BB42013S04</t>
  </si>
  <si>
    <t>BB42013S10</t>
  </si>
  <si>
    <t>BEBB12035</t>
  </si>
  <si>
    <t>BEBB12618U3</t>
  </si>
  <si>
    <t>BEBB12619U1</t>
  </si>
  <si>
    <t>BEBB40148</t>
  </si>
  <si>
    <t>BEBB40148U2</t>
  </si>
  <si>
    <t>BEBB40304</t>
  </si>
  <si>
    <t>BEBB40334U1</t>
  </si>
  <si>
    <t>BEBB40530U6</t>
  </si>
  <si>
    <t>BEBB40612U1</t>
  </si>
  <si>
    <t>BEBB40716</t>
  </si>
  <si>
    <t>BEBB41049</t>
  </si>
  <si>
    <t>BEBB41049U1</t>
  </si>
  <si>
    <t>BEBB41372</t>
  </si>
  <si>
    <t>BEBB41392</t>
  </si>
  <si>
    <t>BEBB41512</t>
  </si>
  <si>
    <t>BEBB42013</t>
  </si>
  <si>
    <t>BEBB44516U01</t>
  </si>
  <si>
    <t>BIBB12035</t>
  </si>
  <si>
    <t>BIBB12617U1</t>
  </si>
  <si>
    <t>BIBB12618</t>
  </si>
  <si>
    <t>BIBB12619U1</t>
  </si>
  <si>
    <t>BIBB12620U2</t>
  </si>
  <si>
    <t>BIBB12620U7</t>
  </si>
  <si>
    <t>BIBB12998U3</t>
  </si>
  <si>
    <t>BIBB40003</t>
  </si>
  <si>
    <t>BIBB40148U2</t>
  </si>
  <si>
    <t>BIBB40334</t>
  </si>
  <si>
    <t>BIBB40389U1</t>
  </si>
  <si>
    <t>BIBB40530U7</t>
  </si>
  <si>
    <t>BIBB40530U9</t>
  </si>
  <si>
    <t>BIBB40686U1</t>
  </si>
  <si>
    <t>BIBB40820</t>
  </si>
  <si>
    <t>BIBB40821</t>
  </si>
  <si>
    <t>BIBB40969</t>
  </si>
  <si>
    <t>BIBB41049</t>
  </si>
  <si>
    <t>BIBB41049U1</t>
  </si>
  <si>
    <t>BIBB41049U4</t>
  </si>
  <si>
    <t>BIBB41372U2</t>
  </si>
  <si>
    <t>BIBB42013</t>
  </si>
  <si>
    <t>BIBB42013U1</t>
  </si>
  <si>
    <t>CAAP12006G122</t>
  </si>
  <si>
    <t>CAAP40016G122</t>
  </si>
  <si>
    <t>CAAP40277G122U1</t>
  </si>
  <si>
    <t>CAAP40277G122U50</t>
  </si>
  <si>
    <t>CAAP40644G122U2</t>
  </si>
  <si>
    <t>CAAP40975G122</t>
  </si>
  <si>
    <t>CAAP40978G122U02</t>
  </si>
  <si>
    <t>CAAP41443G122U2</t>
  </si>
  <si>
    <t>CAAP41563G122U1</t>
  </si>
  <si>
    <t>CAAP41563G122U3</t>
  </si>
  <si>
    <t>CAAP41951G122</t>
  </si>
  <si>
    <t>CAAP42244G122</t>
  </si>
  <si>
    <t>CAAP43183G122U01</t>
  </si>
  <si>
    <t>CABB12035G14</t>
  </si>
  <si>
    <t>CABB12618G15U1</t>
  </si>
  <si>
    <t>CABB12619U1G15</t>
  </si>
  <si>
    <t>CABB40148G15</t>
  </si>
  <si>
    <t>CABB40334G15</t>
  </si>
  <si>
    <t>CABB40530G15</t>
  </si>
  <si>
    <t>CABB40530G15U2</t>
  </si>
  <si>
    <t>CABB40686G15</t>
  </si>
  <si>
    <t>CABB40969G162</t>
  </si>
  <si>
    <t>CABB41049G15</t>
  </si>
  <si>
    <t>DF105N02</t>
  </si>
  <si>
    <t>DF57N02Z17</t>
  </si>
  <si>
    <t>DF63N04Z17</t>
  </si>
  <si>
    <t>DF79N02Z17</t>
  </si>
  <si>
    <t>ED12036</t>
  </si>
  <si>
    <t>ED12091</t>
  </si>
  <si>
    <t>ED12121</t>
  </si>
  <si>
    <t>ED12122</t>
  </si>
  <si>
    <t>ED12619</t>
  </si>
  <si>
    <t>ED12620</t>
  </si>
  <si>
    <t>ED12620U1</t>
  </si>
  <si>
    <t>ED12901</t>
  </si>
  <si>
    <t>ED12972U1</t>
  </si>
  <si>
    <t>ED40152</t>
  </si>
  <si>
    <t>ED40157</t>
  </si>
  <si>
    <t>ED40333U1</t>
  </si>
  <si>
    <t>ED40338</t>
  </si>
  <si>
    <t>ED40442U2</t>
  </si>
  <si>
    <t>ED40499</t>
  </si>
  <si>
    <t>ED40966U3</t>
  </si>
  <si>
    <t>ED40967</t>
  </si>
  <si>
    <t>EDAP40975U1</t>
  </si>
  <si>
    <t>EDAP40978</t>
  </si>
  <si>
    <t>EDAP40978U6</t>
  </si>
  <si>
    <t>EDAP40978U7</t>
  </si>
  <si>
    <t>EDAP41443U16</t>
  </si>
  <si>
    <t>EDAP41563U1</t>
  </si>
  <si>
    <t>EDAP42124</t>
  </si>
  <si>
    <t>EDAP42124U01</t>
  </si>
  <si>
    <t>EDAP42200</t>
  </si>
  <si>
    <t>EDAP43297U01</t>
  </si>
  <si>
    <t>GA54N03</t>
  </si>
  <si>
    <t>JM101N01</t>
  </si>
  <si>
    <t>JM117N01</t>
  </si>
  <si>
    <t>JM138N01</t>
  </si>
  <si>
    <t>JT12040E23</t>
  </si>
  <si>
    <t>JT28NA01E23</t>
  </si>
  <si>
    <t>JT46NA11E1</t>
  </si>
  <si>
    <t>JT48NA25E1</t>
  </si>
  <si>
    <t>JT58NA08E1</t>
  </si>
  <si>
    <t>JT61N26E1U1</t>
  </si>
  <si>
    <t>JT61NA18E21</t>
  </si>
  <si>
    <t>JT61NV23E21</t>
  </si>
  <si>
    <t>JT62N23E21</t>
  </si>
  <si>
    <t>JT63N27E22</t>
  </si>
  <si>
    <t>JT64N09E1</t>
  </si>
  <si>
    <t>JT64N12E1</t>
  </si>
  <si>
    <t>JT66NA12E1</t>
  </si>
  <si>
    <t>JT85N07E1</t>
  </si>
  <si>
    <t>JT85NA04E1</t>
  </si>
  <si>
    <t>LUBD164CONDATLICA132</t>
  </si>
  <si>
    <t>RD41050</t>
  </si>
  <si>
    <t>RD41279</t>
  </si>
  <si>
    <t>RD41886</t>
  </si>
  <si>
    <t>REAP12006U11</t>
  </si>
  <si>
    <t>REAP40016U3</t>
  </si>
  <si>
    <t>REAP40277U5</t>
  </si>
  <si>
    <t>REAP40277U8</t>
  </si>
  <si>
    <t>REAP40644U01</t>
  </si>
  <si>
    <t>REAP40975</t>
  </si>
  <si>
    <t>REAP41563</t>
  </si>
  <si>
    <t>REAP42200</t>
  </si>
  <si>
    <t>REAP42244U01</t>
  </si>
  <si>
    <t>REAP42373U01</t>
  </si>
  <si>
    <t>REAP43183U01</t>
  </si>
  <si>
    <t>REMAP40975</t>
  </si>
  <si>
    <t>REMAP41563U01</t>
  </si>
  <si>
    <t>RIAP12006U1</t>
  </si>
  <si>
    <t>RIAP12006U7</t>
  </si>
  <si>
    <t>RIAP40016U2</t>
  </si>
  <si>
    <t>RIAP40277U5</t>
  </si>
  <si>
    <t>RIAP40277U8</t>
  </si>
  <si>
    <t>RIAP40975</t>
  </si>
  <si>
    <t>RIAP41563</t>
  </si>
  <si>
    <t>RIAP42200U02</t>
  </si>
  <si>
    <t>RIAP42244U03</t>
  </si>
  <si>
    <t>RIAP42373U01</t>
  </si>
  <si>
    <t>RIAP43183U01</t>
  </si>
  <si>
    <t>SU40888</t>
  </si>
  <si>
    <t>SU41051</t>
  </si>
  <si>
    <t>SU41132U2</t>
  </si>
  <si>
    <t>SU41281</t>
  </si>
  <si>
    <t>SU41355U1</t>
  </si>
  <si>
    <t>SU41688U1</t>
  </si>
  <si>
    <t>SU41768</t>
  </si>
  <si>
    <t>SU41875</t>
  </si>
  <si>
    <t>SUAP40978U03</t>
  </si>
  <si>
    <t>SUAP41443U34</t>
  </si>
  <si>
    <t>SUAP41563U4</t>
  </si>
  <si>
    <t>SUAP42124U02</t>
  </si>
  <si>
    <t>SUAP42124U04</t>
  </si>
  <si>
    <t>SUAP42124U06</t>
  </si>
  <si>
    <t>SUAP42200</t>
  </si>
  <si>
    <t>SUAP43297U01</t>
  </si>
  <si>
    <t>SUAP43807U01</t>
  </si>
  <si>
    <t>SUMAP44326U01</t>
  </si>
  <si>
    <t>Référence_produit</t>
  </si>
  <si>
    <t>BAS mal clipsée</t>
  </si>
  <si>
    <t>Retour Sous Garantie</t>
  </si>
  <si>
    <t>Audit</t>
  </si>
  <si>
    <t>Contrôle Réception</t>
  </si>
  <si>
    <t>Accepté</t>
  </si>
  <si>
    <t>Accepté Déro CQC</t>
  </si>
  <si>
    <t>Accepté Déro interne</t>
  </si>
  <si>
    <t>Attente décision</t>
  </si>
  <si>
    <t>Tri visuel</t>
  </si>
  <si>
    <t>Tri dimensionnel</t>
  </si>
  <si>
    <t>Tri dimensionnel et visuel</t>
  </si>
  <si>
    <t>Re-superfinition</t>
  </si>
  <si>
    <t>Grenaillage</t>
  </si>
  <si>
    <t>Spiratron</t>
  </si>
  <si>
    <t>Commentaires</t>
  </si>
  <si>
    <t>Etat de surface non conforme</t>
  </si>
  <si>
    <t>Pp  HT</t>
  </si>
  <si>
    <t>Pv  HT</t>
  </si>
  <si>
    <t>Ra  HT</t>
  </si>
  <si>
    <t>Rp  HT</t>
  </si>
  <si>
    <t>Rv  HT</t>
  </si>
  <si>
    <t>Rayon HT</t>
  </si>
  <si>
    <t>Circularité  HT</t>
  </si>
  <si>
    <t>Profil NC</t>
  </si>
  <si>
    <t>Chanfrein HT</t>
  </si>
  <si>
    <t xml:space="preserve">Ø chemin HT </t>
  </si>
  <si>
    <t>Position chemin HT</t>
  </si>
  <si>
    <t>Ø G1 HT</t>
  </si>
  <si>
    <t>Ø G2 HT</t>
  </si>
  <si>
    <t>Ø Seuil HT</t>
  </si>
  <si>
    <t>Ovalité</t>
  </si>
  <si>
    <t>Voile</t>
  </si>
  <si>
    <t>Rayures</t>
  </si>
  <si>
    <t>Facettes</t>
  </si>
  <si>
    <t>Traces de rectif</t>
  </si>
  <si>
    <t>Ø Extérieur HT</t>
  </si>
  <si>
    <t>Filet de rectification</t>
  </si>
  <si>
    <t>ANOMALIES QUALITÉ</t>
  </si>
  <si>
    <t>PRODUIT</t>
  </si>
  <si>
    <t>DÉFAUT</t>
  </si>
  <si>
    <t>NOMBRE</t>
  </si>
  <si>
    <t>POSTE 1</t>
  </si>
  <si>
    <t>POSTE 2</t>
  </si>
  <si>
    <t>POSTE 3</t>
  </si>
  <si>
    <t>POSTE 4</t>
  </si>
  <si>
    <t>POSTE EMBOUTISSAGE</t>
  </si>
  <si>
    <t>POSTE BAC</t>
  </si>
  <si>
    <t>BAS mal clipsé</t>
  </si>
  <si>
    <t>Opérateurs</t>
  </si>
  <si>
    <t>Défauts</t>
  </si>
  <si>
    <t>Commentaire</t>
  </si>
  <si>
    <t>Commentaire 2</t>
  </si>
  <si>
    <t>Date</t>
  </si>
  <si>
    <t>Machines</t>
  </si>
  <si>
    <t>Bret - 152130</t>
  </si>
  <si>
    <t>Billaud - 152510</t>
  </si>
  <si>
    <t>Redex - 152350</t>
  </si>
  <si>
    <t>Billaud - 152500</t>
  </si>
  <si>
    <t>Redex - 152214</t>
  </si>
  <si>
    <t>Billaud - 152065</t>
  </si>
  <si>
    <t>Grenailleuse - 179191</t>
  </si>
  <si>
    <t>Spiratron B - 675020</t>
  </si>
  <si>
    <t>Spiratron A - 172601</t>
  </si>
  <si>
    <t>SAFED - 161010</t>
  </si>
  <si>
    <t>CFI - 161004</t>
  </si>
  <si>
    <t>L1 - R68 - 122043</t>
  </si>
  <si>
    <t>L1 - RGDS Num - 124179</t>
  </si>
  <si>
    <t>L1 - ZE3 - 135577</t>
  </si>
  <si>
    <t>L1 - ZE3 - 135808</t>
  </si>
  <si>
    <t>L2 - Regd - 122801</t>
  </si>
  <si>
    <t>L2 - ZI2 - 135576</t>
  </si>
  <si>
    <t>L2 - ZI2 - 135820</t>
  </si>
  <si>
    <t>L3 - Regd - 122925</t>
  </si>
  <si>
    <t>L3 - ZI2 - 135842</t>
  </si>
  <si>
    <t>L3 - ZI2 - 135841</t>
  </si>
  <si>
    <t>L4 - Rgds num - 124178</t>
  </si>
  <si>
    <t>L4 - ZE3 - 135489</t>
  </si>
  <si>
    <t>L4 - ZE3 - 135809</t>
  </si>
  <si>
    <t>L5 - R68 -122607</t>
  </si>
  <si>
    <t>L5 - Rgds - 124845</t>
  </si>
  <si>
    <t>L5 - ZE3 - 135354</t>
  </si>
  <si>
    <t>L5 - ZE3 - 135714</t>
  </si>
  <si>
    <t>L6 - R68 - 122676</t>
  </si>
  <si>
    <t>L6 - Rgds num - 124080</t>
  </si>
  <si>
    <t>L6 - ZE3 - 135014</t>
  </si>
  <si>
    <t>L6 - ZE3 - 135712</t>
  </si>
  <si>
    <t>L7 - Regd - 122042</t>
  </si>
  <si>
    <t>L7 - ZI2 - 135532</t>
  </si>
  <si>
    <t>L7 - ZI2 - 135805</t>
  </si>
  <si>
    <t>L8 - Regd - 122822</t>
  </si>
  <si>
    <t>L8 - ZI2 - 135538</t>
  </si>
  <si>
    <t>L8 - ZI2 - 135531</t>
  </si>
  <si>
    <t>L9 - R68 - 122829</t>
  </si>
  <si>
    <t>L9 - Rgds num - 124864</t>
  </si>
  <si>
    <t>L9 - ZE3 - 135273</t>
  </si>
  <si>
    <t>L9  - ZE3 - 135812</t>
  </si>
  <si>
    <t>L10 - R68 - 122620</t>
  </si>
  <si>
    <t>L10 - ZE3 - 135688</t>
  </si>
  <si>
    <t>L10 - ZE3 - 135813</t>
  </si>
  <si>
    <t>L11 - R68 - 122679</t>
  </si>
  <si>
    <t>L11 - Rgds - 124081</t>
  </si>
  <si>
    <t>L11 - ZE3 - 135274</t>
  </si>
  <si>
    <t>L11 - ZE3 - 135142</t>
  </si>
  <si>
    <t>L12 - RE - 122701</t>
  </si>
  <si>
    <t>L12 - ZI2 - 135523</t>
  </si>
  <si>
    <t>L12 - ZI2 - 135819</t>
  </si>
  <si>
    <t>L13 - R68 - 122773</t>
  </si>
  <si>
    <t>L13 - Rgds - 124017</t>
  </si>
  <si>
    <t>L13 - ZE3 - 135822</t>
  </si>
  <si>
    <t xml:space="preserve">L13 - ZE3 - 135823 </t>
  </si>
  <si>
    <t>L14 - R68 - 122660</t>
  </si>
  <si>
    <t>L14 - Rgds - 124007</t>
  </si>
  <si>
    <t>L14 - ZE3 - 135821</t>
  </si>
  <si>
    <t>L14 - ZE3 - 135824</t>
  </si>
  <si>
    <t>L15 - Regd - 122909</t>
  </si>
  <si>
    <t>L15 - ZI2 - 135567</t>
  </si>
  <si>
    <t>L15 - ZI2 - 135526</t>
  </si>
  <si>
    <t>L16 - Regd - 122800</t>
  </si>
  <si>
    <t>L16 - ZI2 - 135566</t>
  </si>
  <si>
    <t>L16 - ZI2 - 135572</t>
  </si>
  <si>
    <t>L17 - Regd - 122966</t>
  </si>
  <si>
    <t>L17 - Alesane - 124145</t>
  </si>
  <si>
    <t>L17 - ZE3 - 135018</t>
  </si>
  <si>
    <t>L17 - ZE3 - 135019</t>
  </si>
  <si>
    <t>L18 - R2002 - 122671</t>
  </si>
  <si>
    <t>L18 - ZI2 - 135419</t>
  </si>
  <si>
    <t>L18 - ZI2 - 135423</t>
  </si>
  <si>
    <t>L19 - R2002 - 122662</t>
  </si>
  <si>
    <t>L19 - ZE3 - 135427</t>
  </si>
  <si>
    <t>L19 - ZE3 - 135428</t>
  </si>
  <si>
    <t>L20 - R2002 - 122845</t>
  </si>
  <si>
    <t>L20 - ZI2 - 135438</t>
  </si>
  <si>
    <t>L20 - ZI2 - 135439</t>
  </si>
  <si>
    <t>L19 - Alesane - 124084</t>
  </si>
  <si>
    <t>L21 - R2002 - 122983</t>
  </si>
  <si>
    <t>L21 - Alesane - 124508</t>
  </si>
  <si>
    <t>L21 - ZE3 - 135462</t>
  </si>
  <si>
    <t>L21 - ZE3 - 135463</t>
  </si>
  <si>
    <t>L22 - R2002 - 122322</t>
  </si>
  <si>
    <t>L22 - ZI2 - 135494</t>
  </si>
  <si>
    <t>L22 - ZI2 - 135495</t>
  </si>
  <si>
    <t>ERGOS - 176081</t>
  </si>
  <si>
    <t>LHB - 176075</t>
  </si>
  <si>
    <t>LAB 5 - 176082</t>
  </si>
  <si>
    <t>FABRICOM - 173040</t>
  </si>
  <si>
    <t>Presse elec habillage - 159451</t>
  </si>
  <si>
    <t>FGBS US - 175008</t>
  </si>
  <si>
    <t>FGBS 5 - 175152</t>
  </si>
  <si>
    <t>FGBS 4 - 175140</t>
  </si>
  <si>
    <t>ABS - 176045</t>
  </si>
  <si>
    <t>ANGONA CHRISTELLE</t>
  </si>
  <si>
    <t>DUSSERRE HABIBA</t>
  </si>
  <si>
    <t>ABDELKADER JOSETTE</t>
  </si>
  <si>
    <t>ADABAZ AHMED</t>
  </si>
  <si>
    <t>AKHAZZAN ILIAS</t>
  </si>
  <si>
    <t>AKPINAR NURGUL</t>
  </si>
  <si>
    <t>ALIDRA SORIA</t>
  </si>
  <si>
    <t>ALLEAUME SEBASTIEN</t>
  </si>
  <si>
    <t>ALTAY SEREF</t>
  </si>
  <si>
    <t>AMARAL CENDRINE</t>
  </si>
  <si>
    <t>ANGELLOZ-NICOUD RAYMONDE</t>
  </si>
  <si>
    <t>ANGONA SILVANA</t>
  </si>
  <si>
    <t>ARDJEM HICHEM</t>
  </si>
  <si>
    <t>ASTIER JEREMY</t>
  </si>
  <si>
    <t>AUBERT PATRICIA</t>
  </si>
  <si>
    <t>AUROUX BENOIT</t>
  </si>
  <si>
    <t>BADET ANDY</t>
  </si>
  <si>
    <t>BAILLY SYLVIE</t>
  </si>
  <si>
    <t>BARRACHIN MICKAEL</t>
  </si>
  <si>
    <t>BEL DAMIEN</t>
  </si>
  <si>
    <t>BELAHCEN EL HOUSSINE</t>
  </si>
  <si>
    <t>BELGUIDOUM NADIA</t>
  </si>
  <si>
    <t>BELLEVEGUE STEPHANE</t>
  </si>
  <si>
    <t>BELLOUDAR NORA</t>
  </si>
  <si>
    <t>BERBER AYSE</t>
  </si>
  <si>
    <t>BERTHONNET THOMAS</t>
  </si>
  <si>
    <t>BIAGI NICOLAS</t>
  </si>
  <si>
    <t>BILLON-LANFREY ANNE</t>
  </si>
  <si>
    <t>BINET SEVERINE</t>
  </si>
  <si>
    <t>BORSO SANDRA</t>
  </si>
  <si>
    <t>BOSCH PHYVAN</t>
  </si>
  <si>
    <t>BOUCHET JEAN-CLAUDE</t>
  </si>
  <si>
    <t>BOUCHINDOMME JONATHAN</t>
  </si>
  <si>
    <t>BOUJOMAA VERONIQUE</t>
  </si>
  <si>
    <t>BOUZIDI OLIVIA</t>
  </si>
  <si>
    <t>BRASSELET GUILLAUME</t>
  </si>
  <si>
    <t>BRAY CORALIE</t>
  </si>
  <si>
    <t>BRUNET ALAIN</t>
  </si>
  <si>
    <t>BUCHERT JEANINE</t>
  </si>
  <si>
    <t>CAPLETTE CHRISTELLE</t>
  </si>
  <si>
    <t>CARRILLO BIENVENIDO</t>
  </si>
  <si>
    <t>CATTIN NATHALIE</t>
  </si>
  <si>
    <t>CHAMKHI AMELIE</t>
  </si>
  <si>
    <t>CHAUTEMPS RAOUL LOUIS</t>
  </si>
  <si>
    <t>CHEAM ROSELINE</t>
  </si>
  <si>
    <t>CHENATA SABRINA</t>
  </si>
  <si>
    <t>CHETTABI MOHAMED</t>
  </si>
  <si>
    <t>CHIRI JULIE</t>
  </si>
  <si>
    <t>COMBROUZE RAPHAEL</t>
  </si>
  <si>
    <t>COMTE ALEXIS</t>
  </si>
  <si>
    <t>CONTAT ANTHONY</t>
  </si>
  <si>
    <t>CONTAT CATHERINE</t>
  </si>
  <si>
    <t>CONTAT JEAN-PIERRE</t>
  </si>
  <si>
    <t>CORMORAND ISABELLE</t>
  </si>
  <si>
    <t>CUNEO OLGA</t>
  </si>
  <si>
    <t>CROZET CECILE</t>
  </si>
  <si>
    <t>DA SILVA VIRGINIE</t>
  </si>
  <si>
    <t>DAVIET GILLES</t>
  </si>
  <si>
    <t>DE KETELAERE SANDRINE</t>
  </si>
  <si>
    <t>DELLOUL BAYA</t>
  </si>
  <si>
    <t>DE LOS SANTOS MARIE-THERESE</t>
  </si>
  <si>
    <t>DIDIER FLORIAN</t>
  </si>
  <si>
    <t>DIZIN SOPHIE</t>
  </si>
  <si>
    <t>DHOLLANDE SYLVIE</t>
  </si>
  <si>
    <t>DO-COUTO-LOPES ANTONIO</t>
  </si>
  <si>
    <t>DOCHE CHRISTINE</t>
  </si>
  <si>
    <t>DONJON NATHALIE</t>
  </si>
  <si>
    <t>DOS-SANTOS EMMANUEL</t>
  </si>
  <si>
    <t>DOS SANTOS FERREIRA SILVIA</t>
  </si>
  <si>
    <t>DUMONT AMANDA</t>
  </si>
  <si>
    <t>DUPARC CYRILLE</t>
  </si>
  <si>
    <t>DURET DENIS</t>
  </si>
  <si>
    <t>DUVAL NICOLE</t>
  </si>
  <si>
    <t>EL EUCHI HEDI</t>
  </si>
  <si>
    <t>EUGENE SYLVIE</t>
  </si>
  <si>
    <t>EZNAGUI NAAIMA</t>
  </si>
  <si>
    <t>FABRE JEROME</t>
  </si>
  <si>
    <t>FAURE-BRAC ERIC</t>
  </si>
  <si>
    <t>FAVRE PHILIPPE</t>
  </si>
  <si>
    <t>FERCOQ KARINE</t>
  </si>
  <si>
    <t>FERNANDEZ LAURENT</t>
  </si>
  <si>
    <t>FERRANDO AURELIE</t>
  </si>
  <si>
    <t>FERRUS DAVID</t>
  </si>
  <si>
    <t>FERY PAULINE</t>
  </si>
  <si>
    <t>FUMEY KOMLAN</t>
  </si>
  <si>
    <t>GARCIA SYLVAIN</t>
  </si>
  <si>
    <t>GAUCLAIN VERONIQUE</t>
  </si>
  <si>
    <t>GAY SANDRINE</t>
  </si>
  <si>
    <t>GEOFFROY-GIRARD PATRICK</t>
  </si>
  <si>
    <t>GEORGE JESSICA</t>
  </si>
  <si>
    <t>GERVASONI GUILLAUME</t>
  </si>
  <si>
    <t>GERVASONI VALENTIN</t>
  </si>
  <si>
    <t>GEVREK NEGLA</t>
  </si>
  <si>
    <t>GORON VINCENT</t>
  </si>
  <si>
    <t>GRIFFON EMILIE</t>
  </si>
  <si>
    <t>GROMARD CHRISTOPHE</t>
  </si>
  <si>
    <t>GRUFFAT FLORENCE</t>
  </si>
  <si>
    <t>GUENEBAUT OLESSIA</t>
  </si>
  <si>
    <t>HANACHI MOEZ</t>
  </si>
  <si>
    <t>HARCHI KARIMA</t>
  </si>
  <si>
    <t>HARIT HAKIM</t>
  </si>
  <si>
    <t>HAYANI YOUSSEF</t>
  </si>
  <si>
    <t>HERNANDEZ STEPHANE</t>
  </si>
  <si>
    <t>HMIDA MAHMOUD</t>
  </si>
  <si>
    <t>HO JULIE</t>
  </si>
  <si>
    <t>HUBERT CLAUDE</t>
  </si>
  <si>
    <t>HUGUET EMELINE</t>
  </si>
  <si>
    <t>ILIOVITS FADIA</t>
  </si>
  <si>
    <t>INETIDAM MOHAMED</t>
  </si>
  <si>
    <t>JACKOWSKI DANIELLE</t>
  </si>
  <si>
    <t>JOUVENOT LUDOVIC</t>
  </si>
  <si>
    <t>JUVENETON ANDRE</t>
  </si>
  <si>
    <t>KARA MEYREM</t>
  </si>
  <si>
    <t>KAYGIN ONUKER REYHAN</t>
  </si>
  <si>
    <t>KERRACHE RAYANE</t>
  </si>
  <si>
    <t>LANGE NATHALIE</t>
  </si>
  <si>
    <t>LECOEUR CHRYSTELLE</t>
  </si>
  <si>
    <t>LESAGE MIREILLE</t>
  </si>
  <si>
    <t>LHOSTIS MALIKA</t>
  </si>
  <si>
    <t>LIGNIER KEVIN</t>
  </si>
  <si>
    <t>LOFFREDA ALBINA</t>
  </si>
  <si>
    <t>MAOUTIK KAOUTAR</t>
  </si>
  <si>
    <t>MARCO DONATIEN</t>
  </si>
  <si>
    <t>MARILLEY RICHARD</t>
  </si>
  <si>
    <t>MARINI NATHALIE</t>
  </si>
  <si>
    <t>MARINOFF VIRGINIE</t>
  </si>
  <si>
    <t>MARTAIN SABINE</t>
  </si>
  <si>
    <t>MARTIN KELLY</t>
  </si>
  <si>
    <t>MELES ISMAHAN</t>
  </si>
  <si>
    <t>MENAND STEPHANE</t>
  </si>
  <si>
    <t>MICHIELON LUCY</t>
  </si>
  <si>
    <t>MIGUET JESSICA</t>
  </si>
  <si>
    <t>MIQUET-SAGE ROSA</t>
  </si>
  <si>
    <t>MIRABELLS HERVE</t>
  </si>
  <si>
    <t>MORAIS ELISABETH</t>
  </si>
  <si>
    <t>MOREAU JEAN-CLAUDE</t>
  </si>
  <si>
    <t>MORENO JONATHAN</t>
  </si>
  <si>
    <t>NADAN AUDREY</t>
  </si>
  <si>
    <t>NDOYE IBRAHIMA</t>
  </si>
  <si>
    <t>NEZIROVIC ADNAN</t>
  </si>
  <si>
    <t>OUASTATI NAHID</t>
  </si>
  <si>
    <t>OUBAALI SEVERINE</t>
  </si>
  <si>
    <t>OUEDRAOGO HASSAN</t>
  </si>
  <si>
    <t>OUHSINE SIHAM</t>
  </si>
  <si>
    <t>OZDEMIR OZGUR</t>
  </si>
  <si>
    <t>PARIS NADEGE</t>
  </si>
  <si>
    <t>PAYERNE TYPHANIE</t>
  </si>
  <si>
    <t>PICARD TRISTAN</t>
  </si>
  <si>
    <t>PERNET CORINNE</t>
  </si>
  <si>
    <t>PHILIPPE OLIVIER</t>
  </si>
  <si>
    <t>RANDEL ROXANE</t>
  </si>
  <si>
    <t>REGARD VERONIQUE</t>
  </si>
  <si>
    <t>REMILLON FABIENNE</t>
  </si>
  <si>
    <t>ROMERI CLAUDETTE</t>
  </si>
  <si>
    <t>SAVY PATRICE</t>
  </si>
  <si>
    <t>SAYGI MEHMET</t>
  </si>
  <si>
    <t>SAYOUD AKIM</t>
  </si>
  <si>
    <t>SCHATZ FRANCK</t>
  </si>
  <si>
    <t>SCHIEVANO PATRICK</t>
  </si>
  <si>
    <t>SCISCENTI PASCAL</t>
  </si>
  <si>
    <t>SCOTTON CALOGERO</t>
  </si>
  <si>
    <t>SELAM AYSE</t>
  </si>
  <si>
    <t>SEKKAL ABDELATIF</t>
  </si>
  <si>
    <t>SEKER REMI</t>
  </si>
  <si>
    <t>SONNERAT CHRISTIAN</t>
  </si>
  <si>
    <t>SOUISSI SABRINA</t>
  </si>
  <si>
    <t>SPELTA GARY</t>
  </si>
  <si>
    <t>STEVENS PIERRE</t>
  </si>
  <si>
    <t>TASCI-VAROL GULPERI</t>
  </si>
  <si>
    <t>TCHA EMILIE</t>
  </si>
  <si>
    <t>THIEFFRY KARINE</t>
  </si>
  <si>
    <t>THIRARD STEPHANE</t>
  </si>
  <si>
    <t>THOME EVELYNE</t>
  </si>
  <si>
    <t>THUBE GUILLAUME</t>
  </si>
  <si>
    <t>TONNELIER EMMANUEL</t>
  </si>
  <si>
    <t>TREFFORT AMANDINE</t>
  </si>
  <si>
    <t>TROUBAT THIERRY</t>
  </si>
  <si>
    <t>TRUCHE AMANDA</t>
  </si>
  <si>
    <t>TRUONG THE-THANH</t>
  </si>
  <si>
    <t>VANI FRANCK</t>
  </si>
  <si>
    <t>VEYRAT-CHARVILLON NADINE</t>
  </si>
  <si>
    <t>VILLARD MAURINE</t>
  </si>
  <si>
    <t>VUKSAN LORELEI</t>
  </si>
  <si>
    <t>WINKEL LAURENT</t>
  </si>
  <si>
    <t>YILMAZ FILIZ</t>
  </si>
  <si>
    <t>ZABOUT MOHAMED LARBI</t>
  </si>
  <si>
    <t>Prix_produits</t>
  </si>
  <si>
    <t>Date de prise en compte</t>
  </si>
  <si>
    <t>C. ANGONA</t>
  </si>
  <si>
    <t>Décision Qualité</t>
  </si>
  <si>
    <t>Décision_Qualité</t>
  </si>
  <si>
    <t>km/h (mach 20)</t>
  </si>
  <si>
    <t>Double cliquer pour mettre à jour l'anomalie</t>
  </si>
  <si>
    <t>N° d'anomalie</t>
  </si>
  <si>
    <t>Référence</t>
  </si>
  <si>
    <t xml:space="preserve">Défaut </t>
  </si>
  <si>
    <t>Poste Tri</t>
  </si>
  <si>
    <t>Obj cadence</t>
  </si>
  <si>
    <t>Cadence réelle</t>
  </si>
  <si>
    <t>Anomalie terminée</t>
  </si>
  <si>
    <t>Liste_poste_tri</t>
  </si>
  <si>
    <t>Poste 1</t>
  </si>
  <si>
    <t>Poste 2</t>
  </si>
  <si>
    <t xml:space="preserve">Poste 3 </t>
  </si>
  <si>
    <t>Poste 4</t>
  </si>
  <si>
    <t>Poste emboutissage</t>
  </si>
  <si>
    <t>Poste BAC</t>
  </si>
  <si>
    <t>Temps_tri</t>
  </si>
  <si>
    <t>1H00</t>
  </si>
  <si>
    <t>0H15</t>
  </si>
  <si>
    <t>0H30</t>
  </si>
  <si>
    <t>0H45</t>
  </si>
  <si>
    <t>0H00</t>
  </si>
  <si>
    <t>1H15</t>
  </si>
  <si>
    <t>1H30</t>
  </si>
  <si>
    <t>1H45</t>
  </si>
  <si>
    <t>2H00</t>
  </si>
  <si>
    <t>2H15</t>
  </si>
  <si>
    <t>2H30</t>
  </si>
  <si>
    <t>2H45</t>
  </si>
  <si>
    <t>3H00</t>
  </si>
  <si>
    <t>3H15</t>
  </si>
  <si>
    <t>3H30</t>
  </si>
  <si>
    <t>3H45</t>
  </si>
  <si>
    <t>4H00</t>
  </si>
  <si>
    <t>4H15</t>
  </si>
  <si>
    <t>4H30</t>
  </si>
  <si>
    <t>4H45</t>
  </si>
  <si>
    <t>5H00</t>
  </si>
  <si>
    <t>5H15</t>
  </si>
  <si>
    <t>5H30</t>
  </si>
  <si>
    <t>5H45</t>
  </si>
  <si>
    <t>6H00</t>
  </si>
  <si>
    <t>6H15</t>
  </si>
  <si>
    <t>6H30</t>
  </si>
  <si>
    <t>6H45</t>
  </si>
  <si>
    <t>7H00</t>
  </si>
  <si>
    <t>7H15</t>
  </si>
  <si>
    <t>7H30</t>
  </si>
  <si>
    <t>7H45</t>
  </si>
  <si>
    <t>8H00</t>
  </si>
  <si>
    <t>Difficulté_tri</t>
  </si>
  <si>
    <t>C.ANGONA</t>
  </si>
  <si>
    <t>Coût Tri</t>
  </si>
  <si>
    <t>Défaut trié</t>
  </si>
  <si>
    <t>Difficulté de tri</t>
  </si>
  <si>
    <t>Temps de tri</t>
  </si>
  <si>
    <t>QT rebuts</t>
  </si>
  <si>
    <t xml:space="preserve">Coût NQ en € </t>
  </si>
  <si>
    <t>Weingarten - 152031</t>
  </si>
  <si>
    <t>Weingarten - 152401</t>
  </si>
  <si>
    <t>L10 - Rgds - 124861</t>
  </si>
  <si>
    <t>AIDA - 152067</t>
  </si>
  <si>
    <t>AIDA 2 - 152069</t>
  </si>
  <si>
    <t>Poids Lourds - 159106 / 159130</t>
  </si>
  <si>
    <t>FGBS 1 - 175309</t>
  </si>
  <si>
    <t>FGBS 2 -175003</t>
  </si>
  <si>
    <t>FGBS 3 - 175105</t>
  </si>
  <si>
    <t>L4 - R68 - 122841</t>
  </si>
  <si>
    <t>LAB 1 - 176062</t>
  </si>
  <si>
    <t>LAB 2 - 176065</t>
  </si>
  <si>
    <t>LAB 3 - 176044</t>
  </si>
  <si>
    <t>LAB 4 - 173004</t>
  </si>
  <si>
    <t>Coût_Fixe_Euro</t>
  </si>
  <si>
    <t>Coût_Horaire_Euro</t>
  </si>
  <si>
    <t>N° de Bug</t>
  </si>
  <si>
    <t>Comment résoudre le bug</t>
  </si>
  <si>
    <t>Date de résolution</t>
  </si>
  <si>
    <t>Localisation</t>
  </si>
  <si>
    <t>Explication</t>
  </si>
  <si>
    <t>Userform saisir anomalie</t>
  </si>
  <si>
    <t>mauvaise gestion de remplissage des testbox cout horaire et cout fixe en fonction de la combobox décision qualité</t>
  </si>
  <si>
    <t>Date de découverte</t>
  </si>
  <si>
    <t>Difficulté du bug (sur 10)</t>
  </si>
  <si>
    <t>x</t>
  </si>
  <si>
    <t>mauvaise gestion de remplissage des cases si on selection la décision qualité rebuts sans avoir préalablement renseigné la référence du produit</t>
  </si>
  <si>
    <t xml:space="preserve"> </t>
  </si>
  <si>
    <t>N° de traçabilité</t>
  </si>
  <si>
    <t>prix_resup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</si>
  <si>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</si>
  <si>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Trieur</t>
  </si>
  <si>
    <t>ne réinitialise pas les coûts si on modifie la décision qualité</t>
  </si>
  <si>
    <t>Temps_traitement</t>
  </si>
  <si>
    <t>Commentaire de décision</t>
  </si>
  <si>
    <t>N° de modif</t>
  </si>
  <si>
    <t>localisation</t>
  </si>
  <si>
    <t>VBA</t>
  </si>
  <si>
    <t>MAJ</t>
  </si>
  <si>
    <t>Userform F_Saisir_anomalie</t>
  </si>
  <si>
    <t>Création</t>
  </si>
  <si>
    <t>Excel</t>
  </si>
  <si>
    <t>Onglet TV poste de tri</t>
  </si>
  <si>
    <t>Onglet BDD</t>
  </si>
  <si>
    <t>Onglet Macro</t>
  </si>
  <si>
    <t>Onglet Tri</t>
  </si>
  <si>
    <t>Userform F_Sortie_tri</t>
  </si>
  <si>
    <t>Userform_Maj_anomalie</t>
  </si>
  <si>
    <t>Structure de l'outil OK</t>
  </si>
  <si>
    <t>V1.0</t>
  </si>
  <si>
    <t>v0.7</t>
  </si>
  <si>
    <t>v0.1</t>
  </si>
  <si>
    <t>v0.2</t>
  </si>
  <si>
    <t>v0.3</t>
  </si>
  <si>
    <t>v0.4</t>
  </si>
  <si>
    <t>v0.5</t>
  </si>
  <si>
    <t>v0.6</t>
  </si>
  <si>
    <t>Programmation bouton Ajouter et quitter</t>
  </si>
  <si>
    <t>Programmation bouton ajouter et continuer</t>
  </si>
  <si>
    <t>Remplissage de la BDD Macro</t>
  </si>
  <si>
    <t>v1.1</t>
  </si>
  <si>
    <t>v1.2</t>
  </si>
  <si>
    <t>v1.3</t>
  </si>
  <si>
    <t>Global</t>
  </si>
  <si>
    <t>Détection de bugs et listage</t>
  </si>
  <si>
    <t>mise en forme (couleur/police/agencement)</t>
  </si>
  <si>
    <t>v1.4</t>
  </si>
  <si>
    <t>2 CS ref</t>
  </si>
  <si>
    <t>augmenter taille police</t>
  </si>
  <si>
    <t>2X manque matière dans défaut</t>
  </si>
  <si>
    <t>mattre le carré rouge de F_Saisir_anomalie tout en bas</t>
  </si>
  <si>
    <t>onglet tri = fusion données QT TPS) anomalies dans l'onglet base de données</t>
  </si>
  <si>
    <t>5 bis</t>
  </si>
  <si>
    <t>reste double clique valider manuellement</t>
  </si>
  <si>
    <t>Amélioration Continue de l'outil</t>
  </si>
  <si>
    <t>Bug si dans combobox1 (choix référence) on écrit pas une ref de la liste déroulante</t>
  </si>
  <si>
    <t>dans textbox4 si on met valeur négative, cela bug avec rebut et resup</t>
  </si>
  <si>
    <t>22/05/2017</t>
  </si>
  <si>
    <t>BBQ 007</t>
  </si>
  <si>
    <t xml:space="preserve">État </t>
  </si>
  <si>
    <t>Pris en compte</t>
  </si>
  <si>
    <t>oui</t>
  </si>
  <si>
    <t>non</t>
  </si>
  <si>
    <t>Total général</t>
  </si>
  <si>
    <t>Étiquettes de colonnes</t>
  </si>
  <si>
    <t>Somme de Temps de tri</t>
  </si>
  <si>
    <t>Somme de QT triée</t>
  </si>
  <si>
    <t>Somme de QT rebuts</t>
  </si>
  <si>
    <t>Anomalie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</si>
</sst>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h]:mm;@"/>
  </numFmts>
  <fonts count="18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26"/>
      <name val="Arial"/>
      <family val="2"/>
    </font>
    <font>
      <sz val="11"/>
      <name val="Calibri"/>
      <family val="2"/>
      <scheme val="minor"/>
    </font>
    <font>
      <sz val="16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rgb="FFFF0000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Arial"/>
      <family val="2"/>
    </font>
    <font>
      <b/>
      <sz val="14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color rgb="FF00B05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6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0" xfId="0" applyFont="1"/>
    <xf numFmtId="0" fontId="3" fillId="0" borderId="0" xfId="0" applyFont="1" applyFill="1" applyBorder="1"/>
    <xf numFmtId="0" fontId="1" fillId="3" borderId="1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7" borderId="5" xfId="0" applyFill="1" applyBorder="1"/>
    <xf numFmtId="0" fontId="0" fillId="7" borderId="8" xfId="0" applyFill="1" applyBorder="1"/>
    <xf numFmtId="0" fontId="0" fillId="7" borderId="9" xfId="0" applyFill="1" applyBorder="1"/>
    <xf numFmtId="0" fontId="1" fillId="8" borderId="1" xfId="0" applyFont="1" applyFill="1" applyBorder="1" applyAlignment="1">
      <alignment horizontal="center" vertical="center"/>
    </xf>
    <xf numFmtId="0" fontId="2" fillId="7" borderId="6" xfId="0" applyFont="1" applyFill="1" applyBorder="1"/>
    <xf numFmtId="0" fontId="0" fillId="0" borderId="1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5" fillId="0" borderId="1" xfId="0" applyFont="1" applyBorder="1"/>
    <xf numFmtId="0" fontId="5" fillId="0" borderId="1" xfId="0" applyFont="1" applyFill="1" applyBorder="1"/>
    <xf numFmtId="0" fontId="5" fillId="0" borderId="2" xfId="0" applyFont="1" applyBorder="1"/>
    <xf numFmtId="0" fontId="5" fillId="0" borderId="2" xfId="0" applyFont="1" applyFill="1" applyBorder="1"/>
    <xf numFmtId="0" fontId="4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14" fontId="6" fillId="0" borderId="0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0" xfId="0" quotePrefix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4" fontId="4" fillId="0" borderId="0" xfId="0" applyNumberFormat="1" applyFont="1" applyFill="1" applyBorder="1" applyAlignment="1">
      <alignment horizontal="center" vertical="center"/>
    </xf>
    <xf numFmtId="22" fontId="0" fillId="0" borderId="0" xfId="0" applyNumberFormat="1"/>
    <xf numFmtId="0" fontId="1" fillId="11" borderId="1" xfId="0" applyFont="1" applyFill="1" applyBorder="1" applyAlignment="1">
      <alignment horizontal="center" vertical="center"/>
    </xf>
    <xf numFmtId="0" fontId="1" fillId="12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16" fontId="0" fillId="0" borderId="0" xfId="0" applyNumberFormat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0" fillId="0" borderId="2" xfId="0" applyBorder="1"/>
    <xf numFmtId="0" fontId="5" fillId="0" borderId="1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12" fillId="7" borderId="4" xfId="0" applyFont="1" applyFill="1" applyBorder="1" applyAlignment="1">
      <alignment horizontal="left" vertical="center"/>
    </xf>
    <xf numFmtId="0" fontId="4" fillId="6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13" fillId="0" borderId="0" xfId="0" applyFont="1" applyAlignment="1">
      <alignment horizontal="center" vertical="center"/>
    </xf>
    <xf numFmtId="0" fontId="0" fillId="13" borderId="0" xfId="0" applyFill="1" applyAlignment="1">
      <alignment horizontal="center" vertical="center"/>
    </xf>
    <xf numFmtId="0" fontId="0" fillId="13" borderId="0" xfId="0" applyFill="1" applyAlignment="1">
      <alignment horizontal="center" vertical="center" wrapText="1"/>
    </xf>
    <xf numFmtId="14" fontId="0" fillId="13" borderId="0" xfId="0" applyNumberFormat="1" applyFill="1" applyAlignment="1">
      <alignment horizontal="center" vertical="center"/>
    </xf>
    <xf numFmtId="2" fontId="4" fillId="0" borderId="0" xfId="0" applyNumberFormat="1" applyFont="1" applyFill="1" applyBorder="1" applyAlignment="1">
      <alignment horizontal="center" vertical="center"/>
    </xf>
    <xf numFmtId="2" fontId="14" fillId="0" borderId="0" xfId="0" applyNumberFormat="1" applyFont="1" applyFill="1" applyBorder="1" applyAlignment="1">
      <alignment horizontal="center" vertical="center"/>
    </xf>
    <xf numFmtId="0" fontId="1" fillId="8" borderId="3" xfId="0" applyFont="1" applyFill="1" applyBorder="1" applyAlignment="1">
      <alignment horizontal="center" vertical="center"/>
    </xf>
    <xf numFmtId="0" fontId="1" fillId="11" borderId="3" xfId="0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center" vertical="center"/>
    </xf>
    <xf numFmtId="0" fontId="1" fillId="12" borderId="3" xfId="0" applyFont="1" applyFill="1" applyBorder="1" applyAlignment="1">
      <alignment horizontal="center" vertical="center"/>
    </xf>
    <xf numFmtId="2" fontId="1" fillId="11" borderId="3" xfId="0" applyNumberFormat="1" applyFont="1" applyFill="1" applyBorder="1" applyAlignment="1">
      <alignment horizontal="center" vertical="center"/>
    </xf>
    <xf numFmtId="4" fontId="0" fillId="3" borderId="1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4" fontId="0" fillId="3" borderId="0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1" fontId="0" fillId="0" borderId="10" xfId="0" applyNumberFormat="1" applyBorder="1" applyAlignment="1">
      <alignment horizontal="center" vertical="center"/>
    </xf>
    <xf numFmtId="0" fontId="0" fillId="0" borderId="0" xfId="0" applyAlignment="1">
      <alignment horizontal="right"/>
    </xf>
    <xf numFmtId="0" fontId="0" fillId="2" borderId="0" xfId="0" applyFill="1"/>
    <xf numFmtId="0" fontId="5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vertical="center" wrapText="1"/>
    </xf>
    <xf numFmtId="0" fontId="1" fillId="8" borderId="3" xfId="0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7" fillId="0" borderId="0" xfId="0" applyNumberFormat="1" applyFont="1" applyAlignment="1">
      <alignment horizontal="center" vertical="center"/>
    </xf>
    <xf numFmtId="14" fontId="17" fillId="0" borderId="0" xfId="0" applyNumberFormat="1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1" fontId="17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1" fontId="5" fillId="0" borderId="0" xfId="0" applyNumberFormat="1" applyFont="1" applyAlignment="1">
      <alignment horizontal="center" vertical="center"/>
    </xf>
    <xf numFmtId="1" fontId="1" fillId="8" borderId="3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top" wrapText="1"/>
    </xf>
    <xf numFmtId="0" fontId="0" fillId="0" borderId="11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0" fillId="0" borderId="11" xfId="0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top"/>
    </xf>
    <xf numFmtId="0" fontId="0" fillId="9" borderId="1" xfId="0" applyFill="1" applyBorder="1" applyAlignment="1">
      <alignment horizontal="center" vertical="center" wrapText="1"/>
    </xf>
    <xf numFmtId="0" fontId="0" fillId="10" borderId="1" xfId="0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0" fillId="0" borderId="10" xfId="0" applyBorder="1" applyAlignment="1">
      <alignment horizontal="center" vertical="top"/>
    </xf>
    <xf numFmtId="0" fontId="12" fillId="7" borderId="7" xfId="0" applyFont="1" applyFill="1" applyBorder="1" applyAlignment="1">
      <alignment horizontal="left" vertical="center"/>
    </xf>
    <xf numFmtId="0" fontId="12" fillId="7" borderId="8" xfId="0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4" fillId="6" borderId="0" xfId="0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20" fontId="5" fillId="0" borderId="0" xfId="0" applyNumberFormat="1" applyFont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65" fontId="0" fillId="0" borderId="0" xfId="0" pivotButton="1" applyNumberFormat="1"/>
    <xf numFmtId="165" fontId="0" fillId="0" borderId="0" xfId="0" applyNumberFormat="1"/>
  </cellXfs>
  <cellStyles count="1">
    <cellStyle name="Normal" xfId="0" builtinId="0"/>
  </cellStyles>
  <dxfs count="103">
    <dxf>
      <numFmt numFmtId="165" formatCode="[h]:mm;@"/>
    </dxf>
    <dxf>
      <numFmt numFmtId="165" formatCode="[h]:mm;@"/>
    </dxf>
    <dxf>
      <numFmt numFmtId="165" formatCode="[h]:mm;@"/>
    </dxf>
    <dxf>
      <numFmt numFmtId="165" formatCode="[h]:mm;@"/>
    </dxf>
    <dxf>
      <numFmt numFmtId="165" formatCode="[h]:mm;@"/>
    </dxf>
    <dxf>
      <numFmt numFmtId="165" formatCode="[h]:mm;@"/>
    </dxf>
    <dxf>
      <numFmt numFmtId="165" formatCode="[h]:mm;@"/>
    </dxf>
    <dxf>
      <numFmt numFmtId="165" formatCode="[h]:mm;@"/>
    </dxf>
    <dxf>
      <numFmt numFmtId="165" formatCode="[h]:mm;@"/>
    </dxf>
    <dxf>
      <numFmt numFmtId="165" formatCode="[h]:mm;@"/>
    </dxf>
    <dxf>
      <numFmt numFmtId="165" formatCode="[h]:mm;@"/>
    </dxf>
    <dxf>
      <numFmt numFmtId="165" formatCode="[h]:mm;@"/>
    </dxf>
    <dxf>
      <numFmt numFmtId="165" formatCode="[h]:mm;@"/>
    </dxf>
    <dxf>
      <numFmt numFmtId="165" formatCode="[h]:mm;@"/>
    </dxf>
    <dxf>
      <numFmt numFmtId="165" formatCode="[h]:mm;@"/>
    </dxf>
    <dxf>
      <numFmt numFmtId="165" formatCode="[h]:mm;@"/>
    </dxf>
    <dxf>
      <numFmt numFmtId="165" formatCode="[h]:mm;@"/>
    </dxf>
    <dxf>
      <numFmt numFmtId="165" formatCode="[h]:mm;@"/>
    </dxf>
    <dxf>
      <numFmt numFmtId="165" formatCode="[h]:mm;@"/>
    </dxf>
    <dxf>
      <numFmt numFmtId="165" formatCode="[h]:mm;@"/>
    </dxf>
    <dxf>
      <numFmt numFmtId="165" formatCode="[h]:mm;@"/>
    </dxf>
    <dxf>
      <numFmt numFmtId="165" formatCode="[h]:mm;@"/>
    </dxf>
    <dxf>
      <numFmt numFmtId="165" formatCode="[h]:mm;@"/>
    </dxf>
    <dxf>
      <numFmt numFmtId="165" formatCode="[h]:mm;@"/>
    </dxf>
    <dxf>
      <numFmt numFmtId="165" formatCode="[h]:mm;@"/>
    </dxf>
    <dxf>
      <numFmt numFmtId="165" formatCode="[h]:mm;@"/>
    </dxf>
    <dxf>
      <numFmt numFmtId="165" formatCode="[h]:mm;@"/>
    </dxf>
    <dxf>
      <numFmt numFmtId="165" formatCode="[h]:mm;@"/>
    </dxf>
    <dxf>
      <numFmt numFmtId="165" formatCode="[h]:mm;@"/>
    </dxf>
    <dxf>
      <numFmt numFmtId="165" formatCode="[h]:mm;@"/>
    </dxf>
    <dxf>
      <numFmt numFmtId="165" formatCode="[h]:mm;@"/>
    </dxf>
    <dxf>
      <numFmt numFmtId="165" formatCode="[h]:mm;@"/>
    </dxf>
    <dxf>
      <fill>
        <patternFill>
          <bgColor theme="9" tint="-0.24994659260841701"/>
        </patternFill>
      </fill>
    </dxf>
    <dxf>
      <fill>
        <patternFill>
          <bgColor rgb="FF62E462"/>
        </patternFill>
      </fill>
    </dxf>
    <dxf>
      <fill>
        <patternFill>
          <bgColor rgb="FF95C2F9"/>
        </patternFill>
      </fill>
    </dxf>
    <dxf>
      <font>
        <b val="0"/>
        <i val="0"/>
        <strike val="0"/>
        <color rgb="FFFF0000"/>
      </font>
      <fill>
        <patternFill patternType="solid">
          <bgColor theme="4" tint="0.79998168889431442"/>
        </patternFill>
      </fill>
    </dxf>
    <dxf>
      <font>
        <b val="0"/>
        <i val="0"/>
        <strike val="0"/>
        <color rgb="FFFF0000"/>
      </font>
      <fill>
        <patternFill patternType="solid">
          <bgColor theme="4" tint="0.79998168889431442"/>
        </patternFill>
      </fill>
    </dxf>
    <dxf>
      <font>
        <b val="0"/>
        <i val="0"/>
        <strike val="0"/>
        <color rgb="FFFF0000"/>
      </font>
      <fill>
        <patternFill patternType="none">
          <bgColor auto="1"/>
        </patternFill>
      </fill>
    </dxf>
    <dxf>
      <font>
        <b val="0"/>
        <i val="0"/>
        <strike val="0"/>
        <color rgb="FFFF0000"/>
      </font>
      <fill>
        <patternFill patternType="none">
          <bgColor auto="1"/>
        </patternFill>
      </fill>
    </dxf>
    <dxf>
      <font>
        <b val="0"/>
        <i val="0"/>
        <strike val="0"/>
        <color rgb="FFFF0000"/>
      </font>
      <fill>
        <patternFill patternType="solid">
          <bgColor theme="4" tint="0.79998168889431442"/>
        </patternFill>
      </fill>
    </dxf>
    <dxf>
      <font>
        <b val="0"/>
        <i val="0"/>
        <strike val="0"/>
        <color rgb="FFFF0000"/>
      </font>
      <fill>
        <patternFill patternType="none">
          <bgColor auto="1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theme="0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rgb="FFFFCC9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" formatCode="0"/>
    </dxf>
    <dxf>
      <numFmt numFmtId="1" formatCode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rgb="FF99CCFF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02E402"/>
      <color rgb="FF95C2F9"/>
      <color rgb="FF62E462"/>
      <color rgb="FF48FE48"/>
      <color rgb="FFCC99FF"/>
      <color rgb="FFFFCC99"/>
      <color rgb="FFE7F9FF"/>
      <color rgb="FFC9F1FF"/>
      <color rgb="FF95B3D7"/>
      <color rgb="FFDCE6F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1238250</xdr:colOff>
      <xdr:row>1</xdr:row>
      <xdr:rowOff>28575</xdr:rowOff>
    </xdr:from>
    <xdr:to>
      <xdr:col>5</xdr:col>
      <xdr:colOff>1257300</xdr:colOff>
      <xdr:row>14</xdr:row>
      <xdr:rowOff>76200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N° d'anomali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° d'anomali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181725" y="21907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304800</xdr:colOff>
      <xdr:row>0</xdr:row>
      <xdr:rowOff>161925</xdr:rowOff>
    </xdr:from>
    <xdr:to>
      <xdr:col>6</xdr:col>
      <xdr:colOff>400050</xdr:colOff>
      <xdr:row>1</xdr:row>
      <xdr:rowOff>19050</xdr:rowOff>
    </xdr:to>
    <xdr:pic macro="[0]!Ajouter_anomalie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57625" y="161925"/>
          <a:ext cx="1790700" cy="361950"/>
        </a:xfrm>
        <a:prstGeom prst="rect">
          <a:avLst/>
        </a:prstGeom>
      </xdr:spPr>
    </xdr:pic>
    <xdr:clientData/>
  </xdr:twoCellAnchor>
  <xdr:twoCellAnchor>
    <xdr:from>
      <xdr:col>6</xdr:col>
      <xdr:colOff>647700</xdr:colOff>
      <xdr:row>0</xdr:row>
      <xdr:rowOff>123825</xdr:rowOff>
    </xdr:from>
    <xdr:to>
      <xdr:col>9</xdr:col>
      <xdr:colOff>495300</xdr:colOff>
      <xdr:row>1</xdr:row>
      <xdr:rowOff>247650</xdr:rowOff>
    </xdr:to>
    <xdr:sp macro="" textlink="">
      <xdr:nvSpPr>
        <xdr:cNvPr id="4" name="ZoneTexte 3"/>
        <xdr:cNvSpPr txBox="1"/>
      </xdr:nvSpPr>
      <xdr:spPr>
        <a:xfrm>
          <a:off x="8105775" y="123825"/>
          <a:ext cx="2133600" cy="628650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800" b="1">
              <a:solidFill>
                <a:srgbClr val="FF0000"/>
              </a:solidFill>
            </a:rPr>
            <a:t>Appuyer sur</a:t>
          </a:r>
          <a:r>
            <a:rPr lang="fr-FR" sz="800" b="1" baseline="0">
              <a:solidFill>
                <a:srgbClr val="FF0000"/>
              </a:solidFill>
            </a:rPr>
            <a:t> le </a:t>
          </a:r>
          <a:r>
            <a:rPr lang="fr-FR" sz="800" b="1">
              <a:solidFill>
                <a:srgbClr val="FF0000"/>
              </a:solidFill>
            </a:rPr>
            <a:t>bouton  "Ajouter anomalie" ouvre un formulaire ,</a:t>
          </a:r>
        </a:p>
        <a:p>
          <a:r>
            <a:rPr lang="fr-FR" sz="800" b="1">
              <a:solidFill>
                <a:srgbClr val="FF0000"/>
              </a:solidFill>
            </a:rPr>
            <a:t>remplir ce</a:t>
          </a:r>
          <a:r>
            <a:rPr lang="fr-FR" sz="800" b="1" baseline="0">
              <a:solidFill>
                <a:srgbClr val="FF0000"/>
              </a:solidFill>
            </a:rPr>
            <a:t> </a:t>
          </a:r>
          <a:r>
            <a:rPr lang="fr-FR" sz="800" b="1">
              <a:solidFill>
                <a:srgbClr val="FF0000"/>
              </a:solidFill>
            </a:rPr>
            <a:t>formulaire alimente la base de donnée dans onglet BDD</a:t>
          </a:r>
        </a:p>
      </xdr:txBody>
    </xdr:sp>
    <xdr:clientData/>
  </xdr:twoCellAnchor>
  <xdr:twoCellAnchor editAs="oneCell">
    <xdr:from>
      <xdr:col>0</xdr:col>
      <xdr:colOff>352425</xdr:colOff>
      <xdr:row>4</xdr:row>
      <xdr:rowOff>209550</xdr:rowOff>
    </xdr:from>
    <xdr:to>
      <xdr:col>0</xdr:col>
      <xdr:colOff>923925</xdr:colOff>
      <xdr:row>5</xdr:row>
      <xdr:rowOff>114300</xdr:rowOff>
    </xdr:to>
    <xdr:pic macro="[0]!Tri_suivant_poste1">
      <xdr:nvPicPr>
        <xdr:cNvPr id="12" name="Image 1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2425" y="1600200"/>
          <a:ext cx="571500" cy="219075"/>
        </a:xfrm>
        <a:prstGeom prst="rect">
          <a:avLst/>
        </a:prstGeom>
      </xdr:spPr>
    </xdr:pic>
    <xdr:clientData/>
  </xdr:twoCellAnchor>
  <xdr:oneCellAnchor>
    <xdr:from>
      <xdr:col>0</xdr:col>
      <xdr:colOff>352425</xdr:colOff>
      <xdr:row>7</xdr:row>
      <xdr:rowOff>209550</xdr:rowOff>
    </xdr:from>
    <xdr:ext cx="571500" cy="219075"/>
    <xdr:pic macro="[0]!Tri_suivant_poste2">
      <xdr:nvPicPr>
        <xdr:cNvPr id="13" name="Image 1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2425" y="1600200"/>
          <a:ext cx="571500" cy="219075"/>
        </a:xfrm>
        <a:prstGeom prst="rect">
          <a:avLst/>
        </a:prstGeom>
      </xdr:spPr>
    </xdr:pic>
    <xdr:clientData/>
  </xdr:oneCellAnchor>
  <xdr:oneCellAnchor>
    <xdr:from>
      <xdr:col>0</xdr:col>
      <xdr:colOff>352425</xdr:colOff>
      <xdr:row>10</xdr:row>
      <xdr:rowOff>209550</xdr:rowOff>
    </xdr:from>
    <xdr:ext cx="571500" cy="219075"/>
    <xdr:pic macro="[0]!Tri_suivant_poste3">
      <xdr:nvPicPr>
        <xdr:cNvPr id="14" name="Image 1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2425" y="1600200"/>
          <a:ext cx="571500" cy="219075"/>
        </a:xfrm>
        <a:prstGeom prst="rect">
          <a:avLst/>
        </a:prstGeom>
      </xdr:spPr>
    </xdr:pic>
    <xdr:clientData/>
  </xdr:oneCellAnchor>
  <xdr:oneCellAnchor>
    <xdr:from>
      <xdr:col>0</xdr:col>
      <xdr:colOff>352425</xdr:colOff>
      <xdr:row>13</xdr:row>
      <xdr:rowOff>209550</xdr:rowOff>
    </xdr:from>
    <xdr:ext cx="571500" cy="219075"/>
    <xdr:pic macro="[0]!Tri_suivant_poste4">
      <xdr:nvPicPr>
        <xdr:cNvPr id="15" name="Image 1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2425" y="1600200"/>
          <a:ext cx="571500" cy="219075"/>
        </a:xfrm>
        <a:prstGeom prst="rect">
          <a:avLst/>
        </a:prstGeom>
      </xdr:spPr>
    </xdr:pic>
    <xdr:clientData/>
  </xdr:oneCellAnchor>
  <xdr:oneCellAnchor>
    <xdr:from>
      <xdr:col>0</xdr:col>
      <xdr:colOff>352425</xdr:colOff>
      <xdr:row>16</xdr:row>
      <xdr:rowOff>209550</xdr:rowOff>
    </xdr:from>
    <xdr:ext cx="571500" cy="219075"/>
    <xdr:pic macro="[0]!Tri_suivant_poste_emboutissage">
      <xdr:nvPicPr>
        <xdr:cNvPr id="16" name="Image 15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2425" y="1600200"/>
          <a:ext cx="571500" cy="219075"/>
        </a:xfrm>
        <a:prstGeom prst="rect">
          <a:avLst/>
        </a:prstGeom>
      </xdr:spPr>
    </xdr:pic>
    <xdr:clientData/>
  </xdr:oneCellAnchor>
  <xdr:oneCellAnchor>
    <xdr:from>
      <xdr:col>0</xdr:col>
      <xdr:colOff>352425</xdr:colOff>
      <xdr:row>19</xdr:row>
      <xdr:rowOff>209550</xdr:rowOff>
    </xdr:from>
    <xdr:ext cx="571500" cy="219075"/>
    <xdr:pic macro="[0]!Tri_suivant_poste_bac">
      <xdr:nvPicPr>
        <xdr:cNvPr id="17" name="Image 1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2425" y="1600200"/>
          <a:ext cx="571500" cy="219075"/>
        </a:xfrm>
        <a:prstGeom prst="rect">
          <a:avLst/>
        </a:prstGeom>
      </xdr:spPr>
    </xdr:pic>
    <xdr:clientData/>
  </xdr:oneCellAnchor>
  <xdr:twoCellAnchor editAs="oneCell">
    <xdr:from>
      <xdr:col>3</xdr:col>
      <xdr:colOff>752475</xdr:colOff>
      <xdr:row>0</xdr:row>
      <xdr:rowOff>171450</xdr:rowOff>
    </xdr:from>
    <xdr:to>
      <xdr:col>3</xdr:col>
      <xdr:colOff>1619250</xdr:colOff>
      <xdr:row>1</xdr:row>
      <xdr:rowOff>9525</xdr:rowOff>
    </xdr:to>
    <xdr:pic macro="[0]!Sortie_anomalie"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00" y="171450"/>
          <a:ext cx="866775" cy="342900"/>
        </a:xfrm>
        <a:prstGeom prst="rect">
          <a:avLst/>
        </a:prstGeom>
      </xdr:spPr>
    </xdr:pic>
    <xdr:clientData/>
  </xdr:twoCellAnchor>
  <xdr:twoCellAnchor>
    <xdr:from>
      <xdr:col>9</xdr:col>
      <xdr:colOff>28575</xdr:colOff>
      <xdr:row>5</xdr:row>
      <xdr:rowOff>161925</xdr:rowOff>
    </xdr:from>
    <xdr:to>
      <xdr:col>10</xdr:col>
      <xdr:colOff>495300</xdr:colOff>
      <xdr:row>8</xdr:row>
      <xdr:rowOff>304800</xdr:rowOff>
    </xdr:to>
    <xdr:sp macro="" textlink="">
      <xdr:nvSpPr>
        <xdr:cNvPr id="7" name="ZoneTexte 6"/>
        <xdr:cNvSpPr txBox="1"/>
      </xdr:nvSpPr>
      <xdr:spPr>
        <a:xfrm>
          <a:off x="9772650" y="1866900"/>
          <a:ext cx="1238250" cy="1085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PERFORMANCE</a:t>
          </a:r>
        </a:p>
        <a:p>
          <a:endParaRPr lang="fr-FR" sz="1100"/>
        </a:p>
        <a:p>
          <a:r>
            <a:rPr lang="fr-FR" sz="1100"/>
            <a:t>ENCOURS</a:t>
          </a:r>
          <a:r>
            <a:rPr lang="fr-FR" sz="1100" baseline="0"/>
            <a:t> TRI (en nb de pièces)</a:t>
          </a:r>
        </a:p>
      </xdr:txBody>
    </xdr:sp>
    <xdr:clientData/>
  </xdr:twoCellAnchor>
  <xdr:twoCellAnchor>
    <xdr:from>
      <xdr:col>2</xdr:col>
      <xdr:colOff>114301</xdr:colOff>
      <xdr:row>0</xdr:row>
      <xdr:rowOff>19050</xdr:rowOff>
    </xdr:from>
    <xdr:to>
      <xdr:col>3</xdr:col>
      <xdr:colOff>714375</xdr:colOff>
      <xdr:row>1</xdr:row>
      <xdr:rowOff>104775</xdr:rowOff>
    </xdr:to>
    <xdr:sp macro="" textlink="">
      <xdr:nvSpPr>
        <xdr:cNvPr id="18" name="ZoneTexte 17"/>
        <xdr:cNvSpPr txBox="1"/>
      </xdr:nvSpPr>
      <xdr:spPr>
        <a:xfrm>
          <a:off x="2143126" y="19050"/>
          <a:ext cx="1628774" cy="590550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800" b="1">
              <a:solidFill>
                <a:srgbClr val="FF0000"/>
              </a:solidFill>
            </a:rPr>
            <a:t>Appuyer sur</a:t>
          </a:r>
          <a:r>
            <a:rPr lang="fr-FR" sz="800" b="1" baseline="0">
              <a:solidFill>
                <a:srgbClr val="FF0000"/>
              </a:solidFill>
            </a:rPr>
            <a:t> le </a:t>
          </a:r>
          <a:r>
            <a:rPr lang="fr-FR" sz="800" b="1">
              <a:solidFill>
                <a:srgbClr val="FF0000"/>
              </a:solidFill>
            </a:rPr>
            <a:t>bouton  "Sortie" ouvre un formulaire ,</a:t>
          </a:r>
        </a:p>
        <a:p>
          <a:r>
            <a:rPr lang="fr-FR" sz="800" b="1">
              <a:solidFill>
                <a:srgbClr val="FF0000"/>
              </a:solidFill>
            </a:rPr>
            <a:t>remplir ce</a:t>
          </a:r>
          <a:r>
            <a:rPr lang="fr-FR" sz="800" b="1" baseline="0">
              <a:solidFill>
                <a:srgbClr val="FF0000"/>
              </a:solidFill>
            </a:rPr>
            <a:t> </a:t>
          </a:r>
          <a:r>
            <a:rPr lang="fr-FR" sz="800" b="1">
              <a:solidFill>
                <a:srgbClr val="FF0000"/>
              </a:solidFill>
            </a:rPr>
            <a:t>formulaire alimente la base de donnée dans onglet Tri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9525</xdr:rowOff>
    </xdr:from>
    <xdr:to>
      <xdr:col>1</xdr:col>
      <xdr:colOff>619124</xdr:colOff>
      <xdr:row>0</xdr:row>
      <xdr:rowOff>609600</xdr:rowOff>
    </xdr:to>
    <xdr:sp macro="" textlink="">
      <xdr:nvSpPr>
        <xdr:cNvPr id="5" name="ZoneTexte 4"/>
        <xdr:cNvSpPr txBox="1"/>
      </xdr:nvSpPr>
      <xdr:spPr>
        <a:xfrm>
          <a:off x="66675" y="9525"/>
          <a:ext cx="1628774" cy="600075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800" b="1">
              <a:solidFill>
                <a:srgbClr val="FF0000"/>
              </a:solidFill>
            </a:rPr>
            <a:t>état</a:t>
          </a:r>
          <a:r>
            <a:rPr lang="fr-FR" sz="800" b="1" baseline="0">
              <a:solidFill>
                <a:srgbClr val="FF0000"/>
              </a:solidFill>
            </a:rPr>
            <a:t> : </a:t>
          </a:r>
        </a:p>
        <a:p>
          <a:r>
            <a:rPr lang="fr-FR" sz="800" b="1" baseline="0">
              <a:solidFill>
                <a:srgbClr val="FF0000"/>
              </a:solidFill>
            </a:rPr>
            <a:t>-prise en compte</a:t>
          </a:r>
        </a:p>
        <a:p>
          <a:r>
            <a:rPr lang="fr-FR" sz="800" b="1" baseline="0">
              <a:solidFill>
                <a:srgbClr val="FF0000"/>
              </a:solidFill>
            </a:rPr>
            <a:t>-en cours</a:t>
          </a:r>
        </a:p>
        <a:p>
          <a:r>
            <a:rPr lang="fr-FR" sz="800" b="1" baseline="0">
              <a:solidFill>
                <a:srgbClr val="FF0000"/>
              </a:solidFill>
            </a:rPr>
            <a:t>-clotûré</a:t>
          </a:r>
          <a:endParaRPr lang="fr-FR" sz="800" b="1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1304925</xdr:colOff>
      <xdr:row>0</xdr:row>
      <xdr:rowOff>28575</xdr:rowOff>
    </xdr:from>
    <xdr:to>
      <xdr:col>11</xdr:col>
      <xdr:colOff>400050</xdr:colOff>
      <xdr:row>2</xdr:row>
      <xdr:rowOff>152400</xdr:rowOff>
    </xdr:to>
    <xdr:sp macro="" textlink="">
      <xdr:nvSpPr>
        <xdr:cNvPr id="3" name="ZoneTexte 2"/>
        <xdr:cNvSpPr txBox="1"/>
      </xdr:nvSpPr>
      <xdr:spPr>
        <a:xfrm>
          <a:off x="12649200" y="28575"/>
          <a:ext cx="2200275" cy="504825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800" b="1">
              <a:solidFill>
                <a:srgbClr val="FF0000"/>
              </a:solidFill>
            </a:rPr>
            <a:t>Attention,</a:t>
          </a:r>
          <a:r>
            <a:rPr lang="fr-FR" sz="800" b="1" baseline="0">
              <a:solidFill>
                <a:srgbClr val="FF0000"/>
              </a:solidFill>
            </a:rPr>
            <a:t> suivant l'avancée dans la gamme, le prix de la non qualité pour le produit sera différent</a:t>
          </a:r>
          <a:endParaRPr lang="fr-FR" sz="800" b="1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866774</xdr:colOff>
      <xdr:row>0</xdr:row>
      <xdr:rowOff>114301</xdr:rowOff>
    </xdr:from>
    <xdr:to>
      <xdr:col>5</xdr:col>
      <xdr:colOff>1028699</xdr:colOff>
      <xdr:row>2</xdr:row>
      <xdr:rowOff>85726</xdr:rowOff>
    </xdr:to>
    <xdr:sp macro="" textlink="">
      <xdr:nvSpPr>
        <xdr:cNvPr id="2" name="ZoneTexte 1"/>
        <xdr:cNvSpPr txBox="1"/>
      </xdr:nvSpPr>
      <xdr:spPr>
        <a:xfrm>
          <a:off x="866774" y="114301"/>
          <a:ext cx="8601075" cy="628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 baseline="0">
              <a:solidFill>
                <a:srgbClr val="FF0000"/>
              </a:solidFill>
            </a:rPr>
            <a:t>Veuillez ne rien modifier sur cet onglet si vous n'êtes pas d'un niveau avancé en programmation Excel.</a:t>
          </a:r>
        </a:p>
        <a:p>
          <a:r>
            <a:rPr lang="fr-FR" sz="1400" b="1" baseline="0">
              <a:solidFill>
                <a:srgbClr val="FF0000"/>
              </a:solidFill>
            </a:rPr>
            <a:t>De manière plus générale, éviter de toucher cet onglet Excel par défaut masqué. Si cela arrive, ne pas sauvegarder </a:t>
          </a:r>
        </a:p>
        <a:p>
          <a:endParaRPr lang="fr-FR" sz="1100"/>
        </a:p>
      </xdr:txBody>
    </xdr:sp>
    <xdr:clientData/>
  </xdr:twoCellAnchor>
  <xdr:twoCellAnchor>
    <xdr:from>
      <xdr:col>6</xdr:col>
      <xdr:colOff>133351</xdr:colOff>
      <xdr:row>0</xdr:row>
      <xdr:rowOff>38100</xdr:rowOff>
    </xdr:from>
    <xdr:to>
      <xdr:col>6</xdr:col>
      <xdr:colOff>1485901</xdr:colOff>
      <xdr:row>2</xdr:row>
      <xdr:rowOff>161925</xdr:rowOff>
    </xdr:to>
    <xdr:sp macro="" textlink="">
      <xdr:nvSpPr>
        <xdr:cNvPr id="5" name="ZoneTexte 4"/>
        <xdr:cNvSpPr txBox="1"/>
      </xdr:nvSpPr>
      <xdr:spPr>
        <a:xfrm>
          <a:off x="10191751" y="38100"/>
          <a:ext cx="1352550" cy="504825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800" b="1">
              <a:solidFill>
                <a:srgbClr val="FF0000"/>
              </a:solidFill>
            </a:rPr>
            <a:t>Coût_Horaire_Euro</a:t>
          </a:r>
        </a:p>
        <a:p>
          <a:r>
            <a:rPr lang="fr-FR" sz="800" b="1">
              <a:solidFill>
                <a:srgbClr val="FF0000"/>
              </a:solidFill>
            </a:rPr>
            <a:t>main</a:t>
          </a:r>
          <a:r>
            <a:rPr lang="fr-FR" sz="800" b="1" baseline="0">
              <a:solidFill>
                <a:srgbClr val="FF0000"/>
              </a:solidFill>
            </a:rPr>
            <a:t> d'oeuvre + machines</a:t>
          </a:r>
          <a:endParaRPr lang="fr-FR" sz="800" b="1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9525</xdr:colOff>
      <xdr:row>3</xdr:row>
      <xdr:rowOff>0</xdr:rowOff>
    </xdr:from>
    <xdr:ext cx="3686175" cy="264560"/>
    <xdr:sp macro="" textlink="">
      <xdr:nvSpPr>
        <xdr:cNvPr id="2" name="ZoneTexte 1"/>
        <xdr:cNvSpPr txBox="1"/>
      </xdr:nvSpPr>
      <xdr:spPr>
        <a:xfrm>
          <a:off x="3819525" y="952500"/>
          <a:ext cx="3686175" cy="264560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http://dabuttonfactory.com/</a:t>
          </a: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371475</xdr:colOff>
      <xdr:row>0</xdr:row>
      <xdr:rowOff>600075</xdr:rowOff>
    </xdr:from>
    <xdr:to>
      <xdr:col>14</xdr:col>
      <xdr:colOff>85094</xdr:colOff>
      <xdr:row>10</xdr:row>
      <xdr:rowOff>37466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10950" y="600075"/>
          <a:ext cx="5047619" cy="5076191"/>
        </a:xfrm>
        <a:prstGeom prst="rect">
          <a:avLst/>
        </a:prstGeom>
      </xdr:spPr>
    </xdr:pic>
    <xdr:clientData/>
  </xdr:twoCellAnchor>
  <xdr:twoCellAnchor>
    <xdr:from>
      <xdr:col>6</xdr:col>
      <xdr:colOff>171450</xdr:colOff>
      <xdr:row>0</xdr:row>
      <xdr:rowOff>609600</xdr:rowOff>
    </xdr:from>
    <xdr:to>
      <xdr:col>6</xdr:col>
      <xdr:colOff>1657350</xdr:colOff>
      <xdr:row>0</xdr:row>
      <xdr:rowOff>609600</xdr:rowOff>
    </xdr:to>
    <xdr:cxnSp macro="">
      <xdr:nvCxnSpPr>
        <xdr:cNvPr id="5" name="Connecteur droit avec flèche 4"/>
        <xdr:cNvCxnSpPr/>
      </xdr:nvCxnSpPr>
      <xdr:spPr>
        <a:xfrm>
          <a:off x="9372600" y="609600"/>
          <a:ext cx="1485900" cy="0"/>
        </a:xfrm>
        <a:prstGeom prst="straightConnector1">
          <a:avLst/>
        </a:prstGeom>
        <a:ln w="5715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209550</xdr:colOff>
      <xdr:row>0</xdr:row>
      <xdr:rowOff>304800</xdr:rowOff>
    </xdr:from>
    <xdr:to>
      <xdr:col>5</xdr:col>
      <xdr:colOff>1352550</xdr:colOff>
      <xdr:row>0</xdr:row>
      <xdr:rowOff>1009650</xdr:rowOff>
    </xdr:to>
    <xdr:sp macro="" textlink="">
      <xdr:nvSpPr>
        <xdr:cNvPr id="7" name="ZoneTexte 6"/>
        <xdr:cNvSpPr txBox="1"/>
      </xdr:nvSpPr>
      <xdr:spPr>
        <a:xfrm>
          <a:off x="7934325" y="304800"/>
          <a:ext cx="1143000" cy="704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synoptique</a:t>
          </a:r>
          <a:r>
            <a:rPr lang="fr-FR" sz="1100" baseline="0"/>
            <a:t> de certains bugs</a:t>
          </a:r>
          <a:endParaRPr lang="fr-FR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257175</xdr:colOff>
      <xdr:row>0</xdr:row>
      <xdr:rowOff>57150</xdr:rowOff>
    </xdr:from>
    <xdr:to>
      <xdr:col>9</xdr:col>
      <xdr:colOff>419100</xdr:colOff>
      <xdr:row>5</xdr:row>
      <xdr:rowOff>95250</xdr:rowOff>
    </xdr:to>
    <xdr:sp macro="" textlink="">
      <xdr:nvSpPr>
        <xdr:cNvPr id="2" name="Rectangle 1"/>
        <xdr:cNvSpPr/>
      </xdr:nvSpPr>
      <xdr:spPr>
        <a:xfrm>
          <a:off x="8877300" y="57150"/>
          <a:ext cx="1685925" cy="990600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fr-FR" sz="1400" u="sng"/>
            <a:t>Objectifs</a:t>
          </a:r>
          <a:r>
            <a:rPr lang="fr-FR" sz="1400"/>
            <a:t> :</a:t>
          </a:r>
        </a:p>
        <a:p>
          <a:pPr algn="l"/>
          <a:r>
            <a:rPr lang="fr-FR" sz="1400"/>
            <a:t>-Simple</a:t>
          </a:r>
          <a:r>
            <a:rPr lang="fr-FR" sz="1400" baseline="0"/>
            <a:t> à utiliser</a:t>
          </a:r>
        </a:p>
        <a:p>
          <a:pPr algn="l"/>
          <a:r>
            <a:rPr lang="fr-FR" sz="1400" baseline="0"/>
            <a:t>-Intuitif</a:t>
          </a:r>
        </a:p>
        <a:p>
          <a:pPr algn="l"/>
          <a:r>
            <a:rPr lang="fr-FR" sz="1400" baseline="0"/>
            <a:t>-Poka yoké (saisies)</a:t>
          </a:r>
          <a:endParaRPr lang="fr-FR" sz="14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ric" refreshedDate="42879.490043171296" createdVersion="4" refreshedVersion="4" minRefreshableVersion="3" recordCount="24">
  <cacheSource type="worksheet">
    <worksheetSource ref="A1:J1048576" sheet="Tri"/>
  </cacheSource>
  <cacheFields count="10">
    <cacheField name="N° d'anomalie" numFmtId="0">
      <sharedItems containsString="0" containsBlank="1" containsNumber="1" containsInteger="1" minValue="1" maxValue="4" count="5">
        <n v="1"/>
        <n v="2"/>
        <n v="3"/>
        <n v="4"/>
        <m/>
      </sharedItems>
    </cacheField>
    <cacheField name="Date" numFmtId="0">
      <sharedItems containsNonDate="0" containsDate="1" containsString="0" containsBlank="1" minDate="2017-05-22T00:00:00" maxDate="2017-05-28T00:00:00"/>
    </cacheField>
    <cacheField name="Référence" numFmtId="0">
      <sharedItems containsNonDate="0" containsString="0" containsBlank="1"/>
    </cacheField>
    <cacheField name="Défaut " numFmtId="0">
      <sharedItems containsNonDate="0" containsString="0" containsBlank="1"/>
    </cacheField>
    <cacheField name="Trieur" numFmtId="0">
      <sharedItems containsBlank="1"/>
    </cacheField>
    <cacheField name="Poste Tri" numFmtId="1">
      <sharedItems containsBlank="1"/>
    </cacheField>
    <cacheField name="Temps de tri" numFmtId="0">
      <sharedItems containsNonDate="0" containsDate="1" containsString="0" containsBlank="1" minDate="1899-12-30T00:15:00" maxDate="1899-12-30T03:00:00"/>
    </cacheField>
    <cacheField name="QT triée" numFmtId="0">
      <sharedItems containsString="0" containsBlank="1" containsNumber="1" containsInteger="1" minValue="222" maxValue="666"/>
    </cacheField>
    <cacheField name="QT rebuts" numFmtId="0">
      <sharedItems containsString="0" containsBlank="1" containsNumber="1" containsInteger="1" minValue="5" maxValue="66"/>
    </cacheField>
    <cacheField name="Anomalie terminée" numFmtId="0">
      <sharedItems containsBlank="1" count="3">
        <s v="oui"/>
        <s v="non"/>
        <m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4">
  <r>
    <x v="0"/>
    <d v="2017-05-22T00:00:00"/>
    <m/>
    <m/>
    <s v="ALIDRA SORIA"/>
    <s v="Poste 1"/>
    <d v="1899-12-30T01:00:00"/>
    <n v="500"/>
    <n v="10"/>
    <x v="0"/>
  </r>
  <r>
    <x v="0"/>
    <d v="2017-05-22T00:00:00"/>
    <m/>
    <m/>
    <s v="AMARAL CENDRINE"/>
    <s v="Poste 2"/>
    <d v="1899-12-30T01:00:00"/>
    <n v="500"/>
    <n v="5"/>
    <x v="0"/>
  </r>
  <r>
    <x v="0"/>
    <d v="2017-05-23T00:00:00"/>
    <m/>
    <m/>
    <s v="ABDELKADER JOSETTE"/>
    <s v="Poste emboutissage"/>
    <d v="1899-12-30T00:45:00"/>
    <n v="222"/>
    <n v="22"/>
    <x v="1"/>
  </r>
  <r>
    <x v="1"/>
    <d v="2017-05-23T00:00:00"/>
    <m/>
    <m/>
    <s v="ADABAZ AHMED"/>
    <s v="Poste 3 "/>
    <d v="1899-12-30T00:15:00"/>
    <n v="333"/>
    <n v="33"/>
    <x v="0"/>
  </r>
  <r>
    <x v="2"/>
    <d v="2017-05-25T00:00:00"/>
    <m/>
    <m/>
    <m/>
    <m/>
    <d v="1899-12-30T03:00:00"/>
    <n v="444"/>
    <n v="44"/>
    <x v="0"/>
  </r>
  <r>
    <x v="3"/>
    <d v="2017-05-26T00:00:00"/>
    <m/>
    <m/>
    <m/>
    <m/>
    <d v="1899-12-30T03:00:00"/>
    <n v="555"/>
    <n v="55"/>
    <x v="1"/>
  </r>
  <r>
    <x v="3"/>
    <d v="2017-05-27T00:00:00"/>
    <m/>
    <m/>
    <m/>
    <m/>
    <d v="1899-12-30T02:00:00"/>
    <n v="666"/>
    <n v="66"/>
    <x v="0"/>
  </r>
  <r>
    <x v="4"/>
    <m/>
    <m/>
    <m/>
    <m/>
    <m/>
    <m/>
    <m/>
    <m/>
    <x v="2"/>
  </r>
  <r>
    <x v="4"/>
    <m/>
    <m/>
    <m/>
    <m/>
    <m/>
    <m/>
    <m/>
    <m/>
    <x v="2"/>
  </r>
  <r>
    <x v="4"/>
    <m/>
    <m/>
    <m/>
    <m/>
    <m/>
    <m/>
    <m/>
    <m/>
    <x v="2"/>
  </r>
  <r>
    <x v="4"/>
    <m/>
    <m/>
    <m/>
    <m/>
    <m/>
    <m/>
    <m/>
    <m/>
    <x v="2"/>
  </r>
  <r>
    <x v="4"/>
    <m/>
    <m/>
    <m/>
    <m/>
    <m/>
    <m/>
    <m/>
    <m/>
    <x v="2"/>
  </r>
  <r>
    <x v="4"/>
    <m/>
    <m/>
    <m/>
    <m/>
    <m/>
    <m/>
    <m/>
    <m/>
    <x v="2"/>
  </r>
  <r>
    <x v="4"/>
    <m/>
    <m/>
    <m/>
    <m/>
    <m/>
    <m/>
    <m/>
    <m/>
    <x v="2"/>
  </r>
  <r>
    <x v="4"/>
    <m/>
    <m/>
    <m/>
    <m/>
    <m/>
    <m/>
    <m/>
    <m/>
    <x v="2"/>
  </r>
  <r>
    <x v="4"/>
    <m/>
    <m/>
    <m/>
    <m/>
    <m/>
    <m/>
    <m/>
    <m/>
    <x v="2"/>
  </r>
  <r>
    <x v="4"/>
    <m/>
    <m/>
    <m/>
    <m/>
    <m/>
    <m/>
    <m/>
    <m/>
    <x v="2"/>
  </r>
  <r>
    <x v="4"/>
    <m/>
    <m/>
    <m/>
    <m/>
    <m/>
    <m/>
    <m/>
    <m/>
    <x v="2"/>
  </r>
  <r>
    <x v="4"/>
    <m/>
    <m/>
    <m/>
    <m/>
    <m/>
    <m/>
    <m/>
    <m/>
    <x v="2"/>
  </r>
  <r>
    <x v="4"/>
    <m/>
    <m/>
    <m/>
    <m/>
    <m/>
    <m/>
    <m/>
    <m/>
    <x v="2"/>
  </r>
  <r>
    <x v="4"/>
    <m/>
    <m/>
    <m/>
    <m/>
    <m/>
    <m/>
    <m/>
    <m/>
    <x v="2"/>
  </r>
  <r>
    <x v="4"/>
    <m/>
    <m/>
    <m/>
    <m/>
    <m/>
    <m/>
    <m/>
    <m/>
    <x v="2"/>
  </r>
  <r>
    <x v="4"/>
    <m/>
    <m/>
    <m/>
    <m/>
    <m/>
    <m/>
    <m/>
    <m/>
    <x v="2"/>
  </r>
  <r>
    <x v="4"/>
    <m/>
    <m/>
    <m/>
    <m/>
    <m/>
    <m/>
    <m/>
    <m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4" minRefreshableVersion="3" useAutoFormatting="1" colGrandTotals="0" itemPrintTitles="1" createdVersion="4" indent="0" outline="1" outlineData="1" multipleFieldFilters="0" rowHeaderCaption="Anomalie">
  <location ref="A3:D10" firstHeaderRow="1" firstDataRow="3" firstDataCol="1"/>
  <pivotFields count="10">
    <pivotField axis="axisRow" showAll="0">
      <items count="6">
        <item x="0"/>
        <item x="1"/>
        <item x="2"/>
        <item x="3"/>
        <item x="4"/>
        <item t="default"/>
      </items>
    </pivotField>
    <pivotField showAll="0"/>
    <pivotField showAll="0"/>
    <pivotField showAll="0"/>
    <pivotField showAll="0"/>
    <pivotField showAll="0"/>
    <pivotField dataField="1" showAll="0"/>
    <pivotField dataField="1" showAll="0"/>
    <pivotField dataField="1" showAll="0"/>
    <pivotField axis="axisCol" showAll="0">
      <items count="4">
        <item h="1" x="1"/>
        <item x="0"/>
        <item h="1" x="2"/>
        <item t="default"/>
      </items>
    </pivotField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2">
    <field x="9"/>
    <field x="-2"/>
  </colFields>
  <colItems count="3">
    <i>
      <x v="1"/>
      <x/>
    </i>
    <i r="1" i="1">
      <x v="1"/>
    </i>
    <i r="1" i="2">
      <x v="2"/>
    </i>
  </colItems>
  <dataFields count="3">
    <dataField name="Somme de Temps de tri" fld="6" baseField="0" baseItem="0"/>
    <dataField name="Somme de QT triée" fld="7" baseField="0" baseItem="0"/>
    <dataField name="Somme de QT rebuts" fld="8" baseField="0" baseItem="0"/>
  </dataFields>
  <formats count="4">
    <format dxfId="31">
      <pivotArea outline="0" collapsedLevelsAreSubtotals="1" fieldPosition="0">
        <references count="2">
          <reference field="4294967294" count="1" selected="0">
            <x v="0"/>
          </reference>
          <reference field="9" count="0" selected="0"/>
        </references>
      </pivotArea>
    </format>
    <format dxfId="30">
      <pivotArea field="9" type="button" dataOnly="0" labelOnly="1" outline="0" axis="axisCol" fieldPosition="0"/>
    </format>
    <format dxfId="29">
      <pivotArea dataOnly="0" labelOnly="1" fieldPosition="0">
        <references count="1">
          <reference field="9" count="0"/>
        </references>
      </pivotArea>
    </format>
    <format dxfId="28">
      <pivotArea dataOnly="0" labelOnly="1" outline="0" fieldPosition="0">
        <references count="2">
          <reference field="4294967294" count="1">
            <x v="0"/>
          </reference>
          <reference field="9" count="0" selected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N°_d_anomalie" sourceName="N° d'anomalie">
  <pivotTables>
    <pivotTable tabId="9" name="Tableau croisé dynamique1"/>
  </pivotTables>
  <data>
    <tabular pivotCacheId="1">
      <items count="5">
        <i x="0" s="1"/>
        <i x="1" s="1"/>
        <i x="2" s="1"/>
        <i x="3" s="1"/>
        <i x="4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N° d'anomalie" cache="Segment_N°_d_anomalie" caption="N° d'anomalie" rowHeight="241300"/>
</slicers>
</file>

<file path=xl/tables/table1.xml><?xml version="1.0" encoding="utf-8"?>
<table xmlns="http://schemas.openxmlformats.org/spreadsheetml/2006/main" id="4" name="Tableau4" displayName="Tableau4" ref="A1:J8" totalsRowShown="0" headerRowDxfId="102" headerRowBorderDxfId="101" tableBorderDxfId="100">
  <autoFilter ref="A1:J8"/>
  <tableColumns count="10">
    <tableColumn id="1" name="N° d'anomalie" dataDxfId="99"/>
    <tableColumn id="2" name="Date"/>
    <tableColumn id="3" name="Référence"/>
    <tableColumn id="4" name="Défaut "/>
    <tableColumn id="5" name="Trieur"/>
    <tableColumn id="6" name="Poste Tri"/>
    <tableColumn id="7" name="Temps de tri"/>
    <tableColumn id="8" name="QT triée" dataDxfId="98"/>
    <tableColumn id="9" name="QT rebuts"/>
    <tableColumn id="10" name="Anomalie terminée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4:R19" headerRowDxfId="97" dataDxfId="95" headerRowBorderDxfId="96" tableBorderDxfId="94">
  <autoFilter ref="A4:R19"/>
  <tableColumns count="18">
    <tableColumn id="1" name="État " totalsRowLabel="Total" dataDxfId="93" totalsRowDxfId="92"/>
    <tableColumn id="2" name="Anomalie n°" dataDxfId="91" totalsRowDxfId="90"/>
    <tableColumn id="3" name="Date de prise en compte" dataDxfId="89" totalsRowDxfId="88"/>
    <tableColumn id="4" name="Référence article" dataDxfId="87" totalsRowDxfId="86"/>
    <tableColumn id="5" name="Type" dataDxfId="85" totalsRowDxfId="84"/>
    <tableColumn id="6" name="Défaut" dataDxfId="83" totalsRowDxfId="82"/>
    <tableColumn id="7" name="Commentaire" dataDxfId="81" totalsRowDxfId="80"/>
    <tableColumn id="8" name="Défaut 2" dataDxfId="79" totalsRowDxfId="78"/>
    <tableColumn id="9" name="Commentaire 2" dataDxfId="77" totalsRowDxfId="76"/>
    <tableColumn id="10" name="Décision Qualité" dataDxfId="75" totalsRowDxfId="74"/>
    <tableColumn id="18" name="Commentaire de décision" dataDxfId="73" totalsRowDxfId="72"/>
    <tableColumn id="11" name="Origine anomalie" dataDxfId="71" totalsRowDxfId="70"/>
    <tableColumn id="12" name="Machine" dataDxfId="69" totalsRowDxfId="68"/>
    <tableColumn id="13" name="Nom opérateur" dataDxfId="67" totalsRowDxfId="66"/>
    <tableColumn id="14" name="Date de production" dataDxfId="65" totalsRowDxfId="64"/>
    <tableColumn id="15" name="N° de traçabilité" dataDxfId="63" totalsRowDxfId="62"/>
    <tableColumn id="16" name="Quantité" dataDxfId="61" totalsRowDxfId="60"/>
    <tableColumn id="17" name="Coût NQ en € " totalsRowFunction="count" dataDxfId="59" totalsRowDxfId="58"/>
  </tableColumns>
  <tableStyleInfo name="TableStyleLight16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A2:G8" totalsRowShown="0" headerRowDxfId="57" dataDxfId="56">
  <autoFilter ref="A2:G8"/>
  <tableColumns count="7">
    <tableColumn id="1" name="N° de Bug" dataDxfId="55"/>
    <tableColumn id="2" name="Localisation" dataDxfId="54"/>
    <tableColumn id="6" name="Explication" dataDxfId="53"/>
    <tableColumn id="3" name="Comment résoudre le bug" dataDxfId="52"/>
    <tableColumn id="7" name="Date de découverte" dataDxfId="51"/>
    <tableColumn id="4" name="Date de résolution" dataDxfId="50"/>
    <tableColumn id="5" name="Difficulté du bug (sur 10)" dataDxfId="49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3" name="Tableau3" displayName="Tableau3" ref="A7:F20" totalsRowShown="0" headerRowDxfId="48" dataDxfId="47">
  <autoFilter ref="A7:F20"/>
  <tableColumns count="6">
    <tableColumn id="1" name="N° de modif" dataDxfId="46"/>
    <tableColumn id="2" name="Date" dataDxfId="45"/>
    <tableColumn id="3" name="Type" dataDxfId="44"/>
    <tableColumn id="4" name="localisation" dataDxfId="43"/>
    <tableColumn id="5" name="Explication" dataDxfId="42"/>
    <tableColumn id="6" name="MAJ" dataDxfId="41"/>
  </tableColumns>
  <tableStyleInfo name="TableStyleMedium2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3:D10"/>
  <sheetViews>
    <sheetView tabSelected="1" workbookViewId="0">
      <selection activeCell="B32" sqref="B32"/>
    </sheetView>
  </sheetViews>
  <sheetFormatPr baseColWidth="10" defaultRowHeight="15" x14ac:dyDescent="0.25"/>
  <cols>
    <col min="1" max="1" width="12.5703125" customWidth="1"/>
    <col min="2" max="2" width="23.85546875" style="116" bestFit="1" customWidth="1"/>
    <col min="3" max="3" width="18.140625" customWidth="1"/>
    <col min="4" max="4" width="19.5703125" customWidth="1"/>
    <col min="5" max="5" width="27.140625" bestFit="1" customWidth="1"/>
    <col min="6" max="6" width="23.140625" customWidth="1"/>
    <col min="7" max="7" width="24.5703125" customWidth="1"/>
    <col min="8" max="8" width="22.140625" customWidth="1"/>
    <col min="9" max="9" width="18.140625" customWidth="1"/>
    <col min="10" max="10" width="19.5703125" customWidth="1"/>
    <col min="11" max="11" width="27.140625" bestFit="1" customWidth="1"/>
    <col min="12" max="12" width="23.140625" customWidth="1"/>
    <col min="13" max="13" width="24.5703125" customWidth="1"/>
  </cols>
  <sheetData>
    <row r="3" spans="1:4" x14ac:dyDescent="0.25">
      <c r="B3" s="115" t="s">
        <v>798</v>
      </c>
    </row>
    <row r="4" spans="1:4" x14ac:dyDescent="0.25">
      <c r="B4" s="116" t="s">
        <v>795</v>
      </c>
      <c r="C4" s="116"/>
      <c r="D4" s="116"/>
    </row>
    <row r="5" spans="1:4" x14ac:dyDescent="0.25">
      <c r="A5" s="112" t="s">
        <v>802</v>
      </c>
      <c r="B5" s="116" t="s">
        <v>799</v>
      </c>
      <c r="C5" t="s">
        <v>800</v>
      </c>
      <c r="D5" t="s">
        <v>801</v>
      </c>
    </row>
    <row r="6" spans="1:4" x14ac:dyDescent="0.25">
      <c r="A6" s="113">
        <v>1</v>
      </c>
      <c r="B6" s="116">
        <v>8.3333333333333329E-2</v>
      </c>
      <c r="C6" s="114">
        <v>1000</v>
      </c>
      <c r="D6" s="114">
        <v>15</v>
      </c>
    </row>
    <row r="7" spans="1:4" x14ac:dyDescent="0.25">
      <c r="A7" s="113">
        <v>2</v>
      </c>
      <c r="B7" s="116">
        <v>1.0416666666666666E-2</v>
      </c>
      <c r="C7" s="114">
        <v>333</v>
      </c>
      <c r="D7" s="114">
        <v>33</v>
      </c>
    </row>
    <row r="8" spans="1:4" x14ac:dyDescent="0.25">
      <c r="A8" s="113">
        <v>3</v>
      </c>
      <c r="B8" s="116">
        <v>0.125</v>
      </c>
      <c r="C8" s="114">
        <v>444</v>
      </c>
      <c r="D8" s="114">
        <v>44</v>
      </c>
    </row>
    <row r="9" spans="1:4" x14ac:dyDescent="0.25">
      <c r="A9" s="113">
        <v>4</v>
      </c>
      <c r="B9" s="116">
        <v>8.3333333333333329E-2</v>
      </c>
      <c r="C9" s="114">
        <v>666</v>
      </c>
      <c r="D9" s="114">
        <v>66</v>
      </c>
    </row>
    <row r="10" spans="1:4" x14ac:dyDescent="0.25">
      <c r="A10" s="113" t="s">
        <v>797</v>
      </c>
      <c r="B10" s="116">
        <v>0.30208333333333331</v>
      </c>
      <c r="C10" s="114">
        <v>2443</v>
      </c>
      <c r="D10" s="114">
        <v>158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Q10"/>
  <sheetViews>
    <sheetView workbookViewId="0">
      <selection sqref="A1:J1048576"/>
    </sheetView>
  </sheetViews>
  <sheetFormatPr baseColWidth="10" defaultRowHeight="15" x14ac:dyDescent="0.25"/>
  <cols>
    <col min="1" max="1" width="16.85546875" style="83" customWidth="1"/>
    <col min="2" max="2" width="10.7109375" style="1" bestFit="1" customWidth="1"/>
    <col min="3" max="3" width="11.5703125" style="1" hidden="1" customWidth="1"/>
    <col min="4" max="4" width="0" style="1" hidden="1" customWidth="1"/>
    <col min="5" max="5" width="22.85546875" style="1" hidden="1" customWidth="1"/>
    <col min="6" max="6" width="19" style="83" bestFit="1" customWidth="1"/>
    <col min="7" max="7" width="15.28515625" style="1" customWidth="1"/>
    <col min="8" max="8" width="16.85546875" style="83" customWidth="1"/>
    <col min="9" max="9" width="18.42578125" style="1" customWidth="1"/>
    <col min="10" max="10" width="21.85546875" style="1" customWidth="1"/>
    <col min="11" max="12" width="11.42578125" style="1"/>
    <col min="13" max="13" width="12" style="1" bestFit="1" customWidth="1"/>
    <col min="14" max="16" width="11.42578125" style="1"/>
    <col min="17" max="17" width="14.28515625" style="1" bestFit="1" customWidth="1"/>
    <col min="18" max="16384" width="11.42578125" style="1"/>
  </cols>
  <sheetData>
    <row r="1" spans="1:17" ht="31.5" x14ac:dyDescent="0.25">
      <c r="A1" s="92" t="s">
        <v>658</v>
      </c>
      <c r="B1" s="82" t="s">
        <v>367</v>
      </c>
      <c r="C1" s="82" t="s">
        <v>659</v>
      </c>
      <c r="D1" s="82" t="s">
        <v>660</v>
      </c>
      <c r="E1" s="82" t="s">
        <v>745</v>
      </c>
      <c r="F1" s="92" t="s">
        <v>661</v>
      </c>
      <c r="G1" s="82" t="s">
        <v>711</v>
      </c>
      <c r="H1" s="92" t="s">
        <v>28</v>
      </c>
      <c r="I1" s="82" t="s">
        <v>712</v>
      </c>
      <c r="J1" s="82" t="s">
        <v>664</v>
      </c>
      <c r="L1" s="37" t="s">
        <v>708</v>
      </c>
      <c r="M1" s="37" t="s">
        <v>709</v>
      </c>
      <c r="N1" s="37" t="s">
        <v>21</v>
      </c>
      <c r="O1" s="37" t="s">
        <v>710</v>
      </c>
      <c r="P1" s="37" t="s">
        <v>662</v>
      </c>
      <c r="Q1" s="37" t="s">
        <v>663</v>
      </c>
    </row>
    <row r="2" spans="1:17" x14ac:dyDescent="0.25">
      <c r="A2" s="83">
        <v>1</v>
      </c>
      <c r="B2" s="11">
        <v>42877</v>
      </c>
      <c r="E2" s="1" t="s">
        <v>471</v>
      </c>
      <c r="F2" s="83" t="s">
        <v>666</v>
      </c>
      <c r="G2" s="110">
        <v>4.1666666666666664E-2</v>
      </c>
      <c r="H2" s="83">
        <v>500</v>
      </c>
      <c r="I2" s="84">
        <v>10</v>
      </c>
      <c r="J2" s="1" t="s">
        <v>795</v>
      </c>
      <c r="Q2" s="1">
        <v>500</v>
      </c>
    </row>
    <row r="3" spans="1:17" x14ac:dyDescent="0.25">
      <c r="A3" s="83">
        <v>1</v>
      </c>
      <c r="B3" s="11">
        <v>42877</v>
      </c>
      <c r="E3" s="1" t="s">
        <v>474</v>
      </c>
      <c r="F3" s="83" t="s">
        <v>667</v>
      </c>
      <c r="G3" s="110">
        <v>4.1666666666666664E-2</v>
      </c>
      <c r="H3" s="83">
        <v>500</v>
      </c>
      <c r="I3" s="84">
        <v>5</v>
      </c>
      <c r="J3" s="1" t="s">
        <v>795</v>
      </c>
      <c r="Q3" s="1">
        <v>800</v>
      </c>
    </row>
    <row r="4" spans="1:17" s="64" customFormat="1" x14ac:dyDescent="0.25">
      <c r="A4" s="91">
        <v>1</v>
      </c>
      <c r="B4" s="90">
        <v>42878</v>
      </c>
      <c r="E4" s="64" t="s">
        <v>467</v>
      </c>
      <c r="F4" s="91" t="s">
        <v>670</v>
      </c>
      <c r="G4" s="111">
        <v>3.125E-2</v>
      </c>
      <c r="H4" s="89">
        <v>222</v>
      </c>
      <c r="I4" s="89">
        <v>22</v>
      </c>
      <c r="J4" s="64" t="s">
        <v>796</v>
      </c>
      <c r="Q4" s="64">
        <v>444</v>
      </c>
    </row>
    <row r="5" spans="1:17" s="64" customFormat="1" x14ac:dyDescent="0.25">
      <c r="A5" s="91">
        <v>2</v>
      </c>
      <c r="B5" s="90">
        <v>42878</v>
      </c>
      <c r="E5" s="64" t="s">
        <v>468</v>
      </c>
      <c r="F5" s="91" t="s">
        <v>668</v>
      </c>
      <c r="G5" s="111">
        <v>1.0416666666666666E-2</v>
      </c>
      <c r="H5" s="89">
        <v>333</v>
      </c>
      <c r="I5" s="89">
        <v>33</v>
      </c>
      <c r="J5" s="64" t="s">
        <v>795</v>
      </c>
      <c r="Q5" s="64">
        <v>500</v>
      </c>
    </row>
    <row r="6" spans="1:17" s="64" customFormat="1" x14ac:dyDescent="0.25">
      <c r="A6" s="91">
        <v>3</v>
      </c>
      <c r="B6" s="90">
        <v>42880</v>
      </c>
      <c r="F6" s="91"/>
      <c r="G6" s="111">
        <v>0.125</v>
      </c>
      <c r="H6" s="91">
        <v>444</v>
      </c>
      <c r="I6" s="89">
        <v>44</v>
      </c>
      <c r="J6" s="64" t="s">
        <v>795</v>
      </c>
    </row>
    <row r="7" spans="1:17" x14ac:dyDescent="0.25">
      <c r="A7" s="83">
        <v>4</v>
      </c>
      <c r="B7" s="11">
        <v>42881</v>
      </c>
      <c r="C7" s="69"/>
      <c r="D7" s="69"/>
      <c r="E7" s="69"/>
      <c r="G7" s="110">
        <v>0.125</v>
      </c>
      <c r="H7" s="83">
        <v>555</v>
      </c>
      <c r="I7" s="84">
        <v>55</v>
      </c>
      <c r="J7" s="69" t="s">
        <v>796</v>
      </c>
    </row>
    <row r="8" spans="1:17" s="64" customFormat="1" x14ac:dyDescent="0.25">
      <c r="A8" s="91">
        <v>4</v>
      </c>
      <c r="B8" s="90">
        <v>42882</v>
      </c>
      <c r="F8" s="91"/>
      <c r="G8" s="111">
        <v>8.3333333333333329E-2</v>
      </c>
      <c r="H8" s="91">
        <v>666</v>
      </c>
      <c r="I8" s="89">
        <v>66</v>
      </c>
      <c r="J8" s="64" t="s">
        <v>795</v>
      </c>
    </row>
    <row r="9" spans="1:17" s="87" customFormat="1" x14ac:dyDescent="0.25">
      <c r="A9" s="88"/>
      <c r="B9" s="86"/>
      <c r="F9" s="88"/>
      <c r="H9" s="88"/>
      <c r="I9" s="85"/>
    </row>
    <row r="10" spans="1:17" x14ac:dyDescent="0.25">
      <c r="A10" s="93"/>
      <c r="B10" s="93"/>
      <c r="E10" s="69"/>
    </row>
  </sheetData>
  <mergeCells count="1">
    <mergeCell ref="A10:B10"/>
  </mergeCell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F0"/>
  </sheetPr>
  <dimension ref="A1:M27"/>
  <sheetViews>
    <sheetView workbookViewId="0">
      <selection activeCell="A2" sqref="A2:E2"/>
    </sheetView>
  </sheetViews>
  <sheetFormatPr baseColWidth="10" defaultRowHeight="15" x14ac:dyDescent="0.25"/>
  <cols>
    <col min="1" max="1" width="19" bestFit="1" customWidth="1"/>
    <col min="3" max="3" width="15.42578125" customWidth="1"/>
    <col min="4" max="4" width="40.5703125" customWidth="1"/>
    <col min="5" max="5" width="14" customWidth="1"/>
    <col min="10" max="10" width="11.5703125" customWidth="1"/>
    <col min="11" max="11" width="15.7109375" bestFit="1" customWidth="1"/>
    <col min="12" max="13" width="15.7109375" customWidth="1"/>
  </cols>
  <sheetData>
    <row r="1" spans="1:13" ht="39.950000000000003" customHeight="1" x14ac:dyDescent="0.25">
      <c r="A1" s="45" t="s">
        <v>1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6"/>
    </row>
    <row r="2" spans="1:13" ht="39.950000000000003" customHeight="1" x14ac:dyDescent="0.25">
      <c r="A2" s="104" t="s">
        <v>38</v>
      </c>
      <c r="B2" s="105"/>
      <c r="C2" s="105"/>
      <c r="D2" s="105"/>
      <c r="E2" s="105"/>
      <c r="F2" s="13"/>
      <c r="G2" s="13"/>
      <c r="H2" s="13"/>
      <c r="I2" s="13"/>
      <c r="J2" s="13"/>
      <c r="K2" s="13"/>
      <c r="L2" s="13"/>
      <c r="M2" s="14"/>
    </row>
    <row r="3" spans="1:13" ht="24.95" customHeight="1" x14ac:dyDescent="0.25">
      <c r="A3" s="3" t="s">
        <v>2</v>
      </c>
      <c r="B3" s="10" t="s">
        <v>70</v>
      </c>
      <c r="C3" s="3" t="s">
        <v>353</v>
      </c>
      <c r="D3" s="10" t="s">
        <v>354</v>
      </c>
      <c r="E3" s="10" t="s">
        <v>355</v>
      </c>
      <c r="F3" s="4" t="s">
        <v>3</v>
      </c>
      <c r="G3" s="5" t="s">
        <v>4</v>
      </c>
      <c r="H3" s="20" t="s">
        <v>5</v>
      </c>
    </row>
    <row r="4" spans="1:13" ht="24.95" customHeight="1" x14ac:dyDescent="0.25">
      <c r="A4" s="102" t="s">
        <v>356</v>
      </c>
      <c r="B4" s="19">
        <v>1</v>
      </c>
      <c r="C4" s="17" t="s">
        <v>109</v>
      </c>
      <c r="D4" s="17" t="s">
        <v>362</v>
      </c>
      <c r="E4" s="17">
        <v>300</v>
      </c>
      <c r="F4" s="106" t="s">
        <v>653</v>
      </c>
      <c r="G4" s="106"/>
      <c r="H4" s="106"/>
    </row>
    <row r="5" spans="1:13" ht="24.95" customHeight="1" x14ac:dyDescent="0.25">
      <c r="A5" s="102"/>
      <c r="B5" s="19">
        <v>2</v>
      </c>
      <c r="C5" s="17" t="s">
        <v>77</v>
      </c>
      <c r="D5" s="17" t="s">
        <v>55</v>
      </c>
      <c r="E5" s="17">
        <v>300</v>
      </c>
      <c r="F5" s="106"/>
      <c r="G5" s="106"/>
      <c r="H5" s="106"/>
    </row>
    <row r="6" spans="1:13" ht="24.95" customHeight="1" x14ac:dyDescent="0.25">
      <c r="A6" s="103"/>
      <c r="B6" s="17">
        <v>3</v>
      </c>
      <c r="C6" s="17" t="s">
        <v>254</v>
      </c>
      <c r="D6" s="17" t="s">
        <v>330</v>
      </c>
      <c r="E6" s="17">
        <v>215</v>
      </c>
      <c r="F6" s="107"/>
      <c r="G6" s="107"/>
      <c r="H6" s="107"/>
    </row>
    <row r="7" spans="1:13" ht="24.95" customHeight="1" x14ac:dyDescent="0.25">
      <c r="A7" s="98" t="s">
        <v>357</v>
      </c>
      <c r="B7" s="21">
        <v>1</v>
      </c>
      <c r="C7" s="21" t="s">
        <v>140</v>
      </c>
      <c r="D7" s="21"/>
      <c r="E7" s="21"/>
      <c r="F7" s="99"/>
      <c r="G7" s="99"/>
      <c r="H7" s="100"/>
    </row>
    <row r="8" spans="1:13" ht="24.95" customHeight="1" x14ac:dyDescent="0.25">
      <c r="A8" s="98"/>
      <c r="B8" s="21">
        <v>2</v>
      </c>
      <c r="C8" s="21" t="s">
        <v>177</v>
      </c>
      <c r="D8" s="21"/>
      <c r="E8" s="21"/>
      <c r="F8" s="99"/>
      <c r="G8" s="99"/>
      <c r="H8" s="100"/>
    </row>
    <row r="9" spans="1:13" ht="24.95" customHeight="1" x14ac:dyDescent="0.25">
      <c r="A9" s="98"/>
      <c r="B9" s="21">
        <v>3</v>
      </c>
      <c r="C9" s="21" t="s">
        <v>254</v>
      </c>
      <c r="D9" s="21"/>
      <c r="E9" s="21"/>
      <c r="F9" s="99"/>
      <c r="G9" s="99"/>
      <c r="H9" s="100"/>
    </row>
    <row r="10" spans="1:13" ht="24.95" customHeight="1" x14ac:dyDescent="0.25">
      <c r="A10" s="101" t="s">
        <v>358</v>
      </c>
      <c r="B10" s="18">
        <v>1</v>
      </c>
      <c r="C10" s="17" t="s">
        <v>311</v>
      </c>
      <c r="D10" s="17" t="s">
        <v>55</v>
      </c>
      <c r="E10" s="17">
        <v>50</v>
      </c>
      <c r="F10" s="97" t="s">
        <v>707</v>
      </c>
      <c r="G10" s="97"/>
      <c r="H10" s="97"/>
    </row>
    <row r="11" spans="1:13" ht="24.95" customHeight="1" x14ac:dyDescent="0.25">
      <c r="A11" s="102"/>
      <c r="B11" s="19">
        <v>2</v>
      </c>
      <c r="C11" s="17"/>
      <c r="D11" s="17"/>
      <c r="E11" s="17"/>
      <c r="F11" s="97"/>
      <c r="G11" s="97"/>
      <c r="H11" s="97"/>
    </row>
    <row r="12" spans="1:13" ht="24.95" customHeight="1" x14ac:dyDescent="0.25">
      <c r="A12" s="103"/>
      <c r="B12" s="17">
        <v>3</v>
      </c>
      <c r="C12" s="17"/>
      <c r="D12" s="70"/>
      <c r="E12" s="17"/>
      <c r="F12" s="97"/>
      <c r="G12" s="97"/>
      <c r="H12" s="97"/>
    </row>
    <row r="13" spans="1:13" ht="24.95" customHeight="1" x14ac:dyDescent="0.25">
      <c r="A13" s="98" t="s">
        <v>359</v>
      </c>
      <c r="B13" s="21">
        <v>1</v>
      </c>
      <c r="C13" s="21"/>
      <c r="D13" s="21"/>
      <c r="E13" s="21"/>
      <c r="F13" s="99"/>
      <c r="G13" s="99"/>
      <c r="H13" s="100"/>
    </row>
    <row r="14" spans="1:13" ht="24.95" customHeight="1" x14ac:dyDescent="0.25">
      <c r="A14" s="98"/>
      <c r="B14" s="21">
        <v>2</v>
      </c>
      <c r="C14" s="21"/>
      <c r="D14" s="21" t="s">
        <v>741</v>
      </c>
      <c r="E14" s="21"/>
      <c r="F14" s="99"/>
      <c r="G14" s="99"/>
      <c r="H14" s="100"/>
    </row>
    <row r="15" spans="1:13" ht="24.95" customHeight="1" x14ac:dyDescent="0.25">
      <c r="A15" s="98"/>
      <c r="B15" s="21">
        <v>3</v>
      </c>
      <c r="C15" s="21"/>
      <c r="D15" s="21"/>
      <c r="E15" s="21"/>
      <c r="F15" s="99"/>
      <c r="G15" s="99"/>
      <c r="H15" s="100"/>
    </row>
    <row r="16" spans="1:13" ht="24.95" customHeight="1" x14ac:dyDescent="0.25">
      <c r="A16" s="94" t="s">
        <v>360</v>
      </c>
      <c r="B16" s="18">
        <v>1</v>
      </c>
      <c r="C16" s="17"/>
      <c r="D16" s="17"/>
      <c r="E16" s="17"/>
      <c r="F16" s="97"/>
      <c r="G16" s="97"/>
      <c r="H16" s="97"/>
    </row>
    <row r="17" spans="1:8" ht="24.95" customHeight="1" x14ac:dyDescent="0.25">
      <c r="A17" s="95"/>
      <c r="B17" s="19">
        <v>2</v>
      </c>
      <c r="C17" s="17"/>
      <c r="D17" s="17"/>
      <c r="E17" s="17"/>
      <c r="F17" s="97"/>
      <c r="G17" s="97"/>
      <c r="H17" s="97"/>
    </row>
    <row r="18" spans="1:8" ht="24.95" customHeight="1" x14ac:dyDescent="0.25">
      <c r="A18" s="96"/>
      <c r="B18" s="17">
        <v>3</v>
      </c>
      <c r="C18" s="17"/>
      <c r="D18" s="17"/>
      <c r="E18" s="17"/>
      <c r="F18" s="97"/>
      <c r="G18" s="97"/>
      <c r="H18" s="97"/>
    </row>
    <row r="19" spans="1:8" ht="24.95" customHeight="1" x14ac:dyDescent="0.25">
      <c r="A19" s="98" t="s">
        <v>361</v>
      </c>
      <c r="B19" s="21">
        <v>1</v>
      </c>
      <c r="C19" s="21"/>
      <c r="D19" s="21"/>
      <c r="E19" s="21"/>
      <c r="F19" s="99"/>
      <c r="G19" s="99"/>
      <c r="H19" s="100"/>
    </row>
    <row r="20" spans="1:8" ht="24.95" customHeight="1" x14ac:dyDescent="0.25">
      <c r="A20" s="98"/>
      <c r="B20" s="21">
        <v>2</v>
      </c>
      <c r="C20" s="21"/>
      <c r="D20" s="21"/>
      <c r="E20" s="21"/>
      <c r="F20" s="99"/>
      <c r="G20" s="99"/>
      <c r="H20" s="100"/>
    </row>
    <row r="21" spans="1:8" ht="24.95" customHeight="1" x14ac:dyDescent="0.25">
      <c r="A21" s="98"/>
      <c r="B21" s="21">
        <v>3</v>
      </c>
      <c r="C21" s="21"/>
      <c r="D21" s="21"/>
      <c r="E21" s="21"/>
      <c r="F21" s="99"/>
      <c r="G21" s="99"/>
      <c r="H21" s="100"/>
    </row>
    <row r="27" spans="1:8" x14ac:dyDescent="0.25">
      <c r="D27" s="34"/>
    </row>
  </sheetData>
  <mergeCells count="25">
    <mergeCell ref="A2:E2"/>
    <mergeCell ref="A4:A6"/>
    <mergeCell ref="H4:H6"/>
    <mergeCell ref="G4:G6"/>
    <mergeCell ref="F4:F6"/>
    <mergeCell ref="A7:A9"/>
    <mergeCell ref="F7:F9"/>
    <mergeCell ref="G7:G9"/>
    <mergeCell ref="H7:H9"/>
    <mergeCell ref="H10:H12"/>
    <mergeCell ref="A13:A15"/>
    <mergeCell ref="F13:F15"/>
    <mergeCell ref="G13:G15"/>
    <mergeCell ref="H13:H15"/>
    <mergeCell ref="A10:A12"/>
    <mergeCell ref="F10:F12"/>
    <mergeCell ref="G10:G12"/>
    <mergeCell ref="A16:A18"/>
    <mergeCell ref="F16:F18"/>
    <mergeCell ref="G16:G18"/>
    <mergeCell ref="H16:H18"/>
    <mergeCell ref="A19:A21"/>
    <mergeCell ref="F19:F21"/>
    <mergeCell ref="G19:G21"/>
    <mergeCell ref="H19:H21"/>
  </mergeCells>
  <conditionalFormatting sqref="C4:E4">
    <cfRule type="notContainsBlanks" dxfId="40" priority="16">
      <formula>LEN(TRIM(C4))&gt;0</formula>
    </cfRule>
  </conditionalFormatting>
  <conditionalFormatting sqref="D7:E7">
    <cfRule type="notContainsBlanks" dxfId="39" priority="17">
      <formula>LEN(TRIM(D7))&gt;0</formula>
    </cfRule>
  </conditionalFormatting>
  <conditionalFormatting sqref="C10:E10">
    <cfRule type="notContainsBlanks" dxfId="38" priority="7">
      <formula>LEN(TRIM(C10))&gt;0</formula>
    </cfRule>
  </conditionalFormatting>
  <conditionalFormatting sqref="C16:E16">
    <cfRule type="notContainsBlanks" dxfId="37" priority="5">
      <formula>LEN(TRIM(C16))&gt;0</formula>
    </cfRule>
  </conditionalFormatting>
  <conditionalFormatting sqref="C19:E19">
    <cfRule type="notContainsBlanks" dxfId="36" priority="18">
      <formula>LEN(TRIM(C19))&gt;0</formula>
    </cfRule>
  </conditionalFormatting>
  <conditionalFormatting sqref="C13:E13">
    <cfRule type="notContainsBlanks" dxfId="35" priority="19">
      <formula>LEN(TRIM(C13))&gt;0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1983"/>
  <sheetViews>
    <sheetView topLeftCell="B1" zoomScaleNormal="100" workbookViewId="0">
      <selection activeCell="P23" sqref="P23"/>
    </sheetView>
  </sheetViews>
  <sheetFormatPr baseColWidth="10" defaultRowHeight="15" x14ac:dyDescent="0.25"/>
  <cols>
    <col min="1" max="1" width="23.42578125" style="1" bestFit="1" customWidth="1"/>
    <col min="2" max="2" width="17.42578125" style="1" bestFit="1" customWidth="1"/>
    <col min="3" max="3" width="29.7109375" style="1" bestFit="1" customWidth="1"/>
    <col min="4" max="4" width="22.140625" style="1" bestFit="1" customWidth="1"/>
    <col min="5" max="5" width="19.7109375" style="1" bestFit="1" customWidth="1"/>
    <col min="6" max="6" width="29.42578125" style="1" bestFit="1" customWidth="1"/>
    <col min="7" max="7" width="23.28515625" style="1" customWidth="1"/>
    <col min="8" max="8" width="29.42578125" style="1" bestFit="1" customWidth="1"/>
    <col min="9" max="9" width="22.28515625" style="1" customWidth="1"/>
    <col min="10" max="10" width="21.5703125" style="1" bestFit="1" customWidth="1"/>
    <col min="11" max="11" width="36.7109375" style="1" customWidth="1"/>
    <col min="12" max="12" width="22.42578125" style="1" bestFit="1" customWidth="1"/>
    <col min="13" max="13" width="19.28515625" style="1" customWidth="1"/>
    <col min="14" max="14" width="29.140625" style="1" bestFit="1" customWidth="1"/>
    <col min="15" max="15" width="24.85546875" style="1" bestFit="1" customWidth="1"/>
    <col min="16" max="16" width="21.5703125" style="1" bestFit="1" customWidth="1"/>
    <col min="17" max="17" width="14.28515625" style="1" bestFit="1" customWidth="1"/>
    <col min="18" max="18" width="19.140625" style="32" bestFit="1" customWidth="1"/>
    <col min="19" max="19" width="14.5703125" style="1" bestFit="1" customWidth="1"/>
    <col min="20" max="20" width="14.5703125" style="1" customWidth="1"/>
    <col min="21" max="21" width="15.42578125" style="1" bestFit="1" customWidth="1"/>
    <col min="22" max="22" width="14.28515625" style="1" bestFit="1" customWidth="1"/>
    <col min="23" max="26" width="11.42578125" style="1"/>
    <col min="27" max="27" width="16" style="1" customWidth="1"/>
    <col min="28" max="16384" width="11.42578125" style="1"/>
  </cols>
  <sheetData>
    <row r="1" spans="1:21" ht="51" customHeight="1" x14ac:dyDescent="0.25">
      <c r="A1" s="108" t="s">
        <v>352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8"/>
      <c r="T1" s="46"/>
    </row>
    <row r="2" spans="1:21" ht="18.75" customHeight="1" x14ac:dyDescent="0.25">
      <c r="B2" s="28" t="s">
        <v>367</v>
      </c>
      <c r="C2" s="29">
        <f ca="1">TODAY()</f>
        <v>42879</v>
      </c>
      <c r="D2" s="15"/>
      <c r="E2" s="35"/>
      <c r="F2" s="36"/>
      <c r="G2" s="27"/>
      <c r="H2" s="33"/>
      <c r="I2" s="27"/>
      <c r="J2" s="27"/>
      <c r="K2" s="27"/>
      <c r="L2" s="27"/>
      <c r="M2" s="27"/>
      <c r="N2" s="27"/>
      <c r="O2" s="27"/>
      <c r="P2" s="27"/>
      <c r="Q2" s="27"/>
      <c r="R2" s="55"/>
    </row>
    <row r="3" spans="1:21" ht="34.5" customHeight="1" x14ac:dyDescent="0.25">
      <c r="A3" s="38" t="s">
        <v>657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56"/>
    </row>
    <row r="4" spans="1:21" ht="15.75" x14ac:dyDescent="0.25">
      <c r="A4" s="82" t="s">
        <v>793</v>
      </c>
      <c r="B4" s="57" t="s">
        <v>65</v>
      </c>
      <c r="C4" s="58" t="s">
        <v>652</v>
      </c>
      <c r="D4" s="59" t="s">
        <v>66</v>
      </c>
      <c r="E4" s="59" t="s">
        <v>59</v>
      </c>
      <c r="F4" s="59" t="s">
        <v>0</v>
      </c>
      <c r="G4" s="59" t="s">
        <v>365</v>
      </c>
      <c r="H4" s="59" t="s">
        <v>14</v>
      </c>
      <c r="I4" s="59" t="s">
        <v>366</v>
      </c>
      <c r="J4" s="60" t="s">
        <v>654</v>
      </c>
      <c r="K4" s="60" t="s">
        <v>748</v>
      </c>
      <c r="L4" s="59" t="s">
        <v>67</v>
      </c>
      <c r="M4" s="59" t="s">
        <v>68</v>
      </c>
      <c r="N4" s="59" t="s">
        <v>18</v>
      </c>
      <c r="O4" s="59" t="s">
        <v>69</v>
      </c>
      <c r="P4" s="59" t="s">
        <v>742</v>
      </c>
      <c r="Q4" s="59" t="s">
        <v>19</v>
      </c>
      <c r="R4" s="61" t="s">
        <v>713</v>
      </c>
    </row>
    <row r="5" spans="1:21" x14ac:dyDescent="0.25">
      <c r="A5" s="1" t="s">
        <v>794</v>
      </c>
      <c r="B5" s="1">
        <v>1</v>
      </c>
      <c r="C5" s="11">
        <v>42877</v>
      </c>
      <c r="D5" s="11" t="s">
        <v>73</v>
      </c>
      <c r="E5" s="1" t="s">
        <v>60</v>
      </c>
      <c r="F5" s="11" t="s">
        <v>52</v>
      </c>
      <c r="J5" s="1" t="s">
        <v>323</v>
      </c>
      <c r="L5" s="1" t="s">
        <v>44</v>
      </c>
      <c r="M5" s="1" t="s">
        <v>718</v>
      </c>
      <c r="N5" s="1" t="s">
        <v>585</v>
      </c>
      <c r="O5" s="11" t="s">
        <v>791</v>
      </c>
      <c r="P5" s="1" t="s">
        <v>792</v>
      </c>
      <c r="Q5" s="1">
        <v>444</v>
      </c>
      <c r="R5" s="32">
        <v>57</v>
      </c>
      <c r="S5" s="32"/>
    </row>
    <row r="6" spans="1:21" x14ac:dyDescent="0.25">
      <c r="B6" s="69">
        <v>2</v>
      </c>
      <c r="C6" s="11"/>
      <c r="D6" s="11"/>
      <c r="F6" s="11"/>
      <c r="I6" s="31"/>
      <c r="N6" s="11"/>
      <c r="O6" s="11"/>
      <c r="S6" s="32"/>
    </row>
    <row r="7" spans="1:21" x14ac:dyDescent="0.25">
      <c r="B7" s="69">
        <v>3</v>
      </c>
      <c r="C7" s="11"/>
      <c r="D7" s="11"/>
      <c r="F7" s="11"/>
      <c r="O7" s="11"/>
      <c r="S7" s="32"/>
    </row>
    <row r="8" spans="1:21" x14ac:dyDescent="0.25">
      <c r="B8" s="69">
        <v>4</v>
      </c>
      <c r="C8" s="11"/>
      <c r="D8" s="11"/>
      <c r="F8" s="11"/>
      <c r="N8" s="11"/>
      <c r="O8" s="11"/>
      <c r="Q8" s="32"/>
      <c r="S8" s="32"/>
      <c r="T8" s="32"/>
    </row>
    <row r="9" spans="1:21" x14ac:dyDescent="0.25">
      <c r="B9" s="69">
        <v>5</v>
      </c>
      <c r="C9" s="11"/>
      <c r="D9" s="11"/>
      <c r="F9" s="11"/>
      <c r="O9" s="11"/>
      <c r="U9" s="32"/>
    </row>
    <row r="10" spans="1:21" x14ac:dyDescent="0.25">
      <c r="B10" s="69">
        <v>6</v>
      </c>
      <c r="C10" s="11"/>
      <c r="D10" s="11"/>
      <c r="F10" s="11"/>
      <c r="O10" s="11"/>
      <c r="U10" s="32"/>
    </row>
    <row r="11" spans="1:21" x14ac:dyDescent="0.25">
      <c r="B11" s="69">
        <v>7</v>
      </c>
      <c r="C11" s="11"/>
      <c r="D11" s="11"/>
      <c r="F11" s="11"/>
      <c r="O11" s="11"/>
      <c r="U11" s="32"/>
    </row>
    <row r="12" spans="1:21" x14ac:dyDescent="0.25">
      <c r="B12" s="69">
        <v>8</v>
      </c>
      <c r="C12" s="11"/>
      <c r="D12" s="11"/>
      <c r="E12" s="31"/>
      <c r="F12" s="11"/>
      <c r="O12" s="11"/>
      <c r="U12" s="32"/>
    </row>
    <row r="13" spans="1:21" x14ac:dyDescent="0.25">
      <c r="B13" s="69">
        <v>9</v>
      </c>
      <c r="C13" s="11"/>
      <c r="D13" s="11"/>
      <c r="F13" s="11"/>
      <c r="O13" s="11"/>
      <c r="U13" s="32"/>
    </row>
    <row r="14" spans="1:21" x14ac:dyDescent="0.25">
      <c r="B14" s="1">
        <v>1</v>
      </c>
      <c r="C14" s="11"/>
      <c r="D14" s="11"/>
      <c r="F14" s="11"/>
      <c r="G14" s="39"/>
      <c r="O14" s="11"/>
      <c r="U14" s="32"/>
    </row>
    <row r="15" spans="1:21" x14ac:dyDescent="0.25">
      <c r="B15" s="69">
        <v>2</v>
      </c>
      <c r="C15" s="11"/>
      <c r="D15" s="11"/>
      <c r="F15" s="11"/>
      <c r="O15" s="11"/>
      <c r="U15" s="32"/>
    </row>
    <row r="16" spans="1:21" x14ac:dyDescent="0.25">
      <c r="B16" s="69">
        <v>3</v>
      </c>
      <c r="C16" s="11"/>
      <c r="D16" s="11"/>
      <c r="F16" s="11"/>
      <c r="O16" s="11"/>
      <c r="U16" s="32"/>
    </row>
    <row r="17" spans="1:21" x14ac:dyDescent="0.25">
      <c r="A17" s="69"/>
      <c r="B17" s="69">
        <v>4</v>
      </c>
      <c r="C17" s="11"/>
      <c r="D17" s="11"/>
      <c r="E17" s="69"/>
      <c r="F17" s="11"/>
      <c r="G17" s="69"/>
      <c r="H17" s="69"/>
      <c r="I17" s="69"/>
      <c r="J17" s="69"/>
      <c r="K17" s="69"/>
      <c r="L17" s="69"/>
      <c r="M17" s="69"/>
      <c r="N17" s="69"/>
      <c r="O17" s="11"/>
      <c r="P17" s="69"/>
      <c r="Q17" s="69"/>
      <c r="U17" s="32"/>
    </row>
    <row r="18" spans="1:21" x14ac:dyDescent="0.25">
      <c r="A18" s="69"/>
      <c r="B18" s="69">
        <v>5</v>
      </c>
      <c r="C18" s="11"/>
      <c r="D18" s="11"/>
      <c r="E18" s="69"/>
      <c r="F18" s="11"/>
      <c r="G18" s="69"/>
      <c r="H18" s="69"/>
      <c r="I18" s="69"/>
      <c r="J18" s="69"/>
      <c r="K18" s="69"/>
      <c r="L18" s="69"/>
      <c r="M18" s="69"/>
      <c r="N18" s="69"/>
      <c r="O18" s="11"/>
      <c r="P18" s="69"/>
      <c r="Q18" s="69"/>
      <c r="U18" s="32"/>
    </row>
    <row r="19" spans="1:21" x14ac:dyDescent="0.25">
      <c r="A19" s="69"/>
      <c r="B19" s="69">
        <v>6</v>
      </c>
      <c r="C19" s="11"/>
      <c r="D19" s="11"/>
      <c r="E19" s="69"/>
      <c r="F19" s="11"/>
      <c r="G19" s="69"/>
      <c r="H19" s="69"/>
      <c r="I19" s="69"/>
      <c r="J19" s="69"/>
      <c r="K19" s="69"/>
      <c r="L19" s="69"/>
      <c r="M19" s="69"/>
      <c r="N19" s="69"/>
      <c r="O19" s="11"/>
      <c r="P19" s="69"/>
      <c r="Q19" s="69"/>
      <c r="U19" s="32"/>
    </row>
    <row r="20" spans="1:21" x14ac:dyDescent="0.25">
      <c r="U20" s="32"/>
    </row>
    <row r="21" spans="1:21" x14ac:dyDescent="0.25">
      <c r="U21" s="32"/>
    </row>
    <row r="22" spans="1:21" x14ac:dyDescent="0.25">
      <c r="U22" s="32"/>
    </row>
    <row r="23" spans="1:21" x14ac:dyDescent="0.25">
      <c r="U23" s="32"/>
    </row>
    <row r="24" spans="1:21" x14ac:dyDescent="0.25">
      <c r="U24" s="32"/>
    </row>
    <row r="25" spans="1:21" x14ac:dyDescent="0.25">
      <c r="U25" s="32"/>
    </row>
    <row r="26" spans="1:21" x14ac:dyDescent="0.25">
      <c r="U26" s="32"/>
    </row>
    <row r="27" spans="1:21" x14ac:dyDescent="0.25">
      <c r="U27" s="32"/>
    </row>
    <row r="28" spans="1:21" x14ac:dyDescent="0.25">
      <c r="U28" s="32"/>
    </row>
    <row r="29" spans="1:21" x14ac:dyDescent="0.25">
      <c r="U29" s="32"/>
    </row>
    <row r="30" spans="1:21" x14ac:dyDescent="0.25">
      <c r="U30" s="32"/>
    </row>
    <row r="31" spans="1:21" x14ac:dyDescent="0.25">
      <c r="U31" s="32"/>
    </row>
    <row r="32" spans="1:21" x14ac:dyDescent="0.25">
      <c r="U32" s="32"/>
    </row>
    <row r="33" spans="21:21" x14ac:dyDescent="0.25">
      <c r="U33" s="32"/>
    </row>
    <row r="34" spans="21:21" x14ac:dyDescent="0.25">
      <c r="U34" s="32"/>
    </row>
    <row r="35" spans="21:21" x14ac:dyDescent="0.25">
      <c r="U35" s="32"/>
    </row>
    <row r="36" spans="21:21" x14ac:dyDescent="0.25">
      <c r="U36" s="32"/>
    </row>
    <row r="37" spans="21:21" x14ac:dyDescent="0.25">
      <c r="U37" s="32"/>
    </row>
    <row r="38" spans="21:21" x14ac:dyDescent="0.25">
      <c r="U38" s="32"/>
    </row>
    <row r="39" spans="21:21" x14ac:dyDescent="0.25">
      <c r="U39" s="32"/>
    </row>
    <row r="40" spans="21:21" x14ac:dyDescent="0.25">
      <c r="U40" s="32"/>
    </row>
    <row r="41" spans="21:21" x14ac:dyDescent="0.25">
      <c r="U41" s="32"/>
    </row>
    <row r="42" spans="21:21" x14ac:dyDescent="0.25">
      <c r="U42" s="32"/>
    </row>
    <row r="43" spans="21:21" x14ac:dyDescent="0.25">
      <c r="U43" s="32"/>
    </row>
    <row r="44" spans="21:21" x14ac:dyDescent="0.25">
      <c r="U44" s="32"/>
    </row>
    <row r="45" spans="21:21" x14ac:dyDescent="0.25">
      <c r="U45" s="32"/>
    </row>
    <row r="46" spans="21:21" x14ac:dyDescent="0.25">
      <c r="U46" s="32"/>
    </row>
    <row r="47" spans="21:21" x14ac:dyDescent="0.25">
      <c r="U47" s="32"/>
    </row>
    <row r="48" spans="21:21" x14ac:dyDescent="0.25">
      <c r="U48" s="32"/>
    </row>
    <row r="49" spans="21:21" x14ac:dyDescent="0.25">
      <c r="U49" s="32"/>
    </row>
    <row r="50" spans="21:21" x14ac:dyDescent="0.25">
      <c r="U50" s="32"/>
    </row>
    <row r="51" spans="21:21" x14ac:dyDescent="0.25">
      <c r="U51" s="32"/>
    </row>
    <row r="52" spans="21:21" x14ac:dyDescent="0.25">
      <c r="U52" s="32"/>
    </row>
    <row r="53" spans="21:21" x14ac:dyDescent="0.25">
      <c r="U53" s="32"/>
    </row>
    <row r="54" spans="21:21" x14ac:dyDescent="0.25">
      <c r="U54" s="32"/>
    </row>
    <row r="55" spans="21:21" x14ac:dyDescent="0.25">
      <c r="U55" s="32"/>
    </row>
    <row r="56" spans="21:21" x14ac:dyDescent="0.25">
      <c r="U56" s="32"/>
    </row>
    <row r="57" spans="21:21" x14ac:dyDescent="0.25">
      <c r="U57" s="32"/>
    </row>
    <row r="58" spans="21:21" x14ac:dyDescent="0.25">
      <c r="U58" s="32"/>
    </row>
    <row r="59" spans="21:21" x14ac:dyDescent="0.25">
      <c r="U59" s="32"/>
    </row>
    <row r="60" spans="21:21" x14ac:dyDescent="0.25">
      <c r="U60" s="32"/>
    </row>
    <row r="61" spans="21:21" x14ac:dyDescent="0.25">
      <c r="U61" s="32"/>
    </row>
    <row r="62" spans="21:21" x14ac:dyDescent="0.25">
      <c r="U62" s="32"/>
    </row>
    <row r="63" spans="21:21" x14ac:dyDescent="0.25">
      <c r="U63" s="32"/>
    </row>
    <row r="64" spans="21:21" x14ac:dyDescent="0.25">
      <c r="U64" s="32"/>
    </row>
    <row r="65" spans="21:21" x14ac:dyDescent="0.25">
      <c r="U65" s="32"/>
    </row>
    <row r="66" spans="21:21" x14ac:dyDescent="0.25">
      <c r="U66" s="32"/>
    </row>
    <row r="67" spans="21:21" x14ac:dyDescent="0.25">
      <c r="U67" s="32"/>
    </row>
    <row r="68" spans="21:21" x14ac:dyDescent="0.25">
      <c r="U68" s="32"/>
    </row>
    <row r="69" spans="21:21" x14ac:dyDescent="0.25">
      <c r="U69" s="32"/>
    </row>
    <row r="70" spans="21:21" x14ac:dyDescent="0.25">
      <c r="U70" s="32"/>
    </row>
    <row r="71" spans="21:21" x14ac:dyDescent="0.25">
      <c r="U71" s="32"/>
    </row>
    <row r="72" spans="21:21" x14ac:dyDescent="0.25">
      <c r="U72" s="32"/>
    </row>
    <row r="73" spans="21:21" x14ac:dyDescent="0.25">
      <c r="U73" s="32"/>
    </row>
    <row r="74" spans="21:21" x14ac:dyDescent="0.25">
      <c r="U74" s="32"/>
    </row>
    <row r="75" spans="21:21" x14ac:dyDescent="0.25">
      <c r="U75" s="32"/>
    </row>
    <row r="76" spans="21:21" x14ac:dyDescent="0.25">
      <c r="U76" s="32"/>
    </row>
    <row r="77" spans="21:21" x14ac:dyDescent="0.25">
      <c r="U77" s="32"/>
    </row>
    <row r="78" spans="21:21" x14ac:dyDescent="0.25">
      <c r="U78" s="32"/>
    </row>
    <row r="79" spans="21:21" x14ac:dyDescent="0.25">
      <c r="U79" s="32"/>
    </row>
    <row r="80" spans="21:21" x14ac:dyDescent="0.25">
      <c r="U80" s="32"/>
    </row>
    <row r="81" spans="21:21" x14ac:dyDescent="0.25">
      <c r="U81" s="32"/>
    </row>
    <row r="82" spans="21:21" x14ac:dyDescent="0.25">
      <c r="U82" s="32"/>
    </row>
    <row r="83" spans="21:21" x14ac:dyDescent="0.25">
      <c r="U83" s="32"/>
    </row>
    <row r="84" spans="21:21" x14ac:dyDescent="0.25">
      <c r="U84" s="32"/>
    </row>
    <row r="85" spans="21:21" x14ac:dyDescent="0.25">
      <c r="U85" s="32"/>
    </row>
    <row r="86" spans="21:21" x14ac:dyDescent="0.25">
      <c r="U86" s="32"/>
    </row>
    <row r="87" spans="21:21" x14ac:dyDescent="0.25">
      <c r="U87" s="32"/>
    </row>
    <row r="88" spans="21:21" x14ac:dyDescent="0.25">
      <c r="U88" s="32"/>
    </row>
    <row r="89" spans="21:21" x14ac:dyDescent="0.25">
      <c r="U89" s="32"/>
    </row>
    <row r="90" spans="21:21" x14ac:dyDescent="0.25">
      <c r="U90" s="32"/>
    </row>
    <row r="91" spans="21:21" x14ac:dyDescent="0.25">
      <c r="U91" s="32"/>
    </row>
    <row r="92" spans="21:21" x14ac:dyDescent="0.25">
      <c r="U92" s="32"/>
    </row>
    <row r="93" spans="21:21" x14ac:dyDescent="0.25">
      <c r="U93" s="32"/>
    </row>
    <row r="94" spans="21:21" x14ac:dyDescent="0.25">
      <c r="U94" s="32"/>
    </row>
    <row r="95" spans="21:21" x14ac:dyDescent="0.25">
      <c r="U95" s="32"/>
    </row>
    <row r="96" spans="21:21" x14ac:dyDescent="0.25">
      <c r="U96" s="32"/>
    </row>
    <row r="97" spans="21:21" x14ac:dyDescent="0.25">
      <c r="U97" s="32"/>
    </row>
    <row r="98" spans="21:21" x14ac:dyDescent="0.25">
      <c r="U98" s="32"/>
    </row>
    <row r="99" spans="21:21" x14ac:dyDescent="0.25">
      <c r="U99" s="32"/>
    </row>
    <row r="100" spans="21:21" x14ac:dyDescent="0.25">
      <c r="U100" s="32"/>
    </row>
    <row r="101" spans="21:21" x14ac:dyDescent="0.25">
      <c r="U101" s="32"/>
    </row>
    <row r="102" spans="21:21" x14ac:dyDescent="0.25">
      <c r="U102" s="32"/>
    </row>
    <row r="103" spans="21:21" x14ac:dyDescent="0.25">
      <c r="U103" s="32"/>
    </row>
    <row r="104" spans="21:21" x14ac:dyDescent="0.25">
      <c r="U104" s="32"/>
    </row>
    <row r="105" spans="21:21" x14ac:dyDescent="0.25">
      <c r="U105" s="32"/>
    </row>
    <row r="106" spans="21:21" x14ac:dyDescent="0.25">
      <c r="U106" s="32"/>
    </row>
    <row r="107" spans="21:21" x14ac:dyDescent="0.25">
      <c r="U107" s="32"/>
    </row>
    <row r="108" spans="21:21" x14ac:dyDescent="0.25">
      <c r="U108" s="32"/>
    </row>
    <row r="109" spans="21:21" x14ac:dyDescent="0.25">
      <c r="U109" s="32"/>
    </row>
    <row r="110" spans="21:21" x14ac:dyDescent="0.25">
      <c r="U110" s="32"/>
    </row>
    <row r="111" spans="21:21" x14ac:dyDescent="0.25">
      <c r="U111" s="32"/>
    </row>
    <row r="112" spans="21:21" x14ac:dyDescent="0.25">
      <c r="U112" s="32"/>
    </row>
    <row r="113" spans="21:21" x14ac:dyDescent="0.25">
      <c r="U113" s="32"/>
    </row>
    <row r="114" spans="21:21" x14ac:dyDescent="0.25">
      <c r="U114" s="32"/>
    </row>
    <row r="115" spans="21:21" x14ac:dyDescent="0.25">
      <c r="U115" s="32"/>
    </row>
    <row r="116" spans="21:21" x14ac:dyDescent="0.25">
      <c r="U116" s="32"/>
    </row>
    <row r="117" spans="21:21" x14ac:dyDescent="0.25">
      <c r="U117" s="32"/>
    </row>
    <row r="118" spans="21:21" x14ac:dyDescent="0.25">
      <c r="U118" s="32"/>
    </row>
    <row r="119" spans="21:21" x14ac:dyDescent="0.25">
      <c r="U119" s="32"/>
    </row>
    <row r="120" spans="21:21" x14ac:dyDescent="0.25">
      <c r="U120" s="32"/>
    </row>
    <row r="121" spans="21:21" x14ac:dyDescent="0.25">
      <c r="U121" s="32"/>
    </row>
    <row r="122" spans="21:21" x14ac:dyDescent="0.25">
      <c r="U122" s="32"/>
    </row>
    <row r="123" spans="21:21" x14ac:dyDescent="0.25">
      <c r="U123" s="32"/>
    </row>
    <row r="124" spans="21:21" x14ac:dyDescent="0.25">
      <c r="U124" s="32"/>
    </row>
    <row r="125" spans="21:21" x14ac:dyDescent="0.25">
      <c r="U125" s="32"/>
    </row>
    <row r="126" spans="21:21" x14ac:dyDescent="0.25">
      <c r="U126" s="32"/>
    </row>
    <row r="127" spans="21:21" x14ac:dyDescent="0.25">
      <c r="U127" s="32"/>
    </row>
    <row r="128" spans="21:21" x14ac:dyDescent="0.25">
      <c r="U128" s="32"/>
    </row>
    <row r="129" spans="21:21" x14ac:dyDescent="0.25">
      <c r="U129" s="32"/>
    </row>
    <row r="130" spans="21:21" x14ac:dyDescent="0.25">
      <c r="U130" s="32"/>
    </row>
    <row r="131" spans="21:21" x14ac:dyDescent="0.25">
      <c r="U131" s="32"/>
    </row>
    <row r="132" spans="21:21" x14ac:dyDescent="0.25">
      <c r="U132" s="32"/>
    </row>
    <row r="133" spans="21:21" x14ac:dyDescent="0.25">
      <c r="U133" s="32"/>
    </row>
    <row r="134" spans="21:21" x14ac:dyDescent="0.25">
      <c r="U134" s="32"/>
    </row>
    <row r="135" spans="21:21" x14ac:dyDescent="0.25">
      <c r="U135" s="32"/>
    </row>
    <row r="136" spans="21:21" x14ac:dyDescent="0.25">
      <c r="U136" s="32"/>
    </row>
    <row r="137" spans="21:21" x14ac:dyDescent="0.25">
      <c r="U137" s="32"/>
    </row>
    <row r="138" spans="21:21" x14ac:dyDescent="0.25">
      <c r="U138" s="32"/>
    </row>
    <row r="139" spans="21:21" x14ac:dyDescent="0.25">
      <c r="U139" s="32"/>
    </row>
    <row r="140" spans="21:21" x14ac:dyDescent="0.25">
      <c r="U140" s="32"/>
    </row>
    <row r="141" spans="21:21" x14ac:dyDescent="0.25">
      <c r="U141" s="32"/>
    </row>
    <row r="142" spans="21:21" x14ac:dyDescent="0.25">
      <c r="U142" s="32"/>
    </row>
    <row r="143" spans="21:21" x14ac:dyDescent="0.25">
      <c r="U143" s="32"/>
    </row>
    <row r="144" spans="21:21" x14ac:dyDescent="0.25">
      <c r="U144" s="32"/>
    </row>
    <row r="145" spans="21:21" x14ac:dyDescent="0.25">
      <c r="U145" s="32"/>
    </row>
    <row r="146" spans="21:21" x14ac:dyDescent="0.25">
      <c r="U146" s="32"/>
    </row>
    <row r="147" spans="21:21" x14ac:dyDescent="0.25">
      <c r="U147" s="32"/>
    </row>
    <row r="148" spans="21:21" x14ac:dyDescent="0.25">
      <c r="U148" s="32"/>
    </row>
    <row r="149" spans="21:21" x14ac:dyDescent="0.25">
      <c r="U149" s="32"/>
    </row>
    <row r="150" spans="21:21" x14ac:dyDescent="0.25">
      <c r="U150" s="32"/>
    </row>
    <row r="151" spans="21:21" x14ac:dyDescent="0.25">
      <c r="U151" s="32"/>
    </row>
    <row r="152" spans="21:21" x14ac:dyDescent="0.25">
      <c r="U152" s="32"/>
    </row>
    <row r="153" spans="21:21" x14ac:dyDescent="0.25">
      <c r="U153" s="32"/>
    </row>
    <row r="154" spans="21:21" x14ac:dyDescent="0.25">
      <c r="U154" s="32"/>
    </row>
    <row r="155" spans="21:21" x14ac:dyDescent="0.25">
      <c r="U155" s="32"/>
    </row>
    <row r="156" spans="21:21" x14ac:dyDescent="0.25">
      <c r="U156" s="32"/>
    </row>
    <row r="157" spans="21:21" x14ac:dyDescent="0.25">
      <c r="U157" s="32"/>
    </row>
    <row r="158" spans="21:21" x14ac:dyDescent="0.25">
      <c r="U158" s="32"/>
    </row>
    <row r="159" spans="21:21" x14ac:dyDescent="0.25">
      <c r="U159" s="32"/>
    </row>
    <row r="160" spans="21:21" x14ac:dyDescent="0.25">
      <c r="U160" s="32"/>
    </row>
    <row r="161" spans="21:21" x14ac:dyDescent="0.25">
      <c r="U161" s="32"/>
    </row>
    <row r="162" spans="21:21" x14ac:dyDescent="0.25">
      <c r="U162" s="32"/>
    </row>
    <row r="163" spans="21:21" x14ac:dyDescent="0.25">
      <c r="U163" s="32"/>
    </row>
    <row r="164" spans="21:21" x14ac:dyDescent="0.25">
      <c r="U164" s="32"/>
    </row>
    <row r="165" spans="21:21" x14ac:dyDescent="0.25">
      <c r="U165" s="32"/>
    </row>
    <row r="166" spans="21:21" x14ac:dyDescent="0.25">
      <c r="U166" s="32"/>
    </row>
    <row r="167" spans="21:21" x14ac:dyDescent="0.25">
      <c r="U167" s="32"/>
    </row>
    <row r="168" spans="21:21" x14ac:dyDescent="0.25">
      <c r="U168" s="32"/>
    </row>
    <row r="169" spans="21:21" x14ac:dyDescent="0.25">
      <c r="U169" s="32"/>
    </row>
    <row r="170" spans="21:21" x14ac:dyDescent="0.25">
      <c r="U170" s="32"/>
    </row>
    <row r="171" spans="21:21" x14ac:dyDescent="0.25">
      <c r="U171" s="32"/>
    </row>
    <row r="172" spans="21:21" x14ac:dyDescent="0.25">
      <c r="U172" s="32"/>
    </row>
    <row r="173" spans="21:21" x14ac:dyDescent="0.25">
      <c r="U173" s="32"/>
    </row>
    <row r="174" spans="21:21" x14ac:dyDescent="0.25">
      <c r="U174" s="32"/>
    </row>
    <row r="175" spans="21:21" x14ac:dyDescent="0.25">
      <c r="U175" s="32"/>
    </row>
    <row r="176" spans="21:21" x14ac:dyDescent="0.25">
      <c r="U176" s="32"/>
    </row>
    <row r="177" spans="21:21" x14ac:dyDescent="0.25">
      <c r="U177" s="32"/>
    </row>
    <row r="178" spans="21:21" x14ac:dyDescent="0.25">
      <c r="U178" s="32"/>
    </row>
    <row r="179" spans="21:21" x14ac:dyDescent="0.25">
      <c r="U179" s="32"/>
    </row>
    <row r="180" spans="21:21" x14ac:dyDescent="0.25">
      <c r="U180" s="32"/>
    </row>
    <row r="181" spans="21:21" x14ac:dyDescent="0.25">
      <c r="U181" s="32"/>
    </row>
    <row r="182" spans="21:21" x14ac:dyDescent="0.25">
      <c r="U182" s="32"/>
    </row>
    <row r="183" spans="21:21" x14ac:dyDescent="0.25">
      <c r="U183" s="32"/>
    </row>
    <row r="184" spans="21:21" x14ac:dyDescent="0.25">
      <c r="U184" s="32"/>
    </row>
    <row r="185" spans="21:21" x14ac:dyDescent="0.25">
      <c r="U185" s="32"/>
    </row>
    <row r="186" spans="21:21" x14ac:dyDescent="0.25">
      <c r="U186" s="32"/>
    </row>
    <row r="187" spans="21:21" x14ac:dyDescent="0.25">
      <c r="U187" s="32"/>
    </row>
    <row r="188" spans="21:21" x14ac:dyDescent="0.25">
      <c r="U188" s="32"/>
    </row>
    <row r="189" spans="21:21" x14ac:dyDescent="0.25">
      <c r="U189" s="32"/>
    </row>
    <row r="190" spans="21:21" x14ac:dyDescent="0.25">
      <c r="U190" s="32"/>
    </row>
    <row r="191" spans="21:21" x14ac:dyDescent="0.25">
      <c r="U191" s="32"/>
    </row>
    <row r="192" spans="21:21" x14ac:dyDescent="0.25">
      <c r="U192" s="32"/>
    </row>
    <row r="193" spans="21:21" x14ac:dyDescent="0.25">
      <c r="U193" s="32"/>
    </row>
    <row r="194" spans="21:21" x14ac:dyDescent="0.25">
      <c r="U194" s="32"/>
    </row>
    <row r="195" spans="21:21" x14ac:dyDescent="0.25">
      <c r="U195" s="32"/>
    </row>
    <row r="196" spans="21:21" x14ac:dyDescent="0.25">
      <c r="U196" s="32"/>
    </row>
    <row r="197" spans="21:21" x14ac:dyDescent="0.25">
      <c r="U197" s="32"/>
    </row>
    <row r="198" spans="21:21" x14ac:dyDescent="0.25">
      <c r="U198" s="32"/>
    </row>
    <row r="199" spans="21:21" x14ac:dyDescent="0.25">
      <c r="U199" s="32"/>
    </row>
    <row r="200" spans="21:21" x14ac:dyDescent="0.25">
      <c r="U200" s="32"/>
    </row>
    <row r="201" spans="21:21" x14ac:dyDescent="0.25">
      <c r="U201" s="32"/>
    </row>
    <row r="202" spans="21:21" x14ac:dyDescent="0.25">
      <c r="U202" s="32"/>
    </row>
    <row r="203" spans="21:21" x14ac:dyDescent="0.25">
      <c r="U203" s="32"/>
    </row>
    <row r="204" spans="21:21" x14ac:dyDescent="0.25">
      <c r="U204" s="32"/>
    </row>
    <row r="205" spans="21:21" x14ac:dyDescent="0.25">
      <c r="U205" s="32"/>
    </row>
    <row r="206" spans="21:21" x14ac:dyDescent="0.25">
      <c r="U206" s="32"/>
    </row>
    <row r="207" spans="21:21" x14ac:dyDescent="0.25">
      <c r="U207" s="32"/>
    </row>
    <row r="208" spans="21:21" x14ac:dyDescent="0.25">
      <c r="U208" s="32"/>
    </row>
    <row r="209" spans="21:21" x14ac:dyDescent="0.25">
      <c r="U209" s="32"/>
    </row>
    <row r="210" spans="21:21" x14ac:dyDescent="0.25">
      <c r="U210" s="32"/>
    </row>
    <row r="211" spans="21:21" x14ac:dyDescent="0.25">
      <c r="U211" s="32"/>
    </row>
    <row r="212" spans="21:21" x14ac:dyDescent="0.25">
      <c r="U212" s="32"/>
    </row>
    <row r="213" spans="21:21" x14ac:dyDescent="0.25">
      <c r="U213" s="32"/>
    </row>
    <row r="214" spans="21:21" x14ac:dyDescent="0.25">
      <c r="U214" s="32"/>
    </row>
    <row r="215" spans="21:21" x14ac:dyDescent="0.25">
      <c r="U215" s="32"/>
    </row>
    <row r="216" spans="21:21" x14ac:dyDescent="0.25">
      <c r="U216" s="32"/>
    </row>
    <row r="217" spans="21:21" x14ac:dyDescent="0.25">
      <c r="U217" s="32"/>
    </row>
    <row r="218" spans="21:21" x14ac:dyDescent="0.25">
      <c r="U218" s="32"/>
    </row>
    <row r="219" spans="21:21" x14ac:dyDescent="0.25">
      <c r="U219" s="32"/>
    </row>
    <row r="220" spans="21:21" x14ac:dyDescent="0.25">
      <c r="U220" s="32"/>
    </row>
    <row r="221" spans="21:21" x14ac:dyDescent="0.25">
      <c r="U221" s="32"/>
    </row>
    <row r="222" spans="21:21" x14ac:dyDescent="0.25">
      <c r="U222" s="32"/>
    </row>
    <row r="223" spans="21:21" x14ac:dyDescent="0.25">
      <c r="U223" s="32"/>
    </row>
    <row r="224" spans="21:21" x14ac:dyDescent="0.25">
      <c r="U224" s="32"/>
    </row>
    <row r="225" spans="21:21" x14ac:dyDescent="0.25">
      <c r="U225" s="32"/>
    </row>
    <row r="226" spans="21:21" x14ac:dyDescent="0.25">
      <c r="U226" s="32"/>
    </row>
    <row r="227" spans="21:21" x14ac:dyDescent="0.25">
      <c r="U227" s="32"/>
    </row>
    <row r="228" spans="21:21" x14ac:dyDescent="0.25">
      <c r="U228" s="32"/>
    </row>
    <row r="229" spans="21:21" x14ac:dyDescent="0.25">
      <c r="U229" s="32"/>
    </row>
    <row r="230" spans="21:21" x14ac:dyDescent="0.25">
      <c r="U230" s="32"/>
    </row>
    <row r="231" spans="21:21" x14ac:dyDescent="0.25">
      <c r="U231" s="32"/>
    </row>
    <row r="232" spans="21:21" x14ac:dyDescent="0.25">
      <c r="U232" s="32"/>
    </row>
    <row r="233" spans="21:21" x14ac:dyDescent="0.25">
      <c r="U233" s="32"/>
    </row>
    <row r="234" spans="21:21" x14ac:dyDescent="0.25">
      <c r="U234" s="32"/>
    </row>
    <row r="235" spans="21:21" x14ac:dyDescent="0.25">
      <c r="U235" s="32"/>
    </row>
    <row r="236" spans="21:21" x14ac:dyDescent="0.25">
      <c r="U236" s="32"/>
    </row>
    <row r="237" spans="21:21" x14ac:dyDescent="0.25">
      <c r="U237" s="32"/>
    </row>
    <row r="238" spans="21:21" x14ac:dyDescent="0.25">
      <c r="U238" s="32"/>
    </row>
    <row r="239" spans="21:21" x14ac:dyDescent="0.25">
      <c r="U239" s="32"/>
    </row>
    <row r="240" spans="21:21" x14ac:dyDescent="0.25">
      <c r="U240" s="32"/>
    </row>
    <row r="241" spans="21:21" x14ac:dyDescent="0.25">
      <c r="U241" s="32"/>
    </row>
    <row r="242" spans="21:21" x14ac:dyDescent="0.25">
      <c r="U242" s="32"/>
    </row>
    <row r="243" spans="21:21" x14ac:dyDescent="0.25">
      <c r="U243" s="32"/>
    </row>
    <row r="244" spans="21:21" x14ac:dyDescent="0.25">
      <c r="U244" s="32"/>
    </row>
    <row r="245" spans="21:21" x14ac:dyDescent="0.25">
      <c r="U245" s="32"/>
    </row>
    <row r="246" spans="21:21" x14ac:dyDescent="0.25">
      <c r="U246" s="32"/>
    </row>
    <row r="247" spans="21:21" x14ac:dyDescent="0.25">
      <c r="U247" s="32"/>
    </row>
    <row r="248" spans="21:21" x14ac:dyDescent="0.25">
      <c r="U248" s="32"/>
    </row>
    <row r="249" spans="21:21" x14ac:dyDescent="0.25">
      <c r="U249" s="32"/>
    </row>
    <row r="250" spans="21:21" x14ac:dyDescent="0.25">
      <c r="U250" s="32"/>
    </row>
    <row r="251" spans="21:21" x14ac:dyDescent="0.25">
      <c r="U251" s="32"/>
    </row>
    <row r="252" spans="21:21" x14ac:dyDescent="0.25">
      <c r="U252" s="32"/>
    </row>
    <row r="253" spans="21:21" x14ac:dyDescent="0.25">
      <c r="U253" s="32"/>
    </row>
    <row r="254" spans="21:21" x14ac:dyDescent="0.25">
      <c r="U254" s="32"/>
    </row>
    <row r="255" spans="21:21" x14ac:dyDescent="0.25">
      <c r="U255" s="32"/>
    </row>
    <row r="256" spans="21:21" x14ac:dyDescent="0.25">
      <c r="U256" s="32"/>
    </row>
    <row r="257" spans="21:21" x14ac:dyDescent="0.25">
      <c r="U257" s="32"/>
    </row>
    <row r="258" spans="21:21" x14ac:dyDescent="0.25">
      <c r="U258" s="32"/>
    </row>
    <row r="259" spans="21:21" x14ac:dyDescent="0.25">
      <c r="U259" s="32"/>
    </row>
    <row r="260" spans="21:21" x14ac:dyDescent="0.25">
      <c r="U260" s="32"/>
    </row>
    <row r="261" spans="21:21" x14ac:dyDescent="0.25">
      <c r="U261" s="32"/>
    </row>
    <row r="262" spans="21:21" x14ac:dyDescent="0.25">
      <c r="U262" s="32"/>
    </row>
    <row r="263" spans="21:21" x14ac:dyDescent="0.25">
      <c r="U263" s="32"/>
    </row>
    <row r="264" spans="21:21" x14ac:dyDescent="0.25">
      <c r="U264" s="32"/>
    </row>
    <row r="265" spans="21:21" x14ac:dyDescent="0.25">
      <c r="U265" s="32"/>
    </row>
    <row r="266" spans="21:21" x14ac:dyDescent="0.25">
      <c r="U266" s="32"/>
    </row>
    <row r="267" spans="21:21" x14ac:dyDescent="0.25">
      <c r="U267" s="32"/>
    </row>
    <row r="268" spans="21:21" x14ac:dyDescent="0.25">
      <c r="U268" s="32"/>
    </row>
    <row r="269" spans="21:21" x14ac:dyDescent="0.25">
      <c r="U269" s="32"/>
    </row>
    <row r="270" spans="21:21" x14ac:dyDescent="0.25">
      <c r="U270" s="32"/>
    </row>
    <row r="271" spans="21:21" x14ac:dyDescent="0.25">
      <c r="U271" s="32"/>
    </row>
    <row r="272" spans="21:21" x14ac:dyDescent="0.25">
      <c r="U272" s="32"/>
    </row>
    <row r="273" spans="21:21" x14ac:dyDescent="0.25">
      <c r="U273" s="32"/>
    </row>
    <row r="274" spans="21:21" x14ac:dyDescent="0.25">
      <c r="U274" s="32"/>
    </row>
    <row r="275" spans="21:21" x14ac:dyDescent="0.25">
      <c r="U275" s="32"/>
    </row>
    <row r="276" spans="21:21" x14ac:dyDescent="0.25">
      <c r="U276" s="32"/>
    </row>
    <row r="277" spans="21:21" x14ac:dyDescent="0.25">
      <c r="U277" s="32"/>
    </row>
    <row r="278" spans="21:21" x14ac:dyDescent="0.25">
      <c r="U278" s="32"/>
    </row>
    <row r="279" spans="21:21" x14ac:dyDescent="0.25">
      <c r="U279" s="32"/>
    </row>
    <row r="280" spans="21:21" x14ac:dyDescent="0.25">
      <c r="U280" s="32"/>
    </row>
    <row r="281" spans="21:21" x14ac:dyDescent="0.25">
      <c r="U281" s="32"/>
    </row>
    <row r="282" spans="21:21" x14ac:dyDescent="0.25">
      <c r="U282" s="32"/>
    </row>
    <row r="283" spans="21:21" x14ac:dyDescent="0.25">
      <c r="U283" s="32"/>
    </row>
    <row r="284" spans="21:21" x14ac:dyDescent="0.25">
      <c r="U284" s="32"/>
    </row>
    <row r="285" spans="21:21" x14ac:dyDescent="0.25">
      <c r="U285" s="32"/>
    </row>
    <row r="286" spans="21:21" x14ac:dyDescent="0.25">
      <c r="U286" s="32"/>
    </row>
    <row r="287" spans="21:21" x14ac:dyDescent="0.25">
      <c r="U287" s="32"/>
    </row>
    <row r="288" spans="21:21" x14ac:dyDescent="0.25">
      <c r="U288" s="32"/>
    </row>
    <row r="289" spans="21:21" x14ac:dyDescent="0.25">
      <c r="U289" s="32"/>
    </row>
    <row r="290" spans="21:21" x14ac:dyDescent="0.25">
      <c r="U290" s="32"/>
    </row>
    <row r="291" spans="21:21" x14ac:dyDescent="0.25">
      <c r="U291" s="32"/>
    </row>
    <row r="292" spans="21:21" x14ac:dyDescent="0.25">
      <c r="U292" s="32"/>
    </row>
    <row r="293" spans="21:21" x14ac:dyDescent="0.25">
      <c r="U293" s="32"/>
    </row>
    <row r="294" spans="21:21" x14ac:dyDescent="0.25">
      <c r="U294" s="32"/>
    </row>
    <row r="295" spans="21:21" x14ac:dyDescent="0.25">
      <c r="U295" s="32"/>
    </row>
    <row r="296" spans="21:21" x14ac:dyDescent="0.25">
      <c r="U296" s="32"/>
    </row>
    <row r="297" spans="21:21" x14ac:dyDescent="0.25">
      <c r="U297" s="32"/>
    </row>
    <row r="298" spans="21:21" x14ac:dyDescent="0.25">
      <c r="U298" s="32"/>
    </row>
    <row r="299" spans="21:21" x14ac:dyDescent="0.25">
      <c r="U299" s="32"/>
    </row>
    <row r="300" spans="21:21" x14ac:dyDescent="0.25">
      <c r="U300" s="32"/>
    </row>
    <row r="301" spans="21:21" x14ac:dyDescent="0.25">
      <c r="U301" s="32"/>
    </row>
    <row r="302" spans="21:21" x14ac:dyDescent="0.25">
      <c r="U302" s="32"/>
    </row>
    <row r="303" spans="21:21" x14ac:dyDescent="0.25">
      <c r="U303" s="32"/>
    </row>
    <row r="304" spans="21:21" x14ac:dyDescent="0.25">
      <c r="U304" s="32"/>
    </row>
    <row r="305" spans="21:21" x14ac:dyDescent="0.25">
      <c r="U305" s="32"/>
    </row>
    <row r="306" spans="21:21" x14ac:dyDescent="0.25">
      <c r="U306" s="32"/>
    </row>
    <row r="307" spans="21:21" x14ac:dyDescent="0.25">
      <c r="U307" s="32"/>
    </row>
    <row r="308" spans="21:21" x14ac:dyDescent="0.25">
      <c r="U308" s="32"/>
    </row>
    <row r="309" spans="21:21" x14ac:dyDescent="0.25">
      <c r="U309" s="32"/>
    </row>
    <row r="310" spans="21:21" x14ac:dyDescent="0.25">
      <c r="U310" s="32"/>
    </row>
    <row r="311" spans="21:21" x14ac:dyDescent="0.25">
      <c r="U311" s="32"/>
    </row>
    <row r="312" spans="21:21" x14ac:dyDescent="0.25">
      <c r="U312" s="32"/>
    </row>
    <row r="313" spans="21:21" x14ac:dyDescent="0.25">
      <c r="U313" s="32"/>
    </row>
    <row r="314" spans="21:21" x14ac:dyDescent="0.25">
      <c r="U314" s="32"/>
    </row>
    <row r="315" spans="21:21" x14ac:dyDescent="0.25">
      <c r="U315" s="32"/>
    </row>
    <row r="316" spans="21:21" x14ac:dyDescent="0.25">
      <c r="U316" s="32"/>
    </row>
    <row r="317" spans="21:21" x14ac:dyDescent="0.25">
      <c r="U317" s="32"/>
    </row>
    <row r="318" spans="21:21" x14ac:dyDescent="0.25">
      <c r="U318" s="32"/>
    </row>
    <row r="319" spans="21:21" x14ac:dyDescent="0.25">
      <c r="U319" s="32"/>
    </row>
    <row r="320" spans="21:21" x14ac:dyDescent="0.25">
      <c r="U320" s="32"/>
    </row>
    <row r="321" spans="21:21" x14ac:dyDescent="0.25">
      <c r="U321" s="32"/>
    </row>
    <row r="322" spans="21:21" x14ac:dyDescent="0.25">
      <c r="U322" s="32"/>
    </row>
    <row r="323" spans="21:21" x14ac:dyDescent="0.25">
      <c r="U323" s="32"/>
    </row>
    <row r="324" spans="21:21" x14ac:dyDescent="0.25">
      <c r="U324" s="32"/>
    </row>
    <row r="325" spans="21:21" x14ac:dyDescent="0.25">
      <c r="U325" s="32"/>
    </row>
    <row r="326" spans="21:21" x14ac:dyDescent="0.25">
      <c r="U326" s="32"/>
    </row>
    <row r="327" spans="21:21" x14ac:dyDescent="0.25">
      <c r="U327" s="32"/>
    </row>
    <row r="328" spans="21:21" x14ac:dyDescent="0.25">
      <c r="U328" s="32"/>
    </row>
    <row r="329" spans="21:21" x14ac:dyDescent="0.25">
      <c r="U329" s="32"/>
    </row>
    <row r="330" spans="21:21" x14ac:dyDescent="0.25">
      <c r="U330" s="32"/>
    </row>
    <row r="331" spans="21:21" x14ac:dyDescent="0.25">
      <c r="U331" s="32"/>
    </row>
    <row r="332" spans="21:21" x14ac:dyDescent="0.25">
      <c r="U332" s="32"/>
    </row>
    <row r="333" spans="21:21" x14ac:dyDescent="0.25">
      <c r="U333" s="32"/>
    </row>
    <row r="334" spans="21:21" x14ac:dyDescent="0.25">
      <c r="U334" s="32"/>
    </row>
    <row r="335" spans="21:21" x14ac:dyDescent="0.25">
      <c r="U335" s="32"/>
    </row>
    <row r="336" spans="21:21" x14ac:dyDescent="0.25">
      <c r="U336" s="32"/>
    </row>
    <row r="337" spans="21:21" x14ac:dyDescent="0.25">
      <c r="U337" s="32"/>
    </row>
    <row r="338" spans="21:21" x14ac:dyDescent="0.25">
      <c r="U338" s="32"/>
    </row>
    <row r="339" spans="21:21" x14ac:dyDescent="0.25">
      <c r="U339" s="32"/>
    </row>
    <row r="340" spans="21:21" x14ac:dyDescent="0.25">
      <c r="U340" s="32"/>
    </row>
    <row r="341" spans="21:21" x14ac:dyDescent="0.25">
      <c r="U341" s="32"/>
    </row>
    <row r="342" spans="21:21" x14ac:dyDescent="0.25">
      <c r="U342" s="32"/>
    </row>
    <row r="343" spans="21:21" x14ac:dyDescent="0.25">
      <c r="U343" s="32"/>
    </row>
    <row r="344" spans="21:21" x14ac:dyDescent="0.25">
      <c r="U344" s="32"/>
    </row>
    <row r="345" spans="21:21" x14ac:dyDescent="0.25">
      <c r="U345" s="32"/>
    </row>
    <row r="346" spans="21:21" x14ac:dyDescent="0.25">
      <c r="U346" s="32"/>
    </row>
    <row r="347" spans="21:21" x14ac:dyDescent="0.25">
      <c r="U347" s="32"/>
    </row>
    <row r="348" spans="21:21" x14ac:dyDescent="0.25">
      <c r="U348" s="32"/>
    </row>
    <row r="349" spans="21:21" x14ac:dyDescent="0.25">
      <c r="U349" s="32"/>
    </row>
    <row r="350" spans="21:21" x14ac:dyDescent="0.25">
      <c r="U350" s="32"/>
    </row>
    <row r="351" spans="21:21" x14ac:dyDescent="0.25">
      <c r="U351" s="32"/>
    </row>
    <row r="352" spans="21:21" x14ac:dyDescent="0.25">
      <c r="U352" s="32"/>
    </row>
    <row r="353" spans="21:21" x14ac:dyDescent="0.25">
      <c r="U353" s="32"/>
    </row>
    <row r="354" spans="21:21" x14ac:dyDescent="0.25">
      <c r="U354" s="32"/>
    </row>
    <row r="355" spans="21:21" x14ac:dyDescent="0.25">
      <c r="U355" s="32"/>
    </row>
    <row r="356" spans="21:21" x14ac:dyDescent="0.25">
      <c r="U356" s="32"/>
    </row>
    <row r="357" spans="21:21" x14ac:dyDescent="0.25">
      <c r="U357" s="32"/>
    </row>
    <row r="358" spans="21:21" x14ac:dyDescent="0.25">
      <c r="U358" s="32"/>
    </row>
    <row r="359" spans="21:21" x14ac:dyDescent="0.25">
      <c r="U359" s="32"/>
    </row>
    <row r="360" spans="21:21" x14ac:dyDescent="0.25">
      <c r="U360" s="32"/>
    </row>
    <row r="361" spans="21:21" x14ac:dyDescent="0.25">
      <c r="U361" s="32"/>
    </row>
    <row r="362" spans="21:21" x14ac:dyDescent="0.25">
      <c r="U362" s="32"/>
    </row>
    <row r="363" spans="21:21" x14ac:dyDescent="0.25">
      <c r="U363" s="32"/>
    </row>
    <row r="364" spans="21:21" x14ac:dyDescent="0.25">
      <c r="U364" s="32"/>
    </row>
    <row r="365" spans="21:21" x14ac:dyDescent="0.25">
      <c r="U365" s="32"/>
    </row>
    <row r="366" spans="21:21" x14ac:dyDescent="0.25">
      <c r="U366" s="32"/>
    </row>
    <row r="367" spans="21:21" x14ac:dyDescent="0.25">
      <c r="U367" s="32"/>
    </row>
    <row r="368" spans="21:21" x14ac:dyDescent="0.25">
      <c r="U368" s="32"/>
    </row>
    <row r="369" spans="21:21" x14ac:dyDescent="0.25">
      <c r="U369" s="32"/>
    </row>
    <row r="370" spans="21:21" x14ac:dyDescent="0.25">
      <c r="U370" s="32"/>
    </row>
    <row r="371" spans="21:21" x14ac:dyDescent="0.25">
      <c r="U371" s="32"/>
    </row>
    <row r="372" spans="21:21" x14ac:dyDescent="0.25">
      <c r="U372" s="32"/>
    </row>
    <row r="373" spans="21:21" x14ac:dyDescent="0.25">
      <c r="U373" s="32"/>
    </row>
    <row r="374" spans="21:21" x14ac:dyDescent="0.25">
      <c r="U374" s="32"/>
    </row>
    <row r="375" spans="21:21" x14ac:dyDescent="0.25">
      <c r="U375" s="32"/>
    </row>
    <row r="376" spans="21:21" x14ac:dyDescent="0.25">
      <c r="U376" s="32"/>
    </row>
    <row r="377" spans="21:21" x14ac:dyDescent="0.25">
      <c r="U377" s="32"/>
    </row>
    <row r="378" spans="21:21" x14ac:dyDescent="0.25">
      <c r="U378" s="32"/>
    </row>
    <row r="379" spans="21:21" x14ac:dyDescent="0.25">
      <c r="U379" s="32"/>
    </row>
    <row r="380" spans="21:21" x14ac:dyDescent="0.25">
      <c r="U380" s="32"/>
    </row>
    <row r="381" spans="21:21" x14ac:dyDescent="0.25">
      <c r="U381" s="32"/>
    </row>
    <row r="382" spans="21:21" x14ac:dyDescent="0.25">
      <c r="U382" s="32"/>
    </row>
    <row r="383" spans="21:21" x14ac:dyDescent="0.25">
      <c r="U383" s="32"/>
    </row>
    <row r="384" spans="21:21" x14ac:dyDescent="0.25">
      <c r="U384" s="32"/>
    </row>
    <row r="385" spans="21:21" x14ac:dyDescent="0.25">
      <c r="U385" s="32"/>
    </row>
    <row r="386" spans="21:21" x14ac:dyDescent="0.25">
      <c r="U386" s="32"/>
    </row>
    <row r="387" spans="21:21" x14ac:dyDescent="0.25">
      <c r="U387" s="32"/>
    </row>
    <row r="388" spans="21:21" x14ac:dyDescent="0.25">
      <c r="U388" s="32"/>
    </row>
    <row r="389" spans="21:21" x14ac:dyDescent="0.25">
      <c r="U389" s="32"/>
    </row>
    <row r="390" spans="21:21" x14ac:dyDescent="0.25">
      <c r="U390" s="32"/>
    </row>
    <row r="391" spans="21:21" x14ac:dyDescent="0.25">
      <c r="U391" s="32"/>
    </row>
    <row r="392" spans="21:21" x14ac:dyDescent="0.25">
      <c r="U392" s="32"/>
    </row>
    <row r="393" spans="21:21" x14ac:dyDescent="0.25">
      <c r="U393" s="32"/>
    </row>
    <row r="394" spans="21:21" x14ac:dyDescent="0.25">
      <c r="U394" s="32"/>
    </row>
    <row r="395" spans="21:21" x14ac:dyDescent="0.25">
      <c r="U395" s="32"/>
    </row>
    <row r="396" spans="21:21" x14ac:dyDescent="0.25">
      <c r="U396" s="32"/>
    </row>
    <row r="397" spans="21:21" x14ac:dyDescent="0.25">
      <c r="U397" s="32"/>
    </row>
    <row r="398" spans="21:21" x14ac:dyDescent="0.25">
      <c r="U398" s="32"/>
    </row>
    <row r="399" spans="21:21" x14ac:dyDescent="0.25">
      <c r="U399" s="32"/>
    </row>
    <row r="400" spans="21:21" x14ac:dyDescent="0.25">
      <c r="U400" s="32"/>
    </row>
    <row r="401" spans="21:21" x14ac:dyDescent="0.25">
      <c r="U401" s="32"/>
    </row>
    <row r="402" spans="21:21" x14ac:dyDescent="0.25">
      <c r="U402" s="32"/>
    </row>
    <row r="403" spans="21:21" x14ac:dyDescent="0.25">
      <c r="U403" s="32"/>
    </row>
    <row r="404" spans="21:21" x14ac:dyDescent="0.25">
      <c r="U404" s="32"/>
    </row>
    <row r="405" spans="21:21" x14ac:dyDescent="0.25">
      <c r="U405" s="32"/>
    </row>
    <row r="406" spans="21:21" x14ac:dyDescent="0.25">
      <c r="U406" s="32"/>
    </row>
    <row r="407" spans="21:21" x14ac:dyDescent="0.25">
      <c r="U407" s="32"/>
    </row>
    <row r="408" spans="21:21" x14ac:dyDescent="0.25">
      <c r="U408" s="32"/>
    </row>
    <row r="409" spans="21:21" x14ac:dyDescent="0.25">
      <c r="U409" s="32"/>
    </row>
    <row r="410" spans="21:21" x14ac:dyDescent="0.25">
      <c r="U410" s="32"/>
    </row>
    <row r="411" spans="21:21" x14ac:dyDescent="0.25">
      <c r="U411" s="32"/>
    </row>
    <row r="412" spans="21:21" x14ac:dyDescent="0.25">
      <c r="U412" s="32"/>
    </row>
    <row r="413" spans="21:21" x14ac:dyDescent="0.25">
      <c r="U413" s="32"/>
    </row>
    <row r="414" spans="21:21" x14ac:dyDescent="0.25">
      <c r="U414" s="32"/>
    </row>
    <row r="415" spans="21:21" x14ac:dyDescent="0.25">
      <c r="U415" s="32"/>
    </row>
    <row r="416" spans="21:21" x14ac:dyDescent="0.25">
      <c r="U416" s="32"/>
    </row>
    <row r="417" spans="21:21" x14ac:dyDescent="0.25">
      <c r="U417" s="32"/>
    </row>
    <row r="418" spans="21:21" x14ac:dyDescent="0.25">
      <c r="U418" s="32"/>
    </row>
    <row r="419" spans="21:21" x14ac:dyDescent="0.25">
      <c r="U419" s="32"/>
    </row>
    <row r="420" spans="21:21" x14ac:dyDescent="0.25">
      <c r="U420" s="32"/>
    </row>
    <row r="421" spans="21:21" x14ac:dyDescent="0.25">
      <c r="U421" s="32"/>
    </row>
    <row r="422" spans="21:21" x14ac:dyDescent="0.25">
      <c r="U422" s="32"/>
    </row>
    <row r="423" spans="21:21" x14ac:dyDescent="0.25">
      <c r="U423" s="32"/>
    </row>
    <row r="424" spans="21:21" x14ac:dyDescent="0.25">
      <c r="U424" s="32"/>
    </row>
    <row r="425" spans="21:21" x14ac:dyDescent="0.25">
      <c r="U425" s="32"/>
    </row>
    <row r="426" spans="21:21" x14ac:dyDescent="0.25">
      <c r="U426" s="32"/>
    </row>
    <row r="427" spans="21:21" x14ac:dyDescent="0.25">
      <c r="U427" s="32"/>
    </row>
    <row r="428" spans="21:21" x14ac:dyDescent="0.25">
      <c r="U428" s="32"/>
    </row>
    <row r="429" spans="21:21" x14ac:dyDescent="0.25">
      <c r="U429" s="32"/>
    </row>
    <row r="430" spans="21:21" x14ac:dyDescent="0.25">
      <c r="U430" s="32"/>
    </row>
    <row r="431" spans="21:21" x14ac:dyDescent="0.25">
      <c r="U431" s="32"/>
    </row>
    <row r="432" spans="21:21" x14ac:dyDescent="0.25">
      <c r="U432" s="32"/>
    </row>
    <row r="433" spans="21:21" x14ac:dyDescent="0.25">
      <c r="U433" s="32"/>
    </row>
    <row r="434" spans="21:21" x14ac:dyDescent="0.25">
      <c r="U434" s="32"/>
    </row>
    <row r="435" spans="21:21" x14ac:dyDescent="0.25">
      <c r="U435" s="32"/>
    </row>
    <row r="436" spans="21:21" x14ac:dyDescent="0.25">
      <c r="U436" s="32"/>
    </row>
    <row r="437" spans="21:21" x14ac:dyDescent="0.25">
      <c r="U437" s="32"/>
    </row>
    <row r="438" spans="21:21" x14ac:dyDescent="0.25">
      <c r="U438" s="32"/>
    </row>
    <row r="439" spans="21:21" x14ac:dyDescent="0.25">
      <c r="U439" s="32"/>
    </row>
    <row r="440" spans="21:21" x14ac:dyDescent="0.25">
      <c r="U440" s="32"/>
    </row>
    <row r="441" spans="21:21" x14ac:dyDescent="0.25">
      <c r="U441" s="32"/>
    </row>
    <row r="442" spans="21:21" x14ac:dyDescent="0.25">
      <c r="U442" s="32"/>
    </row>
    <row r="443" spans="21:21" x14ac:dyDescent="0.25">
      <c r="U443" s="32"/>
    </row>
    <row r="444" spans="21:21" x14ac:dyDescent="0.25">
      <c r="U444" s="32"/>
    </row>
    <row r="445" spans="21:21" x14ac:dyDescent="0.25">
      <c r="U445" s="32"/>
    </row>
    <row r="446" spans="21:21" x14ac:dyDescent="0.25">
      <c r="U446" s="32"/>
    </row>
    <row r="447" spans="21:21" x14ac:dyDescent="0.25">
      <c r="U447" s="32"/>
    </row>
    <row r="448" spans="21:21" x14ac:dyDescent="0.25">
      <c r="U448" s="32"/>
    </row>
    <row r="449" spans="21:21" x14ac:dyDescent="0.25">
      <c r="U449" s="32"/>
    </row>
    <row r="450" spans="21:21" x14ac:dyDescent="0.25">
      <c r="U450" s="32"/>
    </row>
    <row r="451" spans="21:21" x14ac:dyDescent="0.25">
      <c r="U451" s="32"/>
    </row>
    <row r="452" spans="21:21" x14ac:dyDescent="0.25">
      <c r="U452" s="32"/>
    </row>
    <row r="453" spans="21:21" x14ac:dyDescent="0.25">
      <c r="U453" s="32"/>
    </row>
    <row r="454" spans="21:21" x14ac:dyDescent="0.25">
      <c r="U454" s="32"/>
    </row>
    <row r="455" spans="21:21" x14ac:dyDescent="0.25">
      <c r="U455" s="32"/>
    </row>
    <row r="456" spans="21:21" x14ac:dyDescent="0.25">
      <c r="U456" s="32"/>
    </row>
    <row r="457" spans="21:21" x14ac:dyDescent="0.25">
      <c r="U457" s="32"/>
    </row>
    <row r="458" spans="21:21" x14ac:dyDescent="0.25">
      <c r="U458" s="32"/>
    </row>
    <row r="459" spans="21:21" x14ac:dyDescent="0.25">
      <c r="U459" s="32"/>
    </row>
    <row r="460" spans="21:21" x14ac:dyDescent="0.25">
      <c r="U460" s="32"/>
    </row>
    <row r="461" spans="21:21" x14ac:dyDescent="0.25">
      <c r="U461" s="32"/>
    </row>
    <row r="462" spans="21:21" x14ac:dyDescent="0.25">
      <c r="U462" s="32"/>
    </row>
    <row r="463" spans="21:21" x14ac:dyDescent="0.25">
      <c r="U463" s="32"/>
    </row>
    <row r="464" spans="21:21" x14ac:dyDescent="0.25">
      <c r="U464" s="32"/>
    </row>
    <row r="465" spans="21:21" x14ac:dyDescent="0.25">
      <c r="U465" s="32"/>
    </row>
    <row r="466" spans="21:21" x14ac:dyDescent="0.25">
      <c r="U466" s="32"/>
    </row>
    <row r="467" spans="21:21" x14ac:dyDescent="0.25">
      <c r="U467" s="32"/>
    </row>
    <row r="468" spans="21:21" x14ac:dyDescent="0.25">
      <c r="U468" s="32"/>
    </row>
    <row r="469" spans="21:21" x14ac:dyDescent="0.25">
      <c r="U469" s="32"/>
    </row>
    <row r="470" spans="21:21" x14ac:dyDescent="0.25">
      <c r="U470" s="32"/>
    </row>
    <row r="471" spans="21:21" x14ac:dyDescent="0.25">
      <c r="U471" s="32"/>
    </row>
    <row r="472" spans="21:21" x14ac:dyDescent="0.25">
      <c r="U472" s="32"/>
    </row>
    <row r="473" spans="21:21" x14ac:dyDescent="0.25">
      <c r="U473" s="32"/>
    </row>
    <row r="474" spans="21:21" x14ac:dyDescent="0.25">
      <c r="U474" s="32"/>
    </row>
    <row r="475" spans="21:21" x14ac:dyDescent="0.25">
      <c r="U475" s="32"/>
    </row>
    <row r="476" spans="21:21" x14ac:dyDescent="0.25">
      <c r="U476" s="32"/>
    </row>
    <row r="477" spans="21:21" x14ac:dyDescent="0.25">
      <c r="U477" s="32"/>
    </row>
    <row r="478" spans="21:21" x14ac:dyDescent="0.25">
      <c r="U478" s="32"/>
    </row>
    <row r="479" spans="21:21" x14ac:dyDescent="0.25">
      <c r="U479" s="32"/>
    </row>
    <row r="480" spans="21:21" x14ac:dyDescent="0.25">
      <c r="U480" s="32"/>
    </row>
    <row r="481" spans="21:21" x14ac:dyDescent="0.25">
      <c r="U481" s="32"/>
    </row>
    <row r="482" spans="21:21" x14ac:dyDescent="0.25">
      <c r="U482" s="32"/>
    </row>
    <row r="483" spans="21:21" x14ac:dyDescent="0.25">
      <c r="U483" s="32"/>
    </row>
    <row r="484" spans="21:21" x14ac:dyDescent="0.25">
      <c r="U484" s="32"/>
    </row>
    <row r="485" spans="21:21" x14ac:dyDescent="0.25">
      <c r="U485" s="32"/>
    </row>
    <row r="486" spans="21:21" x14ac:dyDescent="0.25">
      <c r="U486" s="32"/>
    </row>
    <row r="487" spans="21:21" x14ac:dyDescent="0.25">
      <c r="U487" s="32"/>
    </row>
    <row r="488" spans="21:21" x14ac:dyDescent="0.25">
      <c r="U488" s="32"/>
    </row>
    <row r="489" spans="21:21" x14ac:dyDescent="0.25">
      <c r="U489" s="32"/>
    </row>
    <row r="490" spans="21:21" x14ac:dyDescent="0.25">
      <c r="U490" s="32"/>
    </row>
    <row r="491" spans="21:21" x14ac:dyDescent="0.25">
      <c r="U491" s="32"/>
    </row>
    <row r="492" spans="21:21" x14ac:dyDescent="0.25">
      <c r="U492" s="32"/>
    </row>
    <row r="493" spans="21:21" x14ac:dyDescent="0.25">
      <c r="U493" s="32"/>
    </row>
    <row r="494" spans="21:21" x14ac:dyDescent="0.25">
      <c r="U494" s="32"/>
    </row>
    <row r="495" spans="21:21" x14ac:dyDescent="0.25">
      <c r="U495" s="32"/>
    </row>
    <row r="496" spans="21:21" x14ac:dyDescent="0.25">
      <c r="U496" s="32"/>
    </row>
    <row r="497" spans="21:21" x14ac:dyDescent="0.25">
      <c r="U497" s="32"/>
    </row>
    <row r="498" spans="21:21" x14ac:dyDescent="0.25">
      <c r="U498" s="32"/>
    </row>
    <row r="499" spans="21:21" x14ac:dyDescent="0.25">
      <c r="U499" s="32"/>
    </row>
    <row r="500" spans="21:21" x14ac:dyDescent="0.25">
      <c r="U500" s="32"/>
    </row>
    <row r="501" spans="21:21" x14ac:dyDescent="0.25">
      <c r="U501" s="32"/>
    </row>
    <row r="502" spans="21:21" x14ac:dyDescent="0.25">
      <c r="U502" s="32"/>
    </row>
    <row r="503" spans="21:21" x14ac:dyDescent="0.25">
      <c r="U503" s="32"/>
    </row>
    <row r="504" spans="21:21" x14ac:dyDescent="0.25">
      <c r="U504" s="32"/>
    </row>
    <row r="505" spans="21:21" x14ac:dyDescent="0.25">
      <c r="U505" s="32"/>
    </row>
    <row r="506" spans="21:21" x14ac:dyDescent="0.25">
      <c r="U506" s="32"/>
    </row>
    <row r="507" spans="21:21" x14ac:dyDescent="0.25">
      <c r="U507" s="32"/>
    </row>
    <row r="508" spans="21:21" x14ac:dyDescent="0.25">
      <c r="U508" s="32"/>
    </row>
    <row r="509" spans="21:21" x14ac:dyDescent="0.25">
      <c r="U509" s="32"/>
    </row>
    <row r="510" spans="21:21" x14ac:dyDescent="0.25">
      <c r="U510" s="32"/>
    </row>
    <row r="511" spans="21:21" x14ac:dyDescent="0.25">
      <c r="U511" s="32"/>
    </row>
    <row r="512" spans="21:21" x14ac:dyDescent="0.25">
      <c r="U512" s="32"/>
    </row>
    <row r="513" spans="21:21" x14ac:dyDescent="0.25">
      <c r="U513" s="32"/>
    </row>
    <row r="514" spans="21:21" x14ac:dyDescent="0.25">
      <c r="U514" s="32"/>
    </row>
    <row r="515" spans="21:21" x14ac:dyDescent="0.25">
      <c r="U515" s="32"/>
    </row>
    <row r="516" spans="21:21" x14ac:dyDescent="0.25">
      <c r="U516" s="32"/>
    </row>
    <row r="517" spans="21:21" x14ac:dyDescent="0.25">
      <c r="U517" s="32"/>
    </row>
    <row r="518" spans="21:21" x14ac:dyDescent="0.25">
      <c r="U518" s="32"/>
    </row>
    <row r="519" spans="21:21" x14ac:dyDescent="0.25">
      <c r="U519" s="32"/>
    </row>
    <row r="520" spans="21:21" x14ac:dyDescent="0.25">
      <c r="U520" s="32"/>
    </row>
    <row r="521" spans="21:21" x14ac:dyDescent="0.25">
      <c r="U521" s="32"/>
    </row>
    <row r="522" spans="21:21" x14ac:dyDescent="0.25">
      <c r="U522" s="32"/>
    </row>
    <row r="523" spans="21:21" x14ac:dyDescent="0.25">
      <c r="U523" s="32"/>
    </row>
    <row r="524" spans="21:21" x14ac:dyDescent="0.25">
      <c r="U524" s="32"/>
    </row>
    <row r="525" spans="21:21" x14ac:dyDescent="0.25">
      <c r="U525" s="32"/>
    </row>
    <row r="526" spans="21:21" x14ac:dyDescent="0.25">
      <c r="U526" s="32"/>
    </row>
    <row r="527" spans="21:21" x14ac:dyDescent="0.25">
      <c r="U527" s="32"/>
    </row>
    <row r="528" spans="21:21" x14ac:dyDescent="0.25">
      <c r="U528" s="32"/>
    </row>
    <row r="529" spans="21:21" x14ac:dyDescent="0.25">
      <c r="U529" s="32"/>
    </row>
    <row r="530" spans="21:21" x14ac:dyDescent="0.25">
      <c r="U530" s="32"/>
    </row>
    <row r="531" spans="21:21" x14ac:dyDescent="0.25">
      <c r="U531" s="32"/>
    </row>
    <row r="532" spans="21:21" x14ac:dyDescent="0.25">
      <c r="U532" s="32"/>
    </row>
    <row r="533" spans="21:21" x14ac:dyDescent="0.25">
      <c r="U533" s="32"/>
    </row>
    <row r="534" spans="21:21" x14ac:dyDescent="0.25">
      <c r="U534" s="32"/>
    </row>
    <row r="535" spans="21:21" x14ac:dyDescent="0.25">
      <c r="U535" s="32"/>
    </row>
    <row r="536" spans="21:21" x14ac:dyDescent="0.25">
      <c r="U536" s="32"/>
    </row>
    <row r="537" spans="21:21" x14ac:dyDescent="0.25">
      <c r="U537" s="32"/>
    </row>
    <row r="538" spans="21:21" x14ac:dyDescent="0.25">
      <c r="U538" s="32"/>
    </row>
    <row r="539" spans="21:21" x14ac:dyDescent="0.25">
      <c r="U539" s="32"/>
    </row>
    <row r="540" spans="21:21" x14ac:dyDescent="0.25">
      <c r="U540" s="32"/>
    </row>
    <row r="541" spans="21:21" x14ac:dyDescent="0.25">
      <c r="U541" s="32"/>
    </row>
    <row r="542" spans="21:21" x14ac:dyDescent="0.25">
      <c r="U542" s="32"/>
    </row>
    <row r="543" spans="21:21" x14ac:dyDescent="0.25">
      <c r="U543" s="32"/>
    </row>
    <row r="544" spans="21:21" x14ac:dyDescent="0.25">
      <c r="U544" s="32"/>
    </row>
    <row r="545" spans="21:21" x14ac:dyDescent="0.25">
      <c r="U545" s="32"/>
    </row>
    <row r="546" spans="21:21" x14ac:dyDescent="0.25">
      <c r="U546" s="32"/>
    </row>
    <row r="547" spans="21:21" x14ac:dyDescent="0.25">
      <c r="U547" s="32"/>
    </row>
    <row r="548" spans="21:21" x14ac:dyDescent="0.25">
      <c r="U548" s="32"/>
    </row>
    <row r="549" spans="21:21" x14ac:dyDescent="0.25">
      <c r="U549" s="32"/>
    </row>
    <row r="550" spans="21:21" x14ac:dyDescent="0.25">
      <c r="U550" s="32"/>
    </row>
    <row r="551" spans="21:21" x14ac:dyDescent="0.25">
      <c r="U551" s="32"/>
    </row>
    <row r="552" spans="21:21" x14ac:dyDescent="0.25">
      <c r="U552" s="32"/>
    </row>
    <row r="553" spans="21:21" x14ac:dyDescent="0.25">
      <c r="U553" s="32"/>
    </row>
    <row r="554" spans="21:21" x14ac:dyDescent="0.25">
      <c r="U554" s="32"/>
    </row>
    <row r="555" spans="21:21" x14ac:dyDescent="0.25">
      <c r="U555" s="32"/>
    </row>
    <row r="556" spans="21:21" x14ac:dyDescent="0.25">
      <c r="U556" s="32"/>
    </row>
    <row r="557" spans="21:21" x14ac:dyDescent="0.25">
      <c r="U557" s="32"/>
    </row>
    <row r="558" spans="21:21" x14ac:dyDescent="0.25">
      <c r="U558" s="32"/>
    </row>
    <row r="559" spans="21:21" x14ac:dyDescent="0.25">
      <c r="U559" s="32"/>
    </row>
    <row r="560" spans="21:21" x14ac:dyDescent="0.25">
      <c r="U560" s="32"/>
    </row>
    <row r="561" spans="21:21" x14ac:dyDescent="0.25">
      <c r="U561" s="32"/>
    </row>
    <row r="562" spans="21:21" x14ac:dyDescent="0.25">
      <c r="U562" s="32"/>
    </row>
    <row r="563" spans="21:21" x14ac:dyDescent="0.25">
      <c r="U563" s="32"/>
    </row>
    <row r="564" spans="21:21" x14ac:dyDescent="0.25">
      <c r="U564" s="32"/>
    </row>
    <row r="565" spans="21:21" x14ac:dyDescent="0.25">
      <c r="U565" s="32"/>
    </row>
    <row r="566" spans="21:21" x14ac:dyDescent="0.25">
      <c r="U566" s="32"/>
    </row>
    <row r="567" spans="21:21" x14ac:dyDescent="0.25">
      <c r="U567" s="32"/>
    </row>
    <row r="568" spans="21:21" x14ac:dyDescent="0.25">
      <c r="U568" s="32"/>
    </row>
    <row r="569" spans="21:21" x14ac:dyDescent="0.25">
      <c r="U569" s="32"/>
    </row>
    <row r="570" spans="21:21" x14ac:dyDescent="0.25">
      <c r="U570" s="32"/>
    </row>
    <row r="571" spans="21:21" x14ac:dyDescent="0.25">
      <c r="U571" s="32"/>
    </row>
    <row r="572" spans="21:21" x14ac:dyDescent="0.25">
      <c r="U572" s="32"/>
    </row>
    <row r="573" spans="21:21" x14ac:dyDescent="0.25">
      <c r="U573" s="32"/>
    </row>
    <row r="574" spans="21:21" x14ac:dyDescent="0.25">
      <c r="U574" s="32"/>
    </row>
    <row r="575" spans="21:21" x14ac:dyDescent="0.25">
      <c r="U575" s="32"/>
    </row>
    <row r="576" spans="21:21" x14ac:dyDescent="0.25">
      <c r="U576" s="32"/>
    </row>
    <row r="577" spans="21:21" x14ac:dyDescent="0.25">
      <c r="U577" s="32"/>
    </row>
    <row r="578" spans="21:21" x14ac:dyDescent="0.25">
      <c r="U578" s="32"/>
    </row>
    <row r="579" spans="21:21" x14ac:dyDescent="0.25">
      <c r="U579" s="32"/>
    </row>
    <row r="580" spans="21:21" x14ac:dyDescent="0.25">
      <c r="U580" s="32"/>
    </row>
    <row r="581" spans="21:21" x14ac:dyDescent="0.25">
      <c r="U581" s="32"/>
    </row>
    <row r="582" spans="21:21" x14ac:dyDescent="0.25">
      <c r="U582" s="32"/>
    </row>
    <row r="583" spans="21:21" x14ac:dyDescent="0.25">
      <c r="U583" s="32"/>
    </row>
    <row r="584" spans="21:21" x14ac:dyDescent="0.25">
      <c r="U584" s="32"/>
    </row>
    <row r="585" spans="21:21" x14ac:dyDescent="0.25">
      <c r="U585" s="32"/>
    </row>
    <row r="586" spans="21:21" x14ac:dyDescent="0.25">
      <c r="U586" s="32"/>
    </row>
    <row r="587" spans="21:21" x14ac:dyDescent="0.25">
      <c r="U587" s="32"/>
    </row>
    <row r="588" spans="21:21" x14ac:dyDescent="0.25">
      <c r="U588" s="32"/>
    </row>
    <row r="589" spans="21:21" x14ac:dyDescent="0.25">
      <c r="U589" s="32"/>
    </row>
    <row r="590" spans="21:21" x14ac:dyDescent="0.25">
      <c r="U590" s="32"/>
    </row>
    <row r="591" spans="21:21" x14ac:dyDescent="0.25">
      <c r="U591" s="32"/>
    </row>
    <row r="592" spans="21:21" x14ac:dyDescent="0.25">
      <c r="U592" s="32"/>
    </row>
    <row r="593" spans="21:21" x14ac:dyDescent="0.25">
      <c r="U593" s="32"/>
    </row>
    <row r="594" spans="21:21" x14ac:dyDescent="0.25">
      <c r="U594" s="32"/>
    </row>
    <row r="595" spans="21:21" x14ac:dyDescent="0.25">
      <c r="U595" s="32"/>
    </row>
    <row r="596" spans="21:21" x14ac:dyDescent="0.25">
      <c r="U596" s="32"/>
    </row>
    <row r="597" spans="21:21" x14ac:dyDescent="0.25">
      <c r="U597" s="32"/>
    </row>
    <row r="598" spans="21:21" x14ac:dyDescent="0.25">
      <c r="U598" s="32"/>
    </row>
    <row r="599" spans="21:21" x14ac:dyDescent="0.25">
      <c r="U599" s="32"/>
    </row>
    <row r="600" spans="21:21" x14ac:dyDescent="0.25">
      <c r="U600" s="32"/>
    </row>
    <row r="601" spans="21:21" x14ac:dyDescent="0.25">
      <c r="U601" s="32"/>
    </row>
    <row r="602" spans="21:21" x14ac:dyDescent="0.25">
      <c r="U602" s="32"/>
    </row>
    <row r="603" spans="21:21" x14ac:dyDescent="0.25">
      <c r="U603" s="32"/>
    </row>
    <row r="604" spans="21:21" x14ac:dyDescent="0.25">
      <c r="U604" s="32"/>
    </row>
    <row r="605" spans="21:21" x14ac:dyDescent="0.25">
      <c r="U605" s="32"/>
    </row>
    <row r="606" spans="21:21" x14ac:dyDescent="0.25">
      <c r="U606" s="32"/>
    </row>
    <row r="607" spans="21:21" x14ac:dyDescent="0.25">
      <c r="U607" s="32"/>
    </row>
    <row r="608" spans="21:21" x14ac:dyDescent="0.25">
      <c r="U608" s="32"/>
    </row>
    <row r="609" spans="21:21" x14ac:dyDescent="0.25">
      <c r="U609" s="32"/>
    </row>
    <row r="610" spans="21:21" x14ac:dyDescent="0.25">
      <c r="U610" s="32"/>
    </row>
    <row r="611" spans="21:21" x14ac:dyDescent="0.25">
      <c r="U611" s="32"/>
    </row>
    <row r="612" spans="21:21" x14ac:dyDescent="0.25">
      <c r="U612" s="32"/>
    </row>
    <row r="613" spans="21:21" x14ac:dyDescent="0.25">
      <c r="U613" s="32"/>
    </row>
    <row r="614" spans="21:21" x14ac:dyDescent="0.25">
      <c r="U614" s="32"/>
    </row>
    <row r="615" spans="21:21" x14ac:dyDescent="0.25">
      <c r="U615" s="32"/>
    </row>
    <row r="616" spans="21:21" x14ac:dyDescent="0.25">
      <c r="U616" s="32"/>
    </row>
    <row r="617" spans="21:21" x14ac:dyDescent="0.25">
      <c r="U617" s="32"/>
    </row>
    <row r="618" spans="21:21" x14ac:dyDescent="0.25">
      <c r="U618" s="32"/>
    </row>
    <row r="619" spans="21:21" x14ac:dyDescent="0.25">
      <c r="U619" s="32"/>
    </row>
    <row r="620" spans="21:21" x14ac:dyDescent="0.25">
      <c r="U620" s="32"/>
    </row>
    <row r="621" spans="21:21" x14ac:dyDescent="0.25">
      <c r="U621" s="32"/>
    </row>
    <row r="622" spans="21:21" x14ac:dyDescent="0.25">
      <c r="U622" s="32"/>
    </row>
    <row r="623" spans="21:21" x14ac:dyDescent="0.25">
      <c r="U623" s="32"/>
    </row>
    <row r="624" spans="21:21" x14ac:dyDescent="0.25">
      <c r="U624" s="32"/>
    </row>
    <row r="625" spans="21:21" x14ac:dyDescent="0.25">
      <c r="U625" s="32"/>
    </row>
    <row r="626" spans="21:21" x14ac:dyDescent="0.25">
      <c r="U626" s="32"/>
    </row>
    <row r="627" spans="21:21" x14ac:dyDescent="0.25">
      <c r="U627" s="32"/>
    </row>
    <row r="628" spans="21:21" x14ac:dyDescent="0.25">
      <c r="U628" s="32"/>
    </row>
    <row r="629" spans="21:21" x14ac:dyDescent="0.25">
      <c r="U629" s="32"/>
    </row>
    <row r="630" spans="21:21" x14ac:dyDescent="0.25">
      <c r="U630" s="32"/>
    </row>
    <row r="631" spans="21:21" x14ac:dyDescent="0.25">
      <c r="U631" s="32"/>
    </row>
    <row r="632" spans="21:21" x14ac:dyDescent="0.25">
      <c r="U632" s="32"/>
    </row>
    <row r="633" spans="21:21" x14ac:dyDescent="0.25">
      <c r="U633" s="32"/>
    </row>
    <row r="634" spans="21:21" x14ac:dyDescent="0.25">
      <c r="U634" s="32"/>
    </row>
    <row r="635" spans="21:21" x14ac:dyDescent="0.25">
      <c r="U635" s="32"/>
    </row>
    <row r="636" spans="21:21" x14ac:dyDescent="0.25">
      <c r="U636" s="32"/>
    </row>
    <row r="637" spans="21:21" x14ac:dyDescent="0.25">
      <c r="U637" s="32"/>
    </row>
    <row r="638" spans="21:21" x14ac:dyDescent="0.25">
      <c r="U638" s="32"/>
    </row>
    <row r="639" spans="21:21" x14ac:dyDescent="0.25">
      <c r="U639" s="32"/>
    </row>
    <row r="640" spans="21:21" x14ac:dyDescent="0.25">
      <c r="U640" s="32"/>
    </row>
    <row r="641" spans="21:21" x14ac:dyDescent="0.25">
      <c r="U641" s="32"/>
    </row>
    <row r="642" spans="21:21" x14ac:dyDescent="0.25">
      <c r="U642" s="32"/>
    </row>
    <row r="643" spans="21:21" x14ac:dyDescent="0.25">
      <c r="U643" s="32"/>
    </row>
    <row r="644" spans="21:21" x14ac:dyDescent="0.25">
      <c r="U644" s="32"/>
    </row>
    <row r="645" spans="21:21" x14ac:dyDescent="0.25">
      <c r="U645" s="32"/>
    </row>
    <row r="646" spans="21:21" x14ac:dyDescent="0.25">
      <c r="U646" s="32"/>
    </row>
    <row r="647" spans="21:21" x14ac:dyDescent="0.25">
      <c r="U647" s="32"/>
    </row>
    <row r="648" spans="21:21" x14ac:dyDescent="0.25">
      <c r="U648" s="32"/>
    </row>
    <row r="649" spans="21:21" x14ac:dyDescent="0.25">
      <c r="U649" s="32"/>
    </row>
    <row r="650" spans="21:21" x14ac:dyDescent="0.25">
      <c r="U650" s="32"/>
    </row>
    <row r="651" spans="21:21" x14ac:dyDescent="0.25">
      <c r="U651" s="32"/>
    </row>
    <row r="652" spans="21:21" x14ac:dyDescent="0.25">
      <c r="U652" s="32"/>
    </row>
    <row r="653" spans="21:21" x14ac:dyDescent="0.25">
      <c r="U653" s="32"/>
    </row>
    <row r="654" spans="21:21" x14ac:dyDescent="0.25">
      <c r="U654" s="32"/>
    </row>
    <row r="655" spans="21:21" x14ac:dyDescent="0.25">
      <c r="U655" s="32"/>
    </row>
    <row r="656" spans="21:21" x14ac:dyDescent="0.25">
      <c r="U656" s="32"/>
    </row>
    <row r="657" spans="21:21" x14ac:dyDescent="0.25">
      <c r="U657" s="32"/>
    </row>
    <row r="658" spans="21:21" x14ac:dyDescent="0.25">
      <c r="U658" s="32"/>
    </row>
    <row r="659" spans="21:21" x14ac:dyDescent="0.25">
      <c r="U659" s="32"/>
    </row>
    <row r="660" spans="21:21" x14ac:dyDescent="0.25">
      <c r="U660" s="32"/>
    </row>
    <row r="661" spans="21:21" x14ac:dyDescent="0.25">
      <c r="U661" s="32"/>
    </row>
    <row r="662" spans="21:21" x14ac:dyDescent="0.25">
      <c r="U662" s="32"/>
    </row>
    <row r="663" spans="21:21" x14ac:dyDescent="0.25">
      <c r="U663" s="32"/>
    </row>
    <row r="664" spans="21:21" x14ac:dyDescent="0.25">
      <c r="U664" s="32"/>
    </row>
    <row r="665" spans="21:21" x14ac:dyDescent="0.25">
      <c r="U665" s="32"/>
    </row>
    <row r="666" spans="21:21" x14ac:dyDescent="0.25">
      <c r="U666" s="32"/>
    </row>
    <row r="667" spans="21:21" x14ac:dyDescent="0.25">
      <c r="U667" s="32"/>
    </row>
    <row r="668" spans="21:21" x14ac:dyDescent="0.25">
      <c r="U668" s="32"/>
    </row>
    <row r="669" spans="21:21" x14ac:dyDescent="0.25">
      <c r="U669" s="32"/>
    </row>
    <row r="670" spans="21:21" x14ac:dyDescent="0.25">
      <c r="U670" s="32"/>
    </row>
    <row r="671" spans="21:21" x14ac:dyDescent="0.25">
      <c r="U671" s="32"/>
    </row>
    <row r="672" spans="21:21" x14ac:dyDescent="0.25">
      <c r="U672" s="32"/>
    </row>
    <row r="673" spans="21:21" x14ac:dyDescent="0.25">
      <c r="U673" s="32"/>
    </row>
    <row r="674" spans="21:21" x14ac:dyDescent="0.25">
      <c r="U674" s="32"/>
    </row>
    <row r="675" spans="21:21" x14ac:dyDescent="0.25">
      <c r="U675" s="32"/>
    </row>
    <row r="676" spans="21:21" x14ac:dyDescent="0.25">
      <c r="U676" s="32"/>
    </row>
    <row r="677" spans="21:21" x14ac:dyDescent="0.25">
      <c r="U677" s="32"/>
    </row>
    <row r="678" spans="21:21" x14ac:dyDescent="0.25">
      <c r="U678" s="32"/>
    </row>
    <row r="679" spans="21:21" x14ac:dyDescent="0.25">
      <c r="U679" s="32"/>
    </row>
    <row r="680" spans="21:21" x14ac:dyDescent="0.25">
      <c r="U680" s="32"/>
    </row>
    <row r="681" spans="21:21" x14ac:dyDescent="0.25">
      <c r="U681" s="32"/>
    </row>
    <row r="682" spans="21:21" x14ac:dyDescent="0.25">
      <c r="U682" s="32"/>
    </row>
    <row r="683" spans="21:21" x14ac:dyDescent="0.25">
      <c r="U683" s="32"/>
    </row>
    <row r="684" spans="21:21" x14ac:dyDescent="0.25">
      <c r="U684" s="32"/>
    </row>
    <row r="685" spans="21:21" x14ac:dyDescent="0.25">
      <c r="U685" s="32"/>
    </row>
    <row r="686" spans="21:21" x14ac:dyDescent="0.25">
      <c r="U686" s="32"/>
    </row>
    <row r="687" spans="21:21" x14ac:dyDescent="0.25">
      <c r="U687" s="32"/>
    </row>
    <row r="688" spans="21:21" x14ac:dyDescent="0.25">
      <c r="U688" s="32"/>
    </row>
    <row r="689" spans="21:21" x14ac:dyDescent="0.25">
      <c r="U689" s="32"/>
    </row>
    <row r="690" spans="21:21" x14ac:dyDescent="0.25">
      <c r="U690" s="32"/>
    </row>
    <row r="691" spans="21:21" x14ac:dyDescent="0.25">
      <c r="U691" s="32"/>
    </row>
    <row r="692" spans="21:21" x14ac:dyDescent="0.25">
      <c r="U692" s="32"/>
    </row>
    <row r="693" spans="21:21" x14ac:dyDescent="0.25">
      <c r="U693" s="32"/>
    </row>
    <row r="694" spans="21:21" x14ac:dyDescent="0.25">
      <c r="U694" s="32"/>
    </row>
    <row r="695" spans="21:21" x14ac:dyDescent="0.25">
      <c r="U695" s="32"/>
    </row>
    <row r="696" spans="21:21" x14ac:dyDescent="0.25">
      <c r="U696" s="32"/>
    </row>
    <row r="697" spans="21:21" x14ac:dyDescent="0.25">
      <c r="U697" s="32"/>
    </row>
    <row r="698" spans="21:21" x14ac:dyDescent="0.25">
      <c r="U698" s="32"/>
    </row>
    <row r="699" spans="21:21" x14ac:dyDescent="0.25">
      <c r="U699" s="32"/>
    </row>
    <row r="700" spans="21:21" x14ac:dyDescent="0.25">
      <c r="U700" s="32"/>
    </row>
    <row r="701" spans="21:21" x14ac:dyDescent="0.25">
      <c r="U701" s="32"/>
    </row>
    <row r="702" spans="21:21" x14ac:dyDescent="0.25">
      <c r="U702" s="32"/>
    </row>
    <row r="703" spans="21:21" x14ac:dyDescent="0.25">
      <c r="U703" s="32"/>
    </row>
    <row r="704" spans="21:21" x14ac:dyDescent="0.25">
      <c r="U704" s="32"/>
    </row>
    <row r="705" spans="21:21" x14ac:dyDescent="0.25">
      <c r="U705" s="32"/>
    </row>
    <row r="706" spans="21:21" x14ac:dyDescent="0.25">
      <c r="U706" s="32"/>
    </row>
    <row r="707" spans="21:21" x14ac:dyDescent="0.25">
      <c r="U707" s="32"/>
    </row>
    <row r="708" spans="21:21" x14ac:dyDescent="0.25">
      <c r="U708" s="32"/>
    </row>
    <row r="709" spans="21:21" x14ac:dyDescent="0.25">
      <c r="U709" s="32"/>
    </row>
    <row r="710" spans="21:21" x14ac:dyDescent="0.25">
      <c r="U710" s="32"/>
    </row>
    <row r="711" spans="21:21" x14ac:dyDescent="0.25">
      <c r="U711" s="32"/>
    </row>
    <row r="712" spans="21:21" x14ac:dyDescent="0.25">
      <c r="U712" s="32"/>
    </row>
    <row r="713" spans="21:21" x14ac:dyDescent="0.25">
      <c r="U713" s="32"/>
    </row>
    <row r="714" spans="21:21" x14ac:dyDescent="0.25">
      <c r="U714" s="32"/>
    </row>
    <row r="715" spans="21:21" x14ac:dyDescent="0.25">
      <c r="U715" s="32"/>
    </row>
    <row r="716" spans="21:21" x14ac:dyDescent="0.25">
      <c r="U716" s="32"/>
    </row>
    <row r="717" spans="21:21" x14ac:dyDescent="0.25">
      <c r="U717" s="32"/>
    </row>
    <row r="718" spans="21:21" x14ac:dyDescent="0.25">
      <c r="U718" s="32"/>
    </row>
    <row r="719" spans="21:21" x14ac:dyDescent="0.25">
      <c r="U719" s="32"/>
    </row>
    <row r="720" spans="21:21" x14ac:dyDescent="0.25">
      <c r="U720" s="32"/>
    </row>
    <row r="721" spans="21:21" x14ac:dyDescent="0.25">
      <c r="U721" s="32"/>
    </row>
    <row r="722" spans="21:21" x14ac:dyDescent="0.25">
      <c r="U722" s="32"/>
    </row>
    <row r="723" spans="21:21" x14ac:dyDescent="0.25">
      <c r="U723" s="32"/>
    </row>
    <row r="724" spans="21:21" x14ac:dyDescent="0.25">
      <c r="U724" s="32"/>
    </row>
    <row r="725" spans="21:21" x14ac:dyDescent="0.25">
      <c r="U725" s="32"/>
    </row>
    <row r="726" spans="21:21" x14ac:dyDescent="0.25">
      <c r="U726" s="32"/>
    </row>
    <row r="727" spans="21:21" x14ac:dyDescent="0.25">
      <c r="U727" s="32"/>
    </row>
    <row r="728" spans="21:21" x14ac:dyDescent="0.25">
      <c r="U728" s="32"/>
    </row>
    <row r="729" spans="21:21" x14ac:dyDescent="0.25">
      <c r="U729" s="32"/>
    </row>
    <row r="730" spans="21:21" x14ac:dyDescent="0.25">
      <c r="U730" s="32"/>
    </row>
    <row r="731" spans="21:21" x14ac:dyDescent="0.25">
      <c r="U731" s="32"/>
    </row>
    <row r="732" spans="21:21" x14ac:dyDescent="0.25">
      <c r="U732" s="32"/>
    </row>
    <row r="733" spans="21:21" x14ac:dyDescent="0.25">
      <c r="U733" s="32"/>
    </row>
    <row r="734" spans="21:21" x14ac:dyDescent="0.25">
      <c r="U734" s="32"/>
    </row>
    <row r="735" spans="21:21" x14ac:dyDescent="0.25">
      <c r="U735" s="32"/>
    </row>
    <row r="736" spans="21:21" x14ac:dyDescent="0.25">
      <c r="U736" s="32"/>
    </row>
    <row r="737" spans="21:21" x14ac:dyDescent="0.25">
      <c r="U737" s="32"/>
    </row>
    <row r="738" spans="21:21" x14ac:dyDescent="0.25">
      <c r="U738" s="32"/>
    </row>
    <row r="739" spans="21:21" x14ac:dyDescent="0.25">
      <c r="U739" s="32"/>
    </row>
    <row r="740" spans="21:21" x14ac:dyDescent="0.25">
      <c r="U740" s="32"/>
    </row>
    <row r="741" spans="21:21" x14ac:dyDescent="0.25">
      <c r="U741" s="32"/>
    </row>
    <row r="742" spans="21:21" x14ac:dyDescent="0.25">
      <c r="U742" s="32"/>
    </row>
    <row r="743" spans="21:21" x14ac:dyDescent="0.25">
      <c r="U743" s="32"/>
    </row>
    <row r="744" spans="21:21" x14ac:dyDescent="0.25">
      <c r="U744" s="32"/>
    </row>
    <row r="745" spans="21:21" x14ac:dyDescent="0.25">
      <c r="U745" s="32"/>
    </row>
    <row r="746" spans="21:21" x14ac:dyDescent="0.25">
      <c r="U746" s="32"/>
    </row>
    <row r="747" spans="21:21" x14ac:dyDescent="0.25">
      <c r="U747" s="32"/>
    </row>
    <row r="748" spans="21:21" x14ac:dyDescent="0.25">
      <c r="U748" s="32"/>
    </row>
    <row r="749" spans="21:21" x14ac:dyDescent="0.25">
      <c r="U749" s="32"/>
    </row>
    <row r="750" spans="21:21" x14ac:dyDescent="0.25">
      <c r="U750" s="32"/>
    </row>
    <row r="751" spans="21:21" x14ac:dyDescent="0.25">
      <c r="U751" s="32"/>
    </row>
    <row r="752" spans="21:21" x14ac:dyDescent="0.25">
      <c r="U752" s="32"/>
    </row>
    <row r="753" spans="21:21" x14ac:dyDescent="0.25">
      <c r="U753" s="32"/>
    </row>
    <row r="754" spans="21:21" x14ac:dyDescent="0.25">
      <c r="U754" s="32"/>
    </row>
    <row r="755" spans="21:21" x14ac:dyDescent="0.25">
      <c r="U755" s="32"/>
    </row>
    <row r="756" spans="21:21" x14ac:dyDescent="0.25">
      <c r="U756" s="32"/>
    </row>
    <row r="757" spans="21:21" x14ac:dyDescent="0.25">
      <c r="U757" s="32"/>
    </row>
    <row r="758" spans="21:21" x14ac:dyDescent="0.25">
      <c r="U758" s="32"/>
    </row>
    <row r="759" spans="21:21" x14ac:dyDescent="0.25">
      <c r="U759" s="32"/>
    </row>
    <row r="760" spans="21:21" x14ac:dyDescent="0.25">
      <c r="U760" s="32"/>
    </row>
    <row r="761" spans="21:21" x14ac:dyDescent="0.25">
      <c r="U761" s="32"/>
    </row>
    <row r="762" spans="21:21" x14ac:dyDescent="0.25">
      <c r="U762" s="32"/>
    </row>
    <row r="763" spans="21:21" x14ac:dyDescent="0.25">
      <c r="U763" s="32"/>
    </row>
    <row r="764" spans="21:21" x14ac:dyDescent="0.25">
      <c r="U764" s="32"/>
    </row>
    <row r="765" spans="21:21" x14ac:dyDescent="0.25">
      <c r="U765" s="32"/>
    </row>
    <row r="766" spans="21:21" x14ac:dyDescent="0.25">
      <c r="U766" s="32"/>
    </row>
    <row r="767" spans="21:21" x14ac:dyDescent="0.25">
      <c r="U767" s="32"/>
    </row>
    <row r="768" spans="21:21" x14ac:dyDescent="0.25">
      <c r="U768" s="32"/>
    </row>
    <row r="769" spans="21:21" x14ac:dyDescent="0.25">
      <c r="U769" s="32"/>
    </row>
    <row r="770" spans="21:21" x14ac:dyDescent="0.25">
      <c r="U770" s="32"/>
    </row>
    <row r="771" spans="21:21" x14ac:dyDescent="0.25">
      <c r="U771" s="32"/>
    </row>
    <row r="772" spans="21:21" x14ac:dyDescent="0.25">
      <c r="U772" s="32"/>
    </row>
    <row r="773" spans="21:21" x14ac:dyDescent="0.25">
      <c r="U773" s="32"/>
    </row>
    <row r="774" spans="21:21" x14ac:dyDescent="0.25">
      <c r="U774" s="32"/>
    </row>
    <row r="775" spans="21:21" x14ac:dyDescent="0.25">
      <c r="U775" s="32"/>
    </row>
    <row r="776" spans="21:21" x14ac:dyDescent="0.25">
      <c r="U776" s="32"/>
    </row>
    <row r="777" spans="21:21" x14ac:dyDescent="0.25">
      <c r="U777" s="32"/>
    </row>
    <row r="778" spans="21:21" x14ac:dyDescent="0.25">
      <c r="U778" s="32"/>
    </row>
    <row r="779" spans="21:21" x14ac:dyDescent="0.25">
      <c r="U779" s="32"/>
    </row>
    <row r="780" spans="21:21" x14ac:dyDescent="0.25">
      <c r="U780" s="32"/>
    </row>
    <row r="781" spans="21:21" x14ac:dyDescent="0.25">
      <c r="U781" s="32"/>
    </row>
    <row r="782" spans="21:21" x14ac:dyDescent="0.25">
      <c r="U782" s="32"/>
    </row>
    <row r="783" spans="21:21" x14ac:dyDescent="0.25">
      <c r="U783" s="32"/>
    </row>
    <row r="784" spans="21:21" x14ac:dyDescent="0.25">
      <c r="U784" s="32"/>
    </row>
    <row r="785" spans="21:21" x14ac:dyDescent="0.25">
      <c r="U785" s="32"/>
    </row>
    <row r="786" spans="21:21" x14ac:dyDescent="0.25">
      <c r="U786" s="32"/>
    </row>
    <row r="787" spans="21:21" x14ac:dyDescent="0.25">
      <c r="U787" s="32"/>
    </row>
    <row r="788" spans="21:21" x14ac:dyDescent="0.25">
      <c r="U788" s="32"/>
    </row>
    <row r="789" spans="21:21" x14ac:dyDescent="0.25">
      <c r="U789" s="32"/>
    </row>
    <row r="790" spans="21:21" x14ac:dyDescent="0.25">
      <c r="U790" s="32"/>
    </row>
    <row r="791" spans="21:21" x14ac:dyDescent="0.25">
      <c r="U791" s="32"/>
    </row>
    <row r="792" spans="21:21" x14ac:dyDescent="0.25">
      <c r="U792" s="32"/>
    </row>
    <row r="793" spans="21:21" x14ac:dyDescent="0.25">
      <c r="U793" s="32"/>
    </row>
    <row r="794" spans="21:21" x14ac:dyDescent="0.25">
      <c r="U794" s="32"/>
    </row>
    <row r="795" spans="21:21" x14ac:dyDescent="0.25">
      <c r="U795" s="32"/>
    </row>
    <row r="796" spans="21:21" x14ac:dyDescent="0.25">
      <c r="U796" s="32"/>
    </row>
    <row r="797" spans="21:21" x14ac:dyDescent="0.25">
      <c r="U797" s="32"/>
    </row>
    <row r="798" spans="21:21" x14ac:dyDescent="0.25">
      <c r="U798" s="32"/>
    </row>
    <row r="799" spans="21:21" x14ac:dyDescent="0.25">
      <c r="U799" s="32"/>
    </row>
    <row r="800" spans="21:21" x14ac:dyDescent="0.25">
      <c r="U800" s="32"/>
    </row>
    <row r="801" spans="21:21" x14ac:dyDescent="0.25">
      <c r="U801" s="32"/>
    </row>
    <row r="802" spans="21:21" x14ac:dyDescent="0.25">
      <c r="U802" s="32"/>
    </row>
    <row r="803" spans="21:21" x14ac:dyDescent="0.25">
      <c r="U803" s="32"/>
    </row>
    <row r="804" spans="21:21" x14ac:dyDescent="0.25">
      <c r="U804" s="32"/>
    </row>
    <row r="805" spans="21:21" x14ac:dyDescent="0.25">
      <c r="U805" s="32"/>
    </row>
    <row r="806" spans="21:21" x14ac:dyDescent="0.25">
      <c r="U806" s="32"/>
    </row>
    <row r="807" spans="21:21" x14ac:dyDescent="0.25">
      <c r="U807" s="32"/>
    </row>
    <row r="808" spans="21:21" x14ac:dyDescent="0.25">
      <c r="U808" s="32"/>
    </row>
    <row r="809" spans="21:21" x14ac:dyDescent="0.25">
      <c r="U809" s="32"/>
    </row>
    <row r="810" spans="21:21" x14ac:dyDescent="0.25">
      <c r="U810" s="32"/>
    </row>
    <row r="811" spans="21:21" x14ac:dyDescent="0.25">
      <c r="U811" s="32"/>
    </row>
    <row r="812" spans="21:21" x14ac:dyDescent="0.25">
      <c r="U812" s="32"/>
    </row>
    <row r="813" spans="21:21" x14ac:dyDescent="0.25">
      <c r="U813" s="32"/>
    </row>
    <row r="814" spans="21:21" x14ac:dyDescent="0.25">
      <c r="U814" s="32"/>
    </row>
    <row r="815" spans="21:21" x14ac:dyDescent="0.25">
      <c r="U815" s="32"/>
    </row>
    <row r="816" spans="21:21" x14ac:dyDescent="0.25">
      <c r="U816" s="32"/>
    </row>
    <row r="817" spans="21:21" x14ac:dyDescent="0.25">
      <c r="U817" s="32"/>
    </row>
    <row r="818" spans="21:21" x14ac:dyDescent="0.25">
      <c r="U818" s="32"/>
    </row>
    <row r="819" spans="21:21" x14ac:dyDescent="0.25">
      <c r="U819" s="32"/>
    </row>
    <row r="820" spans="21:21" x14ac:dyDescent="0.25">
      <c r="U820" s="32"/>
    </row>
    <row r="821" spans="21:21" x14ac:dyDescent="0.25">
      <c r="U821" s="32"/>
    </row>
    <row r="822" spans="21:21" x14ac:dyDescent="0.25">
      <c r="U822" s="32"/>
    </row>
    <row r="823" spans="21:21" x14ac:dyDescent="0.25">
      <c r="U823" s="32"/>
    </row>
    <row r="824" spans="21:21" x14ac:dyDescent="0.25">
      <c r="U824" s="32"/>
    </row>
    <row r="825" spans="21:21" x14ac:dyDescent="0.25">
      <c r="U825" s="32"/>
    </row>
    <row r="826" spans="21:21" x14ac:dyDescent="0.25">
      <c r="U826" s="32"/>
    </row>
    <row r="827" spans="21:21" x14ac:dyDescent="0.25">
      <c r="U827" s="32"/>
    </row>
    <row r="828" spans="21:21" x14ac:dyDescent="0.25">
      <c r="U828" s="32"/>
    </row>
    <row r="829" spans="21:21" x14ac:dyDescent="0.25">
      <c r="U829" s="32"/>
    </row>
    <row r="830" spans="21:21" x14ac:dyDescent="0.25">
      <c r="U830" s="32"/>
    </row>
    <row r="831" spans="21:21" x14ac:dyDescent="0.25">
      <c r="U831" s="32"/>
    </row>
    <row r="832" spans="21:21" x14ac:dyDescent="0.25">
      <c r="U832" s="32"/>
    </row>
    <row r="833" spans="21:21" x14ac:dyDescent="0.25">
      <c r="U833" s="32"/>
    </row>
    <row r="834" spans="21:21" x14ac:dyDescent="0.25">
      <c r="U834" s="32"/>
    </row>
    <row r="835" spans="21:21" x14ac:dyDescent="0.25">
      <c r="U835" s="32"/>
    </row>
    <row r="836" spans="21:21" x14ac:dyDescent="0.25">
      <c r="U836" s="32"/>
    </row>
    <row r="837" spans="21:21" x14ac:dyDescent="0.25">
      <c r="U837" s="32"/>
    </row>
    <row r="838" spans="21:21" x14ac:dyDescent="0.25">
      <c r="U838" s="32"/>
    </row>
    <row r="839" spans="21:21" x14ac:dyDescent="0.25">
      <c r="U839" s="32"/>
    </row>
    <row r="840" spans="21:21" x14ac:dyDescent="0.25">
      <c r="U840" s="32"/>
    </row>
    <row r="841" spans="21:21" x14ac:dyDescent="0.25">
      <c r="U841" s="32"/>
    </row>
    <row r="842" spans="21:21" x14ac:dyDescent="0.25">
      <c r="U842" s="32"/>
    </row>
    <row r="843" spans="21:21" x14ac:dyDescent="0.25">
      <c r="U843" s="32"/>
    </row>
    <row r="844" spans="21:21" x14ac:dyDescent="0.25">
      <c r="U844" s="32"/>
    </row>
    <row r="845" spans="21:21" x14ac:dyDescent="0.25">
      <c r="U845" s="32"/>
    </row>
    <row r="846" spans="21:21" x14ac:dyDescent="0.25">
      <c r="U846" s="32"/>
    </row>
    <row r="847" spans="21:21" x14ac:dyDescent="0.25">
      <c r="U847" s="32"/>
    </row>
    <row r="848" spans="21:21" x14ac:dyDescent="0.25">
      <c r="U848" s="32"/>
    </row>
    <row r="849" spans="21:21" x14ac:dyDescent="0.25">
      <c r="U849" s="32"/>
    </row>
    <row r="850" spans="21:21" x14ac:dyDescent="0.25">
      <c r="U850" s="32"/>
    </row>
    <row r="851" spans="21:21" x14ac:dyDescent="0.25">
      <c r="U851" s="32"/>
    </row>
    <row r="852" spans="21:21" x14ac:dyDescent="0.25">
      <c r="U852" s="32"/>
    </row>
    <row r="853" spans="21:21" x14ac:dyDescent="0.25">
      <c r="U853" s="32"/>
    </row>
    <row r="854" spans="21:21" x14ac:dyDescent="0.25">
      <c r="U854" s="32"/>
    </row>
    <row r="855" spans="21:21" x14ac:dyDescent="0.25">
      <c r="U855" s="32"/>
    </row>
    <row r="856" spans="21:21" x14ac:dyDescent="0.25">
      <c r="U856" s="32"/>
    </row>
    <row r="857" spans="21:21" x14ac:dyDescent="0.25">
      <c r="U857" s="32"/>
    </row>
    <row r="858" spans="21:21" x14ac:dyDescent="0.25">
      <c r="U858" s="32"/>
    </row>
    <row r="859" spans="21:21" x14ac:dyDescent="0.25">
      <c r="U859" s="32"/>
    </row>
    <row r="860" spans="21:21" x14ac:dyDescent="0.25">
      <c r="U860" s="32"/>
    </row>
    <row r="861" spans="21:21" x14ac:dyDescent="0.25">
      <c r="U861" s="32"/>
    </row>
    <row r="862" spans="21:21" x14ac:dyDescent="0.25">
      <c r="U862" s="32"/>
    </row>
    <row r="863" spans="21:21" x14ac:dyDescent="0.25">
      <c r="U863" s="32"/>
    </row>
    <row r="864" spans="21:21" x14ac:dyDescent="0.25">
      <c r="U864" s="32"/>
    </row>
    <row r="865" spans="21:21" x14ac:dyDescent="0.25">
      <c r="U865" s="32"/>
    </row>
    <row r="866" spans="21:21" x14ac:dyDescent="0.25">
      <c r="U866" s="32"/>
    </row>
    <row r="867" spans="21:21" x14ac:dyDescent="0.25">
      <c r="U867" s="32"/>
    </row>
    <row r="868" spans="21:21" x14ac:dyDescent="0.25">
      <c r="U868" s="32"/>
    </row>
    <row r="869" spans="21:21" x14ac:dyDescent="0.25">
      <c r="U869" s="32"/>
    </row>
    <row r="870" spans="21:21" x14ac:dyDescent="0.25">
      <c r="U870" s="32"/>
    </row>
    <row r="871" spans="21:21" x14ac:dyDescent="0.25">
      <c r="U871" s="32"/>
    </row>
    <row r="872" spans="21:21" x14ac:dyDescent="0.25">
      <c r="U872" s="32"/>
    </row>
    <row r="873" spans="21:21" x14ac:dyDescent="0.25">
      <c r="U873" s="32"/>
    </row>
    <row r="874" spans="21:21" x14ac:dyDescent="0.25">
      <c r="U874" s="32"/>
    </row>
    <row r="875" spans="21:21" x14ac:dyDescent="0.25">
      <c r="U875" s="32"/>
    </row>
    <row r="876" spans="21:21" x14ac:dyDescent="0.25">
      <c r="U876" s="32"/>
    </row>
    <row r="877" spans="21:21" x14ac:dyDescent="0.25">
      <c r="U877" s="32"/>
    </row>
    <row r="878" spans="21:21" x14ac:dyDescent="0.25">
      <c r="U878" s="32"/>
    </row>
    <row r="879" spans="21:21" x14ac:dyDescent="0.25">
      <c r="U879" s="32"/>
    </row>
    <row r="880" spans="21:21" x14ac:dyDescent="0.25">
      <c r="U880" s="32"/>
    </row>
    <row r="881" spans="21:21" x14ac:dyDescent="0.25">
      <c r="U881" s="32"/>
    </row>
    <row r="882" spans="21:21" x14ac:dyDescent="0.25">
      <c r="U882" s="32"/>
    </row>
    <row r="883" spans="21:21" x14ac:dyDescent="0.25">
      <c r="U883" s="32"/>
    </row>
    <row r="884" spans="21:21" x14ac:dyDescent="0.25">
      <c r="U884" s="32"/>
    </row>
    <row r="885" spans="21:21" x14ac:dyDescent="0.25">
      <c r="U885" s="32"/>
    </row>
    <row r="886" spans="21:21" x14ac:dyDescent="0.25">
      <c r="U886" s="32"/>
    </row>
    <row r="887" spans="21:21" x14ac:dyDescent="0.25">
      <c r="U887" s="32"/>
    </row>
    <row r="888" spans="21:21" x14ac:dyDescent="0.25">
      <c r="U888" s="32"/>
    </row>
    <row r="889" spans="21:21" x14ac:dyDescent="0.25">
      <c r="U889" s="32"/>
    </row>
    <row r="890" spans="21:21" x14ac:dyDescent="0.25">
      <c r="U890" s="32"/>
    </row>
    <row r="891" spans="21:21" x14ac:dyDescent="0.25">
      <c r="U891" s="32"/>
    </row>
    <row r="892" spans="21:21" x14ac:dyDescent="0.25">
      <c r="U892" s="32"/>
    </row>
    <row r="893" spans="21:21" x14ac:dyDescent="0.25">
      <c r="U893" s="32"/>
    </row>
    <row r="894" spans="21:21" x14ac:dyDescent="0.25">
      <c r="U894" s="32"/>
    </row>
    <row r="895" spans="21:21" x14ac:dyDescent="0.25">
      <c r="U895" s="32"/>
    </row>
    <row r="896" spans="21:21" x14ac:dyDescent="0.25">
      <c r="U896" s="32"/>
    </row>
    <row r="897" spans="21:21" x14ac:dyDescent="0.25">
      <c r="U897" s="32"/>
    </row>
    <row r="898" spans="21:21" x14ac:dyDescent="0.25">
      <c r="U898" s="32"/>
    </row>
    <row r="899" spans="21:21" x14ac:dyDescent="0.25">
      <c r="U899" s="32"/>
    </row>
    <row r="900" spans="21:21" x14ac:dyDescent="0.25">
      <c r="U900" s="32"/>
    </row>
    <row r="901" spans="21:21" x14ac:dyDescent="0.25">
      <c r="U901" s="32"/>
    </row>
    <row r="902" spans="21:21" x14ac:dyDescent="0.25">
      <c r="U902" s="32"/>
    </row>
    <row r="903" spans="21:21" x14ac:dyDescent="0.25">
      <c r="U903" s="32"/>
    </row>
    <row r="904" spans="21:21" x14ac:dyDescent="0.25">
      <c r="U904" s="32"/>
    </row>
    <row r="905" spans="21:21" x14ac:dyDescent="0.25">
      <c r="U905" s="32"/>
    </row>
    <row r="906" spans="21:21" x14ac:dyDescent="0.25">
      <c r="U906" s="32"/>
    </row>
    <row r="907" spans="21:21" x14ac:dyDescent="0.25">
      <c r="U907" s="32"/>
    </row>
    <row r="908" spans="21:21" x14ac:dyDescent="0.25">
      <c r="U908" s="32"/>
    </row>
    <row r="909" spans="21:21" x14ac:dyDescent="0.25">
      <c r="U909" s="32"/>
    </row>
    <row r="910" spans="21:21" x14ac:dyDescent="0.25">
      <c r="U910" s="32"/>
    </row>
    <row r="911" spans="21:21" x14ac:dyDescent="0.25">
      <c r="U911" s="32"/>
    </row>
    <row r="912" spans="21:21" x14ac:dyDescent="0.25">
      <c r="U912" s="32"/>
    </row>
    <row r="913" spans="21:21" x14ac:dyDescent="0.25">
      <c r="U913" s="32"/>
    </row>
    <row r="914" spans="21:21" x14ac:dyDescent="0.25">
      <c r="U914" s="32"/>
    </row>
    <row r="915" spans="21:21" x14ac:dyDescent="0.25">
      <c r="U915" s="32"/>
    </row>
    <row r="916" spans="21:21" x14ac:dyDescent="0.25">
      <c r="U916" s="32"/>
    </row>
    <row r="917" spans="21:21" x14ac:dyDescent="0.25">
      <c r="U917" s="32"/>
    </row>
    <row r="918" spans="21:21" x14ac:dyDescent="0.25">
      <c r="U918" s="32"/>
    </row>
    <row r="919" spans="21:21" x14ac:dyDescent="0.25">
      <c r="U919" s="32"/>
    </row>
    <row r="920" spans="21:21" x14ac:dyDescent="0.25">
      <c r="U920" s="32"/>
    </row>
    <row r="921" spans="21:21" x14ac:dyDescent="0.25">
      <c r="U921" s="32"/>
    </row>
    <row r="922" spans="21:21" x14ac:dyDescent="0.25">
      <c r="U922" s="32"/>
    </row>
    <row r="923" spans="21:21" x14ac:dyDescent="0.25">
      <c r="U923" s="32"/>
    </row>
    <row r="924" spans="21:21" x14ac:dyDescent="0.25">
      <c r="U924" s="32"/>
    </row>
    <row r="925" spans="21:21" x14ac:dyDescent="0.25">
      <c r="U925" s="32"/>
    </row>
    <row r="926" spans="21:21" x14ac:dyDescent="0.25">
      <c r="U926" s="32"/>
    </row>
    <row r="927" spans="21:21" x14ac:dyDescent="0.25">
      <c r="U927" s="32"/>
    </row>
    <row r="928" spans="21:21" x14ac:dyDescent="0.25">
      <c r="U928" s="32"/>
    </row>
    <row r="929" spans="21:21" x14ac:dyDescent="0.25">
      <c r="U929" s="32"/>
    </row>
    <row r="930" spans="21:21" x14ac:dyDescent="0.25">
      <c r="U930" s="32"/>
    </row>
    <row r="931" spans="21:21" x14ac:dyDescent="0.25">
      <c r="U931" s="32"/>
    </row>
    <row r="932" spans="21:21" x14ac:dyDescent="0.25">
      <c r="U932" s="32"/>
    </row>
    <row r="933" spans="21:21" x14ac:dyDescent="0.25">
      <c r="U933" s="32"/>
    </row>
    <row r="934" spans="21:21" x14ac:dyDescent="0.25">
      <c r="U934" s="32"/>
    </row>
    <row r="935" spans="21:21" x14ac:dyDescent="0.25">
      <c r="U935" s="32"/>
    </row>
    <row r="936" spans="21:21" x14ac:dyDescent="0.25">
      <c r="U936" s="32"/>
    </row>
    <row r="937" spans="21:21" x14ac:dyDescent="0.25">
      <c r="U937" s="32"/>
    </row>
    <row r="938" spans="21:21" x14ac:dyDescent="0.25">
      <c r="U938" s="32"/>
    </row>
    <row r="939" spans="21:21" x14ac:dyDescent="0.25">
      <c r="U939" s="32"/>
    </row>
    <row r="940" spans="21:21" x14ac:dyDescent="0.25">
      <c r="U940" s="32"/>
    </row>
    <row r="941" spans="21:21" x14ac:dyDescent="0.25">
      <c r="U941" s="32"/>
    </row>
    <row r="942" spans="21:21" x14ac:dyDescent="0.25">
      <c r="U942" s="32"/>
    </row>
    <row r="943" spans="21:21" x14ac:dyDescent="0.25">
      <c r="U943" s="32"/>
    </row>
    <row r="944" spans="21:21" x14ac:dyDescent="0.25">
      <c r="U944" s="32"/>
    </row>
    <row r="945" spans="21:21" x14ac:dyDescent="0.25">
      <c r="U945" s="32"/>
    </row>
    <row r="946" spans="21:21" x14ac:dyDescent="0.25">
      <c r="U946" s="32"/>
    </row>
    <row r="947" spans="21:21" x14ac:dyDescent="0.25">
      <c r="U947" s="32"/>
    </row>
    <row r="948" spans="21:21" x14ac:dyDescent="0.25">
      <c r="U948" s="32"/>
    </row>
    <row r="949" spans="21:21" x14ac:dyDescent="0.25">
      <c r="U949" s="32"/>
    </row>
    <row r="950" spans="21:21" x14ac:dyDescent="0.25">
      <c r="U950" s="32"/>
    </row>
    <row r="951" spans="21:21" x14ac:dyDescent="0.25">
      <c r="U951" s="32"/>
    </row>
    <row r="952" spans="21:21" x14ac:dyDescent="0.25">
      <c r="U952" s="32"/>
    </row>
    <row r="953" spans="21:21" x14ac:dyDescent="0.25">
      <c r="U953" s="32"/>
    </row>
    <row r="954" spans="21:21" x14ac:dyDescent="0.25">
      <c r="U954" s="32"/>
    </row>
    <row r="955" spans="21:21" x14ac:dyDescent="0.25">
      <c r="U955" s="32"/>
    </row>
    <row r="956" spans="21:21" x14ac:dyDescent="0.25">
      <c r="U956" s="32"/>
    </row>
    <row r="957" spans="21:21" x14ac:dyDescent="0.25">
      <c r="U957" s="32"/>
    </row>
    <row r="958" spans="21:21" x14ac:dyDescent="0.25">
      <c r="U958" s="32"/>
    </row>
    <row r="959" spans="21:21" x14ac:dyDescent="0.25">
      <c r="U959" s="32"/>
    </row>
    <row r="960" spans="21:21" x14ac:dyDescent="0.25">
      <c r="U960" s="32"/>
    </row>
    <row r="961" spans="21:21" x14ac:dyDescent="0.25">
      <c r="U961" s="32"/>
    </row>
    <row r="962" spans="21:21" x14ac:dyDescent="0.25">
      <c r="U962" s="32"/>
    </row>
    <row r="963" spans="21:21" x14ac:dyDescent="0.25">
      <c r="U963" s="32"/>
    </row>
    <row r="964" spans="21:21" x14ac:dyDescent="0.25">
      <c r="U964" s="32"/>
    </row>
    <row r="965" spans="21:21" x14ac:dyDescent="0.25">
      <c r="U965" s="32"/>
    </row>
    <row r="966" spans="21:21" x14ac:dyDescent="0.25">
      <c r="U966" s="32"/>
    </row>
    <row r="967" spans="21:21" x14ac:dyDescent="0.25">
      <c r="U967" s="32"/>
    </row>
    <row r="968" spans="21:21" x14ac:dyDescent="0.25">
      <c r="U968" s="32"/>
    </row>
    <row r="969" spans="21:21" x14ac:dyDescent="0.25">
      <c r="U969" s="32"/>
    </row>
    <row r="970" spans="21:21" x14ac:dyDescent="0.25">
      <c r="U970" s="32"/>
    </row>
    <row r="971" spans="21:21" x14ac:dyDescent="0.25">
      <c r="U971" s="32"/>
    </row>
    <row r="972" spans="21:21" x14ac:dyDescent="0.25">
      <c r="U972" s="32"/>
    </row>
    <row r="973" spans="21:21" x14ac:dyDescent="0.25">
      <c r="U973" s="32"/>
    </row>
    <row r="974" spans="21:21" x14ac:dyDescent="0.25">
      <c r="U974" s="32"/>
    </row>
    <row r="975" spans="21:21" x14ac:dyDescent="0.25">
      <c r="U975" s="32"/>
    </row>
    <row r="976" spans="21:21" x14ac:dyDescent="0.25">
      <c r="U976" s="32"/>
    </row>
    <row r="977" spans="21:21" x14ac:dyDescent="0.25">
      <c r="U977" s="32"/>
    </row>
    <row r="978" spans="21:21" x14ac:dyDescent="0.25">
      <c r="U978" s="32"/>
    </row>
    <row r="979" spans="21:21" x14ac:dyDescent="0.25">
      <c r="U979" s="32"/>
    </row>
    <row r="980" spans="21:21" x14ac:dyDescent="0.25">
      <c r="U980" s="32"/>
    </row>
    <row r="981" spans="21:21" x14ac:dyDescent="0.25">
      <c r="U981" s="32"/>
    </row>
    <row r="982" spans="21:21" x14ac:dyDescent="0.25">
      <c r="U982" s="32"/>
    </row>
    <row r="983" spans="21:21" x14ac:dyDescent="0.25">
      <c r="U983" s="32"/>
    </row>
    <row r="984" spans="21:21" x14ac:dyDescent="0.25">
      <c r="U984" s="32"/>
    </row>
    <row r="985" spans="21:21" x14ac:dyDescent="0.25">
      <c r="U985" s="32"/>
    </row>
    <row r="986" spans="21:21" x14ac:dyDescent="0.25">
      <c r="U986" s="32"/>
    </row>
    <row r="987" spans="21:21" x14ac:dyDescent="0.25">
      <c r="U987" s="32"/>
    </row>
    <row r="988" spans="21:21" x14ac:dyDescent="0.25">
      <c r="U988" s="32"/>
    </row>
    <row r="989" spans="21:21" x14ac:dyDescent="0.25">
      <c r="U989" s="32"/>
    </row>
    <row r="990" spans="21:21" x14ac:dyDescent="0.25">
      <c r="U990" s="32"/>
    </row>
    <row r="991" spans="21:21" x14ac:dyDescent="0.25">
      <c r="U991" s="32"/>
    </row>
    <row r="992" spans="21:21" x14ac:dyDescent="0.25">
      <c r="U992" s="32"/>
    </row>
    <row r="993" spans="21:21" x14ac:dyDescent="0.25">
      <c r="U993" s="32"/>
    </row>
    <row r="994" spans="21:21" x14ac:dyDescent="0.25">
      <c r="U994" s="32"/>
    </row>
    <row r="995" spans="21:21" x14ac:dyDescent="0.25">
      <c r="U995" s="32"/>
    </row>
    <row r="996" spans="21:21" x14ac:dyDescent="0.25">
      <c r="U996" s="32"/>
    </row>
    <row r="997" spans="21:21" x14ac:dyDescent="0.25">
      <c r="U997" s="32"/>
    </row>
    <row r="998" spans="21:21" x14ac:dyDescent="0.25">
      <c r="U998" s="32"/>
    </row>
    <row r="999" spans="21:21" x14ac:dyDescent="0.25">
      <c r="U999" s="32"/>
    </row>
    <row r="1000" spans="21:21" x14ac:dyDescent="0.25">
      <c r="U1000" s="32"/>
    </row>
    <row r="1001" spans="21:21" x14ac:dyDescent="0.25">
      <c r="U1001" s="32"/>
    </row>
    <row r="1002" spans="21:21" x14ac:dyDescent="0.25">
      <c r="U1002" s="32"/>
    </row>
    <row r="1003" spans="21:21" x14ac:dyDescent="0.25">
      <c r="U1003" s="32"/>
    </row>
    <row r="1004" spans="21:21" x14ac:dyDescent="0.25">
      <c r="U1004" s="32"/>
    </row>
    <row r="1005" spans="21:21" x14ac:dyDescent="0.25">
      <c r="U1005" s="32"/>
    </row>
    <row r="1006" spans="21:21" x14ac:dyDescent="0.25">
      <c r="U1006" s="32"/>
    </row>
    <row r="1007" spans="21:21" x14ac:dyDescent="0.25">
      <c r="U1007" s="32"/>
    </row>
    <row r="1008" spans="21:21" x14ac:dyDescent="0.25">
      <c r="U1008" s="32"/>
    </row>
    <row r="1009" spans="21:21" x14ac:dyDescent="0.25">
      <c r="U1009" s="32"/>
    </row>
    <row r="1010" spans="21:21" x14ac:dyDescent="0.25">
      <c r="U1010" s="32"/>
    </row>
    <row r="1011" spans="21:21" x14ac:dyDescent="0.25">
      <c r="U1011" s="32"/>
    </row>
    <row r="1012" spans="21:21" x14ac:dyDescent="0.25">
      <c r="U1012" s="32"/>
    </row>
    <row r="1013" spans="21:21" x14ac:dyDescent="0.25">
      <c r="U1013" s="32"/>
    </row>
    <row r="1014" spans="21:21" x14ac:dyDescent="0.25">
      <c r="U1014" s="32"/>
    </row>
    <row r="1015" spans="21:21" x14ac:dyDescent="0.25">
      <c r="U1015" s="32"/>
    </row>
    <row r="1016" spans="21:21" x14ac:dyDescent="0.25">
      <c r="U1016" s="32"/>
    </row>
    <row r="1017" spans="21:21" x14ac:dyDescent="0.25">
      <c r="U1017" s="32"/>
    </row>
    <row r="1018" spans="21:21" x14ac:dyDescent="0.25">
      <c r="U1018" s="32"/>
    </row>
    <row r="1019" spans="21:21" x14ac:dyDescent="0.25">
      <c r="U1019" s="32"/>
    </row>
    <row r="1020" spans="21:21" x14ac:dyDescent="0.25">
      <c r="U1020" s="32"/>
    </row>
    <row r="1021" spans="21:21" x14ac:dyDescent="0.25">
      <c r="U1021" s="32"/>
    </row>
    <row r="1022" spans="21:21" x14ac:dyDescent="0.25">
      <c r="U1022" s="32"/>
    </row>
    <row r="1023" spans="21:21" x14ac:dyDescent="0.25">
      <c r="U1023" s="32"/>
    </row>
    <row r="1024" spans="21:21" x14ac:dyDescent="0.25">
      <c r="U1024" s="32"/>
    </row>
    <row r="1025" spans="21:21" x14ac:dyDescent="0.25">
      <c r="U1025" s="32"/>
    </row>
    <row r="1026" spans="21:21" x14ac:dyDescent="0.25">
      <c r="U1026" s="32"/>
    </row>
    <row r="1027" spans="21:21" x14ac:dyDescent="0.25">
      <c r="U1027" s="32"/>
    </row>
    <row r="1028" spans="21:21" x14ac:dyDescent="0.25">
      <c r="U1028" s="32"/>
    </row>
    <row r="1029" spans="21:21" x14ac:dyDescent="0.25">
      <c r="U1029" s="32"/>
    </row>
    <row r="1030" spans="21:21" x14ac:dyDescent="0.25">
      <c r="U1030" s="32"/>
    </row>
    <row r="1031" spans="21:21" x14ac:dyDescent="0.25">
      <c r="U1031" s="32"/>
    </row>
    <row r="1032" spans="21:21" x14ac:dyDescent="0.25">
      <c r="U1032" s="32"/>
    </row>
    <row r="1033" spans="21:21" x14ac:dyDescent="0.25">
      <c r="U1033" s="32"/>
    </row>
    <row r="1034" spans="21:21" x14ac:dyDescent="0.25">
      <c r="U1034" s="32"/>
    </row>
    <row r="1035" spans="21:21" x14ac:dyDescent="0.25">
      <c r="U1035" s="32"/>
    </row>
    <row r="1036" spans="21:21" x14ac:dyDescent="0.25">
      <c r="U1036" s="32"/>
    </row>
    <row r="1037" spans="21:21" x14ac:dyDescent="0.25">
      <c r="U1037" s="32"/>
    </row>
    <row r="1038" spans="21:21" x14ac:dyDescent="0.25">
      <c r="U1038" s="32"/>
    </row>
    <row r="1039" spans="21:21" x14ac:dyDescent="0.25">
      <c r="U1039" s="32"/>
    </row>
    <row r="1040" spans="21:21" x14ac:dyDescent="0.25">
      <c r="U1040" s="32"/>
    </row>
    <row r="1041" spans="21:21" x14ac:dyDescent="0.25">
      <c r="U1041" s="32"/>
    </row>
    <row r="1042" spans="21:21" x14ac:dyDescent="0.25">
      <c r="U1042" s="32"/>
    </row>
    <row r="1043" spans="21:21" x14ac:dyDescent="0.25">
      <c r="U1043" s="32"/>
    </row>
    <row r="1044" spans="21:21" x14ac:dyDescent="0.25">
      <c r="U1044" s="32"/>
    </row>
    <row r="1045" spans="21:21" x14ac:dyDescent="0.25">
      <c r="U1045" s="32"/>
    </row>
    <row r="1046" spans="21:21" x14ac:dyDescent="0.25">
      <c r="U1046" s="32"/>
    </row>
    <row r="1047" spans="21:21" x14ac:dyDescent="0.25">
      <c r="U1047" s="32"/>
    </row>
    <row r="1048" spans="21:21" x14ac:dyDescent="0.25">
      <c r="U1048" s="32"/>
    </row>
    <row r="1049" spans="21:21" x14ac:dyDescent="0.25">
      <c r="U1049" s="32"/>
    </row>
    <row r="1050" spans="21:21" x14ac:dyDescent="0.25">
      <c r="U1050" s="32"/>
    </row>
    <row r="1051" spans="21:21" x14ac:dyDescent="0.25">
      <c r="U1051" s="32"/>
    </row>
    <row r="1052" spans="21:21" x14ac:dyDescent="0.25">
      <c r="U1052" s="32"/>
    </row>
    <row r="1053" spans="21:21" x14ac:dyDescent="0.25">
      <c r="U1053" s="32"/>
    </row>
    <row r="1054" spans="21:21" x14ac:dyDescent="0.25">
      <c r="U1054" s="32"/>
    </row>
    <row r="1055" spans="21:21" x14ac:dyDescent="0.25">
      <c r="U1055" s="32"/>
    </row>
    <row r="1056" spans="21:21" x14ac:dyDescent="0.25">
      <c r="U1056" s="32"/>
    </row>
    <row r="1057" spans="21:21" x14ac:dyDescent="0.25">
      <c r="U1057" s="32"/>
    </row>
    <row r="1058" spans="21:21" x14ac:dyDescent="0.25">
      <c r="U1058" s="32"/>
    </row>
    <row r="1059" spans="21:21" x14ac:dyDescent="0.25">
      <c r="U1059" s="32"/>
    </row>
    <row r="1060" spans="21:21" x14ac:dyDescent="0.25">
      <c r="U1060" s="32"/>
    </row>
    <row r="1061" spans="21:21" x14ac:dyDescent="0.25">
      <c r="U1061" s="32"/>
    </row>
    <row r="1062" spans="21:21" x14ac:dyDescent="0.25">
      <c r="U1062" s="32"/>
    </row>
    <row r="1063" spans="21:21" x14ac:dyDescent="0.25">
      <c r="U1063" s="32"/>
    </row>
    <row r="1064" spans="21:21" x14ac:dyDescent="0.25">
      <c r="U1064" s="32"/>
    </row>
    <row r="1065" spans="21:21" x14ac:dyDescent="0.25">
      <c r="U1065" s="32"/>
    </row>
    <row r="1066" spans="21:21" x14ac:dyDescent="0.25">
      <c r="U1066" s="32"/>
    </row>
    <row r="1067" spans="21:21" x14ac:dyDescent="0.25">
      <c r="U1067" s="32"/>
    </row>
    <row r="1068" spans="21:21" x14ac:dyDescent="0.25">
      <c r="U1068" s="32"/>
    </row>
    <row r="1069" spans="21:21" x14ac:dyDescent="0.25">
      <c r="U1069" s="32"/>
    </row>
    <row r="1070" spans="21:21" x14ac:dyDescent="0.25">
      <c r="U1070" s="32"/>
    </row>
    <row r="1071" spans="21:21" x14ac:dyDescent="0.25">
      <c r="U1071" s="32"/>
    </row>
    <row r="1072" spans="21:21" x14ac:dyDescent="0.25">
      <c r="U1072" s="32"/>
    </row>
    <row r="1073" spans="21:21" x14ac:dyDescent="0.25">
      <c r="U1073" s="32"/>
    </row>
    <row r="1074" spans="21:21" x14ac:dyDescent="0.25">
      <c r="U1074" s="32"/>
    </row>
    <row r="1075" spans="21:21" x14ac:dyDescent="0.25">
      <c r="U1075" s="32"/>
    </row>
    <row r="1076" spans="21:21" x14ac:dyDescent="0.25">
      <c r="U1076" s="32"/>
    </row>
    <row r="1077" spans="21:21" x14ac:dyDescent="0.25">
      <c r="U1077" s="32"/>
    </row>
    <row r="1078" spans="21:21" x14ac:dyDescent="0.25">
      <c r="U1078" s="32"/>
    </row>
    <row r="1079" spans="21:21" x14ac:dyDescent="0.25">
      <c r="U1079" s="32"/>
    </row>
    <row r="1080" spans="21:21" x14ac:dyDescent="0.25">
      <c r="U1080" s="32"/>
    </row>
    <row r="1081" spans="21:21" x14ac:dyDescent="0.25">
      <c r="U1081" s="32"/>
    </row>
    <row r="1082" spans="21:21" x14ac:dyDescent="0.25">
      <c r="U1082" s="32"/>
    </row>
    <row r="1083" spans="21:21" x14ac:dyDescent="0.25">
      <c r="U1083" s="32"/>
    </row>
    <row r="1084" spans="21:21" x14ac:dyDescent="0.25">
      <c r="U1084" s="32"/>
    </row>
    <row r="1085" spans="21:21" x14ac:dyDescent="0.25">
      <c r="U1085" s="32"/>
    </row>
    <row r="1086" spans="21:21" x14ac:dyDescent="0.25">
      <c r="U1086" s="32"/>
    </row>
    <row r="1087" spans="21:21" x14ac:dyDescent="0.25">
      <c r="U1087" s="32"/>
    </row>
    <row r="1088" spans="21:21" x14ac:dyDescent="0.25">
      <c r="U1088" s="32"/>
    </row>
    <row r="1089" spans="21:21" x14ac:dyDescent="0.25">
      <c r="U1089" s="32"/>
    </row>
    <row r="1090" spans="21:21" x14ac:dyDescent="0.25">
      <c r="U1090" s="32"/>
    </row>
    <row r="1091" spans="21:21" x14ac:dyDescent="0.25">
      <c r="U1091" s="32"/>
    </row>
    <row r="1092" spans="21:21" x14ac:dyDescent="0.25">
      <c r="U1092" s="32"/>
    </row>
    <row r="1093" spans="21:21" x14ac:dyDescent="0.25">
      <c r="U1093" s="32"/>
    </row>
    <row r="1094" spans="21:21" x14ac:dyDescent="0.25">
      <c r="U1094" s="32"/>
    </row>
    <row r="1095" spans="21:21" x14ac:dyDescent="0.25">
      <c r="U1095" s="32"/>
    </row>
    <row r="1096" spans="21:21" x14ac:dyDescent="0.25">
      <c r="U1096" s="32"/>
    </row>
    <row r="1097" spans="21:21" x14ac:dyDescent="0.25">
      <c r="U1097" s="32"/>
    </row>
    <row r="1098" spans="21:21" x14ac:dyDescent="0.25">
      <c r="U1098" s="32"/>
    </row>
    <row r="1099" spans="21:21" x14ac:dyDescent="0.25">
      <c r="U1099" s="32"/>
    </row>
    <row r="1100" spans="21:21" x14ac:dyDescent="0.25">
      <c r="U1100" s="32"/>
    </row>
    <row r="1101" spans="21:21" x14ac:dyDescent="0.25">
      <c r="U1101" s="32"/>
    </row>
    <row r="1102" spans="21:21" x14ac:dyDescent="0.25">
      <c r="U1102" s="32"/>
    </row>
    <row r="1103" spans="21:21" x14ac:dyDescent="0.25">
      <c r="U1103" s="32"/>
    </row>
    <row r="1104" spans="21:21" x14ac:dyDescent="0.25">
      <c r="U1104" s="32"/>
    </row>
    <row r="1105" spans="21:21" x14ac:dyDescent="0.25">
      <c r="U1105" s="32"/>
    </row>
    <row r="1106" spans="21:21" x14ac:dyDescent="0.25">
      <c r="U1106" s="32"/>
    </row>
    <row r="1107" spans="21:21" x14ac:dyDescent="0.25">
      <c r="U1107" s="32"/>
    </row>
    <row r="1108" spans="21:21" x14ac:dyDescent="0.25">
      <c r="U1108" s="32"/>
    </row>
    <row r="1109" spans="21:21" x14ac:dyDescent="0.25">
      <c r="U1109" s="32"/>
    </row>
    <row r="1110" spans="21:21" x14ac:dyDescent="0.25">
      <c r="U1110" s="32"/>
    </row>
    <row r="1111" spans="21:21" x14ac:dyDescent="0.25">
      <c r="U1111" s="32"/>
    </row>
    <row r="1112" spans="21:21" x14ac:dyDescent="0.25">
      <c r="U1112" s="32"/>
    </row>
    <row r="1113" spans="21:21" x14ac:dyDescent="0.25">
      <c r="U1113" s="32"/>
    </row>
    <row r="1114" spans="21:21" x14ac:dyDescent="0.25">
      <c r="U1114" s="32"/>
    </row>
    <row r="1115" spans="21:21" x14ac:dyDescent="0.25">
      <c r="U1115" s="32"/>
    </row>
    <row r="1116" spans="21:21" x14ac:dyDescent="0.25">
      <c r="U1116" s="32"/>
    </row>
    <row r="1117" spans="21:21" x14ac:dyDescent="0.25">
      <c r="U1117" s="32"/>
    </row>
    <row r="1118" spans="21:21" x14ac:dyDescent="0.25">
      <c r="U1118" s="32"/>
    </row>
    <row r="1119" spans="21:21" x14ac:dyDescent="0.25">
      <c r="U1119" s="32"/>
    </row>
    <row r="1120" spans="21:21" x14ac:dyDescent="0.25">
      <c r="U1120" s="32"/>
    </row>
    <row r="1121" spans="21:21" x14ac:dyDescent="0.25">
      <c r="U1121" s="32"/>
    </row>
    <row r="1122" spans="21:21" x14ac:dyDescent="0.25">
      <c r="U1122" s="32"/>
    </row>
    <row r="1123" spans="21:21" x14ac:dyDescent="0.25">
      <c r="U1123" s="32"/>
    </row>
    <row r="1124" spans="21:21" x14ac:dyDescent="0.25">
      <c r="U1124" s="32"/>
    </row>
    <row r="1125" spans="21:21" x14ac:dyDescent="0.25">
      <c r="U1125" s="32"/>
    </row>
    <row r="1126" spans="21:21" x14ac:dyDescent="0.25">
      <c r="U1126" s="32"/>
    </row>
    <row r="1127" spans="21:21" x14ac:dyDescent="0.25">
      <c r="U1127" s="32"/>
    </row>
    <row r="1128" spans="21:21" x14ac:dyDescent="0.25">
      <c r="U1128" s="32"/>
    </row>
    <row r="1129" spans="21:21" x14ac:dyDescent="0.25">
      <c r="U1129" s="32"/>
    </row>
    <row r="1130" spans="21:21" x14ac:dyDescent="0.25">
      <c r="U1130" s="32"/>
    </row>
    <row r="1131" spans="21:21" x14ac:dyDescent="0.25">
      <c r="U1131" s="32"/>
    </row>
    <row r="1132" spans="21:21" x14ac:dyDescent="0.25">
      <c r="U1132" s="32"/>
    </row>
    <row r="1133" spans="21:21" x14ac:dyDescent="0.25">
      <c r="U1133" s="32"/>
    </row>
    <row r="1134" spans="21:21" x14ac:dyDescent="0.25">
      <c r="U1134" s="32"/>
    </row>
    <row r="1135" spans="21:21" x14ac:dyDescent="0.25">
      <c r="U1135" s="32"/>
    </row>
    <row r="1136" spans="21:21" x14ac:dyDescent="0.25">
      <c r="U1136" s="32"/>
    </row>
    <row r="1137" spans="21:21" x14ac:dyDescent="0.25">
      <c r="U1137" s="32"/>
    </row>
    <row r="1138" spans="21:21" x14ac:dyDescent="0.25">
      <c r="U1138" s="32"/>
    </row>
    <row r="1139" spans="21:21" x14ac:dyDescent="0.25">
      <c r="U1139" s="32"/>
    </row>
    <row r="1140" spans="21:21" x14ac:dyDescent="0.25">
      <c r="U1140" s="32"/>
    </row>
    <row r="1141" spans="21:21" x14ac:dyDescent="0.25">
      <c r="U1141" s="32"/>
    </row>
    <row r="1142" spans="21:21" x14ac:dyDescent="0.25">
      <c r="U1142" s="32"/>
    </row>
    <row r="1143" spans="21:21" x14ac:dyDescent="0.25">
      <c r="U1143" s="32"/>
    </row>
    <row r="1144" spans="21:21" x14ac:dyDescent="0.25">
      <c r="U1144" s="32"/>
    </row>
    <row r="1145" spans="21:21" x14ac:dyDescent="0.25">
      <c r="U1145" s="32"/>
    </row>
    <row r="1146" spans="21:21" x14ac:dyDescent="0.25">
      <c r="U1146" s="32"/>
    </row>
    <row r="1147" spans="21:21" x14ac:dyDescent="0.25">
      <c r="U1147" s="32"/>
    </row>
    <row r="1148" spans="21:21" x14ac:dyDescent="0.25">
      <c r="U1148" s="32"/>
    </row>
    <row r="1149" spans="21:21" x14ac:dyDescent="0.25">
      <c r="U1149" s="32"/>
    </row>
    <row r="1150" spans="21:21" x14ac:dyDescent="0.25">
      <c r="U1150" s="32"/>
    </row>
    <row r="1151" spans="21:21" x14ac:dyDescent="0.25">
      <c r="U1151" s="32"/>
    </row>
    <row r="1152" spans="21:21" x14ac:dyDescent="0.25">
      <c r="U1152" s="32"/>
    </row>
    <row r="1153" spans="21:21" x14ac:dyDescent="0.25">
      <c r="U1153" s="32"/>
    </row>
    <row r="1154" spans="21:21" x14ac:dyDescent="0.25">
      <c r="U1154" s="32"/>
    </row>
    <row r="1155" spans="21:21" x14ac:dyDescent="0.25">
      <c r="U1155" s="32"/>
    </row>
    <row r="1156" spans="21:21" x14ac:dyDescent="0.25">
      <c r="U1156" s="32"/>
    </row>
    <row r="1157" spans="21:21" x14ac:dyDescent="0.25">
      <c r="U1157" s="32"/>
    </row>
    <row r="1158" spans="21:21" x14ac:dyDescent="0.25">
      <c r="U1158" s="32"/>
    </row>
    <row r="1159" spans="21:21" x14ac:dyDescent="0.25">
      <c r="U1159" s="32"/>
    </row>
    <row r="1160" spans="21:21" x14ac:dyDescent="0.25">
      <c r="U1160" s="32"/>
    </row>
    <row r="1161" spans="21:21" x14ac:dyDescent="0.25">
      <c r="U1161" s="32"/>
    </row>
    <row r="1162" spans="21:21" x14ac:dyDescent="0.25">
      <c r="U1162" s="32"/>
    </row>
    <row r="1163" spans="21:21" x14ac:dyDescent="0.25">
      <c r="U1163" s="32"/>
    </row>
    <row r="1164" spans="21:21" x14ac:dyDescent="0.25">
      <c r="U1164" s="32"/>
    </row>
    <row r="1165" spans="21:21" x14ac:dyDescent="0.25">
      <c r="U1165" s="32"/>
    </row>
    <row r="1166" spans="21:21" x14ac:dyDescent="0.25">
      <c r="U1166" s="32"/>
    </row>
    <row r="1167" spans="21:21" x14ac:dyDescent="0.25">
      <c r="U1167" s="32"/>
    </row>
    <row r="1168" spans="21:21" x14ac:dyDescent="0.25">
      <c r="U1168" s="32"/>
    </row>
    <row r="1169" spans="21:21" x14ac:dyDescent="0.25">
      <c r="U1169" s="32"/>
    </row>
    <row r="1170" spans="21:21" x14ac:dyDescent="0.25">
      <c r="U1170" s="32"/>
    </row>
    <row r="1171" spans="21:21" x14ac:dyDescent="0.25">
      <c r="U1171" s="32"/>
    </row>
    <row r="1172" spans="21:21" x14ac:dyDescent="0.25">
      <c r="U1172" s="32"/>
    </row>
    <row r="1173" spans="21:21" x14ac:dyDescent="0.25">
      <c r="U1173" s="32"/>
    </row>
    <row r="1174" spans="21:21" x14ac:dyDescent="0.25">
      <c r="U1174" s="32"/>
    </row>
    <row r="1175" spans="21:21" x14ac:dyDescent="0.25">
      <c r="U1175" s="32"/>
    </row>
    <row r="1176" spans="21:21" x14ac:dyDescent="0.25">
      <c r="U1176" s="32"/>
    </row>
    <row r="1177" spans="21:21" x14ac:dyDescent="0.25">
      <c r="U1177" s="32"/>
    </row>
    <row r="1178" spans="21:21" x14ac:dyDescent="0.25">
      <c r="U1178" s="32"/>
    </row>
    <row r="1179" spans="21:21" x14ac:dyDescent="0.25">
      <c r="U1179" s="32"/>
    </row>
    <row r="1180" spans="21:21" x14ac:dyDescent="0.25">
      <c r="U1180" s="32"/>
    </row>
    <row r="1181" spans="21:21" x14ac:dyDescent="0.25">
      <c r="U1181" s="32"/>
    </row>
    <row r="1182" spans="21:21" x14ac:dyDescent="0.25">
      <c r="U1182" s="32"/>
    </row>
    <row r="1183" spans="21:21" x14ac:dyDescent="0.25">
      <c r="U1183" s="32"/>
    </row>
    <row r="1184" spans="21:21" x14ac:dyDescent="0.25">
      <c r="U1184" s="32"/>
    </row>
    <row r="1185" spans="21:21" x14ac:dyDescent="0.25">
      <c r="U1185" s="32"/>
    </row>
    <row r="1186" spans="21:21" x14ac:dyDescent="0.25">
      <c r="U1186" s="32"/>
    </row>
    <row r="1187" spans="21:21" x14ac:dyDescent="0.25">
      <c r="U1187" s="32"/>
    </row>
    <row r="1188" spans="21:21" x14ac:dyDescent="0.25">
      <c r="U1188" s="32"/>
    </row>
    <row r="1189" spans="21:21" x14ac:dyDescent="0.25">
      <c r="U1189" s="32"/>
    </row>
    <row r="1190" spans="21:21" x14ac:dyDescent="0.25">
      <c r="U1190" s="32"/>
    </row>
    <row r="1191" spans="21:21" x14ac:dyDescent="0.25">
      <c r="U1191" s="32"/>
    </row>
    <row r="1192" spans="21:21" x14ac:dyDescent="0.25">
      <c r="U1192" s="32"/>
    </row>
    <row r="1193" spans="21:21" x14ac:dyDescent="0.25">
      <c r="U1193" s="32"/>
    </row>
    <row r="1194" spans="21:21" x14ac:dyDescent="0.25">
      <c r="U1194" s="32"/>
    </row>
    <row r="1195" spans="21:21" x14ac:dyDescent="0.25">
      <c r="U1195" s="32"/>
    </row>
    <row r="1196" spans="21:21" x14ac:dyDescent="0.25">
      <c r="U1196" s="32"/>
    </row>
    <row r="1197" spans="21:21" x14ac:dyDescent="0.25">
      <c r="U1197" s="32"/>
    </row>
    <row r="1198" spans="21:21" x14ac:dyDescent="0.25">
      <c r="U1198" s="32"/>
    </row>
    <row r="1199" spans="21:21" x14ac:dyDescent="0.25">
      <c r="U1199" s="32"/>
    </row>
    <row r="1200" spans="21:21" x14ac:dyDescent="0.25">
      <c r="U1200" s="32"/>
    </row>
    <row r="1201" spans="21:21" x14ac:dyDescent="0.25">
      <c r="U1201" s="32"/>
    </row>
    <row r="1202" spans="21:21" x14ac:dyDescent="0.25">
      <c r="U1202" s="32"/>
    </row>
    <row r="1203" spans="21:21" x14ac:dyDescent="0.25">
      <c r="U1203" s="32"/>
    </row>
    <row r="1204" spans="21:21" x14ac:dyDescent="0.25">
      <c r="U1204" s="32"/>
    </row>
    <row r="1205" spans="21:21" x14ac:dyDescent="0.25">
      <c r="U1205" s="32"/>
    </row>
    <row r="1206" spans="21:21" x14ac:dyDescent="0.25">
      <c r="U1206" s="32"/>
    </row>
    <row r="1207" spans="21:21" x14ac:dyDescent="0.25">
      <c r="U1207" s="32"/>
    </row>
    <row r="1208" spans="21:21" x14ac:dyDescent="0.25">
      <c r="U1208" s="32"/>
    </row>
    <row r="1209" spans="21:21" x14ac:dyDescent="0.25">
      <c r="U1209" s="32"/>
    </row>
    <row r="1210" spans="21:21" x14ac:dyDescent="0.25">
      <c r="U1210" s="32"/>
    </row>
    <row r="1211" spans="21:21" x14ac:dyDescent="0.25">
      <c r="U1211" s="32"/>
    </row>
    <row r="1212" spans="21:21" x14ac:dyDescent="0.25">
      <c r="U1212" s="32"/>
    </row>
    <row r="1213" spans="21:21" x14ac:dyDescent="0.25">
      <c r="U1213" s="32"/>
    </row>
    <row r="1214" spans="21:21" x14ac:dyDescent="0.25">
      <c r="U1214" s="32"/>
    </row>
    <row r="1215" spans="21:21" x14ac:dyDescent="0.25">
      <c r="U1215" s="32"/>
    </row>
    <row r="1216" spans="21:21" x14ac:dyDescent="0.25">
      <c r="U1216" s="32"/>
    </row>
    <row r="1217" spans="21:21" x14ac:dyDescent="0.25">
      <c r="U1217" s="32"/>
    </row>
    <row r="1218" spans="21:21" x14ac:dyDescent="0.25">
      <c r="U1218" s="32"/>
    </row>
    <row r="1219" spans="21:21" x14ac:dyDescent="0.25">
      <c r="U1219" s="32"/>
    </row>
    <row r="1220" spans="21:21" x14ac:dyDescent="0.25">
      <c r="U1220" s="32"/>
    </row>
    <row r="1221" spans="21:21" x14ac:dyDescent="0.25">
      <c r="U1221" s="32"/>
    </row>
    <row r="1222" spans="21:21" x14ac:dyDescent="0.25">
      <c r="U1222" s="32"/>
    </row>
    <row r="1223" spans="21:21" x14ac:dyDescent="0.25">
      <c r="U1223" s="32"/>
    </row>
    <row r="1224" spans="21:21" x14ac:dyDescent="0.25">
      <c r="U1224" s="32"/>
    </row>
    <row r="1225" spans="21:21" x14ac:dyDescent="0.25">
      <c r="U1225" s="32"/>
    </row>
    <row r="1226" spans="21:21" x14ac:dyDescent="0.25">
      <c r="U1226" s="32"/>
    </row>
    <row r="1227" spans="21:21" x14ac:dyDescent="0.25">
      <c r="U1227" s="32"/>
    </row>
    <row r="1228" spans="21:21" x14ac:dyDescent="0.25">
      <c r="U1228" s="32"/>
    </row>
    <row r="1229" spans="21:21" x14ac:dyDescent="0.25">
      <c r="U1229" s="32"/>
    </row>
    <row r="1230" spans="21:21" x14ac:dyDescent="0.25">
      <c r="U1230" s="32"/>
    </row>
    <row r="1231" spans="21:21" x14ac:dyDescent="0.25">
      <c r="U1231" s="32"/>
    </row>
    <row r="1232" spans="21:21" x14ac:dyDescent="0.25">
      <c r="U1232" s="32"/>
    </row>
    <row r="1233" spans="21:21" x14ac:dyDescent="0.25">
      <c r="U1233" s="32"/>
    </row>
    <row r="1234" spans="21:21" x14ac:dyDescent="0.25">
      <c r="U1234" s="32"/>
    </row>
    <row r="1235" spans="21:21" x14ac:dyDescent="0.25">
      <c r="U1235" s="32"/>
    </row>
    <row r="1236" spans="21:21" x14ac:dyDescent="0.25">
      <c r="U1236" s="32"/>
    </row>
    <row r="1237" spans="21:21" x14ac:dyDescent="0.25">
      <c r="U1237" s="32"/>
    </row>
    <row r="1238" spans="21:21" x14ac:dyDescent="0.25">
      <c r="U1238" s="32"/>
    </row>
    <row r="1239" spans="21:21" x14ac:dyDescent="0.25">
      <c r="U1239" s="32"/>
    </row>
    <row r="1240" spans="21:21" x14ac:dyDescent="0.25">
      <c r="U1240" s="32"/>
    </row>
    <row r="1241" spans="21:21" x14ac:dyDescent="0.25">
      <c r="U1241" s="32"/>
    </row>
    <row r="1242" spans="21:21" x14ac:dyDescent="0.25">
      <c r="U1242" s="32"/>
    </row>
    <row r="1243" spans="21:21" x14ac:dyDescent="0.25">
      <c r="U1243" s="32"/>
    </row>
    <row r="1244" spans="21:21" x14ac:dyDescent="0.25">
      <c r="U1244" s="32"/>
    </row>
    <row r="1245" spans="21:21" x14ac:dyDescent="0.25">
      <c r="U1245" s="32"/>
    </row>
    <row r="1246" spans="21:21" x14ac:dyDescent="0.25">
      <c r="U1246" s="32"/>
    </row>
    <row r="1247" spans="21:21" x14ac:dyDescent="0.25">
      <c r="U1247" s="32"/>
    </row>
    <row r="1248" spans="21:21" x14ac:dyDescent="0.25">
      <c r="U1248" s="32"/>
    </row>
    <row r="1249" spans="21:21" x14ac:dyDescent="0.25">
      <c r="U1249" s="32"/>
    </row>
    <row r="1250" spans="21:21" x14ac:dyDescent="0.25">
      <c r="U1250" s="32"/>
    </row>
    <row r="1251" spans="21:21" x14ac:dyDescent="0.25">
      <c r="U1251" s="32"/>
    </row>
    <row r="1252" spans="21:21" x14ac:dyDescent="0.25">
      <c r="U1252" s="32"/>
    </row>
    <row r="1253" spans="21:21" x14ac:dyDescent="0.25">
      <c r="U1253" s="32"/>
    </row>
    <row r="1254" spans="21:21" x14ac:dyDescent="0.25">
      <c r="U1254" s="32"/>
    </row>
    <row r="1255" spans="21:21" x14ac:dyDescent="0.25">
      <c r="U1255" s="32"/>
    </row>
    <row r="1256" spans="21:21" x14ac:dyDescent="0.25">
      <c r="U1256" s="32"/>
    </row>
    <row r="1257" spans="21:21" x14ac:dyDescent="0.25">
      <c r="U1257" s="32"/>
    </row>
    <row r="1258" spans="21:21" x14ac:dyDescent="0.25">
      <c r="U1258" s="32"/>
    </row>
    <row r="1259" spans="21:21" x14ac:dyDescent="0.25">
      <c r="U1259" s="32"/>
    </row>
    <row r="1260" spans="21:21" x14ac:dyDescent="0.25">
      <c r="U1260" s="32"/>
    </row>
    <row r="1261" spans="21:21" x14ac:dyDescent="0.25">
      <c r="U1261" s="32"/>
    </row>
    <row r="1262" spans="21:21" x14ac:dyDescent="0.25">
      <c r="U1262" s="32"/>
    </row>
    <row r="1263" spans="21:21" x14ac:dyDescent="0.25">
      <c r="U1263" s="32"/>
    </row>
    <row r="1264" spans="21:21" x14ac:dyDescent="0.25">
      <c r="U1264" s="32"/>
    </row>
    <row r="1265" spans="21:21" x14ac:dyDescent="0.25">
      <c r="U1265" s="32"/>
    </row>
    <row r="1266" spans="21:21" x14ac:dyDescent="0.25">
      <c r="U1266" s="32"/>
    </row>
    <row r="1267" spans="21:21" x14ac:dyDescent="0.25">
      <c r="U1267" s="32"/>
    </row>
    <row r="1268" spans="21:21" x14ac:dyDescent="0.25">
      <c r="U1268" s="32"/>
    </row>
    <row r="1269" spans="21:21" x14ac:dyDescent="0.25">
      <c r="U1269" s="32"/>
    </row>
    <row r="1270" spans="21:21" x14ac:dyDescent="0.25">
      <c r="U1270" s="32"/>
    </row>
    <row r="1271" spans="21:21" x14ac:dyDescent="0.25">
      <c r="U1271" s="32"/>
    </row>
    <row r="1272" spans="21:21" x14ac:dyDescent="0.25">
      <c r="U1272" s="32"/>
    </row>
    <row r="1273" spans="21:21" x14ac:dyDescent="0.25">
      <c r="U1273" s="32"/>
    </row>
    <row r="1274" spans="21:21" x14ac:dyDescent="0.25">
      <c r="U1274" s="32"/>
    </row>
    <row r="1275" spans="21:21" x14ac:dyDescent="0.25">
      <c r="U1275" s="32"/>
    </row>
    <row r="1276" spans="21:21" x14ac:dyDescent="0.25">
      <c r="U1276" s="32"/>
    </row>
    <row r="1277" spans="21:21" x14ac:dyDescent="0.25">
      <c r="U1277" s="32"/>
    </row>
    <row r="1278" spans="21:21" x14ac:dyDescent="0.25">
      <c r="U1278" s="32"/>
    </row>
    <row r="1279" spans="21:21" x14ac:dyDescent="0.25">
      <c r="U1279" s="32"/>
    </row>
    <row r="1280" spans="21:21" x14ac:dyDescent="0.25">
      <c r="U1280" s="32"/>
    </row>
    <row r="1281" spans="21:21" x14ac:dyDescent="0.25">
      <c r="U1281" s="32"/>
    </row>
    <row r="1282" spans="21:21" x14ac:dyDescent="0.25">
      <c r="U1282" s="32"/>
    </row>
    <row r="1283" spans="21:21" x14ac:dyDescent="0.25">
      <c r="U1283" s="32"/>
    </row>
    <row r="1284" spans="21:21" x14ac:dyDescent="0.25">
      <c r="U1284" s="32"/>
    </row>
    <row r="1285" spans="21:21" x14ac:dyDescent="0.25">
      <c r="U1285" s="32"/>
    </row>
    <row r="1286" spans="21:21" x14ac:dyDescent="0.25">
      <c r="U1286" s="32"/>
    </row>
    <row r="1287" spans="21:21" x14ac:dyDescent="0.25">
      <c r="U1287" s="32"/>
    </row>
    <row r="1288" spans="21:21" x14ac:dyDescent="0.25">
      <c r="U1288" s="32"/>
    </row>
    <row r="1289" spans="21:21" x14ac:dyDescent="0.25">
      <c r="U1289" s="32"/>
    </row>
    <row r="1290" spans="21:21" x14ac:dyDescent="0.25">
      <c r="U1290" s="32"/>
    </row>
    <row r="1291" spans="21:21" x14ac:dyDescent="0.25">
      <c r="U1291" s="32"/>
    </row>
    <row r="1292" spans="21:21" x14ac:dyDescent="0.25">
      <c r="U1292" s="32"/>
    </row>
    <row r="1293" spans="21:21" x14ac:dyDescent="0.25">
      <c r="U1293" s="32"/>
    </row>
    <row r="1294" spans="21:21" x14ac:dyDescent="0.25">
      <c r="U1294" s="32"/>
    </row>
    <row r="1295" spans="21:21" x14ac:dyDescent="0.25">
      <c r="U1295" s="32"/>
    </row>
    <row r="1296" spans="21:21" x14ac:dyDescent="0.25">
      <c r="U1296" s="32"/>
    </row>
    <row r="1297" spans="21:21" x14ac:dyDescent="0.25">
      <c r="U1297" s="32"/>
    </row>
    <row r="1298" spans="21:21" x14ac:dyDescent="0.25">
      <c r="U1298" s="32"/>
    </row>
    <row r="1299" spans="21:21" x14ac:dyDescent="0.25">
      <c r="U1299" s="32"/>
    </row>
    <row r="1300" spans="21:21" x14ac:dyDescent="0.25">
      <c r="U1300" s="32"/>
    </row>
    <row r="1301" spans="21:21" x14ac:dyDescent="0.25">
      <c r="U1301" s="32"/>
    </row>
    <row r="1302" spans="21:21" x14ac:dyDescent="0.25">
      <c r="U1302" s="32"/>
    </row>
    <row r="1303" spans="21:21" x14ac:dyDescent="0.25">
      <c r="U1303" s="32"/>
    </row>
    <row r="1304" spans="21:21" x14ac:dyDescent="0.25">
      <c r="U1304" s="32"/>
    </row>
    <row r="1305" spans="21:21" x14ac:dyDescent="0.25">
      <c r="U1305" s="32"/>
    </row>
    <row r="1306" spans="21:21" x14ac:dyDescent="0.25">
      <c r="U1306" s="32"/>
    </row>
    <row r="1307" spans="21:21" x14ac:dyDescent="0.25">
      <c r="U1307" s="32"/>
    </row>
    <row r="1308" spans="21:21" x14ac:dyDescent="0.25">
      <c r="U1308" s="32"/>
    </row>
    <row r="1309" spans="21:21" x14ac:dyDescent="0.25">
      <c r="U1309" s="32"/>
    </row>
    <row r="1310" spans="21:21" x14ac:dyDescent="0.25">
      <c r="U1310" s="32"/>
    </row>
    <row r="1311" spans="21:21" x14ac:dyDescent="0.25">
      <c r="U1311" s="32"/>
    </row>
    <row r="1312" spans="21:21" x14ac:dyDescent="0.25">
      <c r="U1312" s="32"/>
    </row>
    <row r="1313" spans="21:21" x14ac:dyDescent="0.25">
      <c r="U1313" s="32"/>
    </row>
    <row r="1314" spans="21:21" x14ac:dyDescent="0.25">
      <c r="U1314" s="32"/>
    </row>
    <row r="1315" spans="21:21" x14ac:dyDescent="0.25">
      <c r="U1315" s="32"/>
    </row>
    <row r="1316" spans="21:21" x14ac:dyDescent="0.25">
      <c r="U1316" s="32"/>
    </row>
    <row r="1317" spans="21:21" x14ac:dyDescent="0.25">
      <c r="U1317" s="32"/>
    </row>
    <row r="1318" spans="21:21" x14ac:dyDescent="0.25">
      <c r="U1318" s="32"/>
    </row>
    <row r="1319" spans="21:21" x14ac:dyDescent="0.25">
      <c r="U1319" s="32"/>
    </row>
    <row r="1320" spans="21:21" x14ac:dyDescent="0.25">
      <c r="U1320" s="32"/>
    </row>
    <row r="1321" spans="21:21" x14ac:dyDescent="0.25">
      <c r="U1321" s="32"/>
    </row>
    <row r="1322" spans="21:21" x14ac:dyDescent="0.25">
      <c r="U1322" s="32"/>
    </row>
    <row r="1323" spans="21:21" x14ac:dyDescent="0.25">
      <c r="U1323" s="32"/>
    </row>
    <row r="1324" spans="21:21" x14ac:dyDescent="0.25">
      <c r="U1324" s="32"/>
    </row>
    <row r="1325" spans="21:21" x14ac:dyDescent="0.25">
      <c r="U1325" s="32"/>
    </row>
    <row r="1326" spans="21:21" x14ac:dyDescent="0.25">
      <c r="U1326" s="32"/>
    </row>
    <row r="1327" spans="21:21" x14ac:dyDescent="0.25">
      <c r="U1327" s="32"/>
    </row>
    <row r="1328" spans="21:21" x14ac:dyDescent="0.25">
      <c r="U1328" s="32"/>
    </row>
    <row r="1329" spans="21:21" x14ac:dyDescent="0.25">
      <c r="U1329" s="32"/>
    </row>
    <row r="1330" spans="21:21" x14ac:dyDescent="0.25">
      <c r="U1330" s="32"/>
    </row>
    <row r="1331" spans="21:21" x14ac:dyDescent="0.25">
      <c r="U1331" s="32"/>
    </row>
    <row r="1332" spans="21:21" x14ac:dyDescent="0.25">
      <c r="U1332" s="32"/>
    </row>
    <row r="1333" spans="21:21" x14ac:dyDescent="0.25">
      <c r="U1333" s="32"/>
    </row>
    <row r="1334" spans="21:21" x14ac:dyDescent="0.25">
      <c r="U1334" s="32"/>
    </row>
    <row r="1335" spans="21:21" x14ac:dyDescent="0.25">
      <c r="U1335" s="32"/>
    </row>
    <row r="1336" spans="21:21" x14ac:dyDescent="0.25">
      <c r="U1336" s="32"/>
    </row>
    <row r="1337" spans="21:21" x14ac:dyDescent="0.25">
      <c r="U1337" s="32"/>
    </row>
    <row r="1338" spans="21:21" x14ac:dyDescent="0.25">
      <c r="U1338" s="32"/>
    </row>
    <row r="1339" spans="21:21" x14ac:dyDescent="0.25">
      <c r="U1339" s="32"/>
    </row>
    <row r="1340" spans="21:21" x14ac:dyDescent="0.25">
      <c r="U1340" s="32"/>
    </row>
    <row r="1341" spans="21:21" x14ac:dyDescent="0.25">
      <c r="U1341" s="32"/>
    </row>
    <row r="1342" spans="21:21" x14ac:dyDescent="0.25">
      <c r="U1342" s="32"/>
    </row>
    <row r="1343" spans="21:21" x14ac:dyDescent="0.25">
      <c r="U1343" s="32"/>
    </row>
    <row r="1344" spans="21:21" x14ac:dyDescent="0.25">
      <c r="U1344" s="32"/>
    </row>
    <row r="1345" spans="21:21" x14ac:dyDescent="0.25">
      <c r="U1345" s="32"/>
    </row>
    <row r="1346" spans="21:21" x14ac:dyDescent="0.25">
      <c r="U1346" s="32"/>
    </row>
    <row r="1347" spans="21:21" x14ac:dyDescent="0.25">
      <c r="U1347" s="32"/>
    </row>
    <row r="1348" spans="21:21" x14ac:dyDescent="0.25">
      <c r="U1348" s="32"/>
    </row>
    <row r="1349" spans="21:21" x14ac:dyDescent="0.25">
      <c r="U1349" s="32"/>
    </row>
    <row r="1350" spans="21:21" x14ac:dyDescent="0.25">
      <c r="U1350" s="32"/>
    </row>
    <row r="1351" spans="21:21" x14ac:dyDescent="0.25">
      <c r="U1351" s="32"/>
    </row>
    <row r="1352" spans="21:21" x14ac:dyDescent="0.25">
      <c r="U1352" s="32"/>
    </row>
    <row r="1353" spans="21:21" x14ac:dyDescent="0.25">
      <c r="U1353" s="32"/>
    </row>
    <row r="1354" spans="21:21" x14ac:dyDescent="0.25">
      <c r="U1354" s="32"/>
    </row>
    <row r="1355" spans="21:21" x14ac:dyDescent="0.25">
      <c r="U1355" s="32"/>
    </row>
    <row r="1356" spans="21:21" x14ac:dyDescent="0.25">
      <c r="U1356" s="32"/>
    </row>
    <row r="1357" spans="21:21" x14ac:dyDescent="0.25">
      <c r="U1357" s="32"/>
    </row>
    <row r="1358" spans="21:21" x14ac:dyDescent="0.25">
      <c r="U1358" s="32"/>
    </row>
    <row r="1359" spans="21:21" x14ac:dyDescent="0.25">
      <c r="U1359" s="32"/>
    </row>
    <row r="1360" spans="21:21" x14ac:dyDescent="0.25">
      <c r="U1360" s="32"/>
    </row>
    <row r="1361" spans="21:21" x14ac:dyDescent="0.25">
      <c r="U1361" s="32"/>
    </row>
    <row r="1362" spans="21:21" x14ac:dyDescent="0.25">
      <c r="U1362" s="32"/>
    </row>
    <row r="1363" spans="21:21" x14ac:dyDescent="0.25">
      <c r="U1363" s="32"/>
    </row>
    <row r="1364" spans="21:21" x14ac:dyDescent="0.25">
      <c r="U1364" s="32"/>
    </row>
    <row r="1365" spans="21:21" x14ac:dyDescent="0.25">
      <c r="U1365" s="32"/>
    </row>
    <row r="1366" spans="21:21" x14ac:dyDescent="0.25">
      <c r="U1366" s="32"/>
    </row>
    <row r="1367" spans="21:21" x14ac:dyDescent="0.25">
      <c r="U1367" s="32"/>
    </row>
    <row r="1368" spans="21:21" x14ac:dyDescent="0.25">
      <c r="U1368" s="32"/>
    </row>
    <row r="1369" spans="21:21" x14ac:dyDescent="0.25">
      <c r="U1369" s="32"/>
    </row>
    <row r="1370" spans="21:21" x14ac:dyDescent="0.25">
      <c r="U1370" s="32"/>
    </row>
    <row r="1371" spans="21:21" x14ac:dyDescent="0.25">
      <c r="U1371" s="32"/>
    </row>
    <row r="1372" spans="21:21" x14ac:dyDescent="0.25">
      <c r="U1372" s="32"/>
    </row>
    <row r="1373" spans="21:21" x14ac:dyDescent="0.25">
      <c r="U1373" s="32"/>
    </row>
    <row r="1374" spans="21:21" x14ac:dyDescent="0.25">
      <c r="U1374" s="32"/>
    </row>
    <row r="1375" spans="21:21" x14ac:dyDescent="0.25">
      <c r="U1375" s="32"/>
    </row>
    <row r="1376" spans="21:21" x14ac:dyDescent="0.25">
      <c r="U1376" s="32"/>
    </row>
    <row r="1377" spans="21:21" x14ac:dyDescent="0.25">
      <c r="U1377" s="32"/>
    </row>
    <row r="1378" spans="21:21" x14ac:dyDescent="0.25">
      <c r="U1378" s="32"/>
    </row>
    <row r="1379" spans="21:21" x14ac:dyDescent="0.25">
      <c r="U1379" s="32"/>
    </row>
    <row r="1380" spans="21:21" x14ac:dyDescent="0.25">
      <c r="U1380" s="32"/>
    </row>
    <row r="1381" spans="21:21" x14ac:dyDescent="0.25">
      <c r="U1381" s="32"/>
    </row>
    <row r="1382" spans="21:21" x14ac:dyDescent="0.25">
      <c r="U1382" s="32"/>
    </row>
    <row r="1383" spans="21:21" x14ac:dyDescent="0.25">
      <c r="U1383" s="32"/>
    </row>
    <row r="1384" spans="21:21" x14ac:dyDescent="0.25">
      <c r="U1384" s="32"/>
    </row>
    <row r="1385" spans="21:21" x14ac:dyDescent="0.25">
      <c r="U1385" s="32"/>
    </row>
    <row r="1386" spans="21:21" x14ac:dyDescent="0.25">
      <c r="U1386" s="32"/>
    </row>
    <row r="1387" spans="21:21" x14ac:dyDescent="0.25">
      <c r="U1387" s="32"/>
    </row>
    <row r="1388" spans="21:21" x14ac:dyDescent="0.25">
      <c r="U1388" s="32"/>
    </row>
    <row r="1389" spans="21:21" x14ac:dyDescent="0.25">
      <c r="U1389" s="32"/>
    </row>
    <row r="1390" spans="21:21" x14ac:dyDescent="0.25">
      <c r="U1390" s="32"/>
    </row>
    <row r="1391" spans="21:21" x14ac:dyDescent="0.25">
      <c r="U1391" s="32"/>
    </row>
    <row r="1392" spans="21:21" x14ac:dyDescent="0.25">
      <c r="U1392" s="32"/>
    </row>
    <row r="1393" spans="21:21" x14ac:dyDescent="0.25">
      <c r="U1393" s="32"/>
    </row>
    <row r="1394" spans="21:21" x14ac:dyDescent="0.25">
      <c r="U1394" s="32"/>
    </row>
    <row r="1395" spans="21:21" x14ac:dyDescent="0.25">
      <c r="U1395" s="32"/>
    </row>
    <row r="1396" spans="21:21" x14ac:dyDescent="0.25">
      <c r="U1396" s="32"/>
    </row>
    <row r="1397" spans="21:21" x14ac:dyDescent="0.25">
      <c r="U1397" s="32"/>
    </row>
    <row r="1398" spans="21:21" x14ac:dyDescent="0.25">
      <c r="U1398" s="32"/>
    </row>
    <row r="1399" spans="21:21" x14ac:dyDescent="0.25">
      <c r="U1399" s="32"/>
    </row>
    <row r="1400" spans="21:21" x14ac:dyDescent="0.25">
      <c r="U1400" s="32"/>
    </row>
    <row r="1401" spans="21:21" x14ac:dyDescent="0.25">
      <c r="U1401" s="32"/>
    </row>
    <row r="1402" spans="21:21" x14ac:dyDescent="0.25">
      <c r="U1402" s="32"/>
    </row>
    <row r="1403" spans="21:21" x14ac:dyDescent="0.25">
      <c r="U1403" s="32"/>
    </row>
    <row r="1404" spans="21:21" x14ac:dyDescent="0.25">
      <c r="U1404" s="32"/>
    </row>
    <row r="1405" spans="21:21" x14ac:dyDescent="0.25">
      <c r="U1405" s="32"/>
    </row>
    <row r="1406" spans="21:21" x14ac:dyDescent="0.25">
      <c r="U1406" s="32"/>
    </row>
    <row r="1407" spans="21:21" x14ac:dyDescent="0.25">
      <c r="U1407" s="32"/>
    </row>
    <row r="1408" spans="21:21" x14ac:dyDescent="0.25">
      <c r="U1408" s="32"/>
    </row>
    <row r="1409" spans="21:21" x14ac:dyDescent="0.25">
      <c r="U1409" s="32"/>
    </row>
    <row r="1410" spans="21:21" x14ac:dyDescent="0.25">
      <c r="U1410" s="32"/>
    </row>
    <row r="1411" spans="21:21" x14ac:dyDescent="0.25">
      <c r="U1411" s="32"/>
    </row>
    <row r="1412" spans="21:21" x14ac:dyDescent="0.25">
      <c r="U1412" s="32"/>
    </row>
    <row r="1413" spans="21:21" x14ac:dyDescent="0.25">
      <c r="U1413" s="32"/>
    </row>
    <row r="1414" spans="21:21" x14ac:dyDescent="0.25">
      <c r="U1414" s="32"/>
    </row>
    <row r="1415" spans="21:21" x14ac:dyDescent="0.25">
      <c r="U1415" s="32"/>
    </row>
    <row r="1416" spans="21:21" x14ac:dyDescent="0.25">
      <c r="U1416" s="32"/>
    </row>
    <row r="1417" spans="21:21" x14ac:dyDescent="0.25">
      <c r="U1417" s="32"/>
    </row>
    <row r="1418" spans="21:21" x14ac:dyDescent="0.25">
      <c r="U1418" s="32"/>
    </row>
    <row r="1419" spans="21:21" x14ac:dyDescent="0.25">
      <c r="U1419" s="32"/>
    </row>
    <row r="1420" spans="21:21" x14ac:dyDescent="0.25">
      <c r="U1420" s="32"/>
    </row>
    <row r="1421" spans="21:21" x14ac:dyDescent="0.25">
      <c r="U1421" s="32"/>
    </row>
    <row r="1422" spans="21:21" x14ac:dyDescent="0.25">
      <c r="U1422" s="32"/>
    </row>
    <row r="1423" spans="21:21" x14ac:dyDescent="0.25">
      <c r="U1423" s="32"/>
    </row>
    <row r="1424" spans="21:21" x14ac:dyDescent="0.25">
      <c r="U1424" s="32"/>
    </row>
    <row r="1425" spans="21:21" x14ac:dyDescent="0.25">
      <c r="U1425" s="32"/>
    </row>
    <row r="1426" spans="21:21" x14ac:dyDescent="0.25">
      <c r="U1426" s="32"/>
    </row>
    <row r="1427" spans="21:21" x14ac:dyDescent="0.25">
      <c r="U1427" s="32"/>
    </row>
    <row r="1428" spans="21:21" x14ac:dyDescent="0.25">
      <c r="U1428" s="32"/>
    </row>
    <row r="1429" spans="21:21" x14ac:dyDescent="0.25">
      <c r="U1429" s="32"/>
    </row>
    <row r="1430" spans="21:21" x14ac:dyDescent="0.25">
      <c r="U1430" s="32"/>
    </row>
    <row r="1431" spans="21:21" x14ac:dyDescent="0.25">
      <c r="U1431" s="32"/>
    </row>
    <row r="1432" spans="21:21" x14ac:dyDescent="0.25">
      <c r="U1432" s="32"/>
    </row>
    <row r="1433" spans="21:21" x14ac:dyDescent="0.25">
      <c r="U1433" s="32"/>
    </row>
    <row r="1434" spans="21:21" x14ac:dyDescent="0.25">
      <c r="U1434" s="32"/>
    </row>
    <row r="1435" spans="21:21" x14ac:dyDescent="0.25">
      <c r="U1435" s="32"/>
    </row>
    <row r="1436" spans="21:21" x14ac:dyDescent="0.25">
      <c r="U1436" s="32"/>
    </row>
    <row r="1437" spans="21:21" x14ac:dyDescent="0.25">
      <c r="U1437" s="32"/>
    </row>
    <row r="1438" spans="21:21" x14ac:dyDescent="0.25">
      <c r="U1438" s="32"/>
    </row>
    <row r="1439" spans="21:21" x14ac:dyDescent="0.25">
      <c r="U1439" s="32"/>
    </row>
    <row r="1440" spans="21:21" x14ac:dyDescent="0.25">
      <c r="U1440" s="32"/>
    </row>
    <row r="1441" spans="21:21" x14ac:dyDescent="0.25">
      <c r="U1441" s="32"/>
    </row>
    <row r="1442" spans="21:21" x14ac:dyDescent="0.25">
      <c r="U1442" s="32"/>
    </row>
    <row r="1443" spans="21:21" x14ac:dyDescent="0.25">
      <c r="U1443" s="32"/>
    </row>
    <row r="1444" spans="21:21" x14ac:dyDescent="0.25">
      <c r="U1444" s="32"/>
    </row>
    <row r="1445" spans="21:21" x14ac:dyDescent="0.25">
      <c r="U1445" s="32"/>
    </row>
    <row r="1446" spans="21:21" x14ac:dyDescent="0.25">
      <c r="U1446" s="32"/>
    </row>
    <row r="1447" spans="21:21" x14ac:dyDescent="0.25">
      <c r="U1447" s="32"/>
    </row>
    <row r="1448" spans="21:21" x14ac:dyDescent="0.25">
      <c r="U1448" s="32"/>
    </row>
    <row r="1449" spans="21:21" x14ac:dyDescent="0.25">
      <c r="U1449" s="32"/>
    </row>
    <row r="1450" spans="21:21" x14ac:dyDescent="0.25">
      <c r="U1450" s="32"/>
    </row>
    <row r="1451" spans="21:21" x14ac:dyDescent="0.25">
      <c r="U1451" s="32"/>
    </row>
    <row r="1452" spans="21:21" x14ac:dyDescent="0.25">
      <c r="U1452" s="32"/>
    </row>
    <row r="1453" spans="21:21" x14ac:dyDescent="0.25">
      <c r="U1453" s="32"/>
    </row>
    <row r="1454" spans="21:21" x14ac:dyDescent="0.25">
      <c r="U1454" s="32"/>
    </row>
    <row r="1455" spans="21:21" x14ac:dyDescent="0.25">
      <c r="U1455" s="32"/>
    </row>
    <row r="1456" spans="21:21" x14ac:dyDescent="0.25">
      <c r="U1456" s="32"/>
    </row>
    <row r="1457" spans="21:21" x14ac:dyDescent="0.25">
      <c r="U1457" s="32"/>
    </row>
    <row r="1458" spans="21:21" x14ac:dyDescent="0.25">
      <c r="U1458" s="32"/>
    </row>
    <row r="1459" spans="21:21" x14ac:dyDescent="0.25">
      <c r="U1459" s="32"/>
    </row>
    <row r="1460" spans="21:21" x14ac:dyDescent="0.25">
      <c r="U1460" s="32"/>
    </row>
    <row r="1461" spans="21:21" x14ac:dyDescent="0.25">
      <c r="U1461" s="32"/>
    </row>
    <row r="1462" spans="21:21" x14ac:dyDescent="0.25">
      <c r="U1462" s="32"/>
    </row>
    <row r="1463" spans="21:21" x14ac:dyDescent="0.25">
      <c r="U1463" s="32"/>
    </row>
    <row r="1464" spans="21:21" x14ac:dyDescent="0.25">
      <c r="U1464" s="32"/>
    </row>
    <row r="1465" spans="21:21" x14ac:dyDescent="0.25">
      <c r="U1465" s="32"/>
    </row>
    <row r="1466" spans="21:21" x14ac:dyDescent="0.25">
      <c r="U1466" s="32"/>
    </row>
    <row r="1467" spans="21:21" x14ac:dyDescent="0.25">
      <c r="U1467" s="32"/>
    </row>
    <row r="1468" spans="21:21" x14ac:dyDescent="0.25">
      <c r="U1468" s="32"/>
    </row>
    <row r="1469" spans="21:21" x14ac:dyDescent="0.25">
      <c r="U1469" s="32"/>
    </row>
    <row r="1470" spans="21:21" x14ac:dyDescent="0.25">
      <c r="U1470" s="32"/>
    </row>
    <row r="1471" spans="21:21" x14ac:dyDescent="0.25">
      <c r="U1471" s="32"/>
    </row>
    <row r="1472" spans="21:21" x14ac:dyDescent="0.25">
      <c r="U1472" s="32"/>
    </row>
    <row r="1473" spans="21:21" x14ac:dyDescent="0.25">
      <c r="U1473" s="32"/>
    </row>
    <row r="1474" spans="21:21" x14ac:dyDescent="0.25">
      <c r="U1474" s="32"/>
    </row>
    <row r="1475" spans="21:21" x14ac:dyDescent="0.25">
      <c r="U1475" s="32"/>
    </row>
    <row r="1476" spans="21:21" x14ac:dyDescent="0.25">
      <c r="U1476" s="32"/>
    </row>
    <row r="1477" spans="21:21" x14ac:dyDescent="0.25">
      <c r="U1477" s="32"/>
    </row>
    <row r="1478" spans="21:21" x14ac:dyDescent="0.25">
      <c r="U1478" s="32"/>
    </row>
    <row r="1479" spans="21:21" x14ac:dyDescent="0.25">
      <c r="U1479" s="32"/>
    </row>
    <row r="1480" spans="21:21" x14ac:dyDescent="0.25">
      <c r="U1480" s="32"/>
    </row>
    <row r="1481" spans="21:21" x14ac:dyDescent="0.25">
      <c r="U1481" s="32"/>
    </row>
    <row r="1482" spans="21:21" x14ac:dyDescent="0.25">
      <c r="U1482" s="32"/>
    </row>
    <row r="1483" spans="21:21" x14ac:dyDescent="0.25">
      <c r="U1483" s="32"/>
    </row>
    <row r="1484" spans="21:21" x14ac:dyDescent="0.25">
      <c r="U1484" s="32"/>
    </row>
    <row r="1485" spans="21:21" x14ac:dyDescent="0.25">
      <c r="U1485" s="32"/>
    </row>
    <row r="1486" spans="21:21" x14ac:dyDescent="0.25">
      <c r="U1486" s="32"/>
    </row>
    <row r="1487" spans="21:21" x14ac:dyDescent="0.25">
      <c r="U1487" s="32"/>
    </row>
    <row r="1488" spans="21:21" x14ac:dyDescent="0.25">
      <c r="U1488" s="32"/>
    </row>
    <row r="1489" spans="21:21" x14ac:dyDescent="0.25">
      <c r="U1489" s="32"/>
    </row>
    <row r="1490" spans="21:21" x14ac:dyDescent="0.25">
      <c r="U1490" s="32"/>
    </row>
    <row r="1491" spans="21:21" x14ac:dyDescent="0.25">
      <c r="U1491" s="32"/>
    </row>
    <row r="1492" spans="21:21" x14ac:dyDescent="0.25">
      <c r="U1492" s="32"/>
    </row>
    <row r="1493" spans="21:21" x14ac:dyDescent="0.25">
      <c r="U1493" s="32"/>
    </row>
    <row r="1494" spans="21:21" x14ac:dyDescent="0.25">
      <c r="U1494" s="32"/>
    </row>
    <row r="1495" spans="21:21" x14ac:dyDescent="0.25">
      <c r="U1495" s="32"/>
    </row>
    <row r="1496" spans="21:21" x14ac:dyDescent="0.25">
      <c r="U1496" s="32"/>
    </row>
    <row r="1497" spans="21:21" x14ac:dyDescent="0.25">
      <c r="U1497" s="32"/>
    </row>
    <row r="1498" spans="21:21" x14ac:dyDescent="0.25">
      <c r="U1498" s="32"/>
    </row>
    <row r="1499" spans="21:21" x14ac:dyDescent="0.25">
      <c r="U1499" s="32"/>
    </row>
    <row r="1500" spans="21:21" x14ac:dyDescent="0.25">
      <c r="U1500" s="32"/>
    </row>
    <row r="1501" spans="21:21" x14ac:dyDescent="0.25">
      <c r="U1501" s="32"/>
    </row>
    <row r="1502" spans="21:21" x14ac:dyDescent="0.25">
      <c r="U1502" s="32"/>
    </row>
    <row r="1503" spans="21:21" x14ac:dyDescent="0.25">
      <c r="U1503" s="32"/>
    </row>
    <row r="1504" spans="21:21" x14ac:dyDescent="0.25">
      <c r="U1504" s="32"/>
    </row>
    <row r="1505" spans="21:21" x14ac:dyDescent="0.25">
      <c r="U1505" s="32"/>
    </row>
    <row r="1506" spans="21:21" x14ac:dyDescent="0.25">
      <c r="U1506" s="32"/>
    </row>
    <row r="1507" spans="21:21" x14ac:dyDescent="0.25">
      <c r="U1507" s="32"/>
    </row>
    <row r="1508" spans="21:21" x14ac:dyDescent="0.25">
      <c r="U1508" s="32"/>
    </row>
    <row r="1509" spans="21:21" x14ac:dyDescent="0.25">
      <c r="U1509" s="32"/>
    </row>
    <row r="1510" spans="21:21" x14ac:dyDescent="0.25">
      <c r="U1510" s="32"/>
    </row>
    <row r="1511" spans="21:21" x14ac:dyDescent="0.25">
      <c r="U1511" s="32"/>
    </row>
    <row r="1512" spans="21:21" x14ac:dyDescent="0.25">
      <c r="U1512" s="32"/>
    </row>
    <row r="1513" spans="21:21" x14ac:dyDescent="0.25">
      <c r="U1513" s="32"/>
    </row>
    <row r="1514" spans="21:21" x14ac:dyDescent="0.25">
      <c r="U1514" s="32"/>
    </row>
    <row r="1515" spans="21:21" x14ac:dyDescent="0.25">
      <c r="U1515" s="32"/>
    </row>
    <row r="1516" spans="21:21" x14ac:dyDescent="0.25">
      <c r="U1516" s="32"/>
    </row>
    <row r="1517" spans="21:21" x14ac:dyDescent="0.25">
      <c r="U1517" s="32"/>
    </row>
    <row r="1518" spans="21:21" x14ac:dyDescent="0.25">
      <c r="U1518" s="32"/>
    </row>
    <row r="1519" spans="21:21" x14ac:dyDescent="0.25">
      <c r="U1519" s="32"/>
    </row>
    <row r="1520" spans="21:21" x14ac:dyDescent="0.25">
      <c r="U1520" s="32"/>
    </row>
    <row r="1521" spans="21:21" x14ac:dyDescent="0.25">
      <c r="U1521" s="32"/>
    </row>
    <row r="1522" spans="21:21" x14ac:dyDescent="0.25">
      <c r="U1522" s="32"/>
    </row>
    <row r="1523" spans="21:21" x14ac:dyDescent="0.25">
      <c r="U1523" s="32"/>
    </row>
    <row r="1524" spans="21:21" x14ac:dyDescent="0.25">
      <c r="U1524" s="32"/>
    </row>
    <row r="1525" spans="21:21" x14ac:dyDescent="0.25">
      <c r="U1525" s="32"/>
    </row>
    <row r="1526" spans="21:21" x14ac:dyDescent="0.25">
      <c r="U1526" s="32"/>
    </row>
    <row r="1527" spans="21:21" x14ac:dyDescent="0.25">
      <c r="U1527" s="32"/>
    </row>
    <row r="1528" spans="21:21" x14ac:dyDescent="0.25">
      <c r="U1528" s="32"/>
    </row>
    <row r="1529" spans="21:21" x14ac:dyDescent="0.25">
      <c r="U1529" s="32"/>
    </row>
    <row r="1530" spans="21:21" x14ac:dyDescent="0.25">
      <c r="U1530" s="32"/>
    </row>
    <row r="1531" spans="21:21" x14ac:dyDescent="0.25">
      <c r="U1531" s="32"/>
    </row>
    <row r="1532" spans="21:21" x14ac:dyDescent="0.25">
      <c r="U1532" s="32"/>
    </row>
    <row r="1533" spans="21:21" x14ac:dyDescent="0.25">
      <c r="U1533" s="32"/>
    </row>
    <row r="1534" spans="21:21" x14ac:dyDescent="0.25">
      <c r="U1534" s="32"/>
    </row>
    <row r="1535" spans="21:21" x14ac:dyDescent="0.25">
      <c r="U1535" s="32"/>
    </row>
    <row r="1536" spans="21:21" x14ac:dyDescent="0.25">
      <c r="U1536" s="32"/>
    </row>
    <row r="1537" spans="21:21" x14ac:dyDescent="0.25">
      <c r="U1537" s="32"/>
    </row>
    <row r="1538" spans="21:21" x14ac:dyDescent="0.25">
      <c r="U1538" s="32"/>
    </row>
    <row r="1539" spans="21:21" x14ac:dyDescent="0.25">
      <c r="U1539" s="32"/>
    </row>
    <row r="1540" spans="21:21" x14ac:dyDescent="0.25">
      <c r="U1540" s="32"/>
    </row>
    <row r="1541" spans="21:21" x14ac:dyDescent="0.25">
      <c r="U1541" s="32"/>
    </row>
    <row r="1542" spans="21:21" x14ac:dyDescent="0.25">
      <c r="U1542" s="32"/>
    </row>
    <row r="1543" spans="21:21" x14ac:dyDescent="0.25">
      <c r="U1543" s="32"/>
    </row>
    <row r="1544" spans="21:21" x14ac:dyDescent="0.25">
      <c r="U1544" s="32"/>
    </row>
    <row r="1545" spans="21:21" x14ac:dyDescent="0.25">
      <c r="U1545" s="32"/>
    </row>
    <row r="1546" spans="21:21" x14ac:dyDescent="0.25">
      <c r="U1546" s="32"/>
    </row>
    <row r="1547" spans="21:21" x14ac:dyDescent="0.25">
      <c r="U1547" s="32"/>
    </row>
    <row r="1548" spans="21:21" x14ac:dyDescent="0.25">
      <c r="U1548" s="32"/>
    </row>
    <row r="1549" spans="21:21" x14ac:dyDescent="0.25">
      <c r="U1549" s="32"/>
    </row>
    <row r="1550" spans="21:21" x14ac:dyDescent="0.25">
      <c r="U1550" s="32"/>
    </row>
    <row r="1551" spans="21:21" x14ac:dyDescent="0.25">
      <c r="U1551" s="32"/>
    </row>
    <row r="1552" spans="21:21" x14ac:dyDescent="0.25">
      <c r="U1552" s="32"/>
    </row>
    <row r="1553" spans="21:21" x14ac:dyDescent="0.25">
      <c r="U1553" s="32"/>
    </row>
    <row r="1554" spans="21:21" x14ac:dyDescent="0.25">
      <c r="U1554" s="32"/>
    </row>
    <row r="1555" spans="21:21" x14ac:dyDescent="0.25">
      <c r="U1555" s="32"/>
    </row>
    <row r="1556" spans="21:21" x14ac:dyDescent="0.25">
      <c r="U1556" s="32"/>
    </row>
    <row r="1557" spans="21:21" x14ac:dyDescent="0.25">
      <c r="U1557" s="32"/>
    </row>
    <row r="1558" spans="21:21" x14ac:dyDescent="0.25">
      <c r="U1558" s="32"/>
    </row>
    <row r="1559" spans="21:21" x14ac:dyDescent="0.25">
      <c r="U1559" s="32"/>
    </row>
    <row r="1560" spans="21:21" x14ac:dyDescent="0.25">
      <c r="U1560" s="32"/>
    </row>
    <row r="1561" spans="21:21" x14ac:dyDescent="0.25">
      <c r="U1561" s="32"/>
    </row>
    <row r="1562" spans="21:21" x14ac:dyDescent="0.25">
      <c r="U1562" s="32"/>
    </row>
    <row r="1563" spans="21:21" x14ac:dyDescent="0.25">
      <c r="U1563" s="32"/>
    </row>
    <row r="1564" spans="21:21" x14ac:dyDescent="0.25">
      <c r="U1564" s="32"/>
    </row>
    <row r="1565" spans="21:21" x14ac:dyDescent="0.25">
      <c r="U1565" s="32"/>
    </row>
    <row r="1566" spans="21:21" x14ac:dyDescent="0.25">
      <c r="U1566" s="32"/>
    </row>
    <row r="1567" spans="21:21" x14ac:dyDescent="0.25">
      <c r="U1567" s="32"/>
    </row>
    <row r="1568" spans="21:21" x14ac:dyDescent="0.25">
      <c r="U1568" s="32"/>
    </row>
    <row r="1569" spans="21:21" x14ac:dyDescent="0.25">
      <c r="U1569" s="32"/>
    </row>
    <row r="1570" spans="21:21" x14ac:dyDescent="0.25">
      <c r="U1570" s="32"/>
    </row>
    <row r="1571" spans="21:21" x14ac:dyDescent="0.25">
      <c r="U1571" s="32"/>
    </row>
    <row r="1572" spans="21:21" x14ac:dyDescent="0.25">
      <c r="U1572" s="32"/>
    </row>
    <row r="1573" spans="21:21" x14ac:dyDescent="0.25">
      <c r="U1573" s="32"/>
    </row>
    <row r="1574" spans="21:21" x14ac:dyDescent="0.25">
      <c r="U1574" s="32"/>
    </row>
    <row r="1575" spans="21:21" x14ac:dyDescent="0.25">
      <c r="U1575" s="32"/>
    </row>
    <row r="1576" spans="21:21" x14ac:dyDescent="0.25">
      <c r="U1576" s="32"/>
    </row>
    <row r="1577" spans="21:21" x14ac:dyDescent="0.25">
      <c r="U1577" s="32"/>
    </row>
    <row r="1578" spans="21:21" x14ac:dyDescent="0.25">
      <c r="U1578" s="32"/>
    </row>
    <row r="1579" spans="21:21" x14ac:dyDescent="0.25">
      <c r="U1579" s="32"/>
    </row>
    <row r="1580" spans="21:21" x14ac:dyDescent="0.25">
      <c r="U1580" s="32"/>
    </row>
    <row r="1581" spans="21:21" x14ac:dyDescent="0.25">
      <c r="U1581" s="32"/>
    </row>
    <row r="1582" spans="21:21" x14ac:dyDescent="0.25">
      <c r="U1582" s="32"/>
    </row>
    <row r="1583" spans="21:21" x14ac:dyDescent="0.25">
      <c r="U1583" s="32"/>
    </row>
    <row r="1584" spans="21:21" x14ac:dyDescent="0.25">
      <c r="U1584" s="32"/>
    </row>
    <row r="1585" spans="21:21" x14ac:dyDescent="0.25">
      <c r="U1585" s="32"/>
    </row>
    <row r="1586" spans="21:21" x14ac:dyDescent="0.25">
      <c r="U1586" s="32"/>
    </row>
    <row r="1587" spans="21:21" x14ac:dyDescent="0.25">
      <c r="U1587" s="32"/>
    </row>
    <row r="1588" spans="21:21" x14ac:dyDescent="0.25">
      <c r="U1588" s="32"/>
    </row>
    <row r="1589" spans="21:21" x14ac:dyDescent="0.25">
      <c r="U1589" s="32"/>
    </row>
    <row r="1590" spans="21:21" x14ac:dyDescent="0.25">
      <c r="U1590" s="32"/>
    </row>
    <row r="1591" spans="21:21" x14ac:dyDescent="0.25">
      <c r="U1591" s="32"/>
    </row>
    <row r="1592" spans="21:21" x14ac:dyDescent="0.25">
      <c r="U1592" s="32"/>
    </row>
    <row r="1593" spans="21:21" x14ac:dyDescent="0.25">
      <c r="U1593" s="32"/>
    </row>
    <row r="1594" spans="21:21" x14ac:dyDescent="0.25">
      <c r="U1594" s="32"/>
    </row>
    <row r="1595" spans="21:21" x14ac:dyDescent="0.25">
      <c r="U1595" s="32"/>
    </row>
    <row r="1596" spans="21:21" x14ac:dyDescent="0.25">
      <c r="U1596" s="32"/>
    </row>
    <row r="1597" spans="21:21" x14ac:dyDescent="0.25">
      <c r="U1597" s="32"/>
    </row>
    <row r="1598" spans="21:21" x14ac:dyDescent="0.25">
      <c r="U1598" s="32"/>
    </row>
    <row r="1599" spans="21:21" x14ac:dyDescent="0.25">
      <c r="U1599" s="32"/>
    </row>
    <row r="1600" spans="21:21" x14ac:dyDescent="0.25">
      <c r="U1600" s="32"/>
    </row>
    <row r="1601" spans="21:21" x14ac:dyDescent="0.25">
      <c r="U1601" s="32"/>
    </row>
    <row r="1602" spans="21:21" x14ac:dyDescent="0.25">
      <c r="U1602" s="32"/>
    </row>
    <row r="1603" spans="21:21" x14ac:dyDescent="0.25">
      <c r="U1603" s="32"/>
    </row>
    <row r="1604" spans="21:21" x14ac:dyDescent="0.25">
      <c r="U1604" s="32"/>
    </row>
    <row r="1605" spans="21:21" x14ac:dyDescent="0.25">
      <c r="U1605" s="32"/>
    </row>
    <row r="1606" spans="21:21" x14ac:dyDescent="0.25">
      <c r="U1606" s="32"/>
    </row>
    <row r="1607" spans="21:21" x14ac:dyDescent="0.25">
      <c r="U1607" s="32"/>
    </row>
    <row r="1608" spans="21:21" x14ac:dyDescent="0.25">
      <c r="U1608" s="32"/>
    </row>
    <row r="1609" spans="21:21" x14ac:dyDescent="0.25">
      <c r="U1609" s="32"/>
    </row>
    <row r="1610" spans="21:21" x14ac:dyDescent="0.25">
      <c r="U1610" s="32"/>
    </row>
    <row r="1611" spans="21:21" x14ac:dyDescent="0.25">
      <c r="U1611" s="32"/>
    </row>
    <row r="1612" spans="21:21" x14ac:dyDescent="0.25">
      <c r="U1612" s="32"/>
    </row>
    <row r="1613" spans="21:21" x14ac:dyDescent="0.25">
      <c r="U1613" s="32"/>
    </row>
    <row r="1614" spans="21:21" x14ac:dyDescent="0.25">
      <c r="U1614" s="32"/>
    </row>
    <row r="1615" spans="21:21" x14ac:dyDescent="0.25">
      <c r="U1615" s="32"/>
    </row>
    <row r="1616" spans="21:21" x14ac:dyDescent="0.25">
      <c r="U1616" s="32"/>
    </row>
    <row r="1617" spans="21:21" x14ac:dyDescent="0.25">
      <c r="U1617" s="32"/>
    </row>
    <row r="1618" spans="21:21" x14ac:dyDescent="0.25">
      <c r="U1618" s="32"/>
    </row>
    <row r="1619" spans="21:21" x14ac:dyDescent="0.25">
      <c r="U1619" s="32"/>
    </row>
    <row r="1620" spans="21:21" x14ac:dyDescent="0.25">
      <c r="U1620" s="32"/>
    </row>
    <row r="1621" spans="21:21" x14ac:dyDescent="0.25">
      <c r="U1621" s="32"/>
    </row>
    <row r="1622" spans="21:21" x14ac:dyDescent="0.25">
      <c r="U1622" s="32"/>
    </row>
    <row r="1623" spans="21:21" x14ac:dyDescent="0.25">
      <c r="U1623" s="32"/>
    </row>
    <row r="1624" spans="21:21" x14ac:dyDescent="0.25">
      <c r="U1624" s="32"/>
    </row>
    <row r="1625" spans="21:21" x14ac:dyDescent="0.25">
      <c r="U1625" s="32"/>
    </row>
    <row r="1626" spans="21:21" x14ac:dyDescent="0.25">
      <c r="U1626" s="32"/>
    </row>
    <row r="1627" spans="21:21" x14ac:dyDescent="0.25">
      <c r="U1627" s="32"/>
    </row>
    <row r="1628" spans="21:21" x14ac:dyDescent="0.25">
      <c r="U1628" s="32"/>
    </row>
    <row r="1629" spans="21:21" x14ac:dyDescent="0.25">
      <c r="U1629" s="32"/>
    </row>
    <row r="1630" spans="21:21" x14ac:dyDescent="0.25">
      <c r="U1630" s="32"/>
    </row>
    <row r="1631" spans="21:21" x14ac:dyDescent="0.25">
      <c r="U1631" s="32"/>
    </row>
    <row r="1632" spans="21:21" x14ac:dyDescent="0.25">
      <c r="U1632" s="32"/>
    </row>
    <row r="1633" spans="21:21" x14ac:dyDescent="0.25">
      <c r="U1633" s="32"/>
    </row>
    <row r="1634" spans="21:21" x14ac:dyDescent="0.25">
      <c r="U1634" s="32"/>
    </row>
    <row r="1635" spans="21:21" x14ac:dyDescent="0.25">
      <c r="U1635" s="32"/>
    </row>
    <row r="1636" spans="21:21" x14ac:dyDescent="0.25">
      <c r="U1636" s="32"/>
    </row>
    <row r="1637" spans="21:21" x14ac:dyDescent="0.25">
      <c r="U1637" s="32"/>
    </row>
    <row r="1638" spans="21:21" x14ac:dyDescent="0.25">
      <c r="U1638" s="32"/>
    </row>
    <row r="1639" spans="21:21" x14ac:dyDescent="0.25">
      <c r="U1639" s="32"/>
    </row>
    <row r="1640" spans="21:21" x14ac:dyDescent="0.25">
      <c r="U1640" s="32"/>
    </row>
    <row r="1641" spans="21:21" x14ac:dyDescent="0.25">
      <c r="U1641" s="32"/>
    </row>
    <row r="1642" spans="21:21" x14ac:dyDescent="0.25">
      <c r="U1642" s="32"/>
    </row>
    <row r="1643" spans="21:21" x14ac:dyDescent="0.25">
      <c r="U1643" s="32"/>
    </row>
    <row r="1644" spans="21:21" x14ac:dyDescent="0.25">
      <c r="U1644" s="32"/>
    </row>
    <row r="1645" spans="21:21" x14ac:dyDescent="0.25">
      <c r="U1645" s="32"/>
    </row>
    <row r="1646" spans="21:21" x14ac:dyDescent="0.25">
      <c r="U1646" s="32"/>
    </row>
    <row r="1647" spans="21:21" x14ac:dyDescent="0.25">
      <c r="U1647" s="32"/>
    </row>
    <row r="1648" spans="21:21" x14ac:dyDescent="0.25">
      <c r="U1648" s="32"/>
    </row>
    <row r="1649" spans="21:21" x14ac:dyDescent="0.25">
      <c r="U1649" s="32"/>
    </row>
    <row r="1650" spans="21:21" x14ac:dyDescent="0.25">
      <c r="U1650" s="32"/>
    </row>
    <row r="1651" spans="21:21" x14ac:dyDescent="0.25">
      <c r="U1651" s="32"/>
    </row>
    <row r="1652" spans="21:21" x14ac:dyDescent="0.25">
      <c r="U1652" s="32"/>
    </row>
    <row r="1653" spans="21:21" x14ac:dyDescent="0.25">
      <c r="U1653" s="32"/>
    </row>
    <row r="1654" spans="21:21" x14ac:dyDescent="0.25">
      <c r="U1654" s="32"/>
    </row>
    <row r="1655" spans="21:21" x14ac:dyDescent="0.25">
      <c r="U1655" s="32"/>
    </row>
    <row r="1656" spans="21:21" x14ac:dyDescent="0.25">
      <c r="U1656" s="32"/>
    </row>
    <row r="1657" spans="21:21" x14ac:dyDescent="0.25">
      <c r="U1657" s="32"/>
    </row>
    <row r="1658" spans="21:21" x14ac:dyDescent="0.25">
      <c r="U1658" s="32"/>
    </row>
    <row r="1659" spans="21:21" x14ac:dyDescent="0.25">
      <c r="U1659" s="32"/>
    </row>
    <row r="1660" spans="21:21" x14ac:dyDescent="0.25">
      <c r="U1660" s="32"/>
    </row>
    <row r="1661" spans="21:21" x14ac:dyDescent="0.25">
      <c r="U1661" s="32"/>
    </row>
    <row r="1662" spans="21:21" x14ac:dyDescent="0.25">
      <c r="U1662" s="32"/>
    </row>
    <row r="1663" spans="21:21" x14ac:dyDescent="0.25">
      <c r="U1663" s="32"/>
    </row>
    <row r="1664" spans="21:21" x14ac:dyDescent="0.25">
      <c r="U1664" s="32"/>
    </row>
    <row r="1665" spans="21:21" x14ac:dyDescent="0.25">
      <c r="U1665" s="32"/>
    </row>
    <row r="1666" spans="21:21" x14ac:dyDescent="0.25">
      <c r="U1666" s="32"/>
    </row>
    <row r="1667" spans="21:21" x14ac:dyDescent="0.25">
      <c r="U1667" s="32"/>
    </row>
    <row r="1668" spans="21:21" x14ac:dyDescent="0.25">
      <c r="U1668" s="32"/>
    </row>
    <row r="1669" spans="21:21" x14ac:dyDescent="0.25">
      <c r="U1669" s="32"/>
    </row>
    <row r="1670" spans="21:21" x14ac:dyDescent="0.25">
      <c r="U1670" s="32"/>
    </row>
    <row r="1671" spans="21:21" x14ac:dyDescent="0.25">
      <c r="U1671" s="32"/>
    </row>
    <row r="1672" spans="21:21" x14ac:dyDescent="0.25">
      <c r="U1672" s="32"/>
    </row>
    <row r="1673" spans="21:21" x14ac:dyDescent="0.25">
      <c r="U1673" s="32"/>
    </row>
    <row r="1674" spans="21:21" x14ac:dyDescent="0.25">
      <c r="U1674" s="32"/>
    </row>
    <row r="1675" spans="21:21" x14ac:dyDescent="0.25">
      <c r="U1675" s="32"/>
    </row>
    <row r="1676" spans="21:21" x14ac:dyDescent="0.25">
      <c r="U1676" s="32"/>
    </row>
    <row r="1677" spans="21:21" x14ac:dyDescent="0.25">
      <c r="U1677" s="32"/>
    </row>
    <row r="1678" spans="21:21" x14ac:dyDescent="0.25">
      <c r="U1678" s="32"/>
    </row>
    <row r="1679" spans="21:21" x14ac:dyDescent="0.25">
      <c r="U1679" s="32"/>
    </row>
    <row r="1680" spans="21:21" x14ac:dyDescent="0.25">
      <c r="U1680" s="32"/>
    </row>
    <row r="1681" spans="21:21" x14ac:dyDescent="0.25">
      <c r="U1681" s="32"/>
    </row>
    <row r="1682" spans="21:21" x14ac:dyDescent="0.25">
      <c r="U1682" s="32"/>
    </row>
    <row r="1683" spans="21:21" x14ac:dyDescent="0.25">
      <c r="U1683" s="32"/>
    </row>
    <row r="1684" spans="21:21" x14ac:dyDescent="0.25">
      <c r="U1684" s="32"/>
    </row>
    <row r="1685" spans="21:21" x14ac:dyDescent="0.25">
      <c r="U1685" s="32"/>
    </row>
    <row r="1686" spans="21:21" x14ac:dyDescent="0.25">
      <c r="U1686" s="32"/>
    </row>
    <row r="1687" spans="21:21" x14ac:dyDescent="0.25">
      <c r="U1687" s="32"/>
    </row>
    <row r="1688" spans="21:21" x14ac:dyDescent="0.25">
      <c r="U1688" s="32"/>
    </row>
    <row r="1689" spans="21:21" x14ac:dyDescent="0.25">
      <c r="U1689" s="32"/>
    </row>
    <row r="1690" spans="21:21" x14ac:dyDescent="0.25">
      <c r="U1690" s="32"/>
    </row>
    <row r="1691" spans="21:21" x14ac:dyDescent="0.25">
      <c r="U1691" s="32"/>
    </row>
    <row r="1692" spans="21:21" x14ac:dyDescent="0.25">
      <c r="U1692" s="32"/>
    </row>
    <row r="1693" spans="21:21" x14ac:dyDescent="0.25">
      <c r="U1693" s="32"/>
    </row>
    <row r="1694" spans="21:21" x14ac:dyDescent="0.25">
      <c r="U1694" s="32"/>
    </row>
    <row r="1695" spans="21:21" x14ac:dyDescent="0.25">
      <c r="U1695" s="32"/>
    </row>
    <row r="1696" spans="21:21" x14ac:dyDescent="0.25">
      <c r="U1696" s="32"/>
    </row>
    <row r="1697" spans="21:21" x14ac:dyDescent="0.25">
      <c r="U1697" s="32"/>
    </row>
    <row r="1698" spans="21:21" x14ac:dyDescent="0.25">
      <c r="U1698" s="32"/>
    </row>
    <row r="1699" spans="21:21" x14ac:dyDescent="0.25">
      <c r="U1699" s="32"/>
    </row>
    <row r="1700" spans="21:21" x14ac:dyDescent="0.25">
      <c r="U1700" s="32"/>
    </row>
    <row r="1701" spans="21:21" x14ac:dyDescent="0.25">
      <c r="U1701" s="32"/>
    </row>
    <row r="1702" spans="21:21" x14ac:dyDescent="0.25">
      <c r="U1702" s="32"/>
    </row>
    <row r="1703" spans="21:21" x14ac:dyDescent="0.25">
      <c r="U1703" s="32"/>
    </row>
    <row r="1704" spans="21:21" x14ac:dyDescent="0.25">
      <c r="U1704" s="32"/>
    </row>
    <row r="1705" spans="21:21" x14ac:dyDescent="0.25">
      <c r="U1705" s="32"/>
    </row>
    <row r="1706" spans="21:21" x14ac:dyDescent="0.25">
      <c r="U1706" s="32"/>
    </row>
    <row r="1707" spans="21:21" x14ac:dyDescent="0.25">
      <c r="U1707" s="32"/>
    </row>
    <row r="1708" spans="21:21" x14ac:dyDescent="0.25">
      <c r="U1708" s="32"/>
    </row>
    <row r="1709" spans="21:21" x14ac:dyDescent="0.25">
      <c r="U1709" s="32"/>
    </row>
    <row r="1710" spans="21:21" x14ac:dyDescent="0.25">
      <c r="U1710" s="32"/>
    </row>
    <row r="1711" spans="21:21" x14ac:dyDescent="0.25">
      <c r="U1711" s="32"/>
    </row>
    <row r="1712" spans="21:21" x14ac:dyDescent="0.25">
      <c r="U1712" s="32"/>
    </row>
    <row r="1713" spans="21:21" x14ac:dyDescent="0.25">
      <c r="U1713" s="32"/>
    </row>
    <row r="1714" spans="21:21" x14ac:dyDescent="0.25">
      <c r="U1714" s="32"/>
    </row>
    <row r="1715" spans="21:21" x14ac:dyDescent="0.25">
      <c r="U1715" s="32"/>
    </row>
    <row r="1716" spans="21:21" x14ac:dyDescent="0.25">
      <c r="U1716" s="32"/>
    </row>
    <row r="1717" spans="21:21" x14ac:dyDescent="0.25">
      <c r="U1717" s="32"/>
    </row>
    <row r="1718" spans="21:21" x14ac:dyDescent="0.25">
      <c r="U1718" s="32"/>
    </row>
    <row r="1719" spans="21:21" x14ac:dyDescent="0.25">
      <c r="U1719" s="32"/>
    </row>
    <row r="1720" spans="21:21" x14ac:dyDescent="0.25">
      <c r="U1720" s="32"/>
    </row>
    <row r="1721" spans="21:21" x14ac:dyDescent="0.25">
      <c r="U1721" s="32"/>
    </row>
    <row r="1722" spans="21:21" x14ac:dyDescent="0.25">
      <c r="U1722" s="32"/>
    </row>
    <row r="1723" spans="21:21" x14ac:dyDescent="0.25">
      <c r="U1723" s="32"/>
    </row>
    <row r="1724" spans="21:21" x14ac:dyDescent="0.25">
      <c r="U1724" s="32"/>
    </row>
    <row r="1725" spans="21:21" x14ac:dyDescent="0.25">
      <c r="U1725" s="32"/>
    </row>
    <row r="1726" spans="21:21" x14ac:dyDescent="0.25">
      <c r="U1726" s="32"/>
    </row>
    <row r="1727" spans="21:21" x14ac:dyDescent="0.25">
      <c r="U1727" s="32"/>
    </row>
    <row r="1728" spans="21:21" x14ac:dyDescent="0.25">
      <c r="U1728" s="32"/>
    </row>
    <row r="1729" spans="21:21" x14ac:dyDescent="0.25">
      <c r="U1729" s="32"/>
    </row>
    <row r="1730" spans="21:21" x14ac:dyDescent="0.25">
      <c r="U1730" s="32"/>
    </row>
    <row r="1731" spans="21:21" x14ac:dyDescent="0.25">
      <c r="U1731" s="32"/>
    </row>
    <row r="1732" spans="21:21" x14ac:dyDescent="0.25">
      <c r="U1732" s="32"/>
    </row>
    <row r="1733" spans="21:21" x14ac:dyDescent="0.25">
      <c r="U1733" s="32"/>
    </row>
    <row r="1734" spans="21:21" x14ac:dyDescent="0.25">
      <c r="U1734" s="32"/>
    </row>
    <row r="1735" spans="21:21" x14ac:dyDescent="0.25">
      <c r="U1735" s="32"/>
    </row>
    <row r="1736" spans="21:21" x14ac:dyDescent="0.25">
      <c r="U1736" s="32"/>
    </row>
    <row r="1737" spans="21:21" x14ac:dyDescent="0.25">
      <c r="U1737" s="32"/>
    </row>
    <row r="1738" spans="21:21" x14ac:dyDescent="0.25">
      <c r="U1738" s="32"/>
    </row>
    <row r="1739" spans="21:21" x14ac:dyDescent="0.25">
      <c r="U1739" s="32"/>
    </row>
    <row r="1740" spans="21:21" x14ac:dyDescent="0.25">
      <c r="U1740" s="32"/>
    </row>
    <row r="1741" spans="21:21" x14ac:dyDescent="0.25">
      <c r="U1741" s="32"/>
    </row>
    <row r="1742" spans="21:21" x14ac:dyDescent="0.25">
      <c r="U1742" s="32"/>
    </row>
    <row r="1743" spans="21:21" x14ac:dyDescent="0.25">
      <c r="U1743" s="32"/>
    </row>
    <row r="1744" spans="21:21" x14ac:dyDescent="0.25">
      <c r="U1744" s="32"/>
    </row>
    <row r="1745" spans="21:21" x14ac:dyDescent="0.25">
      <c r="U1745" s="32"/>
    </row>
    <row r="1746" spans="21:21" x14ac:dyDescent="0.25">
      <c r="U1746" s="32"/>
    </row>
    <row r="1747" spans="21:21" x14ac:dyDescent="0.25">
      <c r="U1747" s="32"/>
    </row>
    <row r="1748" spans="21:21" x14ac:dyDescent="0.25">
      <c r="U1748" s="32"/>
    </row>
    <row r="1749" spans="21:21" x14ac:dyDescent="0.25">
      <c r="U1749" s="32"/>
    </row>
    <row r="1750" spans="21:21" x14ac:dyDescent="0.25">
      <c r="U1750" s="32"/>
    </row>
    <row r="1751" spans="21:21" x14ac:dyDescent="0.25">
      <c r="U1751" s="32"/>
    </row>
    <row r="1752" spans="21:21" x14ac:dyDescent="0.25">
      <c r="U1752" s="32"/>
    </row>
    <row r="1753" spans="21:21" x14ac:dyDescent="0.25">
      <c r="U1753" s="32"/>
    </row>
    <row r="1754" spans="21:21" x14ac:dyDescent="0.25">
      <c r="U1754" s="32"/>
    </row>
    <row r="1755" spans="21:21" x14ac:dyDescent="0.25">
      <c r="U1755" s="32"/>
    </row>
    <row r="1756" spans="21:21" x14ac:dyDescent="0.25">
      <c r="U1756" s="32"/>
    </row>
    <row r="1757" spans="21:21" x14ac:dyDescent="0.25">
      <c r="U1757" s="32"/>
    </row>
    <row r="1758" spans="21:21" x14ac:dyDescent="0.25">
      <c r="U1758" s="32"/>
    </row>
    <row r="1759" spans="21:21" x14ac:dyDescent="0.25">
      <c r="U1759" s="32"/>
    </row>
    <row r="1760" spans="21:21" x14ac:dyDescent="0.25">
      <c r="U1760" s="32"/>
    </row>
    <row r="1761" spans="21:21" x14ac:dyDescent="0.25">
      <c r="U1761" s="32"/>
    </row>
    <row r="1762" spans="21:21" x14ac:dyDescent="0.25">
      <c r="U1762" s="32"/>
    </row>
    <row r="1763" spans="21:21" x14ac:dyDescent="0.25">
      <c r="U1763" s="32"/>
    </row>
    <row r="1764" spans="21:21" x14ac:dyDescent="0.25">
      <c r="U1764" s="32"/>
    </row>
    <row r="1765" spans="21:21" x14ac:dyDescent="0.25">
      <c r="U1765" s="32"/>
    </row>
    <row r="1766" spans="21:21" x14ac:dyDescent="0.25">
      <c r="U1766" s="32"/>
    </row>
    <row r="1767" spans="21:21" x14ac:dyDescent="0.25">
      <c r="U1767" s="32"/>
    </row>
    <row r="1768" spans="21:21" x14ac:dyDescent="0.25">
      <c r="U1768" s="32"/>
    </row>
    <row r="1769" spans="21:21" x14ac:dyDescent="0.25">
      <c r="U1769" s="32"/>
    </row>
    <row r="1770" spans="21:21" x14ac:dyDescent="0.25">
      <c r="U1770" s="32"/>
    </row>
    <row r="1771" spans="21:21" x14ac:dyDescent="0.25">
      <c r="U1771" s="32"/>
    </row>
    <row r="1772" spans="21:21" x14ac:dyDescent="0.25">
      <c r="U1772" s="32"/>
    </row>
    <row r="1773" spans="21:21" x14ac:dyDescent="0.25">
      <c r="U1773" s="32"/>
    </row>
    <row r="1774" spans="21:21" x14ac:dyDescent="0.25">
      <c r="U1774" s="32"/>
    </row>
    <row r="1775" spans="21:21" x14ac:dyDescent="0.25">
      <c r="U1775" s="32"/>
    </row>
    <row r="1776" spans="21:21" x14ac:dyDescent="0.25">
      <c r="U1776" s="32"/>
    </row>
    <row r="1777" spans="21:21" x14ac:dyDescent="0.25">
      <c r="U1777" s="32"/>
    </row>
    <row r="1778" spans="21:21" x14ac:dyDescent="0.25">
      <c r="U1778" s="32"/>
    </row>
    <row r="1779" spans="21:21" x14ac:dyDescent="0.25">
      <c r="U1779" s="32"/>
    </row>
    <row r="1780" spans="21:21" x14ac:dyDescent="0.25">
      <c r="U1780" s="32"/>
    </row>
    <row r="1781" spans="21:21" x14ac:dyDescent="0.25">
      <c r="U1781" s="32"/>
    </row>
    <row r="1782" spans="21:21" x14ac:dyDescent="0.25">
      <c r="U1782" s="32"/>
    </row>
    <row r="1783" spans="21:21" x14ac:dyDescent="0.25">
      <c r="U1783" s="32"/>
    </row>
    <row r="1784" spans="21:21" x14ac:dyDescent="0.25">
      <c r="U1784" s="32"/>
    </row>
    <row r="1785" spans="21:21" x14ac:dyDescent="0.25">
      <c r="U1785" s="32"/>
    </row>
    <row r="1786" spans="21:21" x14ac:dyDescent="0.25">
      <c r="U1786" s="32"/>
    </row>
    <row r="1787" spans="21:21" x14ac:dyDescent="0.25">
      <c r="U1787" s="32"/>
    </row>
    <row r="1788" spans="21:21" x14ac:dyDescent="0.25">
      <c r="U1788" s="32"/>
    </row>
    <row r="1789" spans="21:21" x14ac:dyDescent="0.25">
      <c r="U1789" s="32"/>
    </row>
    <row r="1790" spans="21:21" x14ac:dyDescent="0.25">
      <c r="U1790" s="32"/>
    </row>
    <row r="1791" spans="21:21" x14ac:dyDescent="0.25">
      <c r="U1791" s="32"/>
    </row>
    <row r="1792" spans="21:21" x14ac:dyDescent="0.25">
      <c r="U1792" s="32"/>
    </row>
    <row r="1793" spans="21:21" x14ac:dyDescent="0.25">
      <c r="U1793" s="32"/>
    </row>
    <row r="1794" spans="21:21" x14ac:dyDescent="0.25">
      <c r="U1794" s="32"/>
    </row>
    <row r="1795" spans="21:21" x14ac:dyDescent="0.25">
      <c r="U1795" s="32"/>
    </row>
    <row r="1796" spans="21:21" x14ac:dyDescent="0.25">
      <c r="U1796" s="32"/>
    </row>
    <row r="1797" spans="21:21" x14ac:dyDescent="0.25">
      <c r="U1797" s="32"/>
    </row>
    <row r="1798" spans="21:21" x14ac:dyDescent="0.25">
      <c r="U1798" s="32"/>
    </row>
    <row r="1799" spans="21:21" x14ac:dyDescent="0.25">
      <c r="U1799" s="32"/>
    </row>
    <row r="1800" spans="21:21" x14ac:dyDescent="0.25">
      <c r="U1800" s="32"/>
    </row>
    <row r="1801" spans="21:21" x14ac:dyDescent="0.25">
      <c r="U1801" s="32"/>
    </row>
    <row r="1802" spans="21:21" x14ac:dyDescent="0.25">
      <c r="U1802" s="32"/>
    </row>
    <row r="1803" spans="21:21" x14ac:dyDescent="0.25">
      <c r="U1803" s="32"/>
    </row>
    <row r="1804" spans="21:21" x14ac:dyDescent="0.25">
      <c r="U1804" s="32"/>
    </row>
    <row r="1805" spans="21:21" x14ac:dyDescent="0.25">
      <c r="U1805" s="32"/>
    </row>
    <row r="1806" spans="21:21" x14ac:dyDescent="0.25">
      <c r="U1806" s="32"/>
    </row>
    <row r="1807" spans="21:21" x14ac:dyDescent="0.25">
      <c r="U1807" s="32"/>
    </row>
    <row r="1808" spans="21:21" x14ac:dyDescent="0.25">
      <c r="U1808" s="32"/>
    </row>
    <row r="1809" spans="21:21" x14ac:dyDescent="0.25">
      <c r="U1809" s="32"/>
    </row>
    <row r="1810" spans="21:21" x14ac:dyDescent="0.25">
      <c r="U1810" s="32"/>
    </row>
    <row r="1811" spans="21:21" x14ac:dyDescent="0.25">
      <c r="U1811" s="32"/>
    </row>
    <row r="1812" spans="21:21" x14ac:dyDescent="0.25">
      <c r="U1812" s="32"/>
    </row>
    <row r="1813" spans="21:21" x14ac:dyDescent="0.25">
      <c r="U1813" s="32"/>
    </row>
    <row r="1814" spans="21:21" x14ac:dyDescent="0.25">
      <c r="U1814" s="32"/>
    </row>
    <row r="1815" spans="21:21" x14ac:dyDescent="0.25">
      <c r="U1815" s="32"/>
    </row>
    <row r="1816" spans="21:21" x14ac:dyDescent="0.25">
      <c r="U1816" s="32"/>
    </row>
    <row r="1817" spans="21:21" x14ac:dyDescent="0.25">
      <c r="U1817" s="32"/>
    </row>
    <row r="1818" spans="21:21" x14ac:dyDescent="0.25">
      <c r="U1818" s="32"/>
    </row>
    <row r="1819" spans="21:21" x14ac:dyDescent="0.25">
      <c r="U1819" s="32"/>
    </row>
    <row r="1820" spans="21:21" x14ac:dyDescent="0.25">
      <c r="U1820" s="32"/>
    </row>
    <row r="1821" spans="21:21" x14ac:dyDescent="0.25">
      <c r="U1821" s="32"/>
    </row>
    <row r="1822" spans="21:21" x14ac:dyDescent="0.25">
      <c r="U1822" s="32"/>
    </row>
    <row r="1823" spans="21:21" x14ac:dyDescent="0.25">
      <c r="U1823" s="32"/>
    </row>
    <row r="1824" spans="21:21" x14ac:dyDescent="0.25">
      <c r="U1824" s="32"/>
    </row>
    <row r="1825" spans="21:21" x14ac:dyDescent="0.25">
      <c r="U1825" s="32"/>
    </row>
    <row r="1826" spans="21:21" x14ac:dyDescent="0.25">
      <c r="U1826" s="32"/>
    </row>
    <row r="1827" spans="21:21" x14ac:dyDescent="0.25">
      <c r="U1827" s="32"/>
    </row>
    <row r="1828" spans="21:21" x14ac:dyDescent="0.25">
      <c r="U1828" s="32"/>
    </row>
    <row r="1829" spans="21:21" x14ac:dyDescent="0.25">
      <c r="U1829" s="32"/>
    </row>
    <row r="1830" spans="21:21" x14ac:dyDescent="0.25">
      <c r="U1830" s="32"/>
    </row>
    <row r="1831" spans="21:21" x14ac:dyDescent="0.25">
      <c r="U1831" s="32"/>
    </row>
    <row r="1832" spans="21:21" x14ac:dyDescent="0.25">
      <c r="U1832" s="32"/>
    </row>
    <row r="1833" spans="21:21" x14ac:dyDescent="0.25">
      <c r="U1833" s="32"/>
    </row>
    <row r="1834" spans="21:21" x14ac:dyDescent="0.25">
      <c r="U1834" s="32"/>
    </row>
    <row r="1835" spans="21:21" x14ac:dyDescent="0.25">
      <c r="U1835" s="32"/>
    </row>
    <row r="1836" spans="21:21" x14ac:dyDescent="0.25">
      <c r="U1836" s="32"/>
    </row>
    <row r="1837" spans="21:21" x14ac:dyDescent="0.25">
      <c r="U1837" s="32"/>
    </row>
    <row r="1838" spans="21:21" x14ac:dyDescent="0.25">
      <c r="U1838" s="32"/>
    </row>
    <row r="1839" spans="21:21" x14ac:dyDescent="0.25">
      <c r="U1839" s="32"/>
    </row>
    <row r="1840" spans="21:21" x14ac:dyDescent="0.25">
      <c r="U1840" s="32"/>
    </row>
    <row r="1841" spans="21:21" x14ac:dyDescent="0.25">
      <c r="U1841" s="32"/>
    </row>
    <row r="1842" spans="21:21" x14ac:dyDescent="0.25">
      <c r="U1842" s="32"/>
    </row>
    <row r="1843" spans="21:21" x14ac:dyDescent="0.25">
      <c r="U1843" s="32"/>
    </row>
    <row r="1844" spans="21:21" x14ac:dyDescent="0.25">
      <c r="U1844" s="32"/>
    </row>
    <row r="1845" spans="21:21" x14ac:dyDescent="0.25">
      <c r="U1845" s="32"/>
    </row>
    <row r="1846" spans="21:21" x14ac:dyDescent="0.25">
      <c r="U1846" s="32"/>
    </row>
    <row r="1847" spans="21:21" x14ac:dyDescent="0.25">
      <c r="U1847" s="32"/>
    </row>
    <row r="1848" spans="21:21" x14ac:dyDescent="0.25">
      <c r="U1848" s="32"/>
    </row>
    <row r="1849" spans="21:21" x14ac:dyDescent="0.25">
      <c r="U1849" s="32"/>
    </row>
    <row r="1850" spans="21:21" x14ac:dyDescent="0.25">
      <c r="U1850" s="32"/>
    </row>
    <row r="1851" spans="21:21" x14ac:dyDescent="0.25">
      <c r="U1851" s="32"/>
    </row>
    <row r="1852" spans="21:21" x14ac:dyDescent="0.25">
      <c r="U1852" s="32"/>
    </row>
    <row r="1853" spans="21:21" x14ac:dyDescent="0.25">
      <c r="U1853" s="32"/>
    </row>
    <row r="1854" spans="21:21" x14ac:dyDescent="0.25">
      <c r="U1854" s="32"/>
    </row>
    <row r="1855" spans="21:21" x14ac:dyDescent="0.25">
      <c r="U1855" s="32"/>
    </row>
    <row r="1856" spans="21:21" x14ac:dyDescent="0.25">
      <c r="U1856" s="32"/>
    </row>
    <row r="1857" spans="21:21" x14ac:dyDescent="0.25">
      <c r="U1857" s="32"/>
    </row>
    <row r="1858" spans="21:21" x14ac:dyDescent="0.25">
      <c r="U1858" s="32"/>
    </row>
    <row r="1859" spans="21:21" x14ac:dyDescent="0.25">
      <c r="U1859" s="32"/>
    </row>
    <row r="1860" spans="21:21" x14ac:dyDescent="0.25">
      <c r="U1860" s="32"/>
    </row>
    <row r="1861" spans="21:21" x14ac:dyDescent="0.25">
      <c r="U1861" s="32"/>
    </row>
    <row r="1862" spans="21:21" x14ac:dyDescent="0.25">
      <c r="U1862" s="32"/>
    </row>
    <row r="1863" spans="21:21" x14ac:dyDescent="0.25">
      <c r="U1863" s="32"/>
    </row>
    <row r="1864" spans="21:21" x14ac:dyDescent="0.25">
      <c r="U1864" s="32"/>
    </row>
    <row r="1865" spans="21:21" x14ac:dyDescent="0.25">
      <c r="U1865" s="32"/>
    </row>
    <row r="1866" spans="21:21" x14ac:dyDescent="0.25">
      <c r="U1866" s="32"/>
    </row>
    <row r="1867" spans="21:21" x14ac:dyDescent="0.25">
      <c r="U1867" s="32"/>
    </row>
    <row r="1868" spans="21:21" x14ac:dyDescent="0.25">
      <c r="U1868" s="32"/>
    </row>
    <row r="1869" spans="21:21" x14ac:dyDescent="0.25">
      <c r="U1869" s="32"/>
    </row>
    <row r="1870" spans="21:21" x14ac:dyDescent="0.25">
      <c r="U1870" s="32"/>
    </row>
    <row r="1871" spans="21:21" x14ac:dyDescent="0.25">
      <c r="U1871" s="32"/>
    </row>
    <row r="1872" spans="21:21" x14ac:dyDescent="0.25">
      <c r="U1872" s="32"/>
    </row>
    <row r="1873" spans="21:21" x14ac:dyDescent="0.25">
      <c r="U1873" s="32"/>
    </row>
    <row r="1874" spans="21:21" x14ac:dyDescent="0.25">
      <c r="U1874" s="32"/>
    </row>
    <row r="1875" spans="21:21" x14ac:dyDescent="0.25">
      <c r="U1875" s="32"/>
    </row>
    <row r="1876" spans="21:21" x14ac:dyDescent="0.25">
      <c r="U1876" s="32"/>
    </row>
    <row r="1877" spans="21:21" x14ac:dyDescent="0.25">
      <c r="U1877" s="32"/>
    </row>
    <row r="1878" spans="21:21" x14ac:dyDescent="0.25">
      <c r="U1878" s="32"/>
    </row>
    <row r="1879" spans="21:21" x14ac:dyDescent="0.25">
      <c r="U1879" s="32"/>
    </row>
    <row r="1880" spans="21:21" x14ac:dyDescent="0.25">
      <c r="U1880" s="32"/>
    </row>
    <row r="1881" spans="21:21" x14ac:dyDescent="0.25">
      <c r="U1881" s="32"/>
    </row>
    <row r="1882" spans="21:21" x14ac:dyDescent="0.25">
      <c r="U1882" s="32"/>
    </row>
    <row r="1883" spans="21:21" x14ac:dyDescent="0.25">
      <c r="U1883" s="32"/>
    </row>
    <row r="1884" spans="21:21" x14ac:dyDescent="0.25">
      <c r="U1884" s="32"/>
    </row>
    <row r="1885" spans="21:21" x14ac:dyDescent="0.25">
      <c r="U1885" s="32"/>
    </row>
    <row r="1886" spans="21:21" x14ac:dyDescent="0.25">
      <c r="U1886" s="32"/>
    </row>
    <row r="1887" spans="21:21" x14ac:dyDescent="0.25">
      <c r="U1887" s="32"/>
    </row>
    <row r="1888" spans="21:21" x14ac:dyDescent="0.25">
      <c r="U1888" s="32"/>
    </row>
    <row r="1889" spans="21:21" x14ac:dyDescent="0.25">
      <c r="U1889" s="32"/>
    </row>
    <row r="1890" spans="21:21" x14ac:dyDescent="0.25">
      <c r="U1890" s="32"/>
    </row>
    <row r="1891" spans="21:21" x14ac:dyDescent="0.25">
      <c r="U1891" s="32"/>
    </row>
    <row r="1892" spans="21:21" x14ac:dyDescent="0.25">
      <c r="U1892" s="32"/>
    </row>
    <row r="1893" spans="21:21" x14ac:dyDescent="0.25">
      <c r="U1893" s="32"/>
    </row>
    <row r="1894" spans="21:21" x14ac:dyDescent="0.25">
      <c r="U1894" s="32"/>
    </row>
    <row r="1895" spans="21:21" x14ac:dyDescent="0.25">
      <c r="U1895" s="32"/>
    </row>
    <row r="1896" spans="21:21" x14ac:dyDescent="0.25">
      <c r="U1896" s="32"/>
    </row>
    <row r="1897" spans="21:21" x14ac:dyDescent="0.25">
      <c r="U1897" s="32"/>
    </row>
    <row r="1898" spans="21:21" x14ac:dyDescent="0.25">
      <c r="U1898" s="32"/>
    </row>
    <row r="1899" spans="21:21" x14ac:dyDescent="0.25">
      <c r="U1899" s="32"/>
    </row>
    <row r="1900" spans="21:21" x14ac:dyDescent="0.25">
      <c r="U1900" s="32"/>
    </row>
    <row r="1901" spans="21:21" x14ac:dyDescent="0.25">
      <c r="U1901" s="32"/>
    </row>
    <row r="1902" spans="21:21" x14ac:dyDescent="0.25">
      <c r="U1902" s="32"/>
    </row>
    <row r="1903" spans="21:21" x14ac:dyDescent="0.25">
      <c r="U1903" s="32"/>
    </row>
    <row r="1904" spans="21:21" x14ac:dyDescent="0.25">
      <c r="U1904" s="32"/>
    </row>
    <row r="1905" spans="21:21" x14ac:dyDescent="0.25">
      <c r="U1905" s="32"/>
    </row>
    <row r="1906" spans="21:21" x14ac:dyDescent="0.25">
      <c r="U1906" s="32"/>
    </row>
    <row r="1907" spans="21:21" x14ac:dyDescent="0.25">
      <c r="U1907" s="32"/>
    </row>
    <row r="1908" spans="21:21" x14ac:dyDescent="0.25">
      <c r="U1908" s="32"/>
    </row>
    <row r="1909" spans="21:21" x14ac:dyDescent="0.25">
      <c r="U1909" s="32"/>
    </row>
    <row r="1910" spans="21:21" x14ac:dyDescent="0.25">
      <c r="U1910" s="32"/>
    </row>
    <row r="1911" spans="21:21" x14ac:dyDescent="0.25">
      <c r="U1911" s="32"/>
    </row>
    <row r="1912" spans="21:21" x14ac:dyDescent="0.25">
      <c r="U1912" s="32"/>
    </row>
    <row r="1913" spans="21:21" x14ac:dyDescent="0.25">
      <c r="U1913" s="32"/>
    </row>
    <row r="1914" spans="21:21" x14ac:dyDescent="0.25">
      <c r="U1914" s="32"/>
    </row>
    <row r="1915" spans="21:21" x14ac:dyDescent="0.25">
      <c r="U1915" s="32"/>
    </row>
    <row r="1916" spans="21:21" x14ac:dyDescent="0.25">
      <c r="U1916" s="32"/>
    </row>
    <row r="1917" spans="21:21" x14ac:dyDescent="0.25">
      <c r="U1917" s="32"/>
    </row>
    <row r="1918" spans="21:21" x14ac:dyDescent="0.25">
      <c r="U1918" s="32"/>
    </row>
    <row r="1919" spans="21:21" x14ac:dyDescent="0.25">
      <c r="U1919" s="32"/>
    </row>
    <row r="1920" spans="21:21" x14ac:dyDescent="0.25">
      <c r="U1920" s="32"/>
    </row>
    <row r="1921" spans="21:21" x14ac:dyDescent="0.25">
      <c r="U1921" s="32"/>
    </row>
    <row r="1922" spans="21:21" x14ac:dyDescent="0.25">
      <c r="U1922" s="32"/>
    </row>
    <row r="1923" spans="21:21" x14ac:dyDescent="0.25">
      <c r="U1923" s="32"/>
    </row>
    <row r="1924" spans="21:21" x14ac:dyDescent="0.25">
      <c r="U1924" s="32"/>
    </row>
    <row r="1925" spans="21:21" x14ac:dyDescent="0.25">
      <c r="U1925" s="32"/>
    </row>
    <row r="1926" spans="21:21" x14ac:dyDescent="0.25">
      <c r="U1926" s="32"/>
    </row>
    <row r="1927" spans="21:21" x14ac:dyDescent="0.25">
      <c r="U1927" s="32"/>
    </row>
    <row r="1928" spans="21:21" x14ac:dyDescent="0.25">
      <c r="U1928" s="32"/>
    </row>
    <row r="1929" spans="21:21" x14ac:dyDescent="0.25">
      <c r="U1929" s="32"/>
    </row>
    <row r="1930" spans="21:21" x14ac:dyDescent="0.25">
      <c r="U1930" s="32"/>
    </row>
    <row r="1931" spans="21:21" x14ac:dyDescent="0.25">
      <c r="U1931" s="32"/>
    </row>
    <row r="1932" spans="21:21" x14ac:dyDescent="0.25">
      <c r="U1932" s="32"/>
    </row>
    <row r="1933" spans="21:21" x14ac:dyDescent="0.25">
      <c r="U1933" s="32"/>
    </row>
    <row r="1934" spans="21:21" x14ac:dyDescent="0.25">
      <c r="U1934" s="32"/>
    </row>
    <row r="1935" spans="21:21" x14ac:dyDescent="0.25">
      <c r="U1935" s="32"/>
    </row>
    <row r="1936" spans="21:21" x14ac:dyDescent="0.25">
      <c r="U1936" s="32"/>
    </row>
    <row r="1937" spans="21:21" x14ac:dyDescent="0.25">
      <c r="U1937" s="32"/>
    </row>
    <row r="1938" spans="21:21" x14ac:dyDescent="0.25">
      <c r="U1938" s="32"/>
    </row>
    <row r="1939" spans="21:21" x14ac:dyDescent="0.25">
      <c r="U1939" s="32"/>
    </row>
    <row r="1940" spans="21:21" x14ac:dyDescent="0.25">
      <c r="U1940" s="32"/>
    </row>
    <row r="1941" spans="21:21" x14ac:dyDescent="0.25">
      <c r="U1941" s="32"/>
    </row>
    <row r="1942" spans="21:21" x14ac:dyDescent="0.25">
      <c r="U1942" s="32"/>
    </row>
    <row r="1943" spans="21:21" x14ac:dyDescent="0.25">
      <c r="U1943" s="32"/>
    </row>
    <row r="1944" spans="21:21" x14ac:dyDescent="0.25">
      <c r="U1944" s="32"/>
    </row>
    <row r="1945" spans="21:21" x14ac:dyDescent="0.25">
      <c r="U1945" s="32"/>
    </row>
    <row r="1946" spans="21:21" x14ac:dyDescent="0.25">
      <c r="U1946" s="32"/>
    </row>
    <row r="1947" spans="21:21" x14ac:dyDescent="0.25">
      <c r="U1947" s="32"/>
    </row>
    <row r="1948" spans="21:21" x14ac:dyDescent="0.25">
      <c r="U1948" s="32"/>
    </row>
    <row r="1949" spans="21:21" x14ac:dyDescent="0.25">
      <c r="U1949" s="32"/>
    </row>
    <row r="1950" spans="21:21" x14ac:dyDescent="0.25">
      <c r="U1950" s="32"/>
    </row>
    <row r="1951" spans="21:21" x14ac:dyDescent="0.25">
      <c r="U1951" s="32"/>
    </row>
    <row r="1952" spans="21:21" x14ac:dyDescent="0.25">
      <c r="U1952" s="32"/>
    </row>
    <row r="1953" spans="21:21" x14ac:dyDescent="0.25">
      <c r="U1953" s="32"/>
    </row>
    <row r="1954" spans="21:21" x14ac:dyDescent="0.25">
      <c r="U1954" s="32"/>
    </row>
    <row r="1955" spans="21:21" x14ac:dyDescent="0.25">
      <c r="U1955" s="32"/>
    </row>
    <row r="1956" spans="21:21" x14ac:dyDescent="0.25">
      <c r="U1956" s="32"/>
    </row>
    <row r="1957" spans="21:21" x14ac:dyDescent="0.25">
      <c r="U1957" s="32"/>
    </row>
    <row r="1958" spans="21:21" x14ac:dyDescent="0.25">
      <c r="U1958" s="32"/>
    </row>
    <row r="1959" spans="21:21" x14ac:dyDescent="0.25">
      <c r="U1959" s="32"/>
    </row>
    <row r="1960" spans="21:21" x14ac:dyDescent="0.25">
      <c r="U1960" s="32"/>
    </row>
    <row r="1961" spans="21:21" x14ac:dyDescent="0.25">
      <c r="U1961" s="32"/>
    </row>
    <row r="1962" spans="21:21" x14ac:dyDescent="0.25">
      <c r="U1962" s="32"/>
    </row>
    <row r="1963" spans="21:21" x14ac:dyDescent="0.25">
      <c r="U1963" s="32"/>
    </row>
    <row r="1964" spans="21:21" x14ac:dyDescent="0.25">
      <c r="U1964" s="32"/>
    </row>
    <row r="1965" spans="21:21" x14ac:dyDescent="0.25">
      <c r="U1965" s="32"/>
    </row>
    <row r="1966" spans="21:21" x14ac:dyDescent="0.25">
      <c r="U1966" s="32"/>
    </row>
    <row r="1967" spans="21:21" x14ac:dyDescent="0.25">
      <c r="U1967" s="32"/>
    </row>
    <row r="1968" spans="21:21" x14ac:dyDescent="0.25">
      <c r="U1968" s="32"/>
    </row>
    <row r="1969" spans="21:21" x14ac:dyDescent="0.25">
      <c r="U1969" s="32"/>
    </row>
    <row r="1970" spans="21:21" x14ac:dyDescent="0.25">
      <c r="U1970" s="32"/>
    </row>
    <row r="1971" spans="21:21" x14ac:dyDescent="0.25">
      <c r="U1971" s="32"/>
    </row>
    <row r="1972" spans="21:21" x14ac:dyDescent="0.25">
      <c r="U1972" s="32"/>
    </row>
    <row r="1973" spans="21:21" x14ac:dyDescent="0.25">
      <c r="U1973" s="32"/>
    </row>
    <row r="1974" spans="21:21" x14ac:dyDescent="0.25">
      <c r="U1974" s="32"/>
    </row>
    <row r="1975" spans="21:21" x14ac:dyDescent="0.25">
      <c r="U1975" s="32"/>
    </row>
    <row r="1976" spans="21:21" x14ac:dyDescent="0.25">
      <c r="U1976" s="32"/>
    </row>
    <row r="1977" spans="21:21" x14ac:dyDescent="0.25">
      <c r="U1977" s="32"/>
    </row>
    <row r="1978" spans="21:21" x14ac:dyDescent="0.25">
      <c r="U1978" s="32"/>
    </row>
    <row r="1979" spans="21:21" x14ac:dyDescent="0.25">
      <c r="U1979" s="32"/>
    </row>
    <row r="1980" spans="21:21" x14ac:dyDescent="0.25">
      <c r="U1980" s="32"/>
    </row>
    <row r="1981" spans="21:21" x14ac:dyDescent="0.25">
      <c r="U1981" s="32"/>
    </row>
    <row r="1982" spans="21:21" x14ac:dyDescent="0.25">
      <c r="U1982" s="32"/>
    </row>
    <row r="1983" spans="21:21" x14ac:dyDescent="0.25">
      <c r="U1983" s="32"/>
    </row>
  </sheetData>
  <mergeCells count="1">
    <mergeCell ref="A1:S1"/>
  </mergeCells>
  <conditionalFormatting sqref="A5:A49996">
    <cfRule type="containsText" dxfId="34" priority="1" operator="containsText" text="En cours">
      <formula>NOT(ISERROR(SEARCH("En cours",A5)))</formula>
    </cfRule>
    <cfRule type="containsText" dxfId="33" priority="2" operator="containsText" text="Clôturé">
      <formula>NOT(ISERROR(SEARCH("Clôturé",A5)))</formula>
    </cfRule>
    <cfRule type="containsText" dxfId="32" priority="3" operator="containsText" text="Prise en compte">
      <formula>NOT(ISERROR(SEARCH("Prise en compte",A5)))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2:Q256"/>
  <sheetViews>
    <sheetView zoomScaleNormal="100" workbookViewId="0">
      <selection activeCell="C19" sqref="C19"/>
    </sheetView>
  </sheetViews>
  <sheetFormatPr baseColWidth="10" defaultRowHeight="15" x14ac:dyDescent="0.25"/>
  <cols>
    <col min="1" max="1" width="15.85546875" bestFit="1" customWidth="1"/>
    <col min="2" max="3" width="33.28515625" customWidth="1"/>
    <col min="4" max="4" width="19.85546875" customWidth="1"/>
    <col min="5" max="5" width="24.28515625" bestFit="1" customWidth="1"/>
    <col min="6" max="7" width="24.28515625" customWidth="1"/>
    <col min="8" max="8" width="19.28515625" bestFit="1" customWidth="1"/>
    <col min="9" max="9" width="23.28515625" bestFit="1" customWidth="1"/>
    <col min="10" max="11" width="23.28515625" customWidth="1"/>
    <col min="12" max="12" width="30.28515625" bestFit="1" customWidth="1"/>
    <col min="13" max="13" width="31.85546875" bestFit="1" customWidth="1"/>
    <col min="14" max="14" width="19" bestFit="1" customWidth="1"/>
    <col min="16" max="16" width="12.28515625" bestFit="1" customWidth="1"/>
    <col min="17" max="17" width="17.5703125" bestFit="1" customWidth="1"/>
  </cols>
  <sheetData>
    <row r="2" spans="1:17" ht="36.75" customHeight="1" x14ac:dyDescent="0.25"/>
    <row r="4" spans="1:17" x14ac:dyDescent="0.25">
      <c r="A4" s="6" t="s">
        <v>57</v>
      </c>
      <c r="B4" s="6" t="s">
        <v>364</v>
      </c>
      <c r="C4" s="6" t="s">
        <v>329</v>
      </c>
      <c r="D4" s="6" t="s">
        <v>58</v>
      </c>
      <c r="E4" s="7" t="s">
        <v>655</v>
      </c>
      <c r="F4" s="7" t="s">
        <v>728</v>
      </c>
      <c r="G4" s="7" t="s">
        <v>729</v>
      </c>
      <c r="H4" s="7" t="s">
        <v>59</v>
      </c>
      <c r="I4" s="7" t="s">
        <v>314</v>
      </c>
      <c r="J4" s="7" t="s">
        <v>651</v>
      </c>
      <c r="K4" s="7" t="s">
        <v>743</v>
      </c>
      <c r="L4" s="7" t="s">
        <v>363</v>
      </c>
      <c r="M4" s="7" t="s">
        <v>368</v>
      </c>
      <c r="N4" s="40" t="s">
        <v>665</v>
      </c>
      <c r="O4" s="7" t="s">
        <v>672</v>
      </c>
      <c r="P4" s="7" t="s">
        <v>706</v>
      </c>
      <c r="Q4" s="7" t="s">
        <v>747</v>
      </c>
    </row>
    <row r="5" spans="1:17" x14ac:dyDescent="0.25">
      <c r="A5" s="75" t="s">
        <v>39</v>
      </c>
      <c r="B5" s="76" t="s">
        <v>315</v>
      </c>
      <c r="C5" s="80" t="s">
        <v>331</v>
      </c>
      <c r="D5" s="81" t="s">
        <v>44</v>
      </c>
      <c r="E5" s="23" t="s">
        <v>319</v>
      </c>
      <c r="F5" s="22">
        <v>28.5</v>
      </c>
      <c r="G5" s="22"/>
      <c r="H5" s="26" t="s">
        <v>317</v>
      </c>
      <c r="I5" s="19" t="s">
        <v>71</v>
      </c>
      <c r="J5" s="62">
        <v>2.0327999999999999</v>
      </c>
      <c r="K5" s="62"/>
      <c r="L5" s="30" t="s">
        <v>467</v>
      </c>
      <c r="M5" s="42" t="s">
        <v>464</v>
      </c>
      <c r="N5" s="41" t="s">
        <v>666</v>
      </c>
      <c r="O5" s="19" t="s">
        <v>677</v>
      </c>
      <c r="P5" s="63">
        <v>1</v>
      </c>
      <c r="Q5" s="19">
        <v>0.5</v>
      </c>
    </row>
    <row r="6" spans="1:17" x14ac:dyDescent="0.25">
      <c r="A6" s="75" t="s">
        <v>43</v>
      </c>
      <c r="B6" s="42" t="s">
        <v>339</v>
      </c>
      <c r="C6" s="80" t="s">
        <v>332</v>
      </c>
      <c r="D6" s="81" t="s">
        <v>47</v>
      </c>
      <c r="E6" s="23" t="s">
        <v>320</v>
      </c>
      <c r="F6" s="64">
        <v>200</v>
      </c>
      <c r="G6" s="47"/>
      <c r="H6" s="26" t="s">
        <v>318</v>
      </c>
      <c r="I6" s="19" t="s">
        <v>72</v>
      </c>
      <c r="J6" s="62">
        <v>4.0089000000000006</v>
      </c>
      <c r="K6" s="62"/>
      <c r="L6" s="30" t="s">
        <v>468</v>
      </c>
      <c r="M6" s="42" t="s">
        <v>717</v>
      </c>
      <c r="N6" s="41" t="s">
        <v>667</v>
      </c>
      <c r="O6" s="19" t="s">
        <v>674</v>
      </c>
      <c r="P6" s="63">
        <v>2</v>
      </c>
      <c r="Q6" s="19">
        <v>1</v>
      </c>
    </row>
    <row r="7" spans="1:17" ht="15.75" x14ac:dyDescent="0.25">
      <c r="A7" s="75" t="s">
        <v>42</v>
      </c>
      <c r="B7" s="77" t="s">
        <v>337</v>
      </c>
      <c r="C7" s="80" t="s">
        <v>333</v>
      </c>
      <c r="D7" s="81" t="s">
        <v>48</v>
      </c>
      <c r="E7" s="23" t="s">
        <v>321</v>
      </c>
      <c r="F7" s="64">
        <v>80</v>
      </c>
      <c r="G7" s="47"/>
      <c r="H7" s="23" t="s">
        <v>63</v>
      </c>
      <c r="I7" s="19" t="s">
        <v>73</v>
      </c>
      <c r="J7" s="62">
        <v>4.0771639999999998</v>
      </c>
      <c r="K7" s="62"/>
      <c r="L7" s="30" t="s">
        <v>469</v>
      </c>
      <c r="M7" s="42" t="s">
        <v>718</v>
      </c>
      <c r="N7" s="41" t="s">
        <v>668</v>
      </c>
      <c r="O7" s="19" t="s">
        <v>675</v>
      </c>
      <c r="P7" s="63">
        <v>3</v>
      </c>
      <c r="Q7" s="19">
        <v>1.5</v>
      </c>
    </row>
    <row r="8" spans="1:17" x14ac:dyDescent="0.25">
      <c r="A8" s="75" t="s">
        <v>41</v>
      </c>
      <c r="B8" s="76" t="s">
        <v>54</v>
      </c>
      <c r="C8" s="80" t="s">
        <v>334</v>
      </c>
      <c r="D8" s="81" t="s">
        <v>46</v>
      </c>
      <c r="E8" s="23" t="s">
        <v>322</v>
      </c>
      <c r="F8" s="64">
        <v>0</v>
      </c>
      <c r="G8" s="47"/>
      <c r="H8" s="23" t="s">
        <v>62</v>
      </c>
      <c r="I8" s="19" t="s">
        <v>74</v>
      </c>
      <c r="J8" s="62">
        <v>0.92930900000000005</v>
      </c>
      <c r="K8" s="62"/>
      <c r="L8" s="30" t="s">
        <v>470</v>
      </c>
      <c r="M8" s="42" t="s">
        <v>374</v>
      </c>
      <c r="N8" s="41" t="s">
        <v>669</v>
      </c>
      <c r="O8" s="19" t="s">
        <v>676</v>
      </c>
      <c r="P8" s="63">
        <v>4</v>
      </c>
      <c r="Q8" s="19">
        <v>2</v>
      </c>
    </row>
    <row r="9" spans="1:17" x14ac:dyDescent="0.25">
      <c r="A9" s="75" t="s">
        <v>49</v>
      </c>
      <c r="B9" s="78" t="s">
        <v>330</v>
      </c>
      <c r="C9" s="80" t="s">
        <v>335</v>
      </c>
      <c r="D9" s="81" t="s">
        <v>45</v>
      </c>
      <c r="E9" s="24" t="s">
        <v>327</v>
      </c>
      <c r="F9" s="64">
        <v>65.069999999999993</v>
      </c>
      <c r="G9" s="73"/>
      <c r="H9" s="23" t="s">
        <v>64</v>
      </c>
      <c r="I9" s="19" t="s">
        <v>75</v>
      </c>
      <c r="J9" s="62">
        <v>1.099898</v>
      </c>
      <c r="K9" s="62"/>
      <c r="L9" s="30" t="s">
        <v>471</v>
      </c>
      <c r="M9" s="42" t="s">
        <v>372</v>
      </c>
      <c r="N9" s="41" t="s">
        <v>670</v>
      </c>
      <c r="O9" s="19" t="s">
        <v>673</v>
      </c>
      <c r="P9" s="63">
        <v>5</v>
      </c>
      <c r="Q9" s="19">
        <v>2.5</v>
      </c>
    </row>
    <row r="10" spans="1:17" x14ac:dyDescent="0.25">
      <c r="A10" s="75" t="s">
        <v>40</v>
      </c>
      <c r="B10" s="79" t="s">
        <v>348</v>
      </c>
      <c r="C10" s="76" t="s">
        <v>51</v>
      </c>
      <c r="E10" s="23" t="s">
        <v>6</v>
      </c>
      <c r="F10" s="64"/>
      <c r="G10" s="74"/>
      <c r="H10" s="23" t="s">
        <v>61</v>
      </c>
      <c r="I10" s="19" t="s">
        <v>76</v>
      </c>
      <c r="J10" s="62">
        <v>1.2097009999999999</v>
      </c>
      <c r="K10" s="62"/>
      <c r="L10" s="30" t="s">
        <v>472</v>
      </c>
      <c r="M10" s="42" t="s">
        <v>370</v>
      </c>
      <c r="N10" s="41" t="s">
        <v>671</v>
      </c>
      <c r="O10" s="19" t="s">
        <v>678</v>
      </c>
      <c r="P10" s="63">
        <v>6</v>
      </c>
      <c r="Q10" s="19">
        <v>3</v>
      </c>
    </row>
    <row r="11" spans="1:17" x14ac:dyDescent="0.25">
      <c r="B11" s="42" t="s">
        <v>351</v>
      </c>
      <c r="C11" s="42" t="s">
        <v>349</v>
      </c>
      <c r="E11" s="24" t="s">
        <v>326</v>
      </c>
      <c r="F11" s="64"/>
      <c r="G11" s="74"/>
      <c r="H11" s="24" t="s">
        <v>316</v>
      </c>
      <c r="I11" s="19" t="s">
        <v>77</v>
      </c>
      <c r="J11" s="62">
        <v>1.5805009999999999</v>
      </c>
      <c r="K11" s="62"/>
      <c r="L11" s="30" t="s">
        <v>473</v>
      </c>
      <c r="M11" s="42" t="s">
        <v>369</v>
      </c>
      <c r="O11" s="19" t="s">
        <v>679</v>
      </c>
      <c r="P11" s="63">
        <v>7</v>
      </c>
      <c r="Q11" s="19">
        <v>3.5</v>
      </c>
    </row>
    <row r="12" spans="1:17" x14ac:dyDescent="0.25">
      <c r="B12" s="76" t="s">
        <v>52</v>
      </c>
      <c r="C12" s="76" t="s">
        <v>56</v>
      </c>
      <c r="E12" s="24" t="s">
        <v>328</v>
      </c>
      <c r="F12" s="64">
        <v>29.32</v>
      </c>
      <c r="G12" s="73"/>
      <c r="H12" s="25" t="s">
        <v>60</v>
      </c>
      <c r="I12" s="19" t="s">
        <v>78</v>
      </c>
      <c r="J12" s="62">
        <v>3.0233920000000003</v>
      </c>
      <c r="K12" s="62"/>
      <c r="L12" s="30" t="s">
        <v>474</v>
      </c>
      <c r="M12" s="42" t="s">
        <v>379</v>
      </c>
      <c r="N12" t="s">
        <v>744</v>
      </c>
      <c r="O12" s="19" t="s">
        <v>680</v>
      </c>
      <c r="P12" s="63">
        <v>8</v>
      </c>
      <c r="Q12" s="19">
        <v>4</v>
      </c>
    </row>
    <row r="13" spans="1:17" x14ac:dyDescent="0.25">
      <c r="B13" s="76" t="s">
        <v>53</v>
      </c>
      <c r="E13" s="24" t="s">
        <v>324</v>
      </c>
      <c r="G13" s="65">
        <v>28.5</v>
      </c>
      <c r="I13" s="19" t="s">
        <v>79</v>
      </c>
      <c r="J13" s="62">
        <v>2.124495</v>
      </c>
      <c r="K13" s="62"/>
      <c r="L13" s="30" t="s">
        <v>475</v>
      </c>
      <c r="M13" s="42" t="s">
        <v>456</v>
      </c>
      <c r="O13" s="19" t="s">
        <v>681</v>
      </c>
      <c r="P13" s="63">
        <v>9</v>
      </c>
      <c r="Q13" s="19">
        <v>4.5</v>
      </c>
    </row>
    <row r="14" spans="1:17" x14ac:dyDescent="0.25">
      <c r="B14" s="42" t="s">
        <v>340</v>
      </c>
      <c r="E14" s="24" t="s">
        <v>325</v>
      </c>
      <c r="G14" s="65">
        <v>28.5</v>
      </c>
      <c r="I14" s="19" t="s">
        <v>80</v>
      </c>
      <c r="J14" s="62">
        <v>2.8484060000000002</v>
      </c>
      <c r="K14" s="62"/>
      <c r="L14" s="30" t="s">
        <v>465</v>
      </c>
      <c r="M14" s="42" t="s">
        <v>459</v>
      </c>
      <c r="O14" s="19" t="s">
        <v>682</v>
      </c>
      <c r="P14" s="63">
        <v>10</v>
      </c>
      <c r="Q14" s="19">
        <v>5</v>
      </c>
    </row>
    <row r="15" spans="1:17" x14ac:dyDescent="0.25">
      <c r="B15" s="42" t="s">
        <v>350</v>
      </c>
      <c r="E15" s="23" t="s">
        <v>323</v>
      </c>
      <c r="G15" s="65">
        <v>28.5</v>
      </c>
      <c r="I15" s="19" t="s">
        <v>81</v>
      </c>
      <c r="J15" s="62">
        <v>12.283662</v>
      </c>
      <c r="K15" s="62"/>
      <c r="L15" s="30" t="s">
        <v>476</v>
      </c>
      <c r="M15" s="42" t="s">
        <v>720</v>
      </c>
      <c r="O15" s="19" t="s">
        <v>683</v>
      </c>
      <c r="Q15" s="19">
        <v>5.5</v>
      </c>
    </row>
    <row r="16" spans="1:17" x14ac:dyDescent="0.25">
      <c r="B16" s="42" t="s">
        <v>342</v>
      </c>
      <c r="F16" s="48"/>
      <c r="G16" s="48"/>
      <c r="I16" s="19" t="s">
        <v>82</v>
      </c>
      <c r="J16" s="62">
        <v>7.7387750000000004</v>
      </c>
      <c r="K16" s="62"/>
      <c r="L16" s="30" t="s">
        <v>477</v>
      </c>
      <c r="M16" s="42" t="s">
        <v>721</v>
      </c>
      <c r="O16" s="19" t="s">
        <v>684</v>
      </c>
      <c r="Q16" s="19">
        <v>6</v>
      </c>
    </row>
    <row r="17" spans="2:17" x14ac:dyDescent="0.25">
      <c r="B17" s="42" t="s">
        <v>343</v>
      </c>
      <c r="F17" s="48"/>
      <c r="G17" s="48"/>
      <c r="I17" s="19" t="s">
        <v>83</v>
      </c>
      <c r="J17" s="62">
        <v>4.5548219999999997</v>
      </c>
      <c r="K17" s="62"/>
      <c r="L17" s="30" t="s">
        <v>478</v>
      </c>
      <c r="M17" s="42" t="s">
        <v>722</v>
      </c>
      <c r="O17" s="19" t="s">
        <v>685</v>
      </c>
      <c r="Q17" s="19">
        <v>6.5</v>
      </c>
    </row>
    <row r="18" spans="2:17" x14ac:dyDescent="0.25">
      <c r="B18" s="42" t="s">
        <v>344</v>
      </c>
      <c r="F18" s="9"/>
      <c r="G18" s="9"/>
      <c r="I18" s="19" t="s">
        <v>84</v>
      </c>
      <c r="J18" s="62">
        <v>1.6183160000000001</v>
      </c>
      <c r="K18" s="62"/>
      <c r="L18" s="30" t="s">
        <v>479</v>
      </c>
      <c r="M18" s="42" t="s">
        <v>463</v>
      </c>
      <c r="O18" s="19" t="s">
        <v>686</v>
      </c>
      <c r="Q18" s="19">
        <v>7</v>
      </c>
    </row>
    <row r="19" spans="2:17" x14ac:dyDescent="0.25">
      <c r="B19" s="42" t="s">
        <v>345</v>
      </c>
      <c r="I19" s="19" t="s">
        <v>85</v>
      </c>
      <c r="J19" s="62">
        <v>9.2902070000000005</v>
      </c>
      <c r="K19" s="62"/>
      <c r="L19" s="30" t="s">
        <v>480</v>
      </c>
      <c r="M19" s="42" t="s">
        <v>462</v>
      </c>
      <c r="O19" s="19" t="s">
        <v>687</v>
      </c>
      <c r="Q19" s="19">
        <v>7.5</v>
      </c>
    </row>
    <row r="20" spans="2:17" x14ac:dyDescent="0.25">
      <c r="B20" s="76" t="s">
        <v>55</v>
      </c>
      <c r="I20" s="19" t="s">
        <v>86</v>
      </c>
      <c r="J20" s="62">
        <v>4.7250589999999999</v>
      </c>
      <c r="K20" s="62"/>
      <c r="L20" s="30" t="s">
        <v>481</v>
      </c>
      <c r="M20" s="42" t="s">
        <v>461</v>
      </c>
      <c r="O20" s="19" t="s">
        <v>688</v>
      </c>
      <c r="Q20" s="19">
        <v>8</v>
      </c>
    </row>
    <row r="21" spans="2:17" x14ac:dyDescent="0.25">
      <c r="B21" s="42" t="s">
        <v>341</v>
      </c>
      <c r="C21" t="s">
        <v>741</v>
      </c>
      <c r="I21" s="19" t="s">
        <v>87</v>
      </c>
      <c r="J21" s="62">
        <v>3.281034</v>
      </c>
      <c r="K21" s="62"/>
      <c r="L21" s="30" t="s">
        <v>482</v>
      </c>
      <c r="M21" s="42" t="s">
        <v>375</v>
      </c>
      <c r="O21" s="19" t="s">
        <v>689</v>
      </c>
      <c r="Q21" s="19">
        <v>8.5</v>
      </c>
    </row>
    <row r="22" spans="2:17" x14ac:dyDescent="0.25">
      <c r="B22" s="76" t="s">
        <v>50</v>
      </c>
      <c r="I22" s="19" t="s">
        <v>88</v>
      </c>
      <c r="J22" s="62">
        <v>4.6982819999999998</v>
      </c>
      <c r="K22" s="62"/>
      <c r="L22" s="30" t="s">
        <v>483</v>
      </c>
      <c r="M22" s="23" t="s">
        <v>380</v>
      </c>
      <c r="O22" s="19" t="s">
        <v>690</v>
      </c>
      <c r="Q22" s="19">
        <v>9</v>
      </c>
    </row>
    <row r="23" spans="2:17" x14ac:dyDescent="0.25">
      <c r="B23" s="42" t="s">
        <v>338</v>
      </c>
      <c r="I23" s="19" t="s">
        <v>89</v>
      </c>
      <c r="J23" s="62">
        <v>9.7694489999999998</v>
      </c>
      <c r="K23" s="62"/>
      <c r="L23" s="30" t="s">
        <v>484</v>
      </c>
      <c r="M23" s="42" t="s">
        <v>381</v>
      </c>
      <c r="O23" s="19" t="s">
        <v>691</v>
      </c>
      <c r="Q23" s="19">
        <v>9.5</v>
      </c>
    </row>
    <row r="24" spans="2:17" x14ac:dyDescent="0.25">
      <c r="B24" s="42" t="s">
        <v>336</v>
      </c>
      <c r="I24" s="19" t="s">
        <v>90</v>
      </c>
      <c r="J24" s="62">
        <v>4.1640169999999994</v>
      </c>
      <c r="K24" s="62"/>
      <c r="L24" s="30" t="s">
        <v>485</v>
      </c>
      <c r="M24" s="42" t="s">
        <v>382</v>
      </c>
      <c r="O24" s="19" t="s">
        <v>692</v>
      </c>
      <c r="Q24" s="19">
        <v>10</v>
      </c>
    </row>
    <row r="25" spans="2:17" x14ac:dyDescent="0.25">
      <c r="B25" s="42" t="s">
        <v>347</v>
      </c>
      <c r="I25" s="19" t="s">
        <v>91</v>
      </c>
      <c r="J25" s="62">
        <v>1.5218510000000001</v>
      </c>
      <c r="K25" s="62"/>
      <c r="L25" s="30" t="s">
        <v>486</v>
      </c>
      <c r="M25" s="42" t="s">
        <v>383</v>
      </c>
      <c r="O25" s="19" t="s">
        <v>693</v>
      </c>
    </row>
    <row r="26" spans="2:17" x14ac:dyDescent="0.25">
      <c r="B26" s="42" t="s">
        <v>346</v>
      </c>
      <c r="I26" s="19" t="s">
        <v>92</v>
      </c>
      <c r="J26" s="62">
        <v>2.7295309999999997</v>
      </c>
      <c r="K26" s="62"/>
      <c r="L26" s="30" t="s">
        <v>487</v>
      </c>
      <c r="M26" s="42" t="s">
        <v>411</v>
      </c>
      <c r="O26" s="19" t="s">
        <v>694</v>
      </c>
    </row>
    <row r="27" spans="2:17" x14ac:dyDescent="0.25">
      <c r="B27" s="8"/>
      <c r="I27" s="19" t="s">
        <v>93</v>
      </c>
      <c r="J27" s="62">
        <v>10.077390000000001</v>
      </c>
      <c r="K27" s="62"/>
      <c r="L27" s="30" t="s">
        <v>488</v>
      </c>
      <c r="M27" s="42" t="s">
        <v>716</v>
      </c>
      <c r="O27" s="19" t="s">
        <v>695</v>
      </c>
    </row>
    <row r="28" spans="2:17" x14ac:dyDescent="0.25">
      <c r="B28" s="8"/>
      <c r="I28" s="19" t="s">
        <v>94</v>
      </c>
      <c r="J28" s="62">
        <v>1.612231</v>
      </c>
      <c r="K28" s="62"/>
      <c r="L28" s="30" t="s">
        <v>489</v>
      </c>
      <c r="M28" s="42" t="s">
        <v>412</v>
      </c>
      <c r="O28" s="19" t="s">
        <v>696</v>
      </c>
    </row>
    <row r="29" spans="2:17" x14ac:dyDescent="0.25">
      <c r="B29" s="8"/>
      <c r="I29" s="19" t="s">
        <v>95</v>
      </c>
      <c r="J29" s="62">
        <v>2.00346</v>
      </c>
      <c r="K29" s="62"/>
      <c r="L29" s="30" t="s">
        <v>490</v>
      </c>
      <c r="M29" s="42" t="s">
        <v>413</v>
      </c>
      <c r="O29" s="19" t="s">
        <v>697</v>
      </c>
    </row>
    <row r="30" spans="2:17" x14ac:dyDescent="0.25">
      <c r="B30" s="8"/>
      <c r="I30" s="19" t="s">
        <v>96</v>
      </c>
      <c r="J30" s="62">
        <v>1.1472009999999999</v>
      </c>
      <c r="K30" s="62"/>
      <c r="L30" s="30" t="s">
        <v>491</v>
      </c>
      <c r="M30" s="42" t="s">
        <v>414</v>
      </c>
      <c r="O30" s="19" t="s">
        <v>698</v>
      </c>
    </row>
    <row r="31" spans="2:17" x14ac:dyDescent="0.25">
      <c r="I31" s="19" t="s">
        <v>97</v>
      </c>
      <c r="J31" s="62">
        <v>1.394944</v>
      </c>
      <c r="K31" s="62"/>
      <c r="L31" s="30" t="s">
        <v>492</v>
      </c>
      <c r="M31" s="42" t="s">
        <v>415</v>
      </c>
      <c r="O31" s="19" t="s">
        <v>699</v>
      </c>
    </row>
    <row r="32" spans="2:17" x14ac:dyDescent="0.25">
      <c r="I32" s="19" t="s">
        <v>98</v>
      </c>
      <c r="J32" s="62">
        <v>2.0455969999999999</v>
      </c>
      <c r="K32" s="62"/>
      <c r="L32" s="30" t="s">
        <v>493</v>
      </c>
      <c r="M32" s="42" t="s">
        <v>417</v>
      </c>
      <c r="O32" s="19" t="s">
        <v>700</v>
      </c>
    </row>
    <row r="33" spans="9:15" x14ac:dyDescent="0.25">
      <c r="I33" s="19" t="s">
        <v>99</v>
      </c>
      <c r="J33" s="62">
        <v>1.7082489999999999</v>
      </c>
      <c r="K33" s="62"/>
      <c r="L33" s="30" t="s">
        <v>494</v>
      </c>
      <c r="M33" s="42" t="s">
        <v>416</v>
      </c>
      <c r="O33" s="19" t="s">
        <v>701</v>
      </c>
    </row>
    <row r="34" spans="9:15" x14ac:dyDescent="0.25">
      <c r="I34" s="19" t="s">
        <v>100</v>
      </c>
      <c r="J34" s="62">
        <v>4.2490350000000001</v>
      </c>
      <c r="K34" s="62"/>
      <c r="L34" s="30" t="s">
        <v>495</v>
      </c>
      <c r="M34" s="42" t="s">
        <v>418</v>
      </c>
      <c r="O34" s="19" t="s">
        <v>702</v>
      </c>
    </row>
    <row r="35" spans="9:15" x14ac:dyDescent="0.25">
      <c r="I35" s="19" t="s">
        <v>101</v>
      </c>
      <c r="J35" s="62">
        <v>1.6604829999999999</v>
      </c>
      <c r="K35" s="62"/>
      <c r="L35" s="30" t="s">
        <v>496</v>
      </c>
      <c r="M35" s="42" t="s">
        <v>419</v>
      </c>
      <c r="O35" s="19" t="s">
        <v>703</v>
      </c>
    </row>
    <row r="36" spans="9:15" x14ac:dyDescent="0.25">
      <c r="I36" s="19" t="s">
        <v>102</v>
      </c>
      <c r="J36" s="62">
        <v>1.574281</v>
      </c>
      <c r="K36" s="62"/>
      <c r="L36" s="30" t="s">
        <v>497</v>
      </c>
      <c r="M36" s="42" t="s">
        <v>420</v>
      </c>
      <c r="O36" s="19" t="s">
        <v>704</v>
      </c>
    </row>
    <row r="37" spans="9:15" x14ac:dyDescent="0.25">
      <c r="I37" s="19" t="s">
        <v>103</v>
      </c>
      <c r="J37" s="62">
        <v>3.2843289999999996</v>
      </c>
      <c r="K37" s="62"/>
      <c r="L37" s="30" t="s">
        <v>498</v>
      </c>
      <c r="M37" s="42" t="s">
        <v>421</v>
      </c>
      <c r="O37" s="19" t="s">
        <v>705</v>
      </c>
    </row>
    <row r="38" spans="9:15" x14ac:dyDescent="0.25">
      <c r="I38" s="19" t="s">
        <v>104</v>
      </c>
      <c r="J38" s="62">
        <v>2.57829</v>
      </c>
      <c r="K38" s="62"/>
      <c r="L38" s="30" t="s">
        <v>499</v>
      </c>
      <c r="M38" s="42" t="s">
        <v>422</v>
      </c>
    </row>
    <row r="39" spans="9:15" x14ac:dyDescent="0.25">
      <c r="I39" s="19" t="s">
        <v>105</v>
      </c>
      <c r="J39" s="62">
        <v>5.0426489999999999</v>
      </c>
      <c r="K39" s="62"/>
      <c r="L39" s="30" t="s">
        <v>500</v>
      </c>
      <c r="M39" s="42" t="s">
        <v>423</v>
      </c>
    </row>
    <row r="40" spans="9:15" x14ac:dyDescent="0.25">
      <c r="I40" s="19" t="s">
        <v>106</v>
      </c>
      <c r="J40" s="62">
        <v>4.254181</v>
      </c>
      <c r="K40" s="62"/>
      <c r="L40" s="30" t="s">
        <v>501</v>
      </c>
      <c r="M40" s="42" t="s">
        <v>424</v>
      </c>
    </row>
    <row r="41" spans="9:15" x14ac:dyDescent="0.25">
      <c r="I41" s="19" t="s">
        <v>107</v>
      </c>
      <c r="J41" s="62">
        <v>4.4476270000000007</v>
      </c>
      <c r="K41" s="62"/>
      <c r="L41" s="30" t="s">
        <v>502</v>
      </c>
      <c r="M41" s="42" t="s">
        <v>425</v>
      </c>
    </row>
    <row r="42" spans="9:15" x14ac:dyDescent="0.25">
      <c r="I42" s="19" t="s">
        <v>108</v>
      </c>
      <c r="J42" s="62">
        <v>2.275728</v>
      </c>
      <c r="K42" s="62"/>
      <c r="L42" s="30" t="s">
        <v>503</v>
      </c>
      <c r="M42" s="42" t="s">
        <v>426</v>
      </c>
    </row>
    <row r="43" spans="9:15" x14ac:dyDescent="0.25">
      <c r="I43" s="19" t="s">
        <v>109</v>
      </c>
      <c r="J43" s="62">
        <v>6.3975720000000003</v>
      </c>
      <c r="K43" s="62"/>
      <c r="L43" s="30" t="s">
        <v>504</v>
      </c>
      <c r="M43" s="42" t="s">
        <v>427</v>
      </c>
    </row>
    <row r="44" spans="9:15" x14ac:dyDescent="0.25">
      <c r="I44" s="19" t="s">
        <v>110</v>
      </c>
      <c r="J44" s="62">
        <v>2.198563</v>
      </c>
      <c r="K44" s="62"/>
      <c r="L44" s="30" t="s">
        <v>505</v>
      </c>
      <c r="M44" s="42" t="s">
        <v>428</v>
      </c>
    </row>
    <row r="45" spans="9:15" x14ac:dyDescent="0.25">
      <c r="I45" s="19" t="s">
        <v>111</v>
      </c>
      <c r="J45" s="62">
        <v>6.6806859999999997</v>
      </c>
      <c r="K45" s="62"/>
      <c r="L45" s="30" t="s">
        <v>506</v>
      </c>
      <c r="M45" s="42" t="s">
        <v>429</v>
      </c>
    </row>
    <row r="46" spans="9:15" x14ac:dyDescent="0.25">
      <c r="I46" s="19" t="s">
        <v>112</v>
      </c>
      <c r="J46" s="62">
        <v>2.1802760000000001</v>
      </c>
      <c r="K46" s="62"/>
      <c r="L46" s="30" t="s">
        <v>507</v>
      </c>
      <c r="M46" s="42" t="s">
        <v>431</v>
      </c>
    </row>
    <row r="47" spans="9:15" x14ac:dyDescent="0.25">
      <c r="I47" s="19" t="s">
        <v>113</v>
      </c>
      <c r="J47" s="62">
        <v>2.2794599999999998</v>
      </c>
      <c r="K47" s="62"/>
      <c r="L47" s="30" t="s">
        <v>508</v>
      </c>
      <c r="M47" s="42" t="s">
        <v>430</v>
      </c>
    </row>
    <row r="48" spans="9:15" x14ac:dyDescent="0.25">
      <c r="I48" s="19" t="s">
        <v>114</v>
      </c>
      <c r="J48" s="62">
        <v>2.4615830000000001</v>
      </c>
      <c r="K48" s="62"/>
      <c r="L48" s="30" t="s">
        <v>509</v>
      </c>
      <c r="M48" s="42" t="s">
        <v>432</v>
      </c>
    </row>
    <row r="49" spans="9:13" x14ac:dyDescent="0.25">
      <c r="I49" s="19" t="s">
        <v>115</v>
      </c>
      <c r="J49" s="62">
        <v>0.2392</v>
      </c>
      <c r="K49" s="62"/>
      <c r="L49" s="30" t="s">
        <v>510</v>
      </c>
      <c r="M49" s="42" t="s">
        <v>433</v>
      </c>
    </row>
    <row r="50" spans="9:13" x14ac:dyDescent="0.25">
      <c r="I50" s="19" t="s">
        <v>116</v>
      </c>
      <c r="J50" s="62">
        <v>7.3599999999999999E-2</v>
      </c>
      <c r="K50" s="62"/>
      <c r="L50" s="30" t="s">
        <v>511</v>
      </c>
      <c r="M50" s="42" t="s">
        <v>434</v>
      </c>
    </row>
    <row r="51" spans="9:13" x14ac:dyDescent="0.25">
      <c r="I51" s="19" t="s">
        <v>117</v>
      </c>
      <c r="J51" s="62">
        <v>0.19919999999999999</v>
      </c>
      <c r="K51" s="62"/>
      <c r="L51" s="30" t="s">
        <v>512</v>
      </c>
      <c r="M51" s="42" t="s">
        <v>436</v>
      </c>
    </row>
    <row r="52" spans="9:13" x14ac:dyDescent="0.25">
      <c r="I52" s="19" t="s">
        <v>118</v>
      </c>
      <c r="J52" s="62">
        <v>1.513971</v>
      </c>
      <c r="K52" s="62"/>
      <c r="L52" s="30" t="s">
        <v>513</v>
      </c>
      <c r="M52" s="42" t="s">
        <v>435</v>
      </c>
    </row>
    <row r="53" spans="9:13" x14ac:dyDescent="0.25">
      <c r="I53" s="19" t="s">
        <v>119</v>
      </c>
      <c r="J53" s="62">
        <v>1.0634920000000001</v>
      </c>
      <c r="K53" s="62"/>
      <c r="L53" s="30" t="s">
        <v>514</v>
      </c>
      <c r="M53" s="42" t="s">
        <v>437</v>
      </c>
    </row>
    <row r="54" spans="9:13" x14ac:dyDescent="0.25">
      <c r="I54" s="19" t="s">
        <v>120</v>
      </c>
      <c r="J54" s="62">
        <v>1.5078199999999999</v>
      </c>
      <c r="K54" s="62"/>
      <c r="L54" s="30" t="s">
        <v>515</v>
      </c>
      <c r="M54" s="42" t="s">
        <v>438</v>
      </c>
    </row>
    <row r="55" spans="9:13" x14ac:dyDescent="0.25">
      <c r="I55" s="19" t="s">
        <v>121</v>
      </c>
      <c r="J55" s="62">
        <v>1.801086</v>
      </c>
      <c r="K55" s="62"/>
      <c r="L55" s="30" t="s">
        <v>516</v>
      </c>
      <c r="M55" s="42" t="s">
        <v>439</v>
      </c>
    </row>
    <row r="56" spans="9:13" x14ac:dyDescent="0.25">
      <c r="I56" s="19" t="s">
        <v>122</v>
      </c>
      <c r="J56" s="62">
        <v>1.616663</v>
      </c>
      <c r="K56" s="62"/>
      <c r="L56" s="30" t="s">
        <v>517</v>
      </c>
      <c r="M56" s="42" t="s">
        <v>440</v>
      </c>
    </row>
    <row r="57" spans="9:13" x14ac:dyDescent="0.25">
      <c r="I57" s="19" t="s">
        <v>123</v>
      </c>
      <c r="J57" s="62">
        <v>1.640333</v>
      </c>
      <c r="K57" s="62"/>
      <c r="L57" s="30" t="s">
        <v>518</v>
      </c>
      <c r="M57" s="42" t="s">
        <v>441</v>
      </c>
    </row>
    <row r="58" spans="9:13" x14ac:dyDescent="0.25">
      <c r="I58" s="19" t="s">
        <v>124</v>
      </c>
      <c r="J58" s="62">
        <v>3.590643</v>
      </c>
      <c r="K58" s="62"/>
      <c r="L58" s="30" t="s">
        <v>519</v>
      </c>
      <c r="M58" s="42" t="s">
        <v>448</v>
      </c>
    </row>
    <row r="59" spans="9:13" x14ac:dyDescent="0.25">
      <c r="I59" s="19" t="s">
        <v>125</v>
      </c>
      <c r="J59" s="62">
        <v>1.9634259999999999</v>
      </c>
      <c r="K59" s="62"/>
      <c r="L59" s="30" t="s">
        <v>520</v>
      </c>
      <c r="M59" s="42" t="s">
        <v>442</v>
      </c>
    </row>
    <row r="60" spans="9:13" x14ac:dyDescent="0.25">
      <c r="I60" s="19" t="s">
        <v>126</v>
      </c>
      <c r="J60" s="62">
        <v>1.2114659999999999</v>
      </c>
      <c r="K60" s="62"/>
      <c r="L60" s="30" t="s">
        <v>521</v>
      </c>
      <c r="M60" s="42" t="s">
        <v>443</v>
      </c>
    </row>
    <row r="61" spans="9:13" x14ac:dyDescent="0.25">
      <c r="I61" s="19" t="s">
        <v>127</v>
      </c>
      <c r="J61" s="62">
        <v>1.2125250000000001</v>
      </c>
      <c r="K61" s="62"/>
      <c r="L61" s="30" t="s">
        <v>522</v>
      </c>
      <c r="M61" s="42" t="s">
        <v>444</v>
      </c>
    </row>
    <row r="62" spans="9:13" x14ac:dyDescent="0.25">
      <c r="I62" s="19" t="s">
        <v>128</v>
      </c>
      <c r="J62" s="62">
        <v>1.5152779999999999</v>
      </c>
      <c r="K62" s="62"/>
      <c r="L62" s="30" t="s">
        <v>523</v>
      </c>
      <c r="M62" s="42" t="s">
        <v>384</v>
      </c>
    </row>
    <row r="63" spans="9:13" x14ac:dyDescent="0.25">
      <c r="I63" s="19" t="s">
        <v>129</v>
      </c>
      <c r="J63" s="62">
        <v>1.846862</v>
      </c>
      <c r="K63" s="62"/>
      <c r="L63" s="30" t="s">
        <v>524</v>
      </c>
      <c r="M63" s="42" t="s">
        <v>385</v>
      </c>
    </row>
    <row r="64" spans="9:13" x14ac:dyDescent="0.25">
      <c r="I64" s="19" t="s">
        <v>130</v>
      </c>
      <c r="J64" s="62">
        <v>1.5052779999999999</v>
      </c>
      <c r="K64" s="62"/>
      <c r="L64" s="30" t="s">
        <v>525</v>
      </c>
      <c r="M64" s="42" t="s">
        <v>386</v>
      </c>
    </row>
    <row r="65" spans="9:13" x14ac:dyDescent="0.25">
      <c r="I65" s="19" t="s">
        <v>131</v>
      </c>
      <c r="J65" s="62">
        <v>1.8897440000000001</v>
      </c>
      <c r="K65" s="62"/>
      <c r="L65" s="30" t="s">
        <v>526</v>
      </c>
      <c r="M65" s="42" t="s">
        <v>445</v>
      </c>
    </row>
    <row r="66" spans="9:13" x14ac:dyDescent="0.25">
      <c r="I66" s="19" t="s">
        <v>132</v>
      </c>
      <c r="J66" s="62">
        <v>1.5886100000000001</v>
      </c>
      <c r="K66" s="62"/>
      <c r="L66" s="30" t="s">
        <v>527</v>
      </c>
      <c r="M66" s="42" t="s">
        <v>446</v>
      </c>
    </row>
    <row r="67" spans="9:13" x14ac:dyDescent="0.25">
      <c r="I67" s="19" t="s">
        <v>133</v>
      </c>
      <c r="J67" s="62">
        <v>1.177146</v>
      </c>
      <c r="K67" s="62"/>
      <c r="L67" s="30" t="s">
        <v>528</v>
      </c>
      <c r="M67" s="42" t="s">
        <v>447</v>
      </c>
    </row>
    <row r="68" spans="9:13" x14ac:dyDescent="0.25">
      <c r="I68" s="19" t="s">
        <v>134</v>
      </c>
      <c r="J68" s="62">
        <v>1.2851630000000001</v>
      </c>
      <c r="K68" s="62"/>
      <c r="L68" s="30" t="s">
        <v>529</v>
      </c>
      <c r="M68" s="42" t="s">
        <v>450</v>
      </c>
    </row>
    <row r="69" spans="9:13" x14ac:dyDescent="0.25">
      <c r="I69" s="19" t="s">
        <v>135</v>
      </c>
      <c r="J69" s="62">
        <v>1.431392</v>
      </c>
      <c r="K69" s="62"/>
      <c r="L69" s="30" t="s">
        <v>530</v>
      </c>
      <c r="M69" s="42" t="s">
        <v>449</v>
      </c>
    </row>
    <row r="70" spans="9:13" x14ac:dyDescent="0.25">
      <c r="I70" s="19" t="s">
        <v>136</v>
      </c>
      <c r="J70" s="62">
        <v>1.5269379999999999</v>
      </c>
      <c r="K70" s="62"/>
      <c r="L70" s="30" t="s">
        <v>531</v>
      </c>
      <c r="M70" s="42" t="s">
        <v>451</v>
      </c>
    </row>
    <row r="71" spans="9:13" x14ac:dyDescent="0.25">
      <c r="I71" s="19" t="s">
        <v>137</v>
      </c>
      <c r="J71" s="62">
        <v>1.5524230000000001</v>
      </c>
      <c r="K71" s="62"/>
      <c r="L71" s="30" t="s">
        <v>532</v>
      </c>
      <c r="M71" s="42" t="s">
        <v>452</v>
      </c>
    </row>
    <row r="72" spans="9:13" x14ac:dyDescent="0.25">
      <c r="I72" s="19" t="s">
        <v>138</v>
      </c>
      <c r="J72" s="62">
        <v>1.6066309999999999</v>
      </c>
      <c r="K72" s="62"/>
      <c r="L72" s="30" t="s">
        <v>533</v>
      </c>
      <c r="M72" s="42" t="s">
        <v>453</v>
      </c>
    </row>
    <row r="73" spans="9:13" x14ac:dyDescent="0.25">
      <c r="I73" s="19" t="s">
        <v>139</v>
      </c>
      <c r="J73" s="62">
        <v>1.587833</v>
      </c>
      <c r="K73" s="62"/>
      <c r="L73" s="30" t="s">
        <v>534</v>
      </c>
      <c r="M73" s="42" t="s">
        <v>454</v>
      </c>
    </row>
    <row r="74" spans="9:13" x14ac:dyDescent="0.25">
      <c r="I74" s="19" t="s">
        <v>140</v>
      </c>
      <c r="J74" s="62">
        <v>2.9071359999999999</v>
      </c>
      <c r="K74" s="62"/>
      <c r="L74" s="30" t="s">
        <v>535</v>
      </c>
      <c r="M74" s="42" t="s">
        <v>455</v>
      </c>
    </row>
    <row r="75" spans="9:13" x14ac:dyDescent="0.25">
      <c r="I75" s="19" t="s">
        <v>141</v>
      </c>
      <c r="J75" s="62">
        <v>1.4521649999999999</v>
      </c>
      <c r="K75" s="62"/>
      <c r="L75" s="30" t="s">
        <v>536</v>
      </c>
      <c r="M75" s="42" t="s">
        <v>387</v>
      </c>
    </row>
    <row r="76" spans="9:13" x14ac:dyDescent="0.25">
      <c r="I76" s="19" t="s">
        <v>142</v>
      </c>
      <c r="J76" s="62">
        <v>2.9062099999999997</v>
      </c>
      <c r="K76" s="62"/>
      <c r="L76" s="30" t="s">
        <v>466</v>
      </c>
      <c r="M76" s="42" t="s">
        <v>389</v>
      </c>
    </row>
    <row r="77" spans="9:13" x14ac:dyDescent="0.25">
      <c r="I77" s="19" t="s">
        <v>143</v>
      </c>
      <c r="J77" s="62">
        <v>2.282559</v>
      </c>
      <c r="K77" s="62"/>
      <c r="L77" s="30" t="s">
        <v>537</v>
      </c>
      <c r="M77" s="42" t="s">
        <v>388</v>
      </c>
    </row>
    <row r="78" spans="9:13" x14ac:dyDescent="0.25">
      <c r="I78" s="19" t="s">
        <v>144</v>
      </c>
      <c r="J78" s="62">
        <v>1.4396409999999999</v>
      </c>
      <c r="K78" s="62"/>
      <c r="L78" s="30" t="s">
        <v>538</v>
      </c>
      <c r="M78" s="42" t="s">
        <v>723</v>
      </c>
    </row>
    <row r="79" spans="9:13" x14ac:dyDescent="0.25">
      <c r="I79" s="19" t="s">
        <v>145</v>
      </c>
      <c r="J79" s="62">
        <v>3.7931560000000002</v>
      </c>
      <c r="K79" s="62"/>
      <c r="L79" s="30" t="s">
        <v>539</v>
      </c>
      <c r="M79" s="42" t="s">
        <v>390</v>
      </c>
    </row>
    <row r="80" spans="9:13" x14ac:dyDescent="0.25">
      <c r="I80" s="19" t="s">
        <v>146</v>
      </c>
      <c r="J80" s="62">
        <v>4.6115209999999998</v>
      </c>
      <c r="K80" s="62"/>
      <c r="L80" s="30" t="s">
        <v>540</v>
      </c>
      <c r="M80" s="42" t="s">
        <v>391</v>
      </c>
    </row>
    <row r="81" spans="9:13" x14ac:dyDescent="0.25">
      <c r="I81" s="19" t="s">
        <v>147</v>
      </c>
      <c r="J81" s="62">
        <v>4.3662700000000001</v>
      </c>
      <c r="K81" s="62"/>
      <c r="L81" s="30" t="s">
        <v>541</v>
      </c>
      <c r="M81" s="42" t="s">
        <v>392</v>
      </c>
    </row>
    <row r="82" spans="9:13" x14ac:dyDescent="0.25">
      <c r="I82" s="19" t="s">
        <v>148</v>
      </c>
      <c r="J82" s="62">
        <v>5.4615220000000004</v>
      </c>
      <c r="K82" s="62"/>
      <c r="L82" s="30" t="s">
        <v>542</v>
      </c>
      <c r="M82" s="42" t="s">
        <v>393</v>
      </c>
    </row>
    <row r="83" spans="9:13" x14ac:dyDescent="0.25">
      <c r="I83" s="19" t="s">
        <v>149</v>
      </c>
      <c r="J83" s="62">
        <v>4.6392730000000002</v>
      </c>
      <c r="K83" s="62"/>
      <c r="L83" s="30" t="s">
        <v>543</v>
      </c>
      <c r="M83" s="42" t="s">
        <v>394</v>
      </c>
    </row>
    <row r="84" spans="9:13" x14ac:dyDescent="0.25">
      <c r="I84" s="19" t="s">
        <v>150</v>
      </c>
      <c r="J84" s="62">
        <v>1.8355539999999999</v>
      </c>
      <c r="K84" s="62"/>
      <c r="L84" s="30" t="s">
        <v>544</v>
      </c>
      <c r="M84" s="42" t="s">
        <v>395</v>
      </c>
    </row>
    <row r="85" spans="9:13" x14ac:dyDescent="0.25">
      <c r="I85" s="19" t="s">
        <v>151</v>
      </c>
      <c r="J85" s="62">
        <v>1.4305000000000001</v>
      </c>
      <c r="K85" s="62"/>
      <c r="L85" s="30" t="s">
        <v>545</v>
      </c>
      <c r="M85" s="42" t="s">
        <v>396</v>
      </c>
    </row>
    <row r="86" spans="9:13" x14ac:dyDescent="0.25">
      <c r="I86" s="19" t="s">
        <v>152</v>
      </c>
      <c r="J86" s="62">
        <v>1.4310940000000001</v>
      </c>
      <c r="K86" s="62"/>
      <c r="L86" s="30" t="s">
        <v>546</v>
      </c>
      <c r="M86" s="42" t="s">
        <v>397</v>
      </c>
    </row>
    <row r="87" spans="9:13" x14ac:dyDescent="0.25">
      <c r="I87" s="19" t="s">
        <v>153</v>
      </c>
      <c r="J87" s="62">
        <v>1.4824250000000001</v>
      </c>
      <c r="K87" s="62"/>
      <c r="L87" s="30" t="s">
        <v>547</v>
      </c>
      <c r="M87" s="42" t="s">
        <v>398</v>
      </c>
    </row>
    <row r="88" spans="9:13" x14ac:dyDescent="0.25">
      <c r="I88" s="19" t="s">
        <v>154</v>
      </c>
      <c r="J88" s="62">
        <v>2.316557</v>
      </c>
      <c r="K88" s="62"/>
      <c r="L88" s="30" t="s">
        <v>548</v>
      </c>
      <c r="M88" s="42" t="s">
        <v>399</v>
      </c>
    </row>
    <row r="89" spans="9:13" x14ac:dyDescent="0.25">
      <c r="I89" s="19" t="s">
        <v>155</v>
      </c>
      <c r="J89" s="62">
        <v>1.4148679999999998</v>
      </c>
      <c r="K89" s="62">
        <v>0.25</v>
      </c>
      <c r="L89" s="30" t="s">
        <v>549</v>
      </c>
      <c r="M89" s="42" t="s">
        <v>400</v>
      </c>
    </row>
    <row r="90" spans="9:13" x14ac:dyDescent="0.25">
      <c r="I90" s="19" t="s">
        <v>156</v>
      </c>
      <c r="J90" s="62">
        <v>1.641078</v>
      </c>
      <c r="K90" s="62">
        <v>0.23</v>
      </c>
      <c r="L90" s="30" t="s">
        <v>550</v>
      </c>
      <c r="M90" s="42" t="s">
        <v>401</v>
      </c>
    </row>
    <row r="91" spans="9:13" x14ac:dyDescent="0.25">
      <c r="I91" s="67" t="s">
        <v>157</v>
      </c>
      <c r="J91" s="62">
        <v>11.953951999999996</v>
      </c>
      <c r="K91" s="62">
        <v>0.21</v>
      </c>
      <c r="L91" s="30" t="s">
        <v>551</v>
      </c>
      <c r="M91" s="42" t="s">
        <v>402</v>
      </c>
    </row>
    <row r="92" spans="9:13" x14ac:dyDescent="0.25">
      <c r="I92" s="19" t="s">
        <v>158</v>
      </c>
      <c r="J92" s="62">
        <v>1.5179760000000002</v>
      </c>
      <c r="K92" s="62">
        <v>0.25</v>
      </c>
      <c r="L92" s="30" t="s">
        <v>552</v>
      </c>
      <c r="M92" s="42" t="s">
        <v>403</v>
      </c>
    </row>
    <row r="93" spans="9:13" x14ac:dyDescent="0.25">
      <c r="I93" s="19" t="s">
        <v>159</v>
      </c>
      <c r="J93" s="62">
        <v>0.758988</v>
      </c>
      <c r="K93" s="62">
        <v>0.25</v>
      </c>
      <c r="L93" s="30" t="s">
        <v>553</v>
      </c>
      <c r="M93" s="42" t="s">
        <v>404</v>
      </c>
    </row>
    <row r="94" spans="9:13" x14ac:dyDescent="0.25">
      <c r="I94" s="19" t="s">
        <v>160</v>
      </c>
      <c r="J94" s="62">
        <v>1.7652120000000002</v>
      </c>
      <c r="K94" s="62">
        <v>0.25</v>
      </c>
      <c r="L94" s="30" t="s">
        <v>554</v>
      </c>
      <c r="M94" s="42" t="s">
        <v>406</v>
      </c>
    </row>
    <row r="95" spans="9:13" x14ac:dyDescent="0.25">
      <c r="I95" s="19" t="s">
        <v>161</v>
      </c>
      <c r="J95" s="62">
        <v>2.0498669999999999</v>
      </c>
      <c r="K95" s="62">
        <v>0.25</v>
      </c>
      <c r="L95" s="30" t="s">
        <v>555</v>
      </c>
      <c r="M95" s="42" t="s">
        <v>405</v>
      </c>
    </row>
    <row r="96" spans="9:13" x14ac:dyDescent="0.25">
      <c r="I96" s="19" t="s">
        <v>162</v>
      </c>
      <c r="J96" s="62">
        <v>3.6548700000000012</v>
      </c>
      <c r="K96" s="62">
        <v>0.25</v>
      </c>
      <c r="L96" s="30" t="s">
        <v>556</v>
      </c>
      <c r="M96" s="42" t="s">
        <v>410</v>
      </c>
    </row>
    <row r="97" spans="9:13" x14ac:dyDescent="0.25">
      <c r="I97" s="19" t="s">
        <v>163</v>
      </c>
      <c r="J97" s="62">
        <v>1.7625320000000002</v>
      </c>
      <c r="K97" s="62">
        <v>0.25</v>
      </c>
      <c r="L97" s="30" t="s">
        <v>557</v>
      </c>
      <c r="M97" s="42" t="s">
        <v>407</v>
      </c>
    </row>
    <row r="98" spans="9:13" x14ac:dyDescent="0.25">
      <c r="I98" s="19" t="s">
        <v>164</v>
      </c>
      <c r="J98" s="62">
        <v>8.6173199999999994</v>
      </c>
      <c r="K98" s="62">
        <v>0.38</v>
      </c>
      <c r="L98" s="30" t="s">
        <v>558</v>
      </c>
      <c r="M98" s="42" t="s">
        <v>408</v>
      </c>
    </row>
    <row r="99" spans="9:13" x14ac:dyDescent="0.25">
      <c r="I99" s="19" t="s">
        <v>165</v>
      </c>
      <c r="J99" s="62">
        <v>5.6530180000000003</v>
      </c>
      <c r="K99" s="62">
        <v>0.24</v>
      </c>
      <c r="L99" s="30" t="s">
        <v>559</v>
      </c>
      <c r="M99" s="42" t="s">
        <v>409</v>
      </c>
    </row>
    <row r="100" spans="9:13" x14ac:dyDescent="0.25">
      <c r="I100" s="19" t="s">
        <v>166</v>
      </c>
      <c r="J100" s="62">
        <v>4.033660000000002</v>
      </c>
      <c r="K100" s="62">
        <v>0.24</v>
      </c>
      <c r="L100" s="30" t="s">
        <v>560</v>
      </c>
      <c r="M100" s="42" t="s">
        <v>724</v>
      </c>
    </row>
    <row r="101" spans="9:13" x14ac:dyDescent="0.25">
      <c r="I101" s="19" t="s">
        <v>167</v>
      </c>
      <c r="J101" s="62">
        <v>1.6650479999999999</v>
      </c>
      <c r="K101" s="62">
        <v>0.24</v>
      </c>
      <c r="L101" s="30" t="s">
        <v>561</v>
      </c>
      <c r="M101" s="42" t="s">
        <v>725</v>
      </c>
    </row>
    <row r="102" spans="9:13" x14ac:dyDescent="0.25">
      <c r="I102" s="19" t="s">
        <v>168</v>
      </c>
      <c r="J102" s="62">
        <v>0.91600100000000007</v>
      </c>
      <c r="K102" s="62">
        <v>0.25</v>
      </c>
      <c r="L102" s="30" t="s">
        <v>562</v>
      </c>
      <c r="M102" s="42" t="s">
        <v>726</v>
      </c>
    </row>
    <row r="103" spans="9:13" x14ac:dyDescent="0.25">
      <c r="I103" s="19" t="s">
        <v>169</v>
      </c>
      <c r="J103" s="62">
        <v>1.6861720000000002</v>
      </c>
      <c r="K103" s="62">
        <v>0.23</v>
      </c>
      <c r="L103" s="30" t="s">
        <v>563</v>
      </c>
      <c r="M103" s="42" t="s">
        <v>727</v>
      </c>
    </row>
    <row r="104" spans="9:13" x14ac:dyDescent="0.25">
      <c r="I104" s="19" t="s">
        <v>170</v>
      </c>
      <c r="J104" s="62">
        <v>2.6144910000000006</v>
      </c>
      <c r="K104" s="62">
        <v>0.25</v>
      </c>
      <c r="L104" s="30" t="s">
        <v>564</v>
      </c>
      <c r="M104" s="42" t="s">
        <v>458</v>
      </c>
    </row>
    <row r="105" spans="9:13" x14ac:dyDescent="0.25">
      <c r="I105" s="19" t="s">
        <v>171</v>
      </c>
      <c r="J105" s="62">
        <v>0.86888999999999994</v>
      </c>
      <c r="K105" s="62">
        <v>0.25</v>
      </c>
      <c r="L105" s="30" t="s">
        <v>565</v>
      </c>
      <c r="M105" s="42" t="s">
        <v>457</v>
      </c>
    </row>
    <row r="106" spans="9:13" x14ac:dyDescent="0.25">
      <c r="I106" s="19" t="s">
        <v>172</v>
      </c>
      <c r="J106" s="62">
        <v>1.2312839999999998</v>
      </c>
      <c r="K106" s="62">
        <v>0.16</v>
      </c>
      <c r="L106" s="30" t="s">
        <v>566</v>
      </c>
      <c r="M106" s="42" t="s">
        <v>719</v>
      </c>
    </row>
    <row r="107" spans="9:13" x14ac:dyDescent="0.25">
      <c r="I107" s="19" t="s">
        <v>173</v>
      </c>
      <c r="J107" s="62">
        <v>0.62575899999999995</v>
      </c>
      <c r="K107" s="62">
        <v>0.2</v>
      </c>
      <c r="L107" s="30" t="s">
        <v>567</v>
      </c>
      <c r="M107" s="42" t="s">
        <v>460</v>
      </c>
    </row>
    <row r="108" spans="9:13" x14ac:dyDescent="0.25">
      <c r="I108" s="19" t="s">
        <v>174</v>
      </c>
      <c r="J108" s="62">
        <v>0.51436900000000008</v>
      </c>
      <c r="K108" s="62">
        <v>0.15</v>
      </c>
      <c r="L108" s="30" t="s">
        <v>568</v>
      </c>
      <c r="M108" s="42" t="s">
        <v>373</v>
      </c>
    </row>
    <row r="109" spans="9:13" x14ac:dyDescent="0.25">
      <c r="I109" s="19" t="s">
        <v>175</v>
      </c>
      <c r="J109" s="62">
        <v>1.320362</v>
      </c>
      <c r="K109" s="62">
        <v>0.2</v>
      </c>
      <c r="L109" s="30" t="s">
        <v>569</v>
      </c>
      <c r="M109" s="42" t="s">
        <v>371</v>
      </c>
    </row>
    <row r="110" spans="9:13" x14ac:dyDescent="0.25">
      <c r="I110" s="19" t="s">
        <v>176</v>
      </c>
      <c r="J110" s="62">
        <v>0.90624499999999997</v>
      </c>
      <c r="K110" s="62">
        <v>0.2</v>
      </c>
      <c r="L110" s="30" t="s">
        <v>570</v>
      </c>
      <c r="M110" s="42" t="s">
        <v>378</v>
      </c>
    </row>
    <row r="111" spans="9:13" x14ac:dyDescent="0.25">
      <c r="I111" s="19" t="s">
        <v>177</v>
      </c>
      <c r="J111" s="62">
        <v>3.7891440000000003</v>
      </c>
      <c r="K111" s="62">
        <v>0.2</v>
      </c>
      <c r="L111" s="30" t="s">
        <v>571</v>
      </c>
      <c r="M111" s="42" t="s">
        <v>377</v>
      </c>
    </row>
    <row r="112" spans="9:13" x14ac:dyDescent="0.25">
      <c r="I112" s="19" t="s">
        <v>178</v>
      </c>
      <c r="J112" s="62">
        <v>1.1617519999999999</v>
      </c>
      <c r="K112" s="62">
        <v>0.15</v>
      </c>
      <c r="L112" s="30" t="s">
        <v>572</v>
      </c>
      <c r="M112" s="42" t="s">
        <v>376</v>
      </c>
    </row>
    <row r="113" spans="9:13" x14ac:dyDescent="0.25">
      <c r="I113" s="19" t="s">
        <v>179</v>
      </c>
      <c r="J113" s="62">
        <v>3.3202750000000001</v>
      </c>
      <c r="K113" s="62">
        <v>0.17</v>
      </c>
      <c r="L113" s="30" t="s">
        <v>573</v>
      </c>
      <c r="M113" s="42" t="s">
        <v>714</v>
      </c>
    </row>
    <row r="114" spans="9:13" x14ac:dyDescent="0.25">
      <c r="I114" s="19" t="s">
        <v>180</v>
      </c>
      <c r="J114" s="62">
        <v>1.9977990000000003</v>
      </c>
      <c r="K114" s="62">
        <v>0.2</v>
      </c>
      <c r="L114" s="30" t="s">
        <v>574</v>
      </c>
      <c r="M114" s="42" t="s">
        <v>715</v>
      </c>
    </row>
    <row r="115" spans="9:13" x14ac:dyDescent="0.25">
      <c r="I115" s="19" t="s">
        <v>181</v>
      </c>
      <c r="J115" s="62">
        <v>1.758162</v>
      </c>
      <c r="K115" s="62">
        <v>0.15</v>
      </c>
      <c r="L115" s="30" t="s">
        <v>575</v>
      </c>
      <c r="M115" s="43"/>
    </row>
    <row r="116" spans="9:13" x14ac:dyDescent="0.25">
      <c r="I116" s="19" t="s">
        <v>182</v>
      </c>
      <c r="J116" s="62">
        <v>3.3101450000000008</v>
      </c>
      <c r="K116" s="62">
        <v>0.2</v>
      </c>
      <c r="L116" s="30" t="s">
        <v>576</v>
      </c>
      <c r="M116" s="43"/>
    </row>
    <row r="117" spans="9:13" x14ac:dyDescent="0.25">
      <c r="I117" s="19" t="s">
        <v>183</v>
      </c>
      <c r="J117" s="62">
        <v>3.4416699999999998</v>
      </c>
      <c r="K117" s="62">
        <v>0.2</v>
      </c>
      <c r="L117" s="30" t="s">
        <v>577</v>
      </c>
      <c r="M117" s="43"/>
    </row>
    <row r="118" spans="9:13" x14ac:dyDescent="0.25">
      <c r="I118" s="19" t="s">
        <v>184</v>
      </c>
      <c r="J118" s="62">
        <v>1.3764600000000002</v>
      </c>
      <c r="K118" s="62">
        <v>0.2</v>
      </c>
      <c r="L118" s="30" t="s">
        <v>578</v>
      </c>
      <c r="M118" s="43"/>
    </row>
    <row r="119" spans="9:13" x14ac:dyDescent="0.25">
      <c r="I119" s="19" t="s">
        <v>185</v>
      </c>
      <c r="J119" s="62">
        <v>0.82747599999999999</v>
      </c>
      <c r="K119" s="62">
        <v>0.19</v>
      </c>
      <c r="L119" s="30" t="s">
        <v>579</v>
      </c>
      <c r="M119" s="43"/>
    </row>
    <row r="120" spans="9:13" x14ac:dyDescent="0.25">
      <c r="I120" s="19" t="s">
        <v>186</v>
      </c>
      <c r="J120" s="62">
        <v>3.3580459999999999</v>
      </c>
      <c r="K120" s="62">
        <v>0.25</v>
      </c>
      <c r="L120" s="30" t="s">
        <v>580</v>
      </c>
      <c r="M120" s="43"/>
    </row>
    <row r="121" spans="9:13" x14ac:dyDescent="0.25">
      <c r="I121" s="19" t="s">
        <v>187</v>
      </c>
      <c r="J121" s="62">
        <v>1.6710069999999999</v>
      </c>
      <c r="K121" s="62">
        <v>0.25</v>
      </c>
      <c r="L121" s="30" t="s">
        <v>581</v>
      </c>
      <c r="M121" s="43"/>
    </row>
    <row r="122" spans="9:13" x14ac:dyDescent="0.25">
      <c r="I122" s="19" t="s">
        <v>188</v>
      </c>
      <c r="J122" s="62">
        <v>4.5460539999999998</v>
      </c>
      <c r="K122" s="62">
        <v>0.26</v>
      </c>
      <c r="L122" s="30" t="s">
        <v>582</v>
      </c>
      <c r="M122" s="43"/>
    </row>
    <row r="123" spans="9:13" x14ac:dyDescent="0.25">
      <c r="I123" s="19" t="s">
        <v>189</v>
      </c>
      <c r="J123" s="62">
        <v>2.6515520000000001</v>
      </c>
      <c r="K123" s="62">
        <v>0.19</v>
      </c>
      <c r="L123" s="30" t="s">
        <v>741</v>
      </c>
      <c r="M123" s="43"/>
    </row>
    <row r="124" spans="9:13" x14ac:dyDescent="0.25">
      <c r="I124" s="19" t="s">
        <v>190</v>
      </c>
      <c r="J124" s="62">
        <v>3.987534000000001</v>
      </c>
      <c r="K124" s="62">
        <v>0.19</v>
      </c>
      <c r="L124" s="30" t="s">
        <v>583</v>
      </c>
      <c r="M124" s="43"/>
    </row>
    <row r="125" spans="9:13" x14ac:dyDescent="0.25">
      <c r="I125" s="19" t="s">
        <v>191</v>
      </c>
      <c r="J125" s="62">
        <v>2.0186130000000002</v>
      </c>
      <c r="K125" s="62">
        <v>0.19</v>
      </c>
      <c r="L125" s="30" t="s">
        <v>584</v>
      </c>
      <c r="M125" s="43"/>
    </row>
    <row r="126" spans="9:13" x14ac:dyDescent="0.25">
      <c r="I126" s="19" t="s">
        <v>192</v>
      </c>
      <c r="J126" s="62">
        <v>2.8448800000000003</v>
      </c>
      <c r="K126" s="62">
        <v>0.19</v>
      </c>
      <c r="L126" s="30" t="s">
        <v>585</v>
      </c>
      <c r="M126" s="43"/>
    </row>
    <row r="127" spans="9:13" x14ac:dyDescent="0.25">
      <c r="I127" s="19" t="s">
        <v>193</v>
      </c>
      <c r="J127" s="62">
        <v>1.346238</v>
      </c>
      <c r="K127" s="62">
        <v>0.2</v>
      </c>
      <c r="L127" s="30" t="s">
        <v>586</v>
      </c>
      <c r="M127" s="43"/>
    </row>
    <row r="128" spans="9:13" x14ac:dyDescent="0.25">
      <c r="I128" s="19" t="s">
        <v>194</v>
      </c>
      <c r="J128" s="62">
        <v>1.3498020000000002</v>
      </c>
      <c r="K128" s="62">
        <v>0.2</v>
      </c>
      <c r="L128" s="30" t="s">
        <v>587</v>
      </c>
      <c r="M128" s="43"/>
    </row>
    <row r="129" spans="9:13" x14ac:dyDescent="0.25">
      <c r="I129" s="19" t="s">
        <v>195</v>
      </c>
      <c r="J129" s="62">
        <v>0.35399999999999998</v>
      </c>
      <c r="K129" s="62"/>
      <c r="L129" s="30" t="s">
        <v>588</v>
      </c>
      <c r="M129" s="43"/>
    </row>
    <row r="130" spans="9:13" x14ac:dyDescent="0.25">
      <c r="I130" s="19" t="s">
        <v>196</v>
      </c>
      <c r="J130" s="62">
        <v>6.4399999999999999E-2</v>
      </c>
      <c r="K130" s="62"/>
      <c r="L130" s="30" t="s">
        <v>589</v>
      </c>
      <c r="M130" s="43"/>
    </row>
    <row r="131" spans="9:13" x14ac:dyDescent="0.25">
      <c r="I131" s="19" t="s">
        <v>197</v>
      </c>
      <c r="J131" s="62">
        <v>9.69E-2</v>
      </c>
      <c r="K131" s="62"/>
      <c r="L131" s="30" t="s">
        <v>590</v>
      </c>
      <c r="M131" s="43"/>
    </row>
    <row r="132" spans="9:13" x14ac:dyDescent="0.25">
      <c r="I132" s="19" t="s">
        <v>198</v>
      </c>
      <c r="J132" s="62">
        <v>6.2799999999999995E-2</v>
      </c>
      <c r="K132" s="62"/>
      <c r="L132" s="30" t="s">
        <v>591</v>
      </c>
      <c r="M132" s="43"/>
    </row>
    <row r="133" spans="9:13" x14ac:dyDescent="0.25">
      <c r="I133" s="19" t="s">
        <v>199</v>
      </c>
      <c r="J133" s="62">
        <v>0.15340000000000001</v>
      </c>
      <c r="K133" s="62"/>
      <c r="L133" s="30" t="s">
        <v>592</v>
      </c>
      <c r="M133" s="43"/>
    </row>
    <row r="134" spans="9:13" x14ac:dyDescent="0.25">
      <c r="I134" s="19" t="s">
        <v>200</v>
      </c>
      <c r="J134" s="62">
        <v>0.31919999999999998</v>
      </c>
      <c r="K134" s="62"/>
      <c r="L134" s="30" t="s">
        <v>593</v>
      </c>
      <c r="M134" s="43"/>
    </row>
    <row r="135" spans="9:13" x14ac:dyDescent="0.25">
      <c r="I135" s="19" t="s">
        <v>201</v>
      </c>
      <c r="J135" s="62">
        <v>0.20219999999999999</v>
      </c>
      <c r="K135" s="62"/>
      <c r="L135" s="30" t="s">
        <v>594</v>
      </c>
      <c r="M135" s="43"/>
    </row>
    <row r="136" spans="9:13" x14ac:dyDescent="0.25">
      <c r="I136" s="19" t="s">
        <v>202</v>
      </c>
      <c r="J136" s="62">
        <v>0.23839999999999997</v>
      </c>
      <c r="K136" s="62"/>
      <c r="L136" s="30" t="s">
        <v>595</v>
      </c>
      <c r="M136" s="43"/>
    </row>
    <row r="137" spans="9:13" x14ac:dyDescent="0.25">
      <c r="I137" s="19" t="s">
        <v>203</v>
      </c>
      <c r="J137" s="62">
        <v>0.40260000000000001</v>
      </c>
      <c r="K137" s="62"/>
      <c r="L137" s="30" t="s">
        <v>596</v>
      </c>
      <c r="M137" s="43"/>
    </row>
    <row r="138" spans="9:13" x14ac:dyDescent="0.25">
      <c r="I138" s="19" t="s">
        <v>204</v>
      </c>
      <c r="J138" s="62">
        <v>0.21870000000000001</v>
      </c>
      <c r="K138" s="62"/>
      <c r="L138" s="30" t="s">
        <v>597</v>
      </c>
      <c r="M138" s="43"/>
    </row>
    <row r="139" spans="9:13" x14ac:dyDescent="0.25">
      <c r="I139" s="19" t="s">
        <v>205</v>
      </c>
      <c r="J139" s="62">
        <v>0.3357</v>
      </c>
      <c r="K139" s="62"/>
      <c r="L139" s="30" t="s">
        <v>598</v>
      </c>
      <c r="M139" s="43"/>
    </row>
    <row r="140" spans="9:13" x14ac:dyDescent="0.25">
      <c r="I140" s="19" t="s">
        <v>206</v>
      </c>
      <c r="J140" s="62">
        <v>0.22679999999999995</v>
      </c>
      <c r="K140" s="62"/>
      <c r="L140" s="30" t="s">
        <v>599</v>
      </c>
      <c r="M140" s="44"/>
    </row>
    <row r="141" spans="9:13" x14ac:dyDescent="0.25">
      <c r="I141" s="19" t="s">
        <v>207</v>
      </c>
      <c r="J141" s="62">
        <v>7.7200000000000005E-2</v>
      </c>
      <c r="K141" s="62"/>
      <c r="L141" s="30" t="s">
        <v>600</v>
      </c>
      <c r="M141" s="43"/>
    </row>
    <row r="142" spans="9:13" x14ac:dyDescent="0.25">
      <c r="I142" s="19" t="s">
        <v>208</v>
      </c>
      <c r="J142" s="62">
        <v>6.1600000000000002E-2</v>
      </c>
      <c r="K142" s="62"/>
      <c r="L142" s="30" t="s">
        <v>601</v>
      </c>
      <c r="M142" s="43"/>
    </row>
    <row r="143" spans="9:13" x14ac:dyDescent="0.25">
      <c r="I143" s="19" t="s">
        <v>209</v>
      </c>
      <c r="J143" s="62">
        <v>9.0900000000000009E-2</v>
      </c>
      <c r="K143" s="62"/>
      <c r="L143" s="30" t="s">
        <v>602</v>
      </c>
      <c r="M143" s="43"/>
    </row>
    <row r="144" spans="9:13" x14ac:dyDescent="0.25">
      <c r="I144" s="19" t="s">
        <v>210</v>
      </c>
      <c r="J144" s="62">
        <v>0.58679999999999999</v>
      </c>
      <c r="K144" s="62"/>
      <c r="L144" s="30" t="s">
        <v>603</v>
      </c>
      <c r="M144" s="43"/>
    </row>
    <row r="145" spans="9:13" x14ac:dyDescent="0.25">
      <c r="I145" s="19" t="s">
        <v>211</v>
      </c>
      <c r="J145" s="62">
        <v>9.6299999999999997E-2</v>
      </c>
      <c r="K145" s="62"/>
      <c r="L145" s="30" t="s">
        <v>604</v>
      </c>
      <c r="M145" s="43"/>
    </row>
    <row r="146" spans="9:13" x14ac:dyDescent="0.25">
      <c r="I146" s="19" t="s">
        <v>212</v>
      </c>
      <c r="J146" s="62">
        <v>8.6699999999999999E-2</v>
      </c>
      <c r="K146" s="62"/>
      <c r="L146" s="30" t="s">
        <v>605</v>
      </c>
      <c r="M146" s="43"/>
    </row>
    <row r="147" spans="9:13" x14ac:dyDescent="0.25">
      <c r="I147" s="19" t="s">
        <v>213</v>
      </c>
      <c r="J147" s="62">
        <v>6.9000000000000006E-2</v>
      </c>
      <c r="K147" s="62"/>
      <c r="L147" s="30" t="s">
        <v>606</v>
      </c>
      <c r="M147" s="43"/>
    </row>
    <row r="148" spans="9:13" x14ac:dyDescent="0.25">
      <c r="I148" s="19" t="s">
        <v>214</v>
      </c>
      <c r="J148" s="62">
        <v>0.32309999999999994</v>
      </c>
      <c r="K148" s="62"/>
      <c r="L148" s="30" t="s">
        <v>607</v>
      </c>
      <c r="M148" s="43"/>
    </row>
    <row r="149" spans="9:13" x14ac:dyDescent="0.25">
      <c r="I149" s="19" t="s">
        <v>215</v>
      </c>
      <c r="J149" s="62">
        <v>4.1300000000000003E-2</v>
      </c>
      <c r="K149" s="62"/>
      <c r="L149" s="30" t="s">
        <v>608</v>
      </c>
      <c r="M149" s="43"/>
    </row>
    <row r="150" spans="9:13" x14ac:dyDescent="0.25">
      <c r="I150" s="19" t="s">
        <v>216</v>
      </c>
      <c r="J150" s="62">
        <v>0.60150000000000003</v>
      </c>
      <c r="K150" s="62"/>
      <c r="L150" s="30" t="s">
        <v>609</v>
      </c>
      <c r="M150" s="43"/>
    </row>
    <row r="151" spans="9:13" x14ac:dyDescent="0.25">
      <c r="I151" s="19" t="s">
        <v>217</v>
      </c>
      <c r="J151" s="62">
        <v>0.68340000000000012</v>
      </c>
      <c r="K151" s="62"/>
      <c r="L151" s="30" t="s">
        <v>610</v>
      </c>
      <c r="M151" s="43"/>
    </row>
    <row r="152" spans="9:13" x14ac:dyDescent="0.25">
      <c r="I152" s="19" t="s">
        <v>218</v>
      </c>
      <c r="J152" s="62">
        <v>0.1138</v>
      </c>
      <c r="K152" s="62"/>
      <c r="L152" s="30" t="s">
        <v>611</v>
      </c>
      <c r="M152" s="43"/>
    </row>
    <row r="153" spans="9:13" x14ac:dyDescent="0.25">
      <c r="I153" s="19" t="s">
        <v>219</v>
      </c>
      <c r="J153" s="62">
        <v>0.14042700000000002</v>
      </c>
      <c r="K153" s="62"/>
      <c r="L153" s="30" t="s">
        <v>612</v>
      </c>
      <c r="M153" s="43"/>
    </row>
    <row r="154" spans="9:13" x14ac:dyDescent="0.25">
      <c r="I154" s="19" t="s">
        <v>220</v>
      </c>
      <c r="J154" s="62">
        <v>5.2214999999999998E-2</v>
      </c>
      <c r="K154" s="62"/>
      <c r="L154" s="30" t="s">
        <v>613</v>
      </c>
      <c r="M154" s="43"/>
    </row>
    <row r="155" spans="9:13" x14ac:dyDescent="0.25">
      <c r="I155" s="19" t="s">
        <v>221</v>
      </c>
      <c r="J155" s="62">
        <v>0.4</v>
      </c>
      <c r="K155" s="62"/>
      <c r="L155" s="30" t="s">
        <v>614</v>
      </c>
      <c r="M155" s="43"/>
    </row>
    <row r="156" spans="9:13" x14ac:dyDescent="0.25">
      <c r="I156" s="19" t="s">
        <v>222</v>
      </c>
      <c r="J156" s="62">
        <v>0.103088</v>
      </c>
      <c r="K156" s="62"/>
      <c r="L156" s="30" t="s">
        <v>615</v>
      </c>
      <c r="M156" s="43"/>
    </row>
    <row r="157" spans="9:13" x14ac:dyDescent="0.25">
      <c r="I157" s="19" t="s">
        <v>223</v>
      </c>
      <c r="J157" s="62">
        <v>2.5399999999999999E-2</v>
      </c>
      <c r="K157" s="62"/>
      <c r="L157" s="30" t="s">
        <v>616</v>
      </c>
      <c r="M157" s="43"/>
    </row>
    <row r="158" spans="9:13" x14ac:dyDescent="0.25">
      <c r="I158" s="19" t="s">
        <v>224</v>
      </c>
      <c r="J158" s="62">
        <v>0.13980000000000001</v>
      </c>
      <c r="K158" s="62"/>
      <c r="L158" s="30" t="s">
        <v>617</v>
      </c>
      <c r="M158" s="43"/>
    </row>
    <row r="159" spans="9:13" x14ac:dyDescent="0.25">
      <c r="I159" s="19" t="s">
        <v>225</v>
      </c>
      <c r="J159" s="62">
        <v>4.2099999999999999E-2</v>
      </c>
      <c r="K159" s="62"/>
      <c r="L159" s="30" t="s">
        <v>618</v>
      </c>
      <c r="M159" s="43"/>
    </row>
    <row r="160" spans="9:13" x14ac:dyDescent="0.25">
      <c r="I160" s="19" t="s">
        <v>226</v>
      </c>
      <c r="J160" s="62">
        <v>0.99999999999999989</v>
      </c>
      <c r="K160" s="62"/>
      <c r="L160" s="30" t="s">
        <v>619</v>
      </c>
      <c r="M160" s="43"/>
    </row>
    <row r="161" spans="9:13" x14ac:dyDescent="0.25">
      <c r="I161" s="19" t="s">
        <v>227</v>
      </c>
      <c r="J161" s="62">
        <v>0.43159999999999998</v>
      </c>
      <c r="K161" s="62"/>
      <c r="L161" s="30" t="s">
        <v>620</v>
      </c>
      <c r="M161" s="43"/>
    </row>
    <row r="162" spans="9:13" x14ac:dyDescent="0.25">
      <c r="I162" s="19" t="s">
        <v>228</v>
      </c>
      <c r="J162" s="62">
        <v>0.09</v>
      </c>
      <c r="K162" s="62"/>
      <c r="L162" s="30" t="s">
        <v>621</v>
      </c>
      <c r="M162" s="43"/>
    </row>
    <row r="163" spans="9:13" x14ac:dyDescent="0.25">
      <c r="I163" s="19" t="s">
        <v>229</v>
      </c>
      <c r="J163" s="62">
        <v>2.24E-2</v>
      </c>
      <c r="K163" s="62"/>
      <c r="L163" s="30" t="s">
        <v>622</v>
      </c>
      <c r="M163" s="43"/>
    </row>
    <row r="164" spans="9:13" x14ac:dyDescent="0.25">
      <c r="I164" s="19" t="s">
        <v>230</v>
      </c>
      <c r="J164" s="62">
        <v>0.14760000000000001</v>
      </c>
      <c r="K164" s="62"/>
      <c r="L164" s="30" t="s">
        <v>623</v>
      </c>
      <c r="M164" s="43"/>
    </row>
    <row r="165" spans="9:13" x14ac:dyDescent="0.25">
      <c r="I165" s="19" t="s">
        <v>231</v>
      </c>
      <c r="J165" s="62">
        <v>0.22</v>
      </c>
      <c r="K165" s="62"/>
      <c r="L165" s="30" t="s">
        <v>624</v>
      </c>
      <c r="M165" s="43"/>
    </row>
    <row r="166" spans="9:13" x14ac:dyDescent="0.25">
      <c r="I166" s="19" t="s">
        <v>232</v>
      </c>
      <c r="J166" s="62">
        <v>0.22</v>
      </c>
      <c r="K166" s="62"/>
      <c r="L166" s="30" t="s">
        <v>625</v>
      </c>
      <c r="M166" s="43"/>
    </row>
    <row r="167" spans="9:13" x14ac:dyDescent="0.25">
      <c r="I167" s="19" t="s">
        <v>233</v>
      </c>
      <c r="J167" s="62">
        <v>0.33639999999999998</v>
      </c>
      <c r="K167" s="62"/>
      <c r="L167" s="30" t="s">
        <v>626</v>
      </c>
      <c r="M167" s="43"/>
    </row>
    <row r="168" spans="9:13" x14ac:dyDescent="0.25">
      <c r="I168" s="19" t="s">
        <v>234</v>
      </c>
      <c r="J168" s="62">
        <v>3.5799999999999998E-2</v>
      </c>
      <c r="K168" s="62"/>
      <c r="L168" s="30" t="s">
        <v>627</v>
      </c>
      <c r="M168" s="43"/>
    </row>
    <row r="169" spans="9:13" x14ac:dyDescent="0.25">
      <c r="I169" s="19" t="s">
        <v>235</v>
      </c>
      <c r="J169" s="62">
        <v>0.9798</v>
      </c>
      <c r="K169" s="62"/>
      <c r="L169" s="30" t="s">
        <v>628</v>
      </c>
      <c r="M169" s="43"/>
    </row>
    <row r="170" spans="9:13" x14ac:dyDescent="0.25">
      <c r="I170" s="19" t="s">
        <v>236</v>
      </c>
      <c r="J170" s="62">
        <v>0.36</v>
      </c>
      <c r="K170" s="62"/>
      <c r="L170" s="30" t="s">
        <v>629</v>
      </c>
      <c r="M170" s="43"/>
    </row>
    <row r="171" spans="9:13" x14ac:dyDescent="0.25">
      <c r="I171" s="19" t="s">
        <v>237</v>
      </c>
      <c r="J171" s="62">
        <v>0.32400000000000001</v>
      </c>
      <c r="K171" s="62"/>
      <c r="L171" s="30" t="s">
        <v>630</v>
      </c>
      <c r="M171" s="43"/>
    </row>
    <row r="172" spans="9:13" x14ac:dyDescent="0.25">
      <c r="I172" s="19" t="s">
        <v>238</v>
      </c>
      <c r="J172" s="62">
        <v>1.0398000000000001</v>
      </c>
      <c r="K172" s="62"/>
      <c r="L172" s="30" t="s">
        <v>631</v>
      </c>
      <c r="M172" s="43"/>
    </row>
    <row r="173" spans="9:13" x14ac:dyDescent="0.25">
      <c r="I173" s="19" t="s">
        <v>239</v>
      </c>
      <c r="J173" s="62">
        <v>1.0868</v>
      </c>
      <c r="K173" s="62"/>
      <c r="L173" s="30" t="s">
        <v>632</v>
      </c>
      <c r="M173" s="43"/>
    </row>
    <row r="174" spans="9:13" x14ac:dyDescent="0.25">
      <c r="I174" s="19" t="s">
        <v>240</v>
      </c>
      <c r="J174" s="62">
        <v>1.8186</v>
      </c>
      <c r="K174" s="62"/>
      <c r="L174" s="30" t="s">
        <v>633</v>
      </c>
      <c r="M174" s="43"/>
    </row>
    <row r="175" spans="9:13" x14ac:dyDescent="0.25">
      <c r="I175" s="19" t="s">
        <v>241</v>
      </c>
      <c r="J175" s="62">
        <v>1.0488</v>
      </c>
      <c r="K175" s="62"/>
      <c r="L175" s="30" t="s">
        <v>634</v>
      </c>
      <c r="M175" s="43"/>
    </row>
    <row r="176" spans="9:13" x14ac:dyDescent="0.25">
      <c r="I176" s="19" t="s">
        <v>242</v>
      </c>
      <c r="J176" s="62">
        <v>2.7132000000000001</v>
      </c>
      <c r="K176" s="62"/>
      <c r="L176" s="30" t="s">
        <v>635</v>
      </c>
      <c r="M176" s="43"/>
    </row>
    <row r="177" spans="9:13" x14ac:dyDescent="0.25">
      <c r="I177" s="19" t="s">
        <v>243</v>
      </c>
      <c r="J177" s="62">
        <v>0.74639999999999995</v>
      </c>
      <c r="K177" s="62"/>
      <c r="L177" s="30" t="s">
        <v>636</v>
      </c>
      <c r="M177" s="43"/>
    </row>
    <row r="178" spans="9:13" x14ac:dyDescent="0.25">
      <c r="I178" s="19" t="s">
        <v>244</v>
      </c>
      <c r="J178" s="62">
        <v>0.4758</v>
      </c>
      <c r="K178" s="62"/>
      <c r="L178" s="30" t="s">
        <v>637</v>
      </c>
      <c r="M178" s="43"/>
    </row>
    <row r="179" spans="9:13" x14ac:dyDescent="0.25">
      <c r="I179" s="19" t="s">
        <v>245</v>
      </c>
      <c r="J179" s="62">
        <v>0.51869999999999994</v>
      </c>
      <c r="K179" s="62"/>
      <c r="L179" s="30" t="s">
        <v>638</v>
      </c>
      <c r="M179" s="43"/>
    </row>
    <row r="180" spans="9:13" x14ac:dyDescent="0.25">
      <c r="I180" s="19" t="s">
        <v>246</v>
      </c>
      <c r="J180" s="62">
        <v>0.53129999999999999</v>
      </c>
      <c r="K180" s="62"/>
      <c r="L180" s="30" t="s">
        <v>639</v>
      </c>
      <c r="M180" s="43"/>
    </row>
    <row r="181" spans="9:13" x14ac:dyDescent="0.25">
      <c r="I181" s="19" t="s">
        <v>247</v>
      </c>
      <c r="J181" s="62">
        <v>0.63400000000000001</v>
      </c>
      <c r="K181" s="62"/>
      <c r="L181" s="30" t="s">
        <v>640</v>
      </c>
      <c r="M181" s="43"/>
    </row>
    <row r="182" spans="9:13" x14ac:dyDescent="0.25">
      <c r="I182" s="19" t="s">
        <v>248</v>
      </c>
      <c r="J182" s="62">
        <v>1.0296000000000001</v>
      </c>
      <c r="K182" s="62"/>
      <c r="L182" s="30" t="s">
        <v>641</v>
      </c>
      <c r="M182" s="44"/>
    </row>
    <row r="183" spans="9:13" x14ac:dyDescent="0.25">
      <c r="I183" s="19" t="s">
        <v>249</v>
      </c>
      <c r="J183" s="62">
        <v>0.10177</v>
      </c>
      <c r="K183" s="62"/>
      <c r="L183" s="30" t="s">
        <v>642</v>
      </c>
      <c r="M183" s="43"/>
    </row>
    <row r="184" spans="9:13" x14ac:dyDescent="0.25">
      <c r="I184" s="19" t="s">
        <v>249</v>
      </c>
      <c r="J184" s="62">
        <v>0.12917000000000001</v>
      </c>
      <c r="K184" s="62"/>
      <c r="L184" s="30" t="s">
        <v>643</v>
      </c>
      <c r="M184" s="43"/>
    </row>
    <row r="185" spans="9:13" x14ac:dyDescent="0.25">
      <c r="I185" s="19" t="s">
        <v>250</v>
      </c>
      <c r="J185" s="62">
        <v>0.27560000000000001</v>
      </c>
      <c r="K185" s="62"/>
      <c r="L185" s="30" t="s">
        <v>644</v>
      </c>
      <c r="M185" s="43"/>
    </row>
    <row r="186" spans="9:13" x14ac:dyDescent="0.25">
      <c r="I186" s="19" t="s">
        <v>251</v>
      </c>
      <c r="J186" s="62">
        <v>0.44960000000000011</v>
      </c>
      <c r="K186" s="62"/>
      <c r="L186" s="30" t="s">
        <v>645</v>
      </c>
      <c r="M186" s="43"/>
    </row>
    <row r="187" spans="9:13" x14ac:dyDescent="0.25">
      <c r="I187" s="19" t="s">
        <v>252</v>
      </c>
      <c r="J187" s="62">
        <v>0.31569999999999998</v>
      </c>
      <c r="K187" s="62"/>
      <c r="L187" s="30" t="s">
        <v>646</v>
      </c>
      <c r="M187" s="43"/>
    </row>
    <row r="188" spans="9:13" x14ac:dyDescent="0.25">
      <c r="I188" s="19" t="s">
        <v>253</v>
      </c>
      <c r="J188" s="62">
        <v>0.1002</v>
      </c>
      <c r="K188" s="62"/>
      <c r="L188" s="30" t="s">
        <v>647</v>
      </c>
      <c r="M188" s="43"/>
    </row>
    <row r="189" spans="9:13" x14ac:dyDescent="0.25">
      <c r="I189" s="19" t="s">
        <v>254</v>
      </c>
      <c r="J189" s="62">
        <v>0.15440000000000001</v>
      </c>
      <c r="K189" s="62"/>
      <c r="L189" s="30" t="s">
        <v>648</v>
      </c>
      <c r="M189" s="43"/>
    </row>
    <row r="190" spans="9:13" x14ac:dyDescent="0.25">
      <c r="I190" s="19" t="s">
        <v>255</v>
      </c>
      <c r="J190" s="62">
        <v>0.20579999999999998</v>
      </c>
      <c r="K190" s="62"/>
      <c r="L190" s="30" t="s">
        <v>649</v>
      </c>
      <c r="M190" s="43"/>
    </row>
    <row r="191" spans="9:13" x14ac:dyDescent="0.25">
      <c r="I191" s="19" t="s">
        <v>256</v>
      </c>
      <c r="J191" s="62">
        <v>0.28200000000000003</v>
      </c>
      <c r="K191" s="62"/>
      <c r="L191" s="30" t="s">
        <v>650</v>
      </c>
      <c r="M191" s="43"/>
    </row>
    <row r="192" spans="9:13" x14ac:dyDescent="0.25">
      <c r="I192" s="19" t="s">
        <v>257</v>
      </c>
      <c r="J192" s="62">
        <v>0.38379999999999997</v>
      </c>
      <c r="K192" s="66"/>
      <c r="M192" s="43"/>
    </row>
    <row r="193" spans="9:13" x14ac:dyDescent="0.25">
      <c r="I193" s="19" t="s">
        <v>258</v>
      </c>
      <c r="J193" s="62">
        <v>1.54</v>
      </c>
      <c r="K193" s="66"/>
      <c r="M193" s="43"/>
    </row>
    <row r="194" spans="9:13" x14ac:dyDescent="0.25">
      <c r="I194" s="19" t="s">
        <v>259</v>
      </c>
      <c r="J194" s="62">
        <v>2.2398999999999996</v>
      </c>
      <c r="K194" s="66"/>
      <c r="M194" s="43"/>
    </row>
    <row r="195" spans="9:13" x14ac:dyDescent="0.25">
      <c r="I195" s="19" t="s">
        <v>260</v>
      </c>
      <c r="J195" s="62">
        <v>1.4987999999999999</v>
      </c>
      <c r="K195" s="66"/>
      <c r="M195" s="43"/>
    </row>
    <row r="196" spans="9:13" x14ac:dyDescent="0.25">
      <c r="I196" s="19" t="s">
        <v>261</v>
      </c>
      <c r="J196" s="62">
        <v>1.0467</v>
      </c>
      <c r="K196" s="66"/>
      <c r="M196" s="43"/>
    </row>
    <row r="197" spans="9:13" x14ac:dyDescent="0.25">
      <c r="I197" s="19" t="s">
        <v>262</v>
      </c>
      <c r="J197" s="62">
        <v>0.77159999999999995</v>
      </c>
      <c r="K197" s="66"/>
      <c r="M197" s="43"/>
    </row>
    <row r="198" spans="9:13" x14ac:dyDescent="0.25">
      <c r="I198" s="19" t="s">
        <v>263</v>
      </c>
      <c r="J198" s="62">
        <v>0.94099999999999984</v>
      </c>
      <c r="K198" s="66"/>
      <c r="M198" s="43"/>
    </row>
    <row r="199" spans="9:13" x14ac:dyDescent="0.25">
      <c r="I199" s="19" t="s">
        <v>264</v>
      </c>
      <c r="J199" s="62">
        <v>0.1003</v>
      </c>
      <c r="K199" s="66"/>
      <c r="M199" s="43"/>
    </row>
    <row r="200" spans="9:13" x14ac:dyDescent="0.25">
      <c r="I200" s="19" t="s">
        <v>265</v>
      </c>
      <c r="J200" s="62">
        <v>0.2419</v>
      </c>
      <c r="K200" s="66"/>
      <c r="M200" s="43"/>
    </row>
    <row r="201" spans="9:13" x14ac:dyDescent="0.25">
      <c r="I201" s="19" t="s">
        <v>266</v>
      </c>
      <c r="J201" s="62">
        <v>1.43</v>
      </c>
      <c r="K201" s="66"/>
      <c r="M201" s="43"/>
    </row>
    <row r="202" spans="9:13" x14ac:dyDescent="0.25">
      <c r="I202" s="19" t="s">
        <v>267</v>
      </c>
      <c r="J202" s="62">
        <v>0.68609999999999993</v>
      </c>
      <c r="K202" s="66"/>
      <c r="M202" s="43"/>
    </row>
    <row r="203" spans="9:13" x14ac:dyDescent="0.25">
      <c r="I203" s="19" t="s">
        <v>268</v>
      </c>
      <c r="J203" s="62">
        <v>73.799999999999955</v>
      </c>
      <c r="K203" s="66"/>
      <c r="M203" s="43"/>
    </row>
    <row r="204" spans="9:13" x14ac:dyDescent="0.25">
      <c r="I204" s="19" t="s">
        <v>269</v>
      </c>
      <c r="J204" s="62">
        <v>0.21199999999999999</v>
      </c>
      <c r="K204" s="66"/>
      <c r="M204" s="43"/>
    </row>
    <row r="205" spans="9:13" x14ac:dyDescent="0.25">
      <c r="I205" s="19" t="s">
        <v>270</v>
      </c>
      <c r="J205" s="62">
        <v>0.2994</v>
      </c>
      <c r="K205" s="66"/>
      <c r="M205" s="43"/>
    </row>
    <row r="206" spans="9:13" x14ac:dyDescent="0.25">
      <c r="I206" s="19" t="s">
        <v>271</v>
      </c>
      <c r="J206" s="62">
        <v>4.4600000000000001E-2</v>
      </c>
      <c r="K206" s="66"/>
      <c r="M206" s="44"/>
    </row>
    <row r="207" spans="9:13" x14ac:dyDescent="0.25">
      <c r="I207" s="19" t="s">
        <v>272</v>
      </c>
      <c r="J207" s="62">
        <v>2.3980249999999996</v>
      </c>
      <c r="K207" s="66"/>
      <c r="M207" s="43"/>
    </row>
    <row r="208" spans="9:13" x14ac:dyDescent="0.25">
      <c r="I208" s="19" t="s">
        <v>272</v>
      </c>
      <c r="J208" s="62">
        <v>1.507585</v>
      </c>
      <c r="K208" s="66"/>
      <c r="M208" s="43"/>
    </row>
    <row r="209" spans="9:13" x14ac:dyDescent="0.25">
      <c r="I209" s="19" t="s">
        <v>273</v>
      </c>
      <c r="J209" s="62">
        <v>0.42618399999999995</v>
      </c>
      <c r="K209" s="66"/>
      <c r="M209" s="43"/>
    </row>
    <row r="210" spans="9:13" x14ac:dyDescent="0.25">
      <c r="I210" s="19" t="s">
        <v>274</v>
      </c>
      <c r="J210" s="62">
        <v>0.47862700000000002</v>
      </c>
      <c r="K210" s="66"/>
      <c r="M210" s="43"/>
    </row>
    <row r="211" spans="9:13" x14ac:dyDescent="0.25">
      <c r="I211" s="19" t="s">
        <v>274</v>
      </c>
      <c r="J211" s="62">
        <v>0.288157</v>
      </c>
      <c r="K211" s="66"/>
      <c r="M211" s="43"/>
    </row>
    <row r="212" spans="9:13" x14ac:dyDescent="0.25">
      <c r="I212" s="19" t="s">
        <v>275</v>
      </c>
      <c r="J212" s="62">
        <v>0.49670300000000001</v>
      </c>
      <c r="K212" s="66"/>
      <c r="M212" s="43"/>
    </row>
    <row r="213" spans="9:13" x14ac:dyDescent="0.25">
      <c r="I213" s="19" t="s">
        <v>275</v>
      </c>
      <c r="J213" s="62">
        <v>0.457733</v>
      </c>
      <c r="K213" s="66"/>
      <c r="M213" s="43"/>
    </row>
    <row r="214" spans="9:13" x14ac:dyDescent="0.25">
      <c r="I214" s="19" t="s">
        <v>276</v>
      </c>
      <c r="J214" s="62">
        <v>4.4395859999999994</v>
      </c>
      <c r="K214" s="66"/>
      <c r="M214" s="43"/>
    </row>
    <row r="215" spans="9:13" x14ac:dyDescent="0.25">
      <c r="I215" s="19" t="s">
        <v>276</v>
      </c>
      <c r="J215" s="62">
        <v>2.8746959999999997</v>
      </c>
      <c r="K215" s="66"/>
      <c r="M215" s="43"/>
    </row>
    <row r="216" spans="9:13" x14ac:dyDescent="0.25">
      <c r="I216" s="19" t="s">
        <v>277</v>
      </c>
      <c r="J216" s="62">
        <v>7.5698370000000041</v>
      </c>
      <c r="K216" s="66"/>
      <c r="M216" s="43"/>
    </row>
    <row r="217" spans="9:13" x14ac:dyDescent="0.25">
      <c r="I217" s="19" t="s">
        <v>278</v>
      </c>
      <c r="J217" s="62">
        <v>4.7722499999999997</v>
      </c>
      <c r="K217" s="66"/>
      <c r="M217" s="43"/>
    </row>
    <row r="218" spans="9:13" x14ac:dyDescent="0.25">
      <c r="I218" s="19" t="s">
        <v>279</v>
      </c>
      <c r="J218" s="62">
        <v>1.4031919999999998</v>
      </c>
      <c r="K218" s="66"/>
      <c r="M218" s="43"/>
    </row>
    <row r="219" spans="9:13" x14ac:dyDescent="0.25">
      <c r="I219" s="19" t="s">
        <v>280</v>
      </c>
      <c r="J219" s="62">
        <v>5.8397119999999987</v>
      </c>
      <c r="K219" s="66"/>
      <c r="M219" s="43"/>
    </row>
    <row r="220" spans="9:13" x14ac:dyDescent="0.25">
      <c r="I220" s="19" t="s">
        <v>281</v>
      </c>
      <c r="J220" s="62">
        <v>0.444828</v>
      </c>
      <c r="K220" s="66"/>
      <c r="M220" s="43"/>
    </row>
    <row r="221" spans="9:13" x14ac:dyDescent="0.25">
      <c r="I221" s="19" t="s">
        <v>282</v>
      </c>
      <c r="J221" s="62">
        <v>0.63449200000000006</v>
      </c>
      <c r="K221" s="66"/>
      <c r="M221" s="43"/>
    </row>
    <row r="222" spans="9:13" x14ac:dyDescent="0.25">
      <c r="I222" s="19" t="s">
        <v>283</v>
      </c>
      <c r="J222" s="62">
        <v>1.131221</v>
      </c>
      <c r="K222" s="66"/>
      <c r="M222" s="43"/>
    </row>
    <row r="223" spans="9:13" x14ac:dyDescent="0.25">
      <c r="I223" s="19" t="s">
        <v>284</v>
      </c>
      <c r="J223" s="62">
        <v>8.2921560000000003</v>
      </c>
      <c r="K223" s="66"/>
      <c r="M223" s="43"/>
    </row>
    <row r="224" spans="9:13" x14ac:dyDescent="0.25">
      <c r="I224" s="19" t="s">
        <v>285</v>
      </c>
      <c r="J224" s="62">
        <v>1.0027999999999999</v>
      </c>
      <c r="K224" s="66"/>
      <c r="M224" s="43"/>
    </row>
    <row r="225" spans="9:13" x14ac:dyDescent="0.25">
      <c r="I225" s="19" t="s">
        <v>286</v>
      </c>
      <c r="J225" s="62">
        <v>0.21784200000000001</v>
      </c>
      <c r="K225" s="66"/>
      <c r="M225" s="43"/>
    </row>
    <row r="226" spans="9:13" x14ac:dyDescent="0.25">
      <c r="I226" s="19" t="s">
        <v>286</v>
      </c>
      <c r="J226" s="62">
        <v>0.17142299999999999</v>
      </c>
      <c r="K226" s="66"/>
      <c r="M226" s="43"/>
    </row>
    <row r="227" spans="9:13" x14ac:dyDescent="0.25">
      <c r="I227" s="19" t="s">
        <v>287</v>
      </c>
      <c r="J227" s="62">
        <v>0.42713600000000007</v>
      </c>
      <c r="K227" s="66"/>
      <c r="M227" s="43"/>
    </row>
    <row r="228" spans="9:13" x14ac:dyDescent="0.25">
      <c r="I228" s="19" t="s">
        <v>287</v>
      </c>
      <c r="J228" s="62">
        <v>0.25418400000000002</v>
      </c>
      <c r="K228" s="66"/>
      <c r="M228" s="43"/>
    </row>
    <row r="229" spans="9:13" x14ac:dyDescent="0.25">
      <c r="I229" s="19" t="s">
        <v>288</v>
      </c>
      <c r="J229" s="62">
        <v>0.549377</v>
      </c>
      <c r="K229" s="66"/>
      <c r="M229" s="43"/>
    </row>
    <row r="230" spans="9:13" x14ac:dyDescent="0.25">
      <c r="I230" s="19" t="s">
        <v>288</v>
      </c>
      <c r="J230" s="62">
        <v>0.37102000000000002</v>
      </c>
      <c r="K230" s="66"/>
      <c r="M230" s="43"/>
    </row>
    <row r="231" spans="9:13" x14ac:dyDescent="0.25">
      <c r="I231" s="19" t="s">
        <v>289</v>
      </c>
      <c r="J231" s="62">
        <v>0.549377</v>
      </c>
      <c r="K231" s="66"/>
      <c r="M231" s="43"/>
    </row>
    <row r="232" spans="9:13" x14ac:dyDescent="0.25">
      <c r="I232" s="19" t="s">
        <v>289</v>
      </c>
      <c r="J232" s="62">
        <v>0.51002000000000003</v>
      </c>
      <c r="K232" s="66"/>
      <c r="M232" s="43"/>
    </row>
    <row r="233" spans="9:13" x14ac:dyDescent="0.25">
      <c r="I233" s="19" t="s">
        <v>290</v>
      </c>
      <c r="J233" s="62">
        <v>5.6781999999999986</v>
      </c>
      <c r="K233" s="66"/>
      <c r="M233" s="43"/>
    </row>
    <row r="234" spans="9:13" x14ac:dyDescent="0.25">
      <c r="I234" s="19" t="s">
        <v>291</v>
      </c>
      <c r="J234" s="62">
        <v>4.7119859999999996</v>
      </c>
      <c r="K234" s="66"/>
      <c r="M234" s="43"/>
    </row>
    <row r="235" spans="9:13" x14ac:dyDescent="0.25">
      <c r="I235" s="19" t="s">
        <v>292</v>
      </c>
      <c r="J235" s="62">
        <v>1.6194280000000001</v>
      </c>
      <c r="K235" s="66"/>
      <c r="M235" s="43"/>
    </row>
    <row r="236" spans="9:13" x14ac:dyDescent="0.25">
      <c r="I236" s="19" t="s">
        <v>293</v>
      </c>
      <c r="J236" s="62">
        <v>5.9850560000000019</v>
      </c>
      <c r="K236" s="66"/>
      <c r="M236" s="43"/>
    </row>
    <row r="237" spans="9:13" x14ac:dyDescent="0.25">
      <c r="I237" s="19" t="s">
        <v>294</v>
      </c>
      <c r="J237" s="62">
        <v>0.457258</v>
      </c>
      <c r="K237" s="66"/>
      <c r="M237" s="43"/>
    </row>
    <row r="238" spans="9:13" x14ac:dyDescent="0.25">
      <c r="I238" s="19" t="s">
        <v>295</v>
      </c>
      <c r="J238" s="62">
        <v>0.64641400000000004</v>
      </c>
      <c r="K238" s="66"/>
      <c r="M238" s="43"/>
    </row>
    <row r="239" spans="9:13" x14ac:dyDescent="0.25">
      <c r="I239" s="19" t="s">
        <v>296</v>
      </c>
      <c r="J239" s="62">
        <v>0.98599999999999999</v>
      </c>
      <c r="K239" s="66"/>
      <c r="M239" s="43"/>
    </row>
    <row r="240" spans="9:13" x14ac:dyDescent="0.25">
      <c r="I240" s="19" t="s">
        <v>297</v>
      </c>
      <c r="J240" s="62">
        <v>0.1047</v>
      </c>
      <c r="K240" s="66"/>
      <c r="M240" s="43"/>
    </row>
    <row r="241" spans="9:13" x14ac:dyDescent="0.25">
      <c r="I241" s="19" t="s">
        <v>298</v>
      </c>
      <c r="J241" s="62">
        <v>0.62490000000000001</v>
      </c>
      <c r="K241" s="66"/>
      <c r="M241" s="43"/>
    </row>
    <row r="242" spans="9:13" x14ac:dyDescent="0.25">
      <c r="I242" s="19" t="s">
        <v>299</v>
      </c>
      <c r="J242" s="62">
        <v>0.68320000000000003</v>
      </c>
      <c r="K242" s="66"/>
      <c r="M242" s="43"/>
    </row>
    <row r="243" spans="9:13" x14ac:dyDescent="0.25">
      <c r="I243" s="19" t="s">
        <v>300</v>
      </c>
      <c r="J243" s="62">
        <v>0.70640000000000003</v>
      </c>
      <c r="K243" s="66"/>
      <c r="M243" s="43"/>
    </row>
    <row r="244" spans="9:13" x14ac:dyDescent="0.25">
      <c r="I244" s="19" t="s">
        <v>301</v>
      </c>
      <c r="J244" s="62">
        <v>0.68759999999999999</v>
      </c>
      <c r="K244" s="66"/>
      <c r="M244" s="43"/>
    </row>
    <row r="245" spans="9:13" x14ac:dyDescent="0.25">
      <c r="I245" s="19" t="s">
        <v>302</v>
      </c>
      <c r="J245" s="62">
        <v>0.22349999999999998</v>
      </c>
      <c r="K245" s="66"/>
      <c r="M245" s="43"/>
    </row>
    <row r="246" spans="9:13" x14ac:dyDescent="0.25">
      <c r="I246" s="19" t="s">
        <v>303</v>
      </c>
      <c r="J246" s="62">
        <v>9.8500000000000004E-2</v>
      </c>
      <c r="K246" s="66"/>
    </row>
    <row r="247" spans="9:13" x14ac:dyDescent="0.25">
      <c r="I247" s="19" t="s">
        <v>304</v>
      </c>
      <c r="J247" s="62">
        <v>1.3295999999999999</v>
      </c>
      <c r="K247" s="66"/>
    </row>
    <row r="248" spans="9:13" x14ac:dyDescent="0.25">
      <c r="I248" s="19" t="s">
        <v>305</v>
      </c>
      <c r="J248" s="62">
        <v>1.3506</v>
      </c>
      <c r="K248" s="66"/>
    </row>
    <row r="249" spans="9:13" x14ac:dyDescent="0.25">
      <c r="I249" s="19" t="s">
        <v>306</v>
      </c>
      <c r="J249" s="62">
        <v>1.4687999999999999</v>
      </c>
      <c r="K249" s="66"/>
    </row>
    <row r="250" spans="9:13" x14ac:dyDescent="0.25">
      <c r="I250" s="19" t="s">
        <v>307</v>
      </c>
      <c r="J250" s="62">
        <v>0.90559999999999996</v>
      </c>
      <c r="K250" s="66"/>
    </row>
    <row r="251" spans="9:13" x14ac:dyDescent="0.25">
      <c r="I251" s="19" t="s">
        <v>308</v>
      </c>
      <c r="J251" s="62">
        <v>0.59719999999999995</v>
      </c>
      <c r="K251" s="66"/>
    </row>
    <row r="252" spans="9:13" x14ac:dyDescent="0.25">
      <c r="I252" s="19" t="s">
        <v>309</v>
      </c>
      <c r="J252" s="62">
        <v>1.5524999999999998</v>
      </c>
      <c r="K252" s="66"/>
    </row>
    <row r="253" spans="9:13" x14ac:dyDescent="0.25">
      <c r="I253" s="19" t="s">
        <v>310</v>
      </c>
      <c r="J253" s="62">
        <v>1.0104</v>
      </c>
      <c r="K253" s="66"/>
    </row>
    <row r="254" spans="9:13" x14ac:dyDescent="0.25">
      <c r="I254" s="19" t="s">
        <v>311</v>
      </c>
      <c r="J254" s="62">
        <v>2.3759999999999999</v>
      </c>
      <c r="K254" s="66"/>
    </row>
    <row r="255" spans="9:13" x14ac:dyDescent="0.25">
      <c r="I255" s="19" t="s">
        <v>312</v>
      </c>
      <c r="J255" s="62">
        <v>0.20880000000000001</v>
      </c>
      <c r="K255" s="66"/>
    </row>
    <row r="256" spans="9:13" x14ac:dyDescent="0.25">
      <c r="I256" s="19" t="s">
        <v>313</v>
      </c>
      <c r="J256" s="62">
        <v>0.67746799999999996</v>
      </c>
      <c r="K256" s="66"/>
    </row>
  </sheetData>
  <autoFilter ref="I4:I256"/>
  <sortState ref="M5:M245">
    <sortCondition ref="M5"/>
  </sortState>
  <pageMargins left="0.7" right="0.7" top="0.75" bottom="0.75" header="0.3" footer="0.3"/>
  <pageSetup paperSize="9"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G21"/>
  <sheetViews>
    <sheetView workbookViewId="0">
      <selection activeCell="D27" sqref="D27"/>
    </sheetView>
  </sheetViews>
  <sheetFormatPr baseColWidth="10" defaultRowHeight="15" x14ac:dyDescent="0.25"/>
  <sheetData>
    <row r="1" spans="1:33" ht="45" x14ac:dyDescent="0.25">
      <c r="A1" s="1" t="s">
        <v>7</v>
      </c>
      <c r="B1" s="1" t="s">
        <v>8</v>
      </c>
      <c r="C1" s="2" t="s">
        <v>9</v>
      </c>
      <c r="D1" s="2" t="s">
        <v>10</v>
      </c>
      <c r="E1" s="1" t="s">
        <v>11</v>
      </c>
      <c r="F1" s="1" t="s">
        <v>12</v>
      </c>
      <c r="G1" s="1" t="s">
        <v>0</v>
      </c>
      <c r="H1" s="1" t="s">
        <v>13</v>
      </c>
      <c r="I1" s="1" t="s">
        <v>14</v>
      </c>
      <c r="J1" s="1" t="s">
        <v>15</v>
      </c>
      <c r="K1" s="1" t="s">
        <v>16</v>
      </c>
      <c r="L1" s="1" t="s">
        <v>17</v>
      </c>
      <c r="M1" s="1" t="s">
        <v>18</v>
      </c>
      <c r="N1" s="1" t="s">
        <v>19</v>
      </c>
      <c r="O1" s="1" t="s">
        <v>20</v>
      </c>
      <c r="P1" s="1" t="s">
        <v>21</v>
      </c>
      <c r="Q1" s="1" t="s">
        <v>22</v>
      </c>
      <c r="R1" s="1" t="s">
        <v>23</v>
      </c>
      <c r="S1" s="1" t="s">
        <v>24</v>
      </c>
      <c r="T1" s="1" t="s">
        <v>6</v>
      </c>
      <c r="U1" s="1" t="s">
        <v>25</v>
      </c>
      <c r="V1" s="1" t="s">
        <v>26</v>
      </c>
      <c r="W1" s="2" t="s">
        <v>27</v>
      </c>
      <c r="X1" s="1" t="s">
        <v>28</v>
      </c>
      <c r="Y1" s="1" t="s">
        <v>29</v>
      </c>
      <c r="Z1" s="1" t="s">
        <v>30</v>
      </c>
      <c r="AA1" s="1" t="s">
        <v>31</v>
      </c>
      <c r="AB1" s="1" t="s">
        <v>32</v>
      </c>
      <c r="AC1" s="1" t="s">
        <v>33</v>
      </c>
      <c r="AD1" s="1" t="s">
        <v>34</v>
      </c>
      <c r="AE1" s="1" t="s">
        <v>35</v>
      </c>
      <c r="AF1" s="1" t="s">
        <v>36</v>
      </c>
      <c r="AG1" s="2" t="s">
        <v>37</v>
      </c>
    </row>
    <row r="21" spans="4:5" x14ac:dyDescent="0.25">
      <c r="D21">
        <v>24000</v>
      </c>
      <c r="E21" t="s">
        <v>656</v>
      </c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0000"/>
  </sheetPr>
  <dimension ref="A1:Q8"/>
  <sheetViews>
    <sheetView workbookViewId="0">
      <selection activeCell="D13" sqref="D13"/>
    </sheetView>
  </sheetViews>
  <sheetFormatPr baseColWidth="10" defaultRowHeight="15" x14ac:dyDescent="0.25"/>
  <cols>
    <col min="1" max="1" width="14.140625" bestFit="1" customWidth="1"/>
    <col min="2" max="2" width="21.85546875" bestFit="1" customWidth="1"/>
    <col min="3" max="4" width="28.85546875" bestFit="1" customWidth="1"/>
    <col min="5" max="6" width="22.140625" bestFit="1" customWidth="1"/>
    <col min="7" max="7" width="27.5703125" bestFit="1" customWidth="1"/>
  </cols>
  <sheetData>
    <row r="1" spans="1:17" ht="99" customHeight="1" x14ac:dyDescent="0.25"/>
    <row r="2" spans="1:17" x14ac:dyDescent="0.25">
      <c r="A2" s="51" t="s">
        <v>730</v>
      </c>
      <c r="B2" s="51" t="s">
        <v>733</v>
      </c>
      <c r="C2" s="51" t="s">
        <v>734</v>
      </c>
      <c r="D2" s="51" t="s">
        <v>731</v>
      </c>
      <c r="E2" s="51" t="s">
        <v>737</v>
      </c>
      <c r="F2" s="51" t="s">
        <v>732</v>
      </c>
      <c r="G2" s="51" t="s">
        <v>738</v>
      </c>
      <c r="H2" s="49"/>
      <c r="I2" s="49"/>
      <c r="J2" s="49"/>
      <c r="K2" s="50"/>
      <c r="L2" s="50"/>
      <c r="M2" s="50"/>
      <c r="N2" s="50"/>
      <c r="O2" s="50"/>
      <c r="P2" s="50"/>
      <c r="Q2" s="50"/>
    </row>
    <row r="3" spans="1:17" ht="75" x14ac:dyDescent="0.25">
      <c r="A3" s="52">
        <v>1</v>
      </c>
      <c r="B3" s="53" t="s">
        <v>735</v>
      </c>
      <c r="C3" s="53" t="s">
        <v>736</v>
      </c>
      <c r="D3" s="52" t="s">
        <v>739</v>
      </c>
      <c r="E3" s="54">
        <v>42858</v>
      </c>
      <c r="F3" s="54">
        <v>42858</v>
      </c>
      <c r="G3" s="52">
        <v>1</v>
      </c>
    </row>
    <row r="4" spans="1:17" ht="90" x14ac:dyDescent="0.25">
      <c r="A4" s="1">
        <v>2</v>
      </c>
      <c r="B4" s="2" t="s">
        <v>735</v>
      </c>
      <c r="C4" s="2" t="s">
        <v>740</v>
      </c>
      <c r="D4" s="1"/>
      <c r="E4" s="11">
        <v>42858</v>
      </c>
      <c r="F4" s="1"/>
      <c r="G4" s="1">
        <v>4</v>
      </c>
    </row>
    <row r="5" spans="1:17" ht="30" x14ac:dyDescent="0.25">
      <c r="A5" s="1">
        <v>3</v>
      </c>
      <c r="B5" s="2" t="s">
        <v>735</v>
      </c>
      <c r="C5" s="2" t="s">
        <v>746</v>
      </c>
      <c r="D5" s="1" t="s">
        <v>739</v>
      </c>
      <c r="E5" s="11">
        <v>42870</v>
      </c>
      <c r="F5" s="1"/>
      <c r="G5" s="1"/>
    </row>
    <row r="6" spans="1:17" ht="45" x14ac:dyDescent="0.25">
      <c r="A6" s="1">
        <v>4</v>
      </c>
      <c r="B6" s="2" t="s">
        <v>735</v>
      </c>
      <c r="C6" s="2" t="s">
        <v>790</v>
      </c>
      <c r="D6" s="1" t="s">
        <v>739</v>
      </c>
      <c r="E6" s="11">
        <v>42871</v>
      </c>
      <c r="F6" s="1"/>
      <c r="G6" s="1">
        <v>8</v>
      </c>
    </row>
    <row r="7" spans="1:17" ht="45" x14ac:dyDescent="0.25">
      <c r="A7" s="1">
        <v>5</v>
      </c>
      <c r="B7" s="2" t="s">
        <v>735</v>
      </c>
      <c r="C7" s="2" t="s">
        <v>789</v>
      </c>
      <c r="D7" s="1" t="s">
        <v>739</v>
      </c>
      <c r="E7" s="11">
        <v>42874</v>
      </c>
      <c r="F7" s="1"/>
      <c r="G7" s="1">
        <v>8</v>
      </c>
    </row>
    <row r="8" spans="1:17" x14ac:dyDescent="0.25">
      <c r="A8" s="1">
        <v>6</v>
      </c>
      <c r="B8" s="2"/>
      <c r="C8" s="2"/>
      <c r="D8" s="1"/>
      <c r="E8" s="1"/>
      <c r="F8" s="1"/>
      <c r="G8" s="1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2E402"/>
  </sheetPr>
  <dimension ref="A1:F20"/>
  <sheetViews>
    <sheetView workbookViewId="0">
      <selection activeCell="C32" sqref="C32"/>
    </sheetView>
  </sheetViews>
  <sheetFormatPr baseColWidth="10" defaultRowHeight="15" x14ac:dyDescent="0.25"/>
  <cols>
    <col min="1" max="1" width="16.140625" bestFit="1" customWidth="1"/>
    <col min="2" max="2" width="10.7109375" bestFit="1" customWidth="1"/>
    <col min="4" max="4" width="26" bestFit="1" customWidth="1"/>
    <col min="5" max="5" width="40.140625" customWidth="1"/>
    <col min="6" max="6" width="13.42578125" customWidth="1"/>
  </cols>
  <sheetData>
    <row r="1" spans="1:6" ht="18.75" x14ac:dyDescent="0.25">
      <c r="A1" s="109" t="s">
        <v>788</v>
      </c>
      <c r="B1" s="109"/>
      <c r="C1" s="109"/>
      <c r="D1" s="109"/>
      <c r="E1" s="109"/>
      <c r="F1" s="109"/>
    </row>
    <row r="7" spans="1:6" x14ac:dyDescent="0.25">
      <c r="A7" s="68" t="s">
        <v>749</v>
      </c>
      <c r="B7" s="68" t="s">
        <v>367</v>
      </c>
      <c r="C7" s="68" t="s">
        <v>59</v>
      </c>
      <c r="D7" s="68" t="s">
        <v>750</v>
      </c>
      <c r="E7" s="68" t="s">
        <v>734</v>
      </c>
      <c r="F7" s="68" t="s">
        <v>752</v>
      </c>
    </row>
    <row r="8" spans="1:6" x14ac:dyDescent="0.25">
      <c r="A8" s="1">
        <v>1</v>
      </c>
      <c r="B8" s="11">
        <v>42826</v>
      </c>
      <c r="C8" s="1" t="s">
        <v>751</v>
      </c>
      <c r="D8" s="1" t="s">
        <v>753</v>
      </c>
      <c r="E8" s="1" t="s">
        <v>754</v>
      </c>
      <c r="F8" s="1" t="s">
        <v>765</v>
      </c>
    </row>
    <row r="9" spans="1:6" x14ac:dyDescent="0.25">
      <c r="A9" s="1">
        <v>2</v>
      </c>
      <c r="B9" s="11">
        <v>42826</v>
      </c>
      <c r="C9" s="1" t="s">
        <v>755</v>
      </c>
      <c r="D9" s="1" t="s">
        <v>756</v>
      </c>
      <c r="E9" s="1" t="s">
        <v>754</v>
      </c>
      <c r="F9" s="1" t="s">
        <v>766</v>
      </c>
    </row>
    <row r="10" spans="1:6" x14ac:dyDescent="0.25">
      <c r="A10" s="1">
        <v>3</v>
      </c>
      <c r="B10" s="11">
        <v>42826</v>
      </c>
      <c r="C10" s="1" t="s">
        <v>755</v>
      </c>
      <c r="D10" s="1" t="s">
        <v>757</v>
      </c>
      <c r="E10" s="1" t="s">
        <v>754</v>
      </c>
      <c r="F10" s="1" t="s">
        <v>767</v>
      </c>
    </row>
    <row r="11" spans="1:6" x14ac:dyDescent="0.25">
      <c r="A11" s="1">
        <v>4</v>
      </c>
      <c r="B11" s="11">
        <v>42826</v>
      </c>
      <c r="C11" s="1" t="s">
        <v>755</v>
      </c>
      <c r="D11" s="1" t="s">
        <v>758</v>
      </c>
      <c r="E11" s="1" t="s">
        <v>754</v>
      </c>
      <c r="F11" s="1" t="s">
        <v>768</v>
      </c>
    </row>
    <row r="12" spans="1:6" x14ac:dyDescent="0.25">
      <c r="A12" s="1">
        <v>5</v>
      </c>
      <c r="B12" s="11">
        <v>42826</v>
      </c>
      <c r="C12" s="1" t="s">
        <v>755</v>
      </c>
      <c r="D12" s="1" t="s">
        <v>759</v>
      </c>
      <c r="E12" s="1" t="s">
        <v>754</v>
      </c>
      <c r="F12" s="1" t="s">
        <v>769</v>
      </c>
    </row>
    <row r="13" spans="1:6" x14ac:dyDescent="0.25">
      <c r="A13" s="1">
        <v>6</v>
      </c>
      <c r="B13" s="11">
        <v>42826</v>
      </c>
      <c r="C13" s="1" t="s">
        <v>751</v>
      </c>
      <c r="D13" s="1" t="s">
        <v>760</v>
      </c>
      <c r="E13" s="1" t="s">
        <v>754</v>
      </c>
      <c r="F13" s="1" t="s">
        <v>770</v>
      </c>
    </row>
    <row r="14" spans="1:6" x14ac:dyDescent="0.25">
      <c r="A14" s="1">
        <v>7</v>
      </c>
      <c r="B14" s="11">
        <v>42826</v>
      </c>
      <c r="C14" s="1" t="s">
        <v>751</v>
      </c>
      <c r="D14" s="1" t="s">
        <v>761</v>
      </c>
      <c r="E14" s="1" t="s">
        <v>754</v>
      </c>
      <c r="F14" s="1" t="s">
        <v>764</v>
      </c>
    </row>
    <row r="15" spans="1:6" x14ac:dyDescent="0.25">
      <c r="A15" s="1">
        <v>8</v>
      </c>
      <c r="B15" s="11">
        <v>42856</v>
      </c>
      <c r="C15" s="1" t="s">
        <v>777</v>
      </c>
      <c r="D15" s="1" t="s">
        <v>777</v>
      </c>
      <c r="E15" s="1" t="s">
        <v>762</v>
      </c>
      <c r="F15" s="1" t="s">
        <v>763</v>
      </c>
    </row>
    <row r="16" spans="1:6" x14ac:dyDescent="0.25">
      <c r="A16" s="1">
        <v>9</v>
      </c>
      <c r="B16" s="11">
        <v>42865</v>
      </c>
      <c r="C16" s="1" t="s">
        <v>755</v>
      </c>
      <c r="D16" s="1" t="s">
        <v>753</v>
      </c>
      <c r="E16" s="1" t="s">
        <v>773</v>
      </c>
      <c r="F16" s="1" t="s">
        <v>774</v>
      </c>
    </row>
    <row r="17" spans="1:6" x14ac:dyDescent="0.25">
      <c r="A17" s="1">
        <v>10</v>
      </c>
      <c r="B17" s="11">
        <v>42872</v>
      </c>
      <c r="C17" s="1" t="s">
        <v>751</v>
      </c>
      <c r="D17" s="1" t="s">
        <v>753</v>
      </c>
      <c r="E17" s="1" t="s">
        <v>771</v>
      </c>
      <c r="F17" s="1" t="s">
        <v>775</v>
      </c>
    </row>
    <row r="18" spans="1:6" x14ac:dyDescent="0.25">
      <c r="A18" s="1">
        <v>11</v>
      </c>
      <c r="B18" s="11">
        <v>42872</v>
      </c>
      <c r="C18" s="1" t="s">
        <v>751</v>
      </c>
      <c r="D18" s="1" t="s">
        <v>753</v>
      </c>
      <c r="E18" s="1" t="s">
        <v>772</v>
      </c>
      <c r="F18" s="1" t="s">
        <v>776</v>
      </c>
    </row>
    <row r="19" spans="1:6" x14ac:dyDescent="0.25">
      <c r="A19" s="1">
        <v>12</v>
      </c>
      <c r="B19" s="11">
        <v>42872</v>
      </c>
      <c r="C19" s="1" t="s">
        <v>777</v>
      </c>
      <c r="D19" s="1" t="s">
        <v>753</v>
      </c>
      <c r="E19" s="1" t="s">
        <v>778</v>
      </c>
      <c r="F19" s="1"/>
    </row>
    <row r="20" spans="1:6" x14ac:dyDescent="0.25">
      <c r="A20" s="1">
        <v>13</v>
      </c>
      <c r="B20" s="1"/>
      <c r="C20" s="1" t="s">
        <v>751</v>
      </c>
      <c r="D20" s="1" t="s">
        <v>753</v>
      </c>
      <c r="E20" s="1" t="s">
        <v>779</v>
      </c>
      <c r="F20" s="1" t="s">
        <v>780</v>
      </c>
    </row>
  </sheetData>
  <mergeCells count="1">
    <mergeCell ref="A1:F1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6:B11"/>
  <sheetViews>
    <sheetView workbookViewId="0">
      <selection activeCell="B20" sqref="B20"/>
    </sheetView>
  </sheetViews>
  <sheetFormatPr baseColWidth="10" defaultRowHeight="15" x14ac:dyDescent="0.25"/>
  <cols>
    <col min="2" max="2" width="97.5703125" customWidth="1"/>
  </cols>
  <sheetData>
    <row r="6" spans="1:2" x14ac:dyDescent="0.25">
      <c r="A6">
        <v>1</v>
      </c>
      <c r="B6" s="72" t="s">
        <v>781</v>
      </c>
    </row>
    <row r="7" spans="1:2" x14ac:dyDescent="0.25">
      <c r="A7">
        <v>2</v>
      </c>
      <c r="B7" t="s">
        <v>782</v>
      </c>
    </row>
    <row r="8" spans="1:2" x14ac:dyDescent="0.25">
      <c r="A8">
        <v>3</v>
      </c>
      <c r="B8" s="72" t="s">
        <v>783</v>
      </c>
    </row>
    <row r="9" spans="1:2" x14ac:dyDescent="0.25">
      <c r="A9">
        <v>4</v>
      </c>
      <c r="B9" s="72" t="s">
        <v>784</v>
      </c>
    </row>
    <row r="10" spans="1:2" x14ac:dyDescent="0.25">
      <c r="A10">
        <v>5</v>
      </c>
      <c r="B10" t="s">
        <v>785</v>
      </c>
    </row>
    <row r="11" spans="1:2" x14ac:dyDescent="0.25">
      <c r="A11" s="71" t="s">
        <v>786</v>
      </c>
      <c r="B11" t="s">
        <v>787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14</vt:i4>
      </vt:variant>
    </vt:vector>
  </HeadingPairs>
  <TitlesOfParts>
    <vt:vector size="23" baseType="lpstr">
      <vt:lpstr>TCD Anos terminées</vt:lpstr>
      <vt:lpstr>Tri</vt:lpstr>
      <vt:lpstr>TV poste de tri</vt:lpstr>
      <vt:lpstr>BDD</vt:lpstr>
      <vt:lpstr>Macro</vt:lpstr>
      <vt:lpstr>brouillon</vt:lpstr>
      <vt:lpstr>Bug</vt:lpstr>
      <vt:lpstr>AC</vt:lpstr>
      <vt:lpstr>AF</vt:lpstr>
      <vt:lpstr>Commentaires</vt:lpstr>
      <vt:lpstr>Décision_Qualité</vt:lpstr>
      <vt:lpstr>Défauts</vt:lpstr>
      <vt:lpstr>Détail_Défauts</vt:lpstr>
      <vt:lpstr>Difficulté_tri</vt:lpstr>
      <vt:lpstr>Liste_défauts</vt:lpstr>
      <vt:lpstr>Liste_poste_tri</vt:lpstr>
      <vt:lpstr>Machines</vt:lpstr>
      <vt:lpstr>Opérateurs</vt:lpstr>
      <vt:lpstr>Origine_Anomalie</vt:lpstr>
      <vt:lpstr>Référence_produit</vt:lpstr>
      <vt:lpstr>Temps_traitement</vt:lpstr>
      <vt:lpstr>Temps_tri</vt:lpstr>
      <vt:lpstr>Type</vt:lpstr>
    </vt:vector>
  </TitlesOfParts>
  <Company>NTN-SNR ROULEMENTS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 GOMEZ</dc:creator>
  <cp:lastModifiedBy>Eric</cp:lastModifiedBy>
  <cp:lastPrinted>2017-04-26T09:39:41Z</cp:lastPrinted>
  <dcterms:created xsi:type="dcterms:W3CDTF">2017-04-04T15:04:48Z</dcterms:created>
  <dcterms:modified xsi:type="dcterms:W3CDTF">2017-05-24T09:52:43Z</dcterms:modified>
</cp:coreProperties>
</file>