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05" yWindow="-105" windowWidth="19425" windowHeight="12420"/>
  </bookViews>
  <sheets>
    <sheet name="Feuil1" sheetId="1" r:id="rId1"/>
  </sheets>
  <calcPr calcId="14562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9" i="1" l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2" i="1"/>
</calcChain>
</file>

<file path=xl/sharedStrings.xml><?xml version="1.0" encoding="utf-8"?>
<sst xmlns="http://schemas.openxmlformats.org/spreadsheetml/2006/main" count="300" uniqueCount="188">
  <si>
    <t>Référence</t>
  </si>
  <si>
    <t>Désignation</t>
  </si>
  <si>
    <t>024.0101</t>
  </si>
  <si>
    <t>024.0201</t>
  </si>
  <si>
    <t>200.2106</t>
  </si>
  <si>
    <t>600.0816</t>
  </si>
  <si>
    <t>600.0290</t>
  </si>
  <si>
    <t>810.0147</t>
  </si>
  <si>
    <t>928.7001</t>
  </si>
  <si>
    <t>600.0832</t>
  </si>
  <si>
    <t>600.0973</t>
  </si>
  <si>
    <t>810.0552</t>
  </si>
  <si>
    <t>928.1017</t>
  </si>
  <si>
    <t>800.0386</t>
  </si>
  <si>
    <t>800.0391</t>
  </si>
  <si>
    <t>800.0566</t>
  </si>
  <si>
    <t>800.0560</t>
  </si>
  <si>
    <t>800.0608</t>
  </si>
  <si>
    <t>800.0609</t>
  </si>
  <si>
    <t>800.0695</t>
  </si>
  <si>
    <t>800.0693</t>
  </si>
  <si>
    <t>800.0727</t>
  </si>
  <si>
    <t>005.0075</t>
  </si>
  <si>
    <t>006.2036</t>
  </si>
  <si>
    <t>005.2062</t>
  </si>
  <si>
    <t>030.0038</t>
  </si>
  <si>
    <t>040.0009</t>
  </si>
  <si>
    <t>042.0012</t>
  </si>
  <si>
    <t>008.0217</t>
  </si>
  <si>
    <t>008.0220</t>
  </si>
  <si>
    <t>008.0224</t>
  </si>
  <si>
    <t>008.0225</t>
  </si>
  <si>
    <t>010.0040</t>
  </si>
  <si>
    <t>010.0041</t>
  </si>
  <si>
    <t>010.0042</t>
  </si>
  <si>
    <t>010.0043</t>
  </si>
  <si>
    <t>010.0044</t>
  </si>
  <si>
    <t>010.0045</t>
  </si>
  <si>
    <t>200.0625</t>
  </si>
  <si>
    <t>200.1756</t>
  </si>
  <si>
    <t>800.0675</t>
  </si>
  <si>
    <t>008.0040</t>
  </si>
  <si>
    <t>008.0139</t>
  </si>
  <si>
    <t>008.0372</t>
  </si>
  <si>
    <t>008.0188</t>
  </si>
  <si>
    <t>008.0315</t>
  </si>
  <si>
    <t>008.0403</t>
  </si>
  <si>
    <t>800.0796</t>
  </si>
  <si>
    <t>200.1659</t>
  </si>
  <si>
    <t>200.0597</t>
  </si>
  <si>
    <t>200.1658</t>
  </si>
  <si>
    <t>200.0601</t>
  </si>
  <si>
    <t>200.0603</t>
  </si>
  <si>
    <t>009.0005</t>
  </si>
  <si>
    <t>800.0399</t>
  </si>
  <si>
    <t>008.0112</t>
  </si>
  <si>
    <t>008.0027</t>
  </si>
  <si>
    <t>800.0507</t>
  </si>
  <si>
    <t>008.0380</t>
  </si>
  <si>
    <t>008.0006</t>
  </si>
  <si>
    <t>008.0058</t>
  </si>
  <si>
    <t>008.0306</t>
  </si>
  <si>
    <t>008.0373</t>
  </si>
  <si>
    <t>008.0237</t>
  </si>
  <si>
    <t>008.0239</t>
  </si>
  <si>
    <t>008.0228</t>
  </si>
  <si>
    <t>008.0230</t>
  </si>
  <si>
    <t>200.1625</t>
  </si>
  <si>
    <t>200.1593</t>
  </si>
  <si>
    <t>200.1630</t>
  </si>
  <si>
    <t>200.3597</t>
  </si>
  <si>
    <t>008.0057</t>
  </si>
  <si>
    <t>800.0572</t>
  </si>
  <si>
    <t>200.1688</t>
  </si>
  <si>
    <t>800.0573</t>
  </si>
  <si>
    <t>008.0242</t>
  </si>
  <si>
    <t>008.0243</t>
  </si>
  <si>
    <t>008.0245</t>
  </si>
  <si>
    <t>200.1689</t>
  </si>
  <si>
    <t>200.0571</t>
  </si>
  <si>
    <t>800.0668</t>
  </si>
  <si>
    <t>800.0711</t>
  </si>
  <si>
    <t>800.0712</t>
  </si>
  <si>
    <t>800.0854</t>
  </si>
  <si>
    <t>800.0710</t>
  </si>
  <si>
    <t>008.0327</t>
  </si>
  <si>
    <t>008.0328</t>
  </si>
  <si>
    <t>008.0329</t>
  </si>
  <si>
    <t>008.0330</t>
  </si>
  <si>
    <t>008.0331</t>
  </si>
  <si>
    <t>800.0217</t>
  </si>
  <si>
    <t>200.0832</t>
  </si>
  <si>
    <t>200.0835</t>
  </si>
  <si>
    <t>200.0838</t>
  </si>
  <si>
    <t>200.0841</t>
  </si>
  <si>
    <t>200.0831</t>
  </si>
  <si>
    <t>200.0834</t>
  </si>
  <si>
    <t>200.0837</t>
  </si>
  <si>
    <t>200.0840</t>
  </si>
  <si>
    <t>200.0833</t>
  </si>
  <si>
    <t>200.0836</t>
  </si>
  <si>
    <t>200.0839</t>
  </si>
  <si>
    <t>200.0842</t>
  </si>
  <si>
    <t>200.0784</t>
  </si>
  <si>
    <t>200.0793</t>
  </si>
  <si>
    <t>200.0802</t>
  </si>
  <si>
    <t>200.0811</t>
  </si>
  <si>
    <t>200.0783</t>
  </si>
  <si>
    <t>200.0792</t>
  </si>
  <si>
    <t>200.0801</t>
  </si>
  <si>
    <t>200.0810</t>
  </si>
  <si>
    <t>200.0785</t>
  </si>
  <si>
    <t>200.0794</t>
  </si>
  <si>
    <t>200.0803</t>
  </si>
  <si>
    <t>200.0812</t>
  </si>
  <si>
    <t>200.0820</t>
  </si>
  <si>
    <t>200.0823</t>
  </si>
  <si>
    <t>200.0826</t>
  </si>
  <si>
    <t>200.0829</t>
  </si>
  <si>
    <t>200.0819</t>
  </si>
  <si>
    <t>200.0822</t>
  </si>
  <si>
    <t>200.0825</t>
  </si>
  <si>
    <t>200.0828</t>
  </si>
  <si>
    <t>200.0821</t>
  </si>
  <si>
    <t>200.0824</t>
  </si>
  <si>
    <t>200.0827</t>
  </si>
  <si>
    <t>200.0830</t>
  </si>
  <si>
    <t>200.0856</t>
  </si>
  <si>
    <t>200.0858</t>
  </si>
  <si>
    <t>200.0860</t>
  </si>
  <si>
    <t>200.0862</t>
  </si>
  <si>
    <t>200.0855</t>
  </si>
  <si>
    <t>200.0857</t>
  </si>
  <si>
    <t>200.0859</t>
  </si>
  <si>
    <t>200.0861</t>
  </si>
  <si>
    <t>010.0000</t>
  </si>
  <si>
    <t>010.0001</t>
  </si>
  <si>
    <t>010.0002</t>
  </si>
  <si>
    <t>010.0003</t>
  </si>
  <si>
    <t>010.0004</t>
  </si>
  <si>
    <t>010.0005</t>
  </si>
  <si>
    <t>010.0006</t>
  </si>
  <si>
    <t>010.0007</t>
  </si>
  <si>
    <t>010.0028</t>
  </si>
  <si>
    <t>010.0029</t>
  </si>
  <si>
    <t>010.0030</t>
  </si>
  <si>
    <t>010.0031</t>
  </si>
  <si>
    <t>010.0032</t>
  </si>
  <si>
    <t>010.0033</t>
  </si>
  <si>
    <t>010.0016</t>
  </si>
  <si>
    <t>010.0017</t>
  </si>
  <si>
    <t>010.0018</t>
  </si>
  <si>
    <t>010.0019</t>
  </si>
  <si>
    <t>010.0020</t>
  </si>
  <si>
    <t>010.0021</t>
  </si>
  <si>
    <t>N° commande</t>
  </si>
  <si>
    <t>Position</t>
  </si>
  <si>
    <t>Type ligne commande</t>
  </si>
  <si>
    <t>Statut</t>
  </si>
  <si>
    <t>Produit</t>
  </si>
  <si>
    <t>Description Produit</t>
  </si>
  <si>
    <t>Date de commande</t>
  </si>
  <si>
    <t>N° AMP</t>
  </si>
  <si>
    <t>Unité</t>
  </si>
  <si>
    <t>Currency</t>
  </si>
  <si>
    <t>Tarifs</t>
  </si>
  <si>
    <t>Quantité</t>
  </si>
  <si>
    <t>Montant ligne commande</t>
  </si>
  <si>
    <t>C1903431</t>
  </si>
  <si>
    <t>1838508</t>
  </si>
  <si>
    <t>-</t>
  </si>
  <si>
    <t>expédié</t>
  </si>
  <si>
    <t>48</t>
  </si>
  <si>
    <t>PC</t>
  </si>
  <si>
    <t>EUR</t>
  </si>
  <si>
    <t>1838509</t>
  </si>
  <si>
    <t>1838510</t>
  </si>
  <si>
    <t>1838511</t>
  </si>
  <si>
    <t>1838512</t>
  </si>
  <si>
    <t>1838513</t>
  </si>
  <si>
    <t>1838514</t>
  </si>
  <si>
    <t>1838515</t>
  </si>
  <si>
    <t>1838516</t>
  </si>
  <si>
    <t>1838517</t>
  </si>
  <si>
    <t>C1904488</t>
  </si>
  <si>
    <t>04.04.2019</t>
  </si>
  <si>
    <t>TOTAL</t>
  </si>
  <si>
    <t>Total par 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</si>
</sst>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10"/>
      <color indexed="63"/>
      <name val="Tahoma"/>
      <family val="2"/>
    </font>
    <font>
      <b/>
      <u/>
      <sz val="11"/>
      <color theme="1"/>
      <name val="Calibri"/>
      <family val="2"/>
      <scheme val="minor"/>
    </font>
    <font>
      <sz val="10"/>
      <color indexed="63"/>
      <name val="Tahoma"/>
      <family val="2"/>
    </font>
    <font>
      <sz val="10"/>
      <color rgb="FFFF000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rgb="FFFFC000"/>
      </top>
      <bottom/>
      <diagonal/>
    </border>
    <border>
      <left/>
      <right style="thin">
        <color indexed="42"/>
      </right>
      <top/>
      <bottom/>
      <diagonal/>
    </border>
    <border>
      <left/>
      <right/>
      <top/>
      <bottom style="thick">
        <color rgb="FFFFC000"/>
      </bottom>
      <diagonal/>
    </border>
    <border>
      <left/>
      <right style="thin">
        <color indexed="42"/>
      </right>
      <top/>
      <bottom style="thick">
        <color rgb="FFFFC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48">
    <xf numFmtId="0" fontId="0" fillId="0" borderId="0" xfId="0"/>
    <xf numFmtId="49" fontId="2" fillId="0" borderId="1" xfId="1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/>
    <xf numFmtId="49" fontId="4" fillId="0" borderId="1" xfId="0" applyNumberFormat="1" applyFont="1" applyBorder="1" applyAlignment="1">
      <alignment horizontal="left"/>
    </xf>
    <xf numFmtId="3" fontId="4" fillId="0" borderId="1" xfId="0" applyNumberFormat="1" applyFont="1" applyBorder="1" applyAlignment="1">
      <alignment horizontal="left"/>
    </xf>
    <xf numFmtId="0" fontId="4" fillId="0" borderId="1" xfId="0" quotePrefix="1" applyFont="1" applyBorder="1"/>
    <xf numFmtId="0" fontId="4" fillId="0" borderId="1" xfId="0" quotePrefix="1" applyFont="1" applyBorder="1" applyAlignment="1">
      <alignment horizontal="left"/>
    </xf>
    <xf numFmtId="49" fontId="4" fillId="0" borderId="1" xfId="0" applyNumberFormat="1" applyFont="1" applyBorder="1"/>
    <xf numFmtId="0" fontId="5" fillId="0" borderId="1" xfId="0" quotePrefix="1" applyFont="1" applyBorder="1"/>
    <xf numFmtId="0" fontId="4" fillId="2" borderId="1" xfId="0" applyFont="1" applyFill="1" applyBorder="1"/>
    <xf numFmtId="49" fontId="4" fillId="2" borderId="1" xfId="0" applyNumberFormat="1" applyFont="1" applyFill="1" applyBorder="1"/>
    <xf numFmtId="0" fontId="4" fillId="3" borderId="1" xfId="0" applyFont="1" applyFill="1" applyBorder="1"/>
    <xf numFmtId="49" fontId="4" fillId="3" borderId="1" xfId="0" applyNumberFormat="1" applyFont="1" applyFill="1" applyBorder="1"/>
    <xf numFmtId="0" fontId="4" fillId="4" borderId="1" xfId="0" applyFont="1" applyFill="1" applyBorder="1"/>
    <xf numFmtId="49" fontId="4" fillId="4" borderId="1" xfId="0" applyNumberFormat="1" applyFont="1" applyFill="1" applyBorder="1"/>
    <xf numFmtId="0" fontId="4" fillId="5" borderId="1" xfId="0" applyFont="1" applyFill="1" applyBorder="1"/>
    <xf numFmtId="49" fontId="4" fillId="5" borderId="1" xfId="0" applyNumberFormat="1" applyFont="1" applyFill="1" applyBorder="1"/>
    <xf numFmtId="49" fontId="6" fillId="0" borderId="2" xfId="0" applyNumberFormat="1" applyFont="1" applyBorder="1" applyAlignment="1">
      <alignment horizontal="right"/>
    </xf>
    <xf numFmtId="49" fontId="6" fillId="6" borderId="2" xfId="0" applyNumberFormat="1" applyFont="1" applyFill="1" applyBorder="1" applyAlignment="1">
      <alignment horizontal="right"/>
    </xf>
    <xf numFmtId="0" fontId="2" fillId="0" borderId="2" xfId="0" applyFont="1" applyBorder="1" applyAlignment="1">
      <alignment horizontal="right"/>
    </xf>
    <xf numFmtId="0" fontId="6" fillId="0" borderId="2" xfId="0" applyFont="1" applyBorder="1" applyAlignment="1">
      <alignment horizontal="right"/>
    </xf>
    <xf numFmtId="0" fontId="7" fillId="6" borderId="2" xfId="0" applyFont="1" applyFill="1" applyBorder="1" applyAlignment="1">
      <alignment horizontal="right"/>
    </xf>
    <xf numFmtId="49" fontId="8" fillId="0" borderId="0" xfId="0" applyNumberFormat="1" applyFont="1" applyAlignment="1">
      <alignment horizontal="right"/>
    </xf>
    <xf numFmtId="49" fontId="8" fillId="6" borderId="0" xfId="0" applyNumberFormat="1" applyFont="1" applyFill="1" applyAlignment="1">
      <alignment horizontal="right"/>
    </xf>
    <xf numFmtId="164" fontId="8" fillId="0" borderId="0" xfId="0" applyNumberFormat="1" applyFont="1" applyAlignment="1">
      <alignment horizontal="right"/>
    </xf>
    <xf numFmtId="0" fontId="0" fillId="0" borderId="0" xfId="0" applyAlignment="1">
      <alignment horizontal="right" vertical="top"/>
    </xf>
    <xf numFmtId="0" fontId="8" fillId="0" borderId="0" xfId="0" applyFont="1" applyAlignment="1">
      <alignment horizontal="right"/>
    </xf>
    <xf numFmtId="4" fontId="8" fillId="0" borderId="0" xfId="0" applyNumberFormat="1" applyFont="1" applyAlignment="1">
      <alignment horizontal="right"/>
    </xf>
    <xf numFmtId="4" fontId="8" fillId="6" borderId="3" xfId="0" applyNumberFormat="1" applyFont="1" applyFill="1" applyBorder="1" applyAlignment="1">
      <alignment horizontal="right"/>
    </xf>
    <xf numFmtId="49" fontId="9" fillId="0" borderId="4" xfId="0" applyNumberFormat="1" applyFont="1" applyBorder="1" applyAlignment="1">
      <alignment horizontal="right"/>
    </xf>
    <xf numFmtId="49" fontId="9" fillId="6" borderId="4" xfId="0" applyNumberFormat="1" applyFont="1" applyFill="1" applyBorder="1" applyAlignment="1">
      <alignment horizontal="right"/>
    </xf>
    <xf numFmtId="164" fontId="9" fillId="0" borderId="4" xfId="0" applyNumberFormat="1" applyFont="1" applyBorder="1" applyAlignment="1">
      <alignment horizontal="right"/>
    </xf>
    <xf numFmtId="4" fontId="9" fillId="0" borderId="4" xfId="0" applyNumberFormat="1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4" fontId="9" fillId="6" borderId="5" xfId="0" applyNumberFormat="1" applyFont="1" applyFill="1" applyBorder="1" applyAlignment="1">
      <alignment horizontal="right"/>
    </xf>
    <xf numFmtId="0" fontId="2" fillId="6" borderId="2" xfId="0" applyFont="1" applyFill="1" applyBorder="1" applyAlignment="1">
      <alignment horizontal="right"/>
    </xf>
    <xf numFmtId="1" fontId="2" fillId="0" borderId="2" xfId="0" applyNumberFormat="1" applyFont="1" applyBorder="1" applyAlignment="1">
      <alignment horizontal="righ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1" fontId="0" fillId="0" borderId="0" xfId="0" applyNumberFormat="1" applyAlignment="1">
      <alignment horizontal="right"/>
    </xf>
    <xf numFmtId="0" fontId="1" fillId="0" borderId="4" xfId="0" applyFont="1" applyBorder="1" applyAlignment="1">
      <alignment horizontal="right"/>
    </xf>
    <xf numFmtId="0" fontId="1" fillId="6" borderId="4" xfId="0" applyFont="1" applyFill="1" applyBorder="1" applyAlignment="1">
      <alignment horizontal="right"/>
    </xf>
    <xf numFmtId="1" fontId="1" fillId="0" borderId="4" xfId="0" applyNumberFormat="1" applyFont="1" applyBorder="1" applyAlignment="1">
      <alignment horizontal="right"/>
    </xf>
    <xf numFmtId="0" fontId="2" fillId="0" borderId="1" xfId="0" applyFont="1" applyBorder="1"/>
    <xf numFmtId="0" fontId="0" fillId="0" borderId="1" xfId="0" applyBorder="1"/>
    <xf numFmtId="0" fontId="2" fillId="0" borderId="6" xfId="0" applyFont="1" applyBorder="1"/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61"/>
  <sheetViews>
    <sheetView tabSelected="1" workbookViewId="0">
      <pane ySplit="1" topLeftCell="A2" activePane="bottomLeft" state="frozen"/>
      <selection pane="bottomLeft" activeCell="C16" sqref="C16"/>
    </sheetView>
  </sheetViews>
  <sheetFormatPr baseColWidth="10" defaultRowHeight="15" x14ac:dyDescent="0.25"/>
  <cols>
    <col min="2" max="2" width="35.140625" customWidth="1"/>
    <col min="3" max="3" width="19.140625" customWidth="1"/>
    <col min="4" max="4" width="14.85546875" customWidth="1"/>
  </cols>
  <sheetData>
    <row r="1" spans="1:16" ht="15.75" thickTop="1" x14ac:dyDescent="0.25">
      <c r="A1" s="1" t="s">
        <v>0</v>
      </c>
      <c r="B1" s="2" t="s">
        <v>1</v>
      </c>
      <c r="C1" s="45" t="s">
        <v>187</v>
      </c>
      <c r="D1" s="19" t="s">
        <v>155</v>
      </c>
      <c r="E1" s="19" t="s">
        <v>156</v>
      </c>
      <c r="F1" s="19" t="s">
        <v>157</v>
      </c>
      <c r="G1" s="19" t="s">
        <v>158</v>
      </c>
      <c r="H1" s="20" t="s">
        <v>159</v>
      </c>
      <c r="I1" s="19" t="s">
        <v>160</v>
      </c>
      <c r="J1" s="19" t="s">
        <v>161</v>
      </c>
      <c r="K1" s="19" t="s">
        <v>162</v>
      </c>
      <c r="L1" s="19" t="s">
        <v>163</v>
      </c>
      <c r="M1" s="19" t="s">
        <v>164</v>
      </c>
      <c r="N1" s="21" t="s">
        <v>165</v>
      </c>
      <c r="O1" s="22" t="s">
        <v>166</v>
      </c>
      <c r="P1" s="23" t="s">
        <v>167</v>
      </c>
    </row>
    <row r="2" spans="1:16" x14ac:dyDescent="0.25">
      <c r="A2" s="7" t="s">
        <v>2</v>
      </c>
      <c r="B2" s="6"/>
      <c r="C2" s="46" t="str">
        <f>IF(COUNTIF(H:H,A2)=0,"",SUMIF(H:H,A2,P:P))</f>
        <v/>
      </c>
      <c r="D2" s="24" t="s">
        <v>168</v>
      </c>
      <c r="E2" s="24" t="s">
        <v>169</v>
      </c>
      <c r="F2" s="24" t="s">
        <v>170</v>
      </c>
      <c r="G2" s="24" t="s">
        <v>171</v>
      </c>
      <c r="H2" s="25" t="s">
        <v>69</v>
      </c>
      <c r="I2" s="24"/>
      <c r="J2" s="26">
        <v>43539</v>
      </c>
      <c r="K2" s="24" t="s">
        <v>172</v>
      </c>
      <c r="L2" s="24" t="s">
        <v>173</v>
      </c>
      <c r="M2" s="24" t="s">
        <v>174</v>
      </c>
      <c r="O2" s="28"/>
      <c r="P2" s="27">
        <v>6.89</v>
      </c>
    </row>
    <row r="3" spans="1:16" x14ac:dyDescent="0.25">
      <c r="A3" s="7" t="s">
        <v>3</v>
      </c>
      <c r="B3" s="6"/>
      <c r="C3" s="46" t="str">
        <f t="shared" ref="C3:C66" si="0">IF(COUNTIF(H:H,A3)=0,"",SUMIF(H:H,A3,P:P))</f>
        <v/>
      </c>
      <c r="D3" s="24" t="s">
        <v>168</v>
      </c>
      <c r="E3" s="24" t="s">
        <v>175</v>
      </c>
      <c r="F3" s="24" t="s">
        <v>170</v>
      </c>
      <c r="G3" s="24" t="s">
        <v>171</v>
      </c>
      <c r="H3" s="25" t="s">
        <v>68</v>
      </c>
      <c r="I3" s="24"/>
      <c r="J3" s="26">
        <v>43539</v>
      </c>
      <c r="K3" s="24" t="s">
        <v>172</v>
      </c>
      <c r="L3" s="24" t="s">
        <v>173</v>
      </c>
      <c r="M3" s="24" t="s">
        <v>174</v>
      </c>
      <c r="N3" s="29">
        <v>6.89</v>
      </c>
      <c r="O3" s="28">
        <v>1</v>
      </c>
      <c r="P3" s="30">
        <v>6.89</v>
      </c>
    </row>
    <row r="4" spans="1:16" x14ac:dyDescent="0.25">
      <c r="A4" s="7" t="s">
        <v>4</v>
      </c>
      <c r="B4" s="6"/>
      <c r="C4" s="46" t="str">
        <f t="shared" si="0"/>
        <v/>
      </c>
      <c r="D4" s="24" t="s">
        <v>168</v>
      </c>
      <c r="E4" s="24" t="s">
        <v>176</v>
      </c>
      <c r="F4" s="24" t="s">
        <v>170</v>
      </c>
      <c r="G4" s="24" t="s">
        <v>171</v>
      </c>
      <c r="H4" s="25" t="s">
        <v>67</v>
      </c>
      <c r="I4" s="24"/>
      <c r="J4" s="26">
        <v>43539</v>
      </c>
      <c r="K4" s="24" t="s">
        <v>172</v>
      </c>
      <c r="L4" s="24" t="s">
        <v>173</v>
      </c>
      <c r="M4" s="24" t="s">
        <v>174</v>
      </c>
      <c r="N4" s="29">
        <v>6.89</v>
      </c>
      <c r="O4" s="28">
        <v>1</v>
      </c>
      <c r="P4" s="30">
        <v>6.89</v>
      </c>
    </row>
    <row r="5" spans="1:16" x14ac:dyDescent="0.25">
      <c r="A5" s="7" t="s">
        <v>5</v>
      </c>
      <c r="B5" s="6"/>
      <c r="C5" s="46" t="str">
        <f t="shared" si="0"/>
        <v/>
      </c>
      <c r="D5" s="24" t="s">
        <v>168</v>
      </c>
      <c r="E5" s="24" t="s">
        <v>177</v>
      </c>
      <c r="F5" s="24" t="s">
        <v>170</v>
      </c>
      <c r="G5" s="24" t="s">
        <v>171</v>
      </c>
      <c r="H5" s="25" t="s">
        <v>42</v>
      </c>
      <c r="I5" s="24"/>
      <c r="J5" s="26">
        <v>43539</v>
      </c>
      <c r="K5" s="24" t="s">
        <v>172</v>
      </c>
      <c r="L5" s="24" t="s">
        <v>173</v>
      </c>
      <c r="M5" s="24" t="s">
        <v>174</v>
      </c>
      <c r="N5" s="29">
        <v>9.49</v>
      </c>
      <c r="O5" s="28">
        <v>1</v>
      </c>
      <c r="P5" s="30">
        <v>9.49</v>
      </c>
    </row>
    <row r="6" spans="1:16" x14ac:dyDescent="0.25">
      <c r="A6" s="4" t="s">
        <v>6</v>
      </c>
      <c r="B6" s="6"/>
      <c r="C6" s="46" t="str">
        <f t="shared" si="0"/>
        <v/>
      </c>
      <c r="D6" s="24" t="s">
        <v>168</v>
      </c>
      <c r="E6" s="24" t="s">
        <v>178</v>
      </c>
      <c r="F6" s="24" t="s">
        <v>170</v>
      </c>
      <c r="G6" s="24" t="s">
        <v>171</v>
      </c>
      <c r="H6" s="25" t="s">
        <v>46</v>
      </c>
      <c r="I6" s="24"/>
      <c r="J6" s="26">
        <v>43539</v>
      </c>
      <c r="K6" s="24" t="s">
        <v>172</v>
      </c>
      <c r="L6" s="24" t="s">
        <v>173</v>
      </c>
      <c r="M6" s="24" t="s">
        <v>174</v>
      </c>
      <c r="N6" s="29">
        <v>8.9</v>
      </c>
      <c r="O6" s="28">
        <v>3</v>
      </c>
      <c r="P6" s="30">
        <v>26.7</v>
      </c>
    </row>
    <row r="7" spans="1:16" x14ac:dyDescent="0.25">
      <c r="A7" s="4" t="s">
        <v>7</v>
      </c>
      <c r="B7" s="6"/>
      <c r="C7" s="46" t="str">
        <f t="shared" si="0"/>
        <v/>
      </c>
      <c r="D7" s="24" t="s">
        <v>168</v>
      </c>
      <c r="E7" s="24" t="s">
        <v>179</v>
      </c>
      <c r="F7" s="24" t="s">
        <v>170</v>
      </c>
      <c r="G7" s="24" t="s">
        <v>171</v>
      </c>
      <c r="H7" s="25" t="s">
        <v>64</v>
      </c>
      <c r="I7" s="24"/>
      <c r="J7" s="26">
        <v>43539</v>
      </c>
      <c r="K7" s="24" t="s">
        <v>172</v>
      </c>
      <c r="L7" s="24" t="s">
        <v>173</v>
      </c>
      <c r="M7" s="24" t="s">
        <v>174</v>
      </c>
      <c r="N7" s="29">
        <v>8.23</v>
      </c>
      <c r="O7" s="28">
        <v>1</v>
      </c>
      <c r="P7" s="30">
        <v>8.23</v>
      </c>
    </row>
    <row r="8" spans="1:16" x14ac:dyDescent="0.25">
      <c r="A8" s="8" t="s">
        <v>8</v>
      </c>
      <c r="B8" s="6"/>
      <c r="C8" s="46" t="str">
        <f t="shared" si="0"/>
        <v/>
      </c>
      <c r="D8" s="24" t="s">
        <v>168</v>
      </c>
      <c r="E8" s="24" t="s">
        <v>180</v>
      </c>
      <c r="F8" s="24" t="s">
        <v>170</v>
      </c>
      <c r="G8" s="24" t="s">
        <v>171</v>
      </c>
      <c r="H8" s="25" t="s">
        <v>61</v>
      </c>
      <c r="I8" s="24"/>
      <c r="J8" s="26">
        <v>43539</v>
      </c>
      <c r="K8" s="24" t="s">
        <v>172</v>
      </c>
      <c r="L8" s="24" t="s">
        <v>173</v>
      </c>
      <c r="M8" s="24" t="s">
        <v>174</v>
      </c>
      <c r="N8" s="29">
        <v>4</v>
      </c>
      <c r="O8" s="28">
        <v>5</v>
      </c>
      <c r="P8" s="30">
        <v>20</v>
      </c>
    </row>
    <row r="9" spans="1:16" x14ac:dyDescent="0.25">
      <c r="A9" s="4" t="s">
        <v>9</v>
      </c>
      <c r="B9" s="6"/>
      <c r="C9" s="46" t="str">
        <f t="shared" si="0"/>
        <v/>
      </c>
      <c r="D9" s="24" t="s">
        <v>168</v>
      </c>
      <c r="E9" s="24" t="s">
        <v>181</v>
      </c>
      <c r="F9" s="24" t="s">
        <v>170</v>
      </c>
      <c r="G9" s="24" t="s">
        <v>171</v>
      </c>
      <c r="H9" s="25" t="s">
        <v>62</v>
      </c>
      <c r="I9" s="24"/>
      <c r="J9" s="26">
        <v>43539</v>
      </c>
      <c r="K9" s="24" t="s">
        <v>172</v>
      </c>
      <c r="L9" s="24" t="s">
        <v>173</v>
      </c>
      <c r="M9" s="24" t="s">
        <v>174</v>
      </c>
      <c r="N9" s="29">
        <v>7.08</v>
      </c>
      <c r="O9" s="28">
        <v>3</v>
      </c>
      <c r="P9" s="30">
        <v>21.24</v>
      </c>
    </row>
    <row r="10" spans="1:16" x14ac:dyDescent="0.25">
      <c r="A10" s="4" t="s">
        <v>10</v>
      </c>
      <c r="B10" s="6"/>
      <c r="C10" s="46" t="str">
        <f t="shared" si="0"/>
        <v/>
      </c>
      <c r="D10" s="24" t="s">
        <v>168</v>
      </c>
      <c r="E10" s="24" t="s">
        <v>182</v>
      </c>
      <c r="F10" s="24" t="s">
        <v>170</v>
      </c>
      <c r="G10" s="24" t="s">
        <v>171</v>
      </c>
      <c r="H10" s="25" t="s">
        <v>59</v>
      </c>
      <c r="I10" s="24"/>
      <c r="J10" s="26">
        <v>43539</v>
      </c>
      <c r="K10" s="24" t="s">
        <v>172</v>
      </c>
      <c r="L10" s="24" t="s">
        <v>173</v>
      </c>
      <c r="M10" s="24" t="s">
        <v>174</v>
      </c>
      <c r="N10" s="29">
        <v>6.18</v>
      </c>
      <c r="O10" s="28">
        <v>6</v>
      </c>
      <c r="P10" s="30">
        <v>37.08</v>
      </c>
    </row>
    <row r="11" spans="1:16" ht="15.75" thickBot="1" x14ac:dyDescent="0.3">
      <c r="A11" s="4" t="s">
        <v>11</v>
      </c>
      <c r="B11" s="6"/>
      <c r="C11" s="46" t="str">
        <f t="shared" si="0"/>
        <v/>
      </c>
      <c r="D11" s="31" t="s">
        <v>168</v>
      </c>
      <c r="E11" s="31" t="s">
        <v>183</v>
      </c>
      <c r="F11" s="31" t="s">
        <v>170</v>
      </c>
      <c r="G11" s="31" t="s">
        <v>171</v>
      </c>
      <c r="H11" s="32" t="s">
        <v>16</v>
      </c>
      <c r="I11" s="31"/>
      <c r="J11" s="33">
        <v>43539</v>
      </c>
      <c r="K11" s="31" t="s">
        <v>172</v>
      </c>
      <c r="L11" s="31" t="s">
        <v>173</v>
      </c>
      <c r="M11" s="31" t="s">
        <v>174</v>
      </c>
      <c r="N11" s="34">
        <v>33.6</v>
      </c>
      <c r="O11" s="35">
        <v>5</v>
      </c>
      <c r="P11" s="36">
        <v>168</v>
      </c>
    </row>
    <row r="12" spans="1:16" ht="15.75" thickTop="1" x14ac:dyDescent="0.25">
      <c r="A12" s="4" t="s">
        <v>12</v>
      </c>
      <c r="B12" s="6"/>
      <c r="C12" s="46" t="str">
        <f t="shared" si="0"/>
        <v/>
      </c>
      <c r="D12" s="21" t="s">
        <v>155</v>
      </c>
      <c r="E12" s="21" t="s">
        <v>156</v>
      </c>
      <c r="F12" s="21" t="s">
        <v>157</v>
      </c>
      <c r="G12" s="21" t="s">
        <v>158</v>
      </c>
      <c r="H12" s="37" t="s">
        <v>159</v>
      </c>
      <c r="I12" s="21"/>
      <c r="J12" s="21" t="s">
        <v>161</v>
      </c>
      <c r="K12" s="21" t="s">
        <v>162</v>
      </c>
      <c r="L12" s="21" t="s">
        <v>163</v>
      </c>
      <c r="M12" s="21" t="s">
        <v>164</v>
      </c>
      <c r="N12" s="21" t="s">
        <v>165</v>
      </c>
      <c r="O12" s="38" t="s">
        <v>166</v>
      </c>
      <c r="P12" s="23" t="s">
        <v>167</v>
      </c>
    </row>
    <row r="13" spans="1:16" x14ac:dyDescent="0.25">
      <c r="A13" s="4" t="s">
        <v>13</v>
      </c>
      <c r="B13" s="6"/>
      <c r="C13" s="46" t="str">
        <f t="shared" si="0"/>
        <v/>
      </c>
      <c r="D13" s="39" t="s">
        <v>184</v>
      </c>
      <c r="E13" s="39">
        <v>1851215</v>
      </c>
      <c r="F13" s="39" t="s">
        <v>170</v>
      </c>
      <c r="G13" s="39" t="s">
        <v>171</v>
      </c>
      <c r="H13" s="40" t="s">
        <v>64</v>
      </c>
      <c r="I13" s="39"/>
      <c r="J13" s="39" t="s">
        <v>185</v>
      </c>
      <c r="K13" s="39">
        <v>48</v>
      </c>
      <c r="L13" s="39" t="s">
        <v>173</v>
      </c>
      <c r="M13" s="39" t="s">
        <v>174</v>
      </c>
      <c r="N13" s="39">
        <v>8.23</v>
      </c>
      <c r="O13" s="41">
        <v>1</v>
      </c>
      <c r="P13" s="40">
        <v>8.23</v>
      </c>
    </row>
    <row r="14" spans="1:16" x14ac:dyDescent="0.25">
      <c r="A14" s="4" t="s">
        <v>14</v>
      </c>
      <c r="B14" s="6"/>
      <c r="C14" s="46" t="str">
        <f t="shared" si="0"/>
        <v/>
      </c>
      <c r="D14" s="39" t="s">
        <v>184</v>
      </c>
      <c r="E14" s="39">
        <v>1851216</v>
      </c>
      <c r="F14" s="39" t="s">
        <v>170</v>
      </c>
      <c r="G14" s="39" t="s">
        <v>171</v>
      </c>
      <c r="H14" s="40" t="s">
        <v>85</v>
      </c>
      <c r="I14" s="39"/>
      <c r="J14" s="39" t="s">
        <v>185</v>
      </c>
      <c r="K14" s="39">
        <v>48</v>
      </c>
      <c r="L14" s="39" t="s">
        <v>173</v>
      </c>
      <c r="M14" s="39" t="s">
        <v>174</v>
      </c>
      <c r="N14" s="39">
        <v>6.1</v>
      </c>
      <c r="O14" s="41">
        <v>2</v>
      </c>
      <c r="P14" s="40">
        <v>12.2</v>
      </c>
    </row>
    <row r="15" spans="1:16" x14ac:dyDescent="0.25">
      <c r="A15" s="4" t="s">
        <v>15</v>
      </c>
      <c r="B15" s="6"/>
      <c r="C15" s="46" t="str">
        <f t="shared" si="0"/>
        <v/>
      </c>
      <c r="D15" s="24" t="s">
        <v>168</v>
      </c>
      <c r="E15" s="24" t="s">
        <v>182</v>
      </c>
      <c r="F15" s="24" t="s">
        <v>170</v>
      </c>
      <c r="G15" s="24" t="s">
        <v>171</v>
      </c>
      <c r="H15" s="25" t="s">
        <v>59</v>
      </c>
      <c r="I15" s="24"/>
      <c r="J15" s="26">
        <v>43539</v>
      </c>
      <c r="K15" s="24" t="s">
        <v>172</v>
      </c>
      <c r="L15" s="24" t="s">
        <v>173</v>
      </c>
      <c r="M15" s="24" t="s">
        <v>174</v>
      </c>
      <c r="N15" s="29">
        <v>6.18</v>
      </c>
      <c r="O15" s="28">
        <v>6</v>
      </c>
      <c r="P15" s="30">
        <v>37.08</v>
      </c>
    </row>
    <row r="16" spans="1:16" x14ac:dyDescent="0.25">
      <c r="A16" s="4" t="s">
        <v>16</v>
      </c>
      <c r="B16" s="6"/>
      <c r="C16" s="46">
        <f t="shared" si="0"/>
        <v>300</v>
      </c>
      <c r="D16" s="39" t="s">
        <v>184</v>
      </c>
      <c r="E16" s="39">
        <v>1851217</v>
      </c>
      <c r="F16" s="39" t="s">
        <v>170</v>
      </c>
      <c r="G16" s="39" t="s">
        <v>171</v>
      </c>
      <c r="H16" s="40" t="s">
        <v>46</v>
      </c>
      <c r="I16" s="39"/>
      <c r="J16" s="39" t="s">
        <v>185</v>
      </c>
      <c r="K16" s="39">
        <v>48</v>
      </c>
      <c r="L16" s="39" t="s">
        <v>173</v>
      </c>
      <c r="M16" s="39" t="s">
        <v>174</v>
      </c>
      <c r="N16" s="39">
        <v>8.9</v>
      </c>
      <c r="O16" s="41">
        <v>2</v>
      </c>
      <c r="P16" s="40">
        <v>17.8</v>
      </c>
    </row>
    <row r="17" spans="1:16" ht="15.75" thickBot="1" x14ac:dyDescent="0.3">
      <c r="A17" s="3">
        <v>800.0557</v>
      </c>
      <c r="B17" s="4"/>
      <c r="C17" s="46" t="str">
        <f t="shared" si="0"/>
        <v/>
      </c>
      <c r="D17" s="42" t="s">
        <v>184</v>
      </c>
      <c r="E17" s="42">
        <v>1851218</v>
      </c>
      <c r="F17" s="42" t="s">
        <v>170</v>
      </c>
      <c r="G17" s="42" t="s">
        <v>171</v>
      </c>
      <c r="H17" s="43" t="s">
        <v>16</v>
      </c>
      <c r="I17" s="42"/>
      <c r="J17" s="42" t="s">
        <v>185</v>
      </c>
      <c r="K17" s="42">
        <v>48</v>
      </c>
      <c r="L17" s="42" t="s">
        <v>173</v>
      </c>
      <c r="M17" s="42" t="s">
        <v>174</v>
      </c>
      <c r="N17" s="42">
        <v>22</v>
      </c>
      <c r="O17" s="44">
        <v>8</v>
      </c>
      <c r="P17" s="43">
        <v>132</v>
      </c>
    </row>
    <row r="18" spans="1:16" thickTop="1" x14ac:dyDescent="0.35">
      <c r="A18" s="3">
        <v>200.11410000000001</v>
      </c>
      <c r="B18" s="4"/>
      <c r="C18" s="46" t="str">
        <f t="shared" si="0"/>
        <v/>
      </c>
    </row>
    <row r="19" spans="1:16" ht="14.45" x14ac:dyDescent="0.35">
      <c r="A19" s="3">
        <v>200.11429999999999</v>
      </c>
      <c r="B19" s="4"/>
      <c r="C19" s="46" t="str">
        <f t="shared" si="0"/>
        <v/>
      </c>
    </row>
    <row r="20" spans="1:16" ht="14.45" x14ac:dyDescent="0.35">
      <c r="A20" s="4" t="s">
        <v>17</v>
      </c>
      <c r="B20" s="6"/>
      <c r="C20" s="46" t="str">
        <f t="shared" si="0"/>
        <v/>
      </c>
    </row>
    <row r="21" spans="1:16" ht="14.45" x14ac:dyDescent="0.35">
      <c r="A21" s="4" t="s">
        <v>18</v>
      </c>
      <c r="B21" s="6"/>
      <c r="C21" s="46" t="str">
        <f t="shared" si="0"/>
        <v/>
      </c>
    </row>
    <row r="22" spans="1:16" ht="14.45" x14ac:dyDescent="0.35">
      <c r="A22" s="4" t="s">
        <v>19</v>
      </c>
      <c r="B22" s="6"/>
      <c r="C22" s="46" t="str">
        <f t="shared" si="0"/>
        <v/>
      </c>
    </row>
    <row r="23" spans="1:16" ht="14.45" x14ac:dyDescent="0.35">
      <c r="A23" s="4" t="s">
        <v>20</v>
      </c>
      <c r="B23" s="6"/>
      <c r="C23" s="46" t="str">
        <f t="shared" si="0"/>
        <v/>
      </c>
    </row>
    <row r="24" spans="1:16" ht="14.45" x14ac:dyDescent="0.35">
      <c r="A24" s="4" t="s">
        <v>21</v>
      </c>
      <c r="B24" s="9"/>
      <c r="C24" s="46" t="str">
        <f t="shared" si="0"/>
        <v/>
      </c>
    </row>
    <row r="25" spans="1:16" ht="14.45" x14ac:dyDescent="0.35">
      <c r="A25" s="4" t="s">
        <v>22</v>
      </c>
      <c r="B25" s="6"/>
      <c r="C25" s="46" t="str">
        <f t="shared" si="0"/>
        <v/>
      </c>
    </row>
    <row r="26" spans="1:16" ht="14.45" x14ac:dyDescent="0.35">
      <c r="A26" s="4" t="s">
        <v>23</v>
      </c>
      <c r="B26" s="6"/>
      <c r="C26" s="46" t="str">
        <f t="shared" si="0"/>
        <v/>
      </c>
    </row>
    <row r="27" spans="1:16" ht="14.45" x14ac:dyDescent="0.35">
      <c r="A27" s="4" t="s">
        <v>21</v>
      </c>
      <c r="B27" s="9"/>
      <c r="C27" s="46" t="str">
        <f t="shared" si="0"/>
        <v/>
      </c>
    </row>
    <row r="28" spans="1:16" ht="14.45" x14ac:dyDescent="0.35">
      <c r="A28" s="7" t="s">
        <v>24</v>
      </c>
      <c r="B28" s="6"/>
      <c r="C28" s="46" t="str">
        <f t="shared" si="0"/>
        <v/>
      </c>
    </row>
    <row r="29" spans="1:16" ht="14.45" x14ac:dyDescent="0.35">
      <c r="A29" s="7" t="s">
        <v>25</v>
      </c>
      <c r="B29" s="6"/>
      <c r="C29" s="46" t="str">
        <f t="shared" si="0"/>
        <v/>
      </c>
    </row>
    <row r="30" spans="1:16" ht="14.45" x14ac:dyDescent="0.35">
      <c r="A30" s="9" t="s">
        <v>26</v>
      </c>
      <c r="B30" s="6"/>
      <c r="C30" s="46" t="str">
        <f t="shared" si="0"/>
        <v/>
      </c>
    </row>
    <row r="31" spans="1:16" ht="14.45" x14ac:dyDescent="0.35">
      <c r="A31" s="4" t="s">
        <v>27</v>
      </c>
      <c r="B31" s="6"/>
      <c r="C31" s="46" t="str">
        <f t="shared" si="0"/>
        <v/>
      </c>
    </row>
    <row r="32" spans="1:16" ht="14.45" x14ac:dyDescent="0.35">
      <c r="A32" s="4" t="s">
        <v>21</v>
      </c>
      <c r="B32" s="9"/>
      <c r="C32" s="46" t="str">
        <f t="shared" si="0"/>
        <v/>
      </c>
    </row>
    <row r="33" spans="1:3" ht="14.45" x14ac:dyDescent="0.35">
      <c r="A33" s="9" t="s">
        <v>28</v>
      </c>
      <c r="B33" s="6"/>
      <c r="C33" s="46" t="str">
        <f t="shared" si="0"/>
        <v/>
      </c>
    </row>
    <row r="34" spans="1:3" ht="14.45" x14ac:dyDescent="0.35">
      <c r="A34" s="9" t="s">
        <v>29</v>
      </c>
      <c r="B34" s="6"/>
      <c r="C34" s="46" t="str">
        <f t="shared" si="0"/>
        <v/>
      </c>
    </row>
    <row r="35" spans="1:3" ht="14.45" x14ac:dyDescent="0.35">
      <c r="A35" s="9" t="s">
        <v>30</v>
      </c>
      <c r="B35" s="6"/>
      <c r="C35" s="46" t="str">
        <f t="shared" si="0"/>
        <v/>
      </c>
    </row>
    <row r="36" spans="1:3" ht="14.45" x14ac:dyDescent="0.35">
      <c r="A36" s="9" t="s">
        <v>31</v>
      </c>
      <c r="B36" s="6"/>
      <c r="C36" s="46" t="str">
        <f t="shared" si="0"/>
        <v/>
      </c>
    </row>
    <row r="37" spans="1:3" ht="14.45" x14ac:dyDescent="0.35">
      <c r="A37" s="5" t="s">
        <v>32</v>
      </c>
      <c r="B37" s="6"/>
      <c r="C37" s="46" t="str">
        <f t="shared" si="0"/>
        <v/>
      </c>
    </row>
    <row r="38" spans="1:3" ht="14.45" x14ac:dyDescent="0.35">
      <c r="A38" s="5" t="s">
        <v>33</v>
      </c>
      <c r="B38" s="6"/>
      <c r="C38" s="46" t="str">
        <f t="shared" si="0"/>
        <v/>
      </c>
    </row>
    <row r="39" spans="1:3" ht="14.45" x14ac:dyDescent="0.35">
      <c r="A39" s="5" t="s">
        <v>34</v>
      </c>
      <c r="B39" s="6"/>
      <c r="C39" s="46" t="str">
        <f t="shared" si="0"/>
        <v/>
      </c>
    </row>
    <row r="40" spans="1:3" ht="14.45" x14ac:dyDescent="0.35">
      <c r="A40" s="5" t="s">
        <v>35</v>
      </c>
      <c r="B40" s="6"/>
      <c r="C40" s="46" t="str">
        <f t="shared" si="0"/>
        <v/>
      </c>
    </row>
    <row r="41" spans="1:3" x14ac:dyDescent="0.25">
      <c r="A41" s="5" t="s">
        <v>36</v>
      </c>
      <c r="B41" s="6"/>
      <c r="C41" s="46" t="str">
        <f t="shared" si="0"/>
        <v/>
      </c>
    </row>
    <row r="42" spans="1:3" x14ac:dyDescent="0.25">
      <c r="A42" s="5" t="s">
        <v>37</v>
      </c>
      <c r="B42" s="6"/>
      <c r="C42" s="46" t="str">
        <f t="shared" si="0"/>
        <v/>
      </c>
    </row>
    <row r="43" spans="1:3" x14ac:dyDescent="0.25">
      <c r="A43" s="4" t="s">
        <v>38</v>
      </c>
      <c r="B43" s="6"/>
      <c r="C43" s="46" t="str">
        <f t="shared" si="0"/>
        <v/>
      </c>
    </row>
    <row r="44" spans="1:3" x14ac:dyDescent="0.25">
      <c r="A44" s="4" t="s">
        <v>39</v>
      </c>
      <c r="B44" s="6"/>
      <c r="C44" s="46" t="str">
        <f t="shared" si="0"/>
        <v/>
      </c>
    </row>
    <row r="45" spans="1:3" x14ac:dyDescent="0.25">
      <c r="A45" s="4" t="s">
        <v>40</v>
      </c>
      <c r="B45" s="6"/>
      <c r="C45" s="46" t="str">
        <f t="shared" si="0"/>
        <v/>
      </c>
    </row>
    <row r="46" spans="1:3" x14ac:dyDescent="0.25">
      <c r="A46" s="4" t="s">
        <v>41</v>
      </c>
      <c r="B46" s="6"/>
      <c r="C46" s="46" t="str">
        <f t="shared" si="0"/>
        <v/>
      </c>
    </row>
    <row r="47" spans="1:3" x14ac:dyDescent="0.25">
      <c r="A47" s="7" t="s">
        <v>42</v>
      </c>
      <c r="B47" s="6"/>
      <c r="C47" s="46">
        <f t="shared" si="0"/>
        <v>9.49</v>
      </c>
    </row>
    <row r="48" spans="1:3" x14ac:dyDescent="0.25">
      <c r="A48" s="10" t="s">
        <v>43</v>
      </c>
      <c r="B48" s="9"/>
      <c r="C48" s="46" t="str">
        <f t="shared" si="0"/>
        <v/>
      </c>
    </row>
    <row r="49" spans="1:3" x14ac:dyDescent="0.25">
      <c r="A49" s="10" t="s">
        <v>44</v>
      </c>
      <c r="B49" s="9"/>
      <c r="C49" s="46" t="str">
        <f t="shared" si="0"/>
        <v/>
      </c>
    </row>
    <row r="50" spans="1:3" x14ac:dyDescent="0.25">
      <c r="A50" s="4" t="s">
        <v>45</v>
      </c>
      <c r="B50" s="6"/>
      <c r="C50" s="46" t="str">
        <f t="shared" si="0"/>
        <v/>
      </c>
    </row>
    <row r="51" spans="1:3" x14ac:dyDescent="0.25">
      <c r="A51" s="7" t="s">
        <v>46</v>
      </c>
      <c r="B51" s="6"/>
      <c r="C51" s="46">
        <f t="shared" si="0"/>
        <v>44.5</v>
      </c>
    </row>
    <row r="52" spans="1:3" x14ac:dyDescent="0.25">
      <c r="A52" s="4" t="s">
        <v>47</v>
      </c>
      <c r="B52" s="6"/>
      <c r="C52" s="46" t="str">
        <f t="shared" si="0"/>
        <v/>
      </c>
    </row>
    <row r="53" spans="1:3" x14ac:dyDescent="0.25">
      <c r="A53" s="4" t="s">
        <v>48</v>
      </c>
      <c r="B53" s="6"/>
      <c r="C53" s="46" t="str">
        <f t="shared" si="0"/>
        <v/>
      </c>
    </row>
    <row r="54" spans="1:3" x14ac:dyDescent="0.25">
      <c r="A54" s="4" t="s">
        <v>49</v>
      </c>
      <c r="B54" s="6"/>
      <c r="C54" s="46" t="str">
        <f t="shared" si="0"/>
        <v/>
      </c>
    </row>
    <row r="55" spans="1:3" x14ac:dyDescent="0.25">
      <c r="A55" s="4" t="s">
        <v>50</v>
      </c>
      <c r="B55" s="6"/>
      <c r="C55" s="46" t="str">
        <f t="shared" si="0"/>
        <v/>
      </c>
    </row>
    <row r="56" spans="1:3" x14ac:dyDescent="0.25">
      <c r="A56" s="4" t="s">
        <v>51</v>
      </c>
      <c r="B56" s="6"/>
      <c r="C56" s="46" t="str">
        <f t="shared" si="0"/>
        <v/>
      </c>
    </row>
    <row r="57" spans="1:3" x14ac:dyDescent="0.25">
      <c r="A57" s="3" t="s">
        <v>52</v>
      </c>
      <c r="B57" s="6"/>
      <c r="C57" s="46" t="str">
        <f t="shared" si="0"/>
        <v/>
      </c>
    </row>
    <row r="58" spans="1:3" x14ac:dyDescent="0.25">
      <c r="A58" s="9" t="s">
        <v>53</v>
      </c>
      <c r="B58" s="6"/>
      <c r="C58" s="46" t="str">
        <f t="shared" si="0"/>
        <v/>
      </c>
    </row>
    <row r="59" spans="1:3" x14ac:dyDescent="0.25">
      <c r="A59" s="4" t="s">
        <v>54</v>
      </c>
      <c r="B59" s="6"/>
      <c r="C59" s="46" t="str">
        <f t="shared" si="0"/>
        <v/>
      </c>
    </row>
    <row r="60" spans="1:3" x14ac:dyDescent="0.25">
      <c r="A60" s="4" t="s">
        <v>55</v>
      </c>
      <c r="B60" s="9"/>
      <c r="C60" s="46" t="str">
        <f t="shared" si="0"/>
        <v/>
      </c>
    </row>
    <row r="61" spans="1:3" x14ac:dyDescent="0.25">
      <c r="A61" s="4" t="s">
        <v>56</v>
      </c>
      <c r="B61" s="6"/>
      <c r="C61" s="46" t="str">
        <f t="shared" si="0"/>
        <v/>
      </c>
    </row>
    <row r="62" spans="1:3" x14ac:dyDescent="0.25">
      <c r="A62" s="4" t="s">
        <v>57</v>
      </c>
      <c r="B62" s="6"/>
      <c r="C62" s="46" t="str">
        <f t="shared" si="0"/>
        <v/>
      </c>
    </row>
    <row r="63" spans="1:3" x14ac:dyDescent="0.25">
      <c r="A63" s="7" t="s">
        <v>58</v>
      </c>
      <c r="B63" s="6"/>
      <c r="C63" s="46" t="str">
        <f t="shared" si="0"/>
        <v/>
      </c>
    </row>
    <row r="64" spans="1:3" x14ac:dyDescent="0.25">
      <c r="A64" s="7" t="s">
        <v>59</v>
      </c>
      <c r="B64" s="6"/>
      <c r="C64" s="46">
        <f t="shared" si="0"/>
        <v>74.16</v>
      </c>
    </row>
    <row r="65" spans="1:3" x14ac:dyDescent="0.25">
      <c r="A65" s="4" t="s">
        <v>60</v>
      </c>
      <c r="B65" s="6"/>
      <c r="C65" s="46" t="str">
        <f t="shared" si="0"/>
        <v/>
      </c>
    </row>
    <row r="66" spans="1:3" x14ac:dyDescent="0.25">
      <c r="A66" s="9" t="s">
        <v>61</v>
      </c>
      <c r="B66" s="6"/>
      <c r="C66" s="46">
        <f t="shared" si="0"/>
        <v>20</v>
      </c>
    </row>
    <row r="67" spans="1:3" x14ac:dyDescent="0.25">
      <c r="A67" s="9" t="s">
        <v>62</v>
      </c>
      <c r="B67" s="6"/>
      <c r="C67" s="46">
        <f t="shared" ref="C67:C130" si="1">IF(COUNTIF(H:H,A67)=0,"",SUMIF(H:H,A67,P:P))</f>
        <v>21.24</v>
      </c>
    </row>
    <row r="68" spans="1:3" x14ac:dyDescent="0.25">
      <c r="A68" s="4" t="s">
        <v>63</v>
      </c>
      <c r="B68" s="6"/>
      <c r="C68" s="46" t="str">
        <f t="shared" si="1"/>
        <v/>
      </c>
    </row>
    <row r="69" spans="1:3" x14ac:dyDescent="0.25">
      <c r="A69" s="4" t="s">
        <v>64</v>
      </c>
      <c r="B69" s="6"/>
      <c r="C69" s="46">
        <f t="shared" si="1"/>
        <v>16.46</v>
      </c>
    </row>
    <row r="70" spans="1:3" x14ac:dyDescent="0.25">
      <c r="A70" s="4" t="s">
        <v>65</v>
      </c>
      <c r="B70" s="6"/>
      <c r="C70" s="46" t="str">
        <f t="shared" si="1"/>
        <v/>
      </c>
    </row>
    <row r="71" spans="1:3" x14ac:dyDescent="0.25">
      <c r="A71" s="4" t="s">
        <v>66</v>
      </c>
      <c r="B71" s="6"/>
      <c r="C71" s="46" t="str">
        <f t="shared" si="1"/>
        <v/>
      </c>
    </row>
    <row r="72" spans="1:3" x14ac:dyDescent="0.25">
      <c r="A72" s="7" t="s">
        <v>67</v>
      </c>
      <c r="B72" s="6"/>
      <c r="C72" s="46">
        <f t="shared" si="1"/>
        <v>6.89</v>
      </c>
    </row>
    <row r="73" spans="1:3" x14ac:dyDescent="0.25">
      <c r="A73" s="7" t="s">
        <v>68</v>
      </c>
      <c r="B73" s="6"/>
      <c r="C73" s="46">
        <f t="shared" si="1"/>
        <v>6.89</v>
      </c>
    </row>
    <row r="74" spans="1:3" x14ac:dyDescent="0.25">
      <c r="A74" s="7" t="s">
        <v>69</v>
      </c>
      <c r="B74" s="6"/>
      <c r="C74" s="46">
        <f t="shared" si="1"/>
        <v>6.89</v>
      </c>
    </row>
    <row r="75" spans="1:3" x14ac:dyDescent="0.25">
      <c r="A75" s="4" t="s">
        <v>70</v>
      </c>
      <c r="B75" s="9"/>
      <c r="C75" s="46" t="str">
        <f t="shared" si="1"/>
        <v/>
      </c>
    </row>
    <row r="76" spans="1:3" x14ac:dyDescent="0.25">
      <c r="A76" s="7" t="s">
        <v>71</v>
      </c>
      <c r="B76" s="6"/>
      <c r="C76" s="46" t="str">
        <f t="shared" si="1"/>
        <v/>
      </c>
    </row>
    <row r="77" spans="1:3" x14ac:dyDescent="0.25">
      <c r="A77" s="7" t="s">
        <v>72</v>
      </c>
      <c r="B77" s="6"/>
      <c r="C77" s="46" t="str">
        <f t="shared" si="1"/>
        <v/>
      </c>
    </row>
    <row r="78" spans="1:3" x14ac:dyDescent="0.25">
      <c r="A78" s="4" t="s">
        <v>73</v>
      </c>
      <c r="B78" s="6"/>
      <c r="C78" s="46" t="str">
        <f t="shared" si="1"/>
        <v/>
      </c>
    </row>
    <row r="79" spans="1:3" x14ac:dyDescent="0.25">
      <c r="A79" s="4" t="s">
        <v>74</v>
      </c>
      <c r="B79" s="6"/>
      <c r="C79" s="46" t="str">
        <f t="shared" si="1"/>
        <v/>
      </c>
    </row>
    <row r="80" spans="1:3" x14ac:dyDescent="0.25">
      <c r="A80" s="4" t="s">
        <v>75</v>
      </c>
      <c r="B80" s="3"/>
      <c r="C80" s="46" t="str">
        <f t="shared" si="1"/>
        <v/>
      </c>
    </row>
    <row r="81" spans="1:3" x14ac:dyDescent="0.25">
      <c r="A81" s="4" t="s">
        <v>76</v>
      </c>
      <c r="B81" s="3"/>
      <c r="C81" s="46" t="str">
        <f t="shared" si="1"/>
        <v/>
      </c>
    </row>
    <row r="82" spans="1:3" x14ac:dyDescent="0.25">
      <c r="A82" s="4" t="s">
        <v>77</v>
      </c>
      <c r="B82" s="3"/>
      <c r="C82" s="46" t="str">
        <f t="shared" si="1"/>
        <v/>
      </c>
    </row>
    <row r="83" spans="1:3" x14ac:dyDescent="0.25">
      <c r="A83" s="4" t="s">
        <v>78</v>
      </c>
      <c r="B83" s="6"/>
      <c r="C83" s="46" t="str">
        <f t="shared" si="1"/>
        <v/>
      </c>
    </row>
    <row r="84" spans="1:3" x14ac:dyDescent="0.25">
      <c r="A84" s="4" t="s">
        <v>79</v>
      </c>
      <c r="B84" s="6"/>
      <c r="C84" s="46" t="str">
        <f t="shared" si="1"/>
        <v/>
      </c>
    </row>
    <row r="85" spans="1:3" x14ac:dyDescent="0.25">
      <c r="A85" s="4" t="s">
        <v>80</v>
      </c>
      <c r="B85" s="6"/>
      <c r="C85" s="46" t="str">
        <f t="shared" si="1"/>
        <v/>
      </c>
    </row>
    <row r="86" spans="1:3" x14ac:dyDescent="0.25">
      <c r="A86" s="4" t="s">
        <v>81</v>
      </c>
      <c r="B86" s="6"/>
      <c r="C86" s="46" t="str">
        <f t="shared" si="1"/>
        <v/>
      </c>
    </row>
    <row r="87" spans="1:3" x14ac:dyDescent="0.25">
      <c r="A87" s="4" t="s">
        <v>82</v>
      </c>
      <c r="B87" s="6"/>
      <c r="C87" s="46" t="str">
        <f t="shared" si="1"/>
        <v/>
      </c>
    </row>
    <row r="88" spans="1:3" x14ac:dyDescent="0.25">
      <c r="A88" s="4" t="s">
        <v>83</v>
      </c>
      <c r="B88" s="6"/>
      <c r="C88" s="46" t="str">
        <f t="shared" si="1"/>
        <v/>
      </c>
    </row>
    <row r="89" spans="1:3" x14ac:dyDescent="0.25">
      <c r="A89" s="4" t="s">
        <v>84</v>
      </c>
      <c r="B89" s="6"/>
      <c r="C89" s="46" t="str">
        <f t="shared" si="1"/>
        <v/>
      </c>
    </row>
    <row r="90" spans="1:3" x14ac:dyDescent="0.25">
      <c r="A90" s="9" t="s">
        <v>85</v>
      </c>
      <c r="B90" s="6"/>
      <c r="C90" s="46">
        <f t="shared" si="1"/>
        <v>12.2</v>
      </c>
    </row>
    <row r="91" spans="1:3" x14ac:dyDescent="0.25">
      <c r="A91" s="9" t="s">
        <v>86</v>
      </c>
      <c r="B91" s="6"/>
      <c r="C91" s="46" t="str">
        <f t="shared" si="1"/>
        <v/>
      </c>
    </row>
    <row r="92" spans="1:3" x14ac:dyDescent="0.25">
      <c r="A92" s="9" t="s">
        <v>87</v>
      </c>
      <c r="B92" s="6"/>
      <c r="C92" s="46" t="str">
        <f t="shared" si="1"/>
        <v/>
      </c>
    </row>
    <row r="93" spans="1:3" x14ac:dyDescent="0.25">
      <c r="A93" s="9" t="s">
        <v>88</v>
      </c>
      <c r="B93" s="6"/>
      <c r="C93" s="46" t="str">
        <f t="shared" si="1"/>
        <v/>
      </c>
    </row>
    <row r="94" spans="1:3" x14ac:dyDescent="0.25">
      <c r="A94" s="9" t="s">
        <v>89</v>
      </c>
      <c r="B94" s="6"/>
      <c r="C94" s="46" t="str">
        <f t="shared" si="1"/>
        <v/>
      </c>
    </row>
    <row r="95" spans="1:3" x14ac:dyDescent="0.25">
      <c r="A95" s="9" t="s">
        <v>90</v>
      </c>
      <c r="B95" s="6"/>
      <c r="C95" s="46" t="str">
        <f t="shared" si="1"/>
        <v/>
      </c>
    </row>
    <row r="96" spans="1:3" x14ac:dyDescent="0.25">
      <c r="A96" s="11" t="s">
        <v>91</v>
      </c>
      <c r="B96" s="12"/>
      <c r="C96" s="46" t="str">
        <f t="shared" si="1"/>
        <v/>
      </c>
    </row>
    <row r="97" spans="1:3" x14ac:dyDescent="0.25">
      <c r="A97" s="11" t="s">
        <v>92</v>
      </c>
      <c r="B97" s="12"/>
      <c r="C97" s="46" t="str">
        <f t="shared" si="1"/>
        <v/>
      </c>
    </row>
    <row r="98" spans="1:3" x14ac:dyDescent="0.25">
      <c r="A98" s="11" t="s">
        <v>93</v>
      </c>
      <c r="B98" s="12"/>
      <c r="C98" s="46" t="str">
        <f t="shared" si="1"/>
        <v/>
      </c>
    </row>
    <row r="99" spans="1:3" x14ac:dyDescent="0.25">
      <c r="A99" s="11" t="s">
        <v>94</v>
      </c>
      <c r="B99" s="12"/>
      <c r="C99" s="46" t="str">
        <f t="shared" si="1"/>
        <v/>
      </c>
    </row>
    <row r="100" spans="1:3" x14ac:dyDescent="0.25">
      <c r="A100" s="13" t="s">
        <v>95</v>
      </c>
      <c r="B100" s="14"/>
      <c r="C100" s="46" t="str">
        <f t="shared" si="1"/>
        <v/>
      </c>
    </row>
    <row r="101" spans="1:3" x14ac:dyDescent="0.25">
      <c r="A101" s="13" t="s">
        <v>96</v>
      </c>
      <c r="B101" s="14"/>
      <c r="C101" s="46" t="str">
        <f t="shared" si="1"/>
        <v/>
      </c>
    </row>
    <row r="102" spans="1:3" x14ac:dyDescent="0.25">
      <c r="A102" s="13" t="s">
        <v>97</v>
      </c>
      <c r="B102" s="14"/>
      <c r="C102" s="46" t="str">
        <f t="shared" si="1"/>
        <v/>
      </c>
    </row>
    <row r="103" spans="1:3" x14ac:dyDescent="0.25">
      <c r="A103" s="13" t="s">
        <v>98</v>
      </c>
      <c r="B103" s="14"/>
      <c r="C103" s="46" t="str">
        <f t="shared" si="1"/>
        <v/>
      </c>
    </row>
    <row r="104" spans="1:3" x14ac:dyDescent="0.25">
      <c r="A104" s="15" t="s">
        <v>99</v>
      </c>
      <c r="B104" s="16"/>
      <c r="C104" s="46" t="str">
        <f t="shared" si="1"/>
        <v/>
      </c>
    </row>
    <row r="105" spans="1:3" x14ac:dyDescent="0.25">
      <c r="A105" s="15" t="s">
        <v>100</v>
      </c>
      <c r="B105" s="16"/>
      <c r="C105" s="46" t="str">
        <f t="shared" si="1"/>
        <v/>
      </c>
    </row>
    <row r="106" spans="1:3" x14ac:dyDescent="0.25">
      <c r="A106" s="15" t="s">
        <v>101</v>
      </c>
      <c r="B106" s="16"/>
      <c r="C106" s="46" t="str">
        <f t="shared" si="1"/>
        <v/>
      </c>
    </row>
    <row r="107" spans="1:3" x14ac:dyDescent="0.25">
      <c r="A107" s="15" t="s">
        <v>102</v>
      </c>
      <c r="B107" s="16"/>
      <c r="C107" s="46" t="str">
        <f t="shared" si="1"/>
        <v/>
      </c>
    </row>
    <row r="108" spans="1:3" x14ac:dyDescent="0.25">
      <c r="A108" s="4" t="s">
        <v>103</v>
      </c>
      <c r="B108" s="9"/>
      <c r="C108" s="46" t="str">
        <f t="shared" si="1"/>
        <v/>
      </c>
    </row>
    <row r="109" spans="1:3" x14ac:dyDescent="0.25">
      <c r="A109" s="4" t="s">
        <v>104</v>
      </c>
      <c r="B109" s="9"/>
      <c r="C109" s="46" t="str">
        <f t="shared" si="1"/>
        <v/>
      </c>
    </row>
    <row r="110" spans="1:3" x14ac:dyDescent="0.25">
      <c r="A110" s="4" t="s">
        <v>105</v>
      </c>
      <c r="B110" s="9"/>
      <c r="C110" s="46" t="str">
        <f t="shared" si="1"/>
        <v/>
      </c>
    </row>
    <row r="111" spans="1:3" x14ac:dyDescent="0.25">
      <c r="A111" s="4" t="s">
        <v>106</v>
      </c>
      <c r="B111" s="9"/>
      <c r="C111" s="46" t="str">
        <f t="shared" si="1"/>
        <v/>
      </c>
    </row>
    <row r="112" spans="1:3" x14ac:dyDescent="0.25">
      <c r="A112" s="13" t="s">
        <v>107</v>
      </c>
      <c r="B112" s="14"/>
      <c r="C112" s="46" t="str">
        <f t="shared" si="1"/>
        <v/>
      </c>
    </row>
    <row r="113" spans="1:3" x14ac:dyDescent="0.25">
      <c r="A113" s="13" t="s">
        <v>108</v>
      </c>
      <c r="B113" s="14"/>
      <c r="C113" s="46" t="str">
        <f t="shared" si="1"/>
        <v/>
      </c>
    </row>
    <row r="114" spans="1:3" x14ac:dyDescent="0.25">
      <c r="A114" s="13" t="s">
        <v>109</v>
      </c>
      <c r="B114" s="14"/>
      <c r="C114" s="46" t="str">
        <f t="shared" si="1"/>
        <v/>
      </c>
    </row>
    <row r="115" spans="1:3" x14ac:dyDescent="0.25">
      <c r="A115" s="13" t="s">
        <v>110</v>
      </c>
      <c r="B115" s="14"/>
      <c r="C115" s="46" t="str">
        <f t="shared" si="1"/>
        <v/>
      </c>
    </row>
    <row r="116" spans="1:3" x14ac:dyDescent="0.25">
      <c r="A116" s="15" t="s">
        <v>111</v>
      </c>
      <c r="B116" s="16"/>
      <c r="C116" s="46" t="str">
        <f t="shared" si="1"/>
        <v/>
      </c>
    </row>
    <row r="117" spans="1:3" x14ac:dyDescent="0.25">
      <c r="A117" s="15" t="s">
        <v>112</v>
      </c>
      <c r="B117" s="16"/>
      <c r="C117" s="46" t="str">
        <f t="shared" si="1"/>
        <v/>
      </c>
    </row>
    <row r="118" spans="1:3" x14ac:dyDescent="0.25">
      <c r="A118" s="15" t="s">
        <v>113</v>
      </c>
      <c r="B118" s="16"/>
      <c r="C118" s="46" t="str">
        <f t="shared" si="1"/>
        <v/>
      </c>
    </row>
    <row r="119" spans="1:3" x14ac:dyDescent="0.25">
      <c r="A119" s="15" t="s">
        <v>114</v>
      </c>
      <c r="B119" s="16"/>
      <c r="C119" s="46" t="str">
        <f t="shared" si="1"/>
        <v/>
      </c>
    </row>
    <row r="120" spans="1:3" x14ac:dyDescent="0.25">
      <c r="A120" s="4" t="s">
        <v>115</v>
      </c>
      <c r="B120" s="9"/>
      <c r="C120" s="46" t="str">
        <f t="shared" si="1"/>
        <v/>
      </c>
    </row>
    <row r="121" spans="1:3" x14ac:dyDescent="0.25">
      <c r="A121" s="4" t="s">
        <v>116</v>
      </c>
      <c r="B121" s="9"/>
      <c r="C121" s="46" t="str">
        <f t="shared" si="1"/>
        <v/>
      </c>
    </row>
    <row r="122" spans="1:3" x14ac:dyDescent="0.25">
      <c r="A122" s="4" t="s">
        <v>117</v>
      </c>
      <c r="B122" s="9"/>
      <c r="C122" s="46" t="str">
        <f t="shared" si="1"/>
        <v/>
      </c>
    </row>
    <row r="123" spans="1:3" x14ac:dyDescent="0.25">
      <c r="A123" s="4" t="s">
        <v>118</v>
      </c>
      <c r="B123" s="9"/>
      <c r="C123" s="46" t="str">
        <f t="shared" si="1"/>
        <v/>
      </c>
    </row>
    <row r="124" spans="1:3" x14ac:dyDescent="0.25">
      <c r="A124" s="13" t="s">
        <v>119</v>
      </c>
      <c r="B124" s="14"/>
      <c r="C124" s="46" t="str">
        <f t="shared" si="1"/>
        <v/>
      </c>
    </row>
    <row r="125" spans="1:3" x14ac:dyDescent="0.25">
      <c r="A125" s="13" t="s">
        <v>120</v>
      </c>
      <c r="B125" s="14"/>
      <c r="C125" s="46" t="str">
        <f t="shared" si="1"/>
        <v/>
      </c>
    </row>
    <row r="126" spans="1:3" x14ac:dyDescent="0.25">
      <c r="A126" s="13" t="s">
        <v>121</v>
      </c>
      <c r="B126" s="14"/>
      <c r="C126" s="46" t="str">
        <f t="shared" si="1"/>
        <v/>
      </c>
    </row>
    <row r="127" spans="1:3" x14ac:dyDescent="0.25">
      <c r="A127" s="13" t="s">
        <v>122</v>
      </c>
      <c r="B127" s="14"/>
      <c r="C127" s="46" t="str">
        <f t="shared" si="1"/>
        <v/>
      </c>
    </row>
    <row r="128" spans="1:3" x14ac:dyDescent="0.25">
      <c r="A128" s="15" t="s">
        <v>123</v>
      </c>
      <c r="B128" s="16"/>
      <c r="C128" s="46" t="str">
        <f t="shared" si="1"/>
        <v/>
      </c>
    </row>
    <row r="129" spans="1:3" x14ac:dyDescent="0.25">
      <c r="A129" s="15" t="s">
        <v>124</v>
      </c>
      <c r="B129" s="16"/>
      <c r="C129" s="46" t="str">
        <f t="shared" si="1"/>
        <v/>
      </c>
    </row>
    <row r="130" spans="1:3" x14ac:dyDescent="0.25">
      <c r="A130" s="15" t="s">
        <v>125</v>
      </c>
      <c r="B130" s="16"/>
      <c r="C130" s="46" t="str">
        <f t="shared" si="1"/>
        <v/>
      </c>
    </row>
    <row r="131" spans="1:3" x14ac:dyDescent="0.25">
      <c r="A131" s="15" t="s">
        <v>126</v>
      </c>
      <c r="B131" s="16"/>
      <c r="C131" s="46" t="str">
        <f t="shared" ref="C131:C159" si="2">IF(COUNTIF(H:H,A131)=0,"",SUMIF(H:H,A131,P:P))</f>
        <v/>
      </c>
    </row>
    <row r="132" spans="1:3" x14ac:dyDescent="0.25">
      <c r="A132" s="4" t="s">
        <v>127</v>
      </c>
      <c r="B132" s="9"/>
      <c r="C132" s="46" t="str">
        <f t="shared" si="2"/>
        <v/>
      </c>
    </row>
    <row r="133" spans="1:3" x14ac:dyDescent="0.25">
      <c r="A133" s="4" t="s">
        <v>128</v>
      </c>
      <c r="B133" s="9"/>
      <c r="C133" s="46" t="str">
        <f t="shared" si="2"/>
        <v/>
      </c>
    </row>
    <row r="134" spans="1:3" x14ac:dyDescent="0.25">
      <c r="A134" s="4" t="s">
        <v>129</v>
      </c>
      <c r="B134" s="9"/>
      <c r="C134" s="46" t="str">
        <f t="shared" si="2"/>
        <v/>
      </c>
    </row>
    <row r="135" spans="1:3" x14ac:dyDescent="0.25">
      <c r="A135" s="4" t="s">
        <v>130</v>
      </c>
      <c r="B135" s="9"/>
      <c r="C135" s="46" t="str">
        <f t="shared" si="2"/>
        <v/>
      </c>
    </row>
    <row r="136" spans="1:3" x14ac:dyDescent="0.25">
      <c r="A136" s="17" t="s">
        <v>131</v>
      </c>
      <c r="B136" s="18"/>
      <c r="C136" s="46" t="str">
        <f t="shared" si="2"/>
        <v/>
      </c>
    </row>
    <row r="137" spans="1:3" x14ac:dyDescent="0.25">
      <c r="A137" s="17" t="s">
        <v>132</v>
      </c>
      <c r="B137" s="18"/>
      <c r="C137" s="46" t="str">
        <f t="shared" si="2"/>
        <v/>
      </c>
    </row>
    <row r="138" spans="1:3" x14ac:dyDescent="0.25">
      <c r="A138" s="17" t="s">
        <v>133</v>
      </c>
      <c r="B138" s="18"/>
      <c r="C138" s="46" t="str">
        <f t="shared" si="2"/>
        <v/>
      </c>
    </row>
    <row r="139" spans="1:3" x14ac:dyDescent="0.25">
      <c r="A139" s="17" t="s">
        <v>134</v>
      </c>
      <c r="B139" s="18"/>
      <c r="C139" s="46" t="str">
        <f t="shared" si="2"/>
        <v/>
      </c>
    </row>
    <row r="140" spans="1:3" x14ac:dyDescent="0.25">
      <c r="A140" s="4" t="s">
        <v>135</v>
      </c>
      <c r="B140" s="9"/>
      <c r="C140" s="46" t="str">
        <f t="shared" si="2"/>
        <v/>
      </c>
    </row>
    <row r="141" spans="1:3" x14ac:dyDescent="0.25">
      <c r="A141" s="4" t="s">
        <v>136</v>
      </c>
      <c r="B141" s="9"/>
      <c r="C141" s="46" t="str">
        <f t="shared" si="2"/>
        <v/>
      </c>
    </row>
    <row r="142" spans="1:3" x14ac:dyDescent="0.25">
      <c r="A142" s="4" t="s">
        <v>137</v>
      </c>
      <c r="B142" s="9"/>
      <c r="C142" s="46" t="str">
        <f t="shared" si="2"/>
        <v/>
      </c>
    </row>
    <row r="143" spans="1:3" x14ac:dyDescent="0.25">
      <c r="A143" s="4" t="s">
        <v>138</v>
      </c>
      <c r="B143" s="9"/>
      <c r="C143" s="46" t="str">
        <f t="shared" si="2"/>
        <v/>
      </c>
    </row>
    <row r="144" spans="1:3" x14ac:dyDescent="0.25">
      <c r="A144" s="4" t="s">
        <v>139</v>
      </c>
      <c r="B144" s="9"/>
      <c r="C144" s="46" t="str">
        <f t="shared" si="2"/>
        <v/>
      </c>
    </row>
    <row r="145" spans="1:3" x14ac:dyDescent="0.25">
      <c r="A145" s="4" t="s">
        <v>140</v>
      </c>
      <c r="B145" s="9"/>
      <c r="C145" s="46" t="str">
        <f t="shared" si="2"/>
        <v/>
      </c>
    </row>
    <row r="146" spans="1:3" x14ac:dyDescent="0.25">
      <c r="A146" s="4" t="s">
        <v>141</v>
      </c>
      <c r="B146" s="9"/>
      <c r="C146" s="46" t="str">
        <f t="shared" si="2"/>
        <v/>
      </c>
    </row>
    <row r="147" spans="1:3" x14ac:dyDescent="0.25">
      <c r="A147" s="4" t="s">
        <v>142</v>
      </c>
      <c r="B147" s="9"/>
      <c r="C147" s="46" t="str">
        <f t="shared" si="2"/>
        <v/>
      </c>
    </row>
    <row r="148" spans="1:3" x14ac:dyDescent="0.25">
      <c r="A148" s="4" t="s">
        <v>143</v>
      </c>
      <c r="B148" s="9"/>
      <c r="C148" s="46" t="str">
        <f t="shared" si="2"/>
        <v/>
      </c>
    </row>
    <row r="149" spans="1:3" x14ac:dyDescent="0.25">
      <c r="A149" s="4" t="s">
        <v>144</v>
      </c>
      <c r="B149" s="9"/>
      <c r="C149" s="46" t="str">
        <f t="shared" si="2"/>
        <v/>
      </c>
    </row>
    <row r="150" spans="1:3" x14ac:dyDescent="0.25">
      <c r="A150" s="4" t="s">
        <v>145</v>
      </c>
      <c r="B150" s="9"/>
      <c r="C150" s="46" t="str">
        <f t="shared" si="2"/>
        <v/>
      </c>
    </row>
    <row r="151" spans="1:3" x14ac:dyDescent="0.25">
      <c r="A151" s="4" t="s">
        <v>146</v>
      </c>
      <c r="B151" s="9"/>
      <c r="C151" s="46" t="str">
        <f t="shared" si="2"/>
        <v/>
      </c>
    </row>
    <row r="152" spans="1:3" x14ac:dyDescent="0.25">
      <c r="A152" s="4" t="s">
        <v>147</v>
      </c>
      <c r="B152" s="9"/>
      <c r="C152" s="46" t="str">
        <f t="shared" si="2"/>
        <v/>
      </c>
    </row>
    <row r="153" spans="1:3" x14ac:dyDescent="0.25">
      <c r="A153" s="4" t="s">
        <v>148</v>
      </c>
      <c r="B153" s="9"/>
      <c r="C153" s="46" t="str">
        <f t="shared" si="2"/>
        <v/>
      </c>
    </row>
    <row r="154" spans="1:3" x14ac:dyDescent="0.25">
      <c r="A154" s="4" t="s">
        <v>149</v>
      </c>
      <c r="B154" s="9"/>
      <c r="C154" s="46" t="str">
        <f t="shared" si="2"/>
        <v/>
      </c>
    </row>
    <row r="155" spans="1:3" x14ac:dyDescent="0.25">
      <c r="A155" s="4" t="s">
        <v>150</v>
      </c>
      <c r="B155" s="9"/>
      <c r="C155" s="46" t="str">
        <f t="shared" si="2"/>
        <v/>
      </c>
    </row>
    <row r="156" spans="1:3" x14ac:dyDescent="0.25">
      <c r="A156" s="4" t="s">
        <v>151</v>
      </c>
      <c r="B156" s="9"/>
      <c r="C156" s="46" t="str">
        <f t="shared" si="2"/>
        <v/>
      </c>
    </row>
    <row r="157" spans="1:3" x14ac:dyDescent="0.25">
      <c r="A157" s="4" t="s">
        <v>152</v>
      </c>
      <c r="B157" s="9"/>
      <c r="C157" s="46" t="str">
        <f t="shared" si="2"/>
        <v/>
      </c>
    </row>
    <row r="158" spans="1:3" x14ac:dyDescent="0.25">
      <c r="A158" s="4" t="s">
        <v>153</v>
      </c>
      <c r="B158" s="9"/>
      <c r="C158" s="46" t="str">
        <f t="shared" si="2"/>
        <v/>
      </c>
    </row>
    <row r="159" spans="1:3" x14ac:dyDescent="0.25">
      <c r="A159" s="4" t="s">
        <v>154</v>
      </c>
      <c r="B159" s="9"/>
      <c r="C159" s="46" t="str">
        <f t="shared" si="2"/>
        <v/>
      </c>
    </row>
    <row r="160" spans="1:3" ht="15.75" thickBot="1" x14ac:dyDescent="0.3"/>
    <row r="161" spans="2:2" ht="15.75" thickBot="1" x14ac:dyDescent="0.3">
      <c r="B161" s="47" t="s">
        <v>186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Nicolleau Julien</dc:creator>
  <cp:lastModifiedBy>Eric</cp:lastModifiedBy>
  <dcterms:created xsi:type="dcterms:W3CDTF">2019-04-06T13:17:22Z</dcterms:created>
  <dcterms:modified xsi:type="dcterms:W3CDTF">2019-04-06T14:49:58Z</dcterms:modified>
</cp:coreProperties>
</file>