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344140E-B564-4737-AABE-5C0CFA00DD14}" xr6:coauthVersionLast="45" xr6:coauthVersionMax="45" xr10:uidLastSave="{00000000-0000-0000-0000-000000000000}"/>
  <bookViews>
    <workbookView xWindow="1305" yWindow="2280" windowWidth="18435" windowHeight="11280" xr2:uid="{00000000-000D-0000-FFFF-FFFF00000000}"/>
  </bookViews>
  <sheets>
    <sheet name="Feuil1" sheetId="1" r:id="rId1"/>
  </sheets>
  <calcPr calcId="191029" calcOnSave="0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1" i="1" l="1"/>
  <c r="B22" i="1"/>
  <c r="B23" i="1"/>
  <c r="B20" i="1"/>
  <c r="B25" i="1" l="1"/>
</calcChain>
</file>

<file path=xl/sharedStrings.xml><?xml version="1.0" encoding="utf-8"?>
<sst xmlns="http://schemas.openxmlformats.org/spreadsheetml/2006/main" count="49" uniqueCount="19">
  <si>
    <t>Mois</t>
  </si>
  <si>
    <t>Centre</t>
  </si>
  <si>
    <t>CA</t>
  </si>
  <si>
    <t>Nb vente</t>
  </si>
  <si>
    <t>a</t>
  </si>
  <si>
    <t>b</t>
  </si>
  <si>
    <t>c</t>
  </si>
  <si>
    <t>d</t>
  </si>
  <si>
    <t>x</t>
  </si>
  <si>
    <t>y</t>
  </si>
  <si>
    <t>z</t>
  </si>
  <si>
    <t>Nom collaborateur</t>
  </si>
  <si>
    <t>cumul</t>
  </si>
  <si>
    <t>Max</t>
  </si>
  <si>
    <t>&lt;-- voila ce que je cherche à obtenir en direct</t>
  </si>
  <si>
    <t>Étiquettes de lignes</t>
  </si>
  <si>
    <t>Total général</t>
  </si>
  <si>
    <t>Somme de PV_Moyen</t>
  </si>
  <si>
    <t>Filtre du TCD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</si>
</sst>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</xdr:row>
      <xdr:rowOff>1</xdr:rowOff>
    </xdr:from>
    <xdr:to>
      <xdr:col>9</xdr:col>
      <xdr:colOff>383843</xdr:colOff>
      <xdr:row>14</xdr:row>
      <xdr:rowOff>171451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A6BD8C-6872-438C-9855-038DE3E00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524001"/>
          <a:ext cx="3165143" cy="131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1</xdr:rowOff>
    </xdr:from>
    <xdr:to>
      <xdr:col>9</xdr:col>
      <xdr:colOff>733425</xdr:colOff>
      <xdr:row>21</xdr:row>
      <xdr:rowOff>156387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8B004B5-87B7-4028-8384-8582A22E4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3238501"/>
          <a:ext cx="3514725" cy="91838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00.97509803241" createdVersion="6" refreshedVersion="6" minRefreshableVersion="3" recordCount="16" xr:uid="{C77C2186-3461-4A13-86BD-AF18287EC8BA}">
  <cacheSource type="worksheet">
    <worksheetSource ref="A1:E17" sheet="Feuil1"/>
  </cacheSource>
  <cacheFields count="6">
    <cacheField name="Centre" numFmtId="0">
      <sharedItems/>
    </cacheField>
    <cacheField name="Nom collaborateur" numFmtId="0">
      <sharedItems count="4">
        <s v="a"/>
        <s v="b"/>
        <s v="c"/>
        <s v="d"/>
      </sharedItems>
    </cacheField>
    <cacheField name="Mois" numFmtId="0">
      <sharedItems containsSemiMixedTypes="0" containsString="0" containsNumber="1" containsInteger="1" minValue="1" maxValue="2"/>
    </cacheField>
    <cacheField name="CA" numFmtId="0">
      <sharedItems containsSemiMixedTypes="0" containsString="0" containsNumber="1" containsInteger="1" minValue="500" maxValue="1385"/>
    </cacheField>
    <cacheField name="Nb vente" numFmtId="0">
      <sharedItems containsSemiMixedTypes="0" containsString="0" containsNumber="1" containsInteger="1" minValue="4" maxValue="13"/>
    </cacheField>
    <cacheField name="PV_Moyen" numFmtId="0" formula="CA/'Nb vent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x"/>
    <x v="0"/>
    <n v="1"/>
    <n v="1000"/>
    <n v="10"/>
  </r>
  <r>
    <s v="x"/>
    <x v="1"/>
    <n v="1"/>
    <n v="1250"/>
    <n v="11"/>
  </r>
  <r>
    <s v="y"/>
    <x v="1"/>
    <n v="1"/>
    <n v="1385"/>
    <n v="11"/>
  </r>
  <r>
    <s v="x"/>
    <x v="2"/>
    <n v="1"/>
    <n v="500"/>
    <n v="4"/>
  </r>
  <r>
    <s v="y"/>
    <x v="2"/>
    <n v="1"/>
    <n v="850"/>
    <n v="6"/>
  </r>
  <r>
    <s v="z"/>
    <x v="2"/>
    <n v="1"/>
    <n v="985"/>
    <n v="7"/>
  </r>
  <r>
    <s v="x"/>
    <x v="3"/>
    <n v="1"/>
    <n v="1100"/>
    <n v="9"/>
  </r>
  <r>
    <s v="z"/>
    <x v="3"/>
    <n v="1"/>
    <n v="1090"/>
    <n v="9"/>
  </r>
  <r>
    <s v="x"/>
    <x v="0"/>
    <n v="2"/>
    <n v="980"/>
    <n v="9"/>
  </r>
  <r>
    <s v="x"/>
    <x v="1"/>
    <n v="2"/>
    <n v="1310"/>
    <n v="13"/>
  </r>
  <r>
    <s v="y"/>
    <x v="1"/>
    <n v="2"/>
    <n v="1150"/>
    <n v="11"/>
  </r>
  <r>
    <s v="x"/>
    <x v="2"/>
    <n v="2"/>
    <n v="650"/>
    <n v="6"/>
  </r>
  <r>
    <s v="y"/>
    <x v="2"/>
    <n v="2"/>
    <n v="925"/>
    <n v="8"/>
  </r>
  <r>
    <s v="z"/>
    <x v="2"/>
    <n v="2"/>
    <n v="790"/>
    <n v="7"/>
  </r>
  <r>
    <s v="x"/>
    <x v="3"/>
    <n v="2"/>
    <n v="890"/>
    <n v="9"/>
  </r>
  <r>
    <s v="z"/>
    <x v="3"/>
    <n v="2"/>
    <n v="810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615220-9A8D-4E78-8384-FCD744196C82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3" firstHeaderRow="1" firstDataRow="1" firstDataCol="1"/>
  <pivotFields count="6">
    <pivotField showAll="0"/>
    <pivotField axis="axisRow" showAll="0" measureFilter="1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2">
    <i>
      <x v="2"/>
    </i>
    <i t="grand">
      <x/>
    </i>
  </rowItems>
  <colItems count="1">
    <i/>
  </colItems>
  <dataFields count="1">
    <dataField name="Somme de PV_Moyen" fld="5" baseField="0" baseItem="0" numFmtId="2"/>
  </dataFields>
  <formats count="2">
    <format dxfId="5">
      <pivotArea dataOnly="0" labelOnly="1" outline="0" axis="axisValues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"/>
  <sheetViews>
    <sheetView tabSelected="1" topLeftCell="B1" workbookViewId="0">
      <selection activeCell="G18" sqref="G18"/>
    </sheetView>
  </sheetViews>
  <sheetFormatPr baseColWidth="10" defaultRowHeight="15" x14ac:dyDescent="0.25"/>
  <cols>
    <col min="1" max="1" width="11.42578125" style="1"/>
    <col min="2" max="2" width="17.7109375" style="1" bestFit="1" customWidth="1"/>
    <col min="3" max="5" width="11.42578125" style="1"/>
    <col min="8" max="8" width="21" bestFit="1" customWidth="1"/>
    <col min="9" max="9" width="20.7109375" bestFit="1" customWidth="1"/>
  </cols>
  <sheetData>
    <row r="1" spans="1:9" x14ac:dyDescent="0.25">
      <c r="A1" s="1" t="s">
        <v>1</v>
      </c>
      <c r="B1" s="1" t="s">
        <v>11</v>
      </c>
      <c r="C1" s="1" t="s">
        <v>0</v>
      </c>
      <c r="D1" s="1" t="s">
        <v>2</v>
      </c>
      <c r="E1" s="1" t="s">
        <v>3</v>
      </c>
      <c r="H1" s="4" t="s">
        <v>15</v>
      </c>
      <c r="I1" s="6" t="s">
        <v>17</v>
      </c>
    </row>
    <row r="2" spans="1:9" x14ac:dyDescent="0.25">
      <c r="A2" s="1" t="s">
        <v>8</v>
      </c>
      <c r="B2" s="1" t="s">
        <v>4</v>
      </c>
      <c r="C2" s="1">
        <v>1</v>
      </c>
      <c r="D2" s="1">
        <v>1000</v>
      </c>
      <c r="E2" s="1">
        <v>10</v>
      </c>
      <c r="H2" s="5" t="s">
        <v>6</v>
      </c>
      <c r="I2" s="6">
        <v>123.68421052631579</v>
      </c>
    </row>
    <row r="3" spans="1:9" x14ac:dyDescent="0.25">
      <c r="A3" s="1" t="s">
        <v>8</v>
      </c>
      <c r="B3" s="1" t="s">
        <v>5</v>
      </c>
      <c r="C3" s="1">
        <v>1</v>
      </c>
      <c r="D3" s="1">
        <v>1250</v>
      </c>
      <c r="E3" s="1">
        <v>11</v>
      </c>
      <c r="H3" s="5" t="s">
        <v>16</v>
      </c>
      <c r="I3" s="6">
        <v>123.68421052631579</v>
      </c>
    </row>
    <row r="4" spans="1:9" x14ac:dyDescent="0.25">
      <c r="A4" s="1" t="s">
        <v>9</v>
      </c>
      <c r="B4" s="1" t="s">
        <v>5</v>
      </c>
      <c r="C4" s="1">
        <v>1</v>
      </c>
      <c r="D4" s="1">
        <v>1385</v>
      </c>
      <c r="E4" s="1">
        <v>11</v>
      </c>
    </row>
    <row r="5" spans="1:9" x14ac:dyDescent="0.25">
      <c r="A5" s="1" t="s">
        <v>8</v>
      </c>
      <c r="B5" s="1" t="s">
        <v>6</v>
      </c>
      <c r="C5" s="1">
        <v>1</v>
      </c>
      <c r="D5" s="1">
        <v>500</v>
      </c>
      <c r="E5" s="1">
        <v>4</v>
      </c>
    </row>
    <row r="6" spans="1:9" x14ac:dyDescent="0.25">
      <c r="A6" s="1" t="s">
        <v>9</v>
      </c>
      <c r="B6" s="1" t="s">
        <v>6</v>
      </c>
      <c r="C6" s="1">
        <v>1</v>
      </c>
      <c r="D6" s="1">
        <v>850</v>
      </c>
      <c r="E6" s="1">
        <v>6</v>
      </c>
    </row>
    <row r="7" spans="1:9" x14ac:dyDescent="0.25">
      <c r="A7" s="1" t="s">
        <v>10</v>
      </c>
      <c r="B7" s="1" t="s">
        <v>6</v>
      </c>
      <c r="C7" s="1">
        <v>1</v>
      </c>
      <c r="D7" s="1">
        <v>985</v>
      </c>
      <c r="E7" s="1">
        <v>7</v>
      </c>
    </row>
    <row r="8" spans="1:9" x14ac:dyDescent="0.25">
      <c r="A8" s="1" t="s">
        <v>8</v>
      </c>
      <c r="B8" s="1" t="s">
        <v>7</v>
      </c>
      <c r="C8" s="1">
        <v>1</v>
      </c>
      <c r="D8" s="1">
        <v>1100</v>
      </c>
      <c r="E8" s="1">
        <v>9</v>
      </c>
    </row>
    <row r="9" spans="1:9" x14ac:dyDescent="0.25">
      <c r="A9" s="1" t="s">
        <v>10</v>
      </c>
      <c r="B9" s="1" t="s">
        <v>7</v>
      </c>
      <c r="C9" s="1">
        <v>1</v>
      </c>
      <c r="D9" s="1">
        <v>1090</v>
      </c>
      <c r="E9" s="1">
        <v>9</v>
      </c>
    </row>
    <row r="10" spans="1:9" x14ac:dyDescent="0.25">
      <c r="A10" s="1" t="s">
        <v>8</v>
      </c>
      <c r="B10" s="1" t="s">
        <v>4</v>
      </c>
      <c r="C10" s="1">
        <v>2</v>
      </c>
      <c r="D10" s="1">
        <v>980</v>
      </c>
      <c r="E10" s="1">
        <v>9</v>
      </c>
    </row>
    <row r="11" spans="1:9" x14ac:dyDescent="0.25">
      <c r="A11" s="1" t="s">
        <v>8</v>
      </c>
      <c r="B11" s="1" t="s">
        <v>5</v>
      </c>
      <c r="C11" s="1">
        <v>2</v>
      </c>
      <c r="D11" s="1">
        <v>1310</v>
      </c>
      <c r="E11" s="1">
        <v>13</v>
      </c>
    </row>
    <row r="12" spans="1:9" x14ac:dyDescent="0.25">
      <c r="A12" s="1" t="s">
        <v>9</v>
      </c>
      <c r="B12" s="1" t="s">
        <v>5</v>
      </c>
      <c r="C12" s="1">
        <v>2</v>
      </c>
      <c r="D12" s="1">
        <v>1150</v>
      </c>
      <c r="E12" s="1">
        <v>11</v>
      </c>
    </row>
    <row r="13" spans="1:9" x14ac:dyDescent="0.25">
      <c r="A13" s="1" t="s">
        <v>8</v>
      </c>
      <c r="B13" s="1" t="s">
        <v>6</v>
      </c>
      <c r="C13" s="1">
        <v>2</v>
      </c>
      <c r="D13" s="1">
        <v>650</v>
      </c>
      <c r="E13" s="1">
        <v>6</v>
      </c>
    </row>
    <row r="14" spans="1:9" x14ac:dyDescent="0.25">
      <c r="A14" s="1" t="s">
        <v>9</v>
      </c>
      <c r="B14" s="1" t="s">
        <v>6</v>
      </c>
      <c r="C14" s="1">
        <v>2</v>
      </c>
      <c r="D14" s="1">
        <v>925</v>
      </c>
      <c r="E14" s="1">
        <v>8</v>
      </c>
    </row>
    <row r="15" spans="1:9" x14ac:dyDescent="0.25">
      <c r="A15" s="1" t="s">
        <v>10</v>
      </c>
      <c r="B15" s="1" t="s">
        <v>6</v>
      </c>
      <c r="C15" s="1">
        <v>2</v>
      </c>
      <c r="D15" s="1">
        <v>790</v>
      </c>
      <c r="E15" s="1">
        <v>7</v>
      </c>
    </row>
    <row r="16" spans="1:9" x14ac:dyDescent="0.25">
      <c r="A16" s="1" t="s">
        <v>8</v>
      </c>
      <c r="B16" s="1" t="s">
        <v>7</v>
      </c>
      <c r="C16" s="1">
        <v>2</v>
      </c>
      <c r="D16" s="1">
        <v>890</v>
      </c>
      <c r="E16" s="1">
        <v>9</v>
      </c>
    </row>
    <row r="17" spans="1:8" x14ac:dyDescent="0.25">
      <c r="A17" s="1" t="s">
        <v>10</v>
      </c>
      <c r="B17" s="1" t="s">
        <v>7</v>
      </c>
      <c r="C17" s="1">
        <v>2</v>
      </c>
      <c r="D17" s="1">
        <v>810</v>
      </c>
      <c r="E17" s="1">
        <v>8</v>
      </c>
      <c r="H17" s="7" t="s">
        <v>18</v>
      </c>
    </row>
    <row r="19" spans="1:8" x14ac:dyDescent="0.25">
      <c r="B19" s="1" t="s">
        <v>12</v>
      </c>
    </row>
    <row r="20" spans="1:8" x14ac:dyDescent="0.25">
      <c r="A20" s="1" t="s">
        <v>4</v>
      </c>
      <c r="B20" s="3">
        <f>SUMIFS($D$2:$D$17,$B$2:$B$17,A20)/SUMIFS($E$2:$E$17,$B$2:$B$17,A20)</f>
        <v>104.21052631578948</v>
      </c>
    </row>
    <row r="21" spans="1:8" x14ac:dyDescent="0.25">
      <c r="A21" s="1" t="s">
        <v>5</v>
      </c>
      <c r="B21" s="3">
        <f t="shared" ref="B21:B23" si="0">SUMIFS($D$2:$D$17,$B$2:$B$17,A21)/SUMIFS($E$2:$E$17,$B$2:$B$17,A21)</f>
        <v>110.76086956521739</v>
      </c>
    </row>
    <row r="22" spans="1:8" x14ac:dyDescent="0.25">
      <c r="A22" s="1" t="s">
        <v>6</v>
      </c>
      <c r="B22" s="3">
        <f t="shared" si="0"/>
        <v>123.68421052631579</v>
      </c>
    </row>
    <row r="23" spans="1:8" x14ac:dyDescent="0.25">
      <c r="A23" s="1" t="s">
        <v>7</v>
      </c>
      <c r="B23" s="3">
        <f t="shared" si="0"/>
        <v>111.14285714285714</v>
      </c>
    </row>
    <row r="24" spans="1:8" x14ac:dyDescent="0.25">
      <c r="B24" s="3"/>
    </row>
    <row r="25" spans="1:8" x14ac:dyDescent="0.25">
      <c r="A25" s="1" t="s">
        <v>13</v>
      </c>
      <c r="B25" s="3">
        <f>MAX(B20:B23)</f>
        <v>123.68421052631579</v>
      </c>
      <c r="C25" s="2" t="s">
        <v>14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MUTNP5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BAUDAIN Emmanuelle</dc:creator>
  <cp:lastModifiedBy>Eric</cp:lastModifiedBy>
  <dcterms:created xsi:type="dcterms:W3CDTF">2020-03-10T16:46:42Z</dcterms:created>
  <dcterms:modified xsi:type="dcterms:W3CDTF">2020-03-10T22:33:24Z</dcterms:modified>
</cp:coreProperties>
</file>