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22515" windowHeight="742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26" i="1" l="1"/>
  <c r="B20" i="1"/>
  <c r="B16" i="1"/>
  <c r="B12" i="1"/>
  <c r="B8" i="1"/>
  <c r="B4" i="1"/>
  <c r="B6" i="1" a="1"/>
  <c r="B10" i="1" a="1"/>
  <c r="B28" i="1" a="1"/>
  <c r="B22" i="1" a="1"/>
  <c r="B28" i="1" l="1"/>
  <c r="D28" i="1"/>
  <c r="E28" i="1"/>
  <c r="F28" i="1"/>
  <c r="G28" i="1"/>
  <c r="H28" i="1"/>
  <c r="I28" i="1"/>
  <c r="J28" i="1"/>
  <c r="C28" i="1"/>
  <c r="K28" i="1"/>
  <c r="B22" i="1"/>
  <c r="J22" i="1"/>
  <c r="C22" i="1"/>
  <c r="K22" i="1"/>
  <c r="D22" i="1"/>
  <c r="E22" i="1"/>
  <c r="F22" i="1"/>
  <c r="G22" i="1"/>
  <c r="H22" i="1"/>
  <c r="I22" i="1"/>
  <c r="E6" i="1"/>
  <c r="F6" i="1"/>
  <c r="G6" i="1"/>
  <c r="H6" i="1"/>
  <c r="I6" i="1"/>
  <c r="B6" i="1"/>
  <c r="J6" i="1"/>
  <c r="C6" i="1"/>
  <c r="K6" i="1"/>
  <c r="D6" i="1"/>
  <c r="I10" i="1"/>
  <c r="B10" i="1"/>
  <c r="J10" i="1"/>
  <c r="C10" i="1"/>
  <c r="K10" i="1"/>
  <c r="D10" i="1"/>
  <c r="E10" i="1"/>
  <c r="F10" i="1"/>
  <c r="G10" i="1"/>
  <c r="H10" i="1"/>
  <c r="J1" i="2"/>
  <c r="E4" i="2"/>
  <c r="F4" i="2"/>
  <c r="G4" i="2"/>
  <c r="E5" i="2"/>
  <c r="F5" i="2"/>
  <c r="G5" i="2"/>
  <c r="E6" i="2"/>
  <c r="F6" i="2"/>
  <c r="G6" i="2"/>
  <c r="E7" i="2"/>
  <c r="F7" i="2"/>
  <c r="G7" i="2"/>
  <c r="E8" i="2"/>
  <c r="F8" i="2"/>
  <c r="G8" i="2"/>
  <c r="E9" i="2"/>
  <c r="F9" i="2"/>
  <c r="G9" i="2"/>
  <c r="E10" i="2"/>
  <c r="F10" i="2"/>
  <c r="G10" i="2"/>
  <c r="E11" i="2"/>
  <c r="F11" i="2"/>
  <c r="G11" i="2"/>
  <c r="F3" i="2"/>
  <c r="G3" i="2"/>
  <c r="E3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G19" i="2"/>
  <c r="F19" i="2"/>
  <c r="E20" i="2"/>
  <c r="E21" i="2"/>
  <c r="E22" i="2"/>
  <c r="E23" i="2"/>
  <c r="E19" i="2"/>
  <c r="E26" i="2"/>
  <c r="E27" i="2"/>
  <c r="E24" i="2"/>
  <c r="E25" i="2"/>
  <c r="B18" i="1" a="1"/>
  <c r="J18" i="1" l="1"/>
  <c r="G18" i="1"/>
  <c r="H18" i="1"/>
  <c r="I18" i="1"/>
  <c r="F18" i="1"/>
  <c r="K18" i="1"/>
  <c r="E18" i="1"/>
  <c r="C18" i="1"/>
  <c r="D18" i="1"/>
  <c r="B18" i="1"/>
  <c r="B14" i="1" a="1"/>
  <c r="G14" i="1" l="1"/>
  <c r="D14" i="1"/>
  <c r="J14" i="1"/>
  <c r="C14" i="1"/>
  <c r="H14" i="1"/>
  <c r="B14" i="1"/>
  <c r="B15" i="1" s="1"/>
  <c r="E14" i="1"/>
  <c r="I14" i="1"/>
  <c r="F14" i="1"/>
  <c r="K14" i="1"/>
</calcChain>
</file>

<file path=xl/sharedStrings.xml><?xml version="1.0" encoding="utf-8"?>
<sst xmlns="http://schemas.openxmlformats.org/spreadsheetml/2006/main" count="58" uniqueCount="25">
  <si>
    <t>Formule</t>
  </si>
  <si>
    <t xml:space="preserve"> </t>
  </si>
  <si>
    <t>http://forum.excel-pratique.com/excel/extraire-parametres-arguments-d-une-fonction-excel-en-vba-t66566.html</t>
  </si>
  <si>
    <t>(</t>
  </si>
  <si>
    <t>)</t>
  </si>
  <si>
    <t>SIERREUR(CONCATENER(SI(A4="blabla";GAUCHE(A4;3);"truc");DROITE(A4;3);A5+MOIS(A6)+A12;A5*7);"")</t>
  </si>
  <si>
    <r>
      <t>CONCATENER(SI</t>
    </r>
    <r>
      <rPr>
        <sz val="10"/>
        <color theme="9" tint="0.39997558519241921"/>
        <rFont val="Calibri"/>
        <family val="2"/>
        <scheme val="minor"/>
      </rPr>
      <t>(</t>
    </r>
    <r>
      <rPr>
        <sz val="10"/>
        <color theme="1"/>
        <rFont val="Calibri"/>
        <family val="2"/>
        <scheme val="minor"/>
      </rPr>
      <t>A4="blabla";GAUCHE(A4;3);"truc");DROITE(A4;3);A5+MOIS(A6)+A12;A5*7)</t>
    </r>
  </si>
  <si>
    <t>ouvertes</t>
  </si>
  <si>
    <t>Formule texte</t>
  </si>
  <si>
    <t>=Z4+Z5</t>
  </si>
  <si>
    <t>=CONCATENER(Z4;Z8;Z12;Z15)</t>
  </si>
  <si>
    <t>=CONCATENER(SI(Z13="blabla";GAUCHE(Z13;3);"truc");DROITE(Z13;3);Z14+MOIS(Z16)+Z24;Z14*7)</t>
  </si>
  <si>
    <t>=SIERREUR(CONCATENER(SI(Z10="blabla";GAUCHE(Z10;3);"truc");DROITE(Z10;3);Z11+MOIS(Z13)+Z21;Z11*7);"")</t>
  </si>
  <si>
    <t>=SI(Z2="toto";"";CONCATENER(SI(Z3="blabla";GAUCHE(Z4;3);"truc");DROITE(Z5;3);Z4+MOIS(Z5)+Z13;Z6*7))</t>
  </si>
  <si>
    <t>argF(B4)</t>
  </si>
  <si>
    <t>argF(B8)</t>
  </si>
  <si>
    <t>argF(B12)</t>
  </si>
  <si>
    <t>argF(B16)</t>
  </si>
  <si>
    <t>argF(B20)</t>
  </si>
  <si>
    <t>argF(B20,{3})</t>
  </si>
  <si>
    <t>argF(B20{3;2})</t>
  </si>
  <si>
    <t>=Z1&amp;CONCATENER(SI(Z2="blabla";GAUCHE(Z2;3);"truc((");DROITE(Z2;3);Z3+MOIS(Z4)+Z12;Z5*7)&amp;Z1</t>
  </si>
  <si>
    <t>argF(B26)</t>
  </si>
  <si>
    <t>non</t>
  </si>
  <si>
    <t>Extraire les arguments de la 1ère fonction d'une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</si>
</sst>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theme="9" tint="0.39997558519241921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b/>
      <sz val="14"/>
      <color theme="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quotePrefix="1"/>
    <xf numFmtId="0" fontId="1" fillId="0" borderId="0" xfId="0" applyFon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Alignment="1">
      <alignment horizontal="center"/>
    </xf>
    <xf numFmtId="0" fontId="0" fillId="8" borderId="0" xfId="0" applyFill="1"/>
    <xf numFmtId="0" fontId="3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1" xfId="0" applyBorder="1"/>
    <xf numFmtId="0" fontId="0" fillId="0" borderId="0" xfId="0" applyFont="1"/>
    <xf numFmtId="0" fontId="5" fillId="0" borderId="0" xfId="0" applyFont="1"/>
    <xf numFmtId="0" fontId="0" fillId="0" borderId="1" xfId="0" quotePrefix="1" applyBorder="1"/>
    <xf numFmtId="0" fontId="0" fillId="0" borderId="0" xfId="0" applyFont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8"/>
  <sheetViews>
    <sheetView tabSelected="1" workbookViewId="0">
      <selection activeCell="B17" sqref="B17"/>
    </sheetView>
  </sheetViews>
  <sheetFormatPr baseColWidth="10" defaultRowHeight="12.75" x14ac:dyDescent="0.2"/>
  <cols>
    <col min="1" max="1" width="19.28515625" style="18" customWidth="1"/>
    <col min="2" max="3" width="41.7109375" customWidth="1"/>
    <col min="4" max="4" width="68.42578125" customWidth="1"/>
    <col min="5" max="5" width="41.7109375" customWidth="1"/>
    <col min="6" max="11" width="31.7109375" customWidth="1"/>
  </cols>
  <sheetData>
    <row r="1" spans="1:11" ht="18.75" x14ac:dyDescent="0.3">
      <c r="A1" s="22" t="s">
        <v>24</v>
      </c>
    </row>
    <row r="2" spans="1:11" x14ac:dyDescent="0.2">
      <c r="A2" t="s">
        <v>2</v>
      </c>
    </row>
    <row r="4" spans="1:11" x14ac:dyDescent="0.2">
      <c r="A4" s="18" t="s">
        <v>0</v>
      </c>
      <c r="B4" s="19">
        <f>Z4+Z5</f>
        <v>0</v>
      </c>
      <c r="D4" t="s">
        <v>1</v>
      </c>
    </row>
    <row r="5" spans="1:11" x14ac:dyDescent="0.2">
      <c r="A5" s="18" t="s">
        <v>8</v>
      </c>
      <c r="B5" s="1" t="s">
        <v>9</v>
      </c>
    </row>
    <row r="6" spans="1:11" x14ac:dyDescent="0.2">
      <c r="A6" s="21" t="s">
        <v>14</v>
      </c>
      <c r="B6" s="20" t="str">
        <f t="array" ref="B6:K6">argF(B4)</f>
        <v>=Z4+Z5</v>
      </c>
      <c r="C6" s="17" t="str">
        <v>=Z4+Z5</v>
      </c>
      <c r="D6" s="17" t="str">
        <v>=Z4+Z5</v>
      </c>
      <c r="E6" s="17" t="str">
        <v>=Z4+Z5</v>
      </c>
      <c r="F6" s="17" t="str">
        <v>=Z4+Z5</v>
      </c>
      <c r="G6" s="17" t="str">
        <v>=Z4+Z5</v>
      </c>
      <c r="H6" s="17" t="str">
        <v>=Z4+Z5</v>
      </c>
      <c r="I6" s="17" t="str">
        <v>=Z4+Z5</v>
      </c>
      <c r="J6" s="17" t="str">
        <v>=Z4+Z5</v>
      </c>
      <c r="K6" s="17" t="str">
        <v>=Z4+Z5</v>
      </c>
    </row>
    <row r="7" spans="1:11" x14ac:dyDescent="0.2">
      <c r="B7" s="1"/>
    </row>
    <row r="8" spans="1:11" x14ac:dyDescent="0.2">
      <c r="A8" s="18" t="s">
        <v>0</v>
      </c>
      <c r="B8" s="19" t="str">
        <f>CONCATENATE(Z4,Z8,Z12,Z15)</f>
        <v/>
      </c>
    </row>
    <row r="9" spans="1:11" x14ac:dyDescent="0.2">
      <c r="A9" s="18" t="s">
        <v>8</v>
      </c>
      <c r="B9" s="1" t="s">
        <v>10</v>
      </c>
    </row>
    <row r="10" spans="1:11" x14ac:dyDescent="0.2">
      <c r="A10" s="21" t="s">
        <v>15</v>
      </c>
      <c r="B10" s="20" t="str">
        <f t="array" ref="B10:K10">argF(B8)</f>
        <v>Z4</v>
      </c>
      <c r="C10" s="17" t="str">
        <v>Z8</v>
      </c>
      <c r="D10" s="17" t="str">
        <v>Z12</v>
      </c>
      <c r="E10" s="17" t="str">
        <v>Z15</v>
      </c>
      <c r="F10" s="17" t="e">
        <v>#N/A</v>
      </c>
      <c r="G10" s="17" t="e">
        <v>#N/A</v>
      </c>
      <c r="H10" s="17" t="e">
        <v>#N/A</v>
      </c>
      <c r="I10" s="17" t="e">
        <v>#N/A</v>
      </c>
      <c r="J10" s="17" t="e">
        <v>#N/A</v>
      </c>
      <c r="K10" s="17" t="e">
        <v>#N/A</v>
      </c>
    </row>
    <row r="11" spans="1:11" x14ac:dyDescent="0.2">
      <c r="B11" s="1"/>
    </row>
    <row r="12" spans="1:11" x14ac:dyDescent="0.2">
      <c r="A12" s="18" t="s">
        <v>0</v>
      </c>
      <c r="B12" s="19" t="str">
        <f>CONCATENATE(IF(Z13="blabla",LEFT(Z13,3),"truc"),RIGHT(Z13,3),Z14+MONTH(Z16)+Z24,Z14*7)</f>
        <v>truc10</v>
      </c>
    </row>
    <row r="13" spans="1:11" x14ac:dyDescent="0.2">
      <c r="A13" s="18" t="s">
        <v>8</v>
      </c>
      <c r="B13" s="1" t="s">
        <v>11</v>
      </c>
    </row>
    <row r="14" spans="1:11" x14ac:dyDescent="0.2">
      <c r="A14" s="21" t="s">
        <v>16</v>
      </c>
      <c r="B14" s="20" t="str">
        <f t="array" ref="B14:K14">argF(B12)</f>
        <v>SI(Z13="blabla";GAUCHE(Z13;3);"truc")</v>
      </c>
      <c r="C14" s="17" t="str">
        <v>DROITE(Z13;3)</v>
      </c>
      <c r="D14" s="17" t="str">
        <v>Z14+MOIS(Z16)+Z24</v>
      </c>
      <c r="E14" s="17" t="str">
        <v>Z14*7</v>
      </c>
      <c r="F14" s="17" t="e">
        <v>#N/A</v>
      </c>
      <c r="G14" s="17" t="e">
        <v>#N/A</v>
      </c>
      <c r="H14" s="17" t="e">
        <v>#N/A</v>
      </c>
      <c r="I14" s="17" t="e">
        <v>#N/A</v>
      </c>
      <c r="J14" s="17" t="e">
        <v>#N/A</v>
      </c>
      <c r="K14" s="17" t="e">
        <v>#N/A</v>
      </c>
    </row>
    <row r="15" spans="1:11" x14ac:dyDescent="0.2">
      <c r="B15" s="19" t="str">
        <f>IFERROR(CONCATENATE(IF(B13="blabla",LEFT(B13,3),"truc"),RIGHT(B13,3),B14+MONTH(B16)+B24,B14*7),"")</f>
        <v/>
      </c>
    </row>
    <row r="16" spans="1:11" x14ac:dyDescent="0.2">
      <c r="A16" s="18" t="s">
        <v>0</v>
      </c>
      <c r="B16" s="19" t="str">
        <f>IFERROR(CONCATENATE(IF(Z10="blabla",LEFT(Z10,3),"truc"),RIGHT(Z10,3),Z11+MONTH(Z13)+Z21,Z11*7),"")</f>
        <v>truc10</v>
      </c>
    </row>
    <row r="17" spans="1:11" x14ac:dyDescent="0.2">
      <c r="A17" s="18" t="s">
        <v>8</v>
      </c>
      <c r="B17" s="1" t="s">
        <v>12</v>
      </c>
    </row>
    <row r="18" spans="1:11" x14ac:dyDescent="0.2">
      <c r="A18" s="21" t="s">
        <v>17</v>
      </c>
      <c r="B18" s="20" t="str">
        <f t="array" ref="B18:K18">argF(B16)</f>
        <v>CONCATENER(SI(Z10="blabla";GAUCHE(Z10;3);"truc");DROITE(Z10;3);Z11+MOIS(Z13)+Z21;Z11*7)</v>
      </c>
      <c r="C18" s="17" t="str">
        <v>""</v>
      </c>
      <c r="D18" s="17" t="e">
        <v>#N/A</v>
      </c>
      <c r="E18" s="17" t="e">
        <v>#N/A</v>
      </c>
      <c r="F18" s="17" t="e">
        <v>#N/A</v>
      </c>
      <c r="G18" s="17" t="e">
        <v>#N/A</v>
      </c>
      <c r="H18" s="17" t="e">
        <v>#N/A</v>
      </c>
      <c r="I18" s="17" t="e">
        <v>#N/A</v>
      </c>
      <c r="J18" s="17" t="e">
        <v>#N/A</v>
      </c>
      <c r="K18" s="17" t="e">
        <v>#N/A</v>
      </c>
    </row>
    <row r="20" spans="1:11" x14ac:dyDescent="0.2">
      <c r="A20" s="18" t="s">
        <v>0</v>
      </c>
      <c r="B20" s="19" t="str">
        <f>IF(Z2="toto","",CONCATENATE(IF(Z3="blabla",LEFT(Z4,3),"truc"),RIGHT(Z5,3),Z4+MONTH(Z5)+Z13,Z6*7))</f>
        <v>truc10</v>
      </c>
    </row>
    <row r="21" spans="1:11" x14ac:dyDescent="0.2">
      <c r="A21" s="18" t="s">
        <v>8</v>
      </c>
      <c r="B21" s="1" t="s">
        <v>13</v>
      </c>
    </row>
    <row r="22" spans="1:11" x14ac:dyDescent="0.2">
      <c r="A22" s="21" t="s">
        <v>18</v>
      </c>
      <c r="B22" s="20" t="str">
        <f t="array" ref="B22:K22">argF(B$20)</f>
        <v>Z2="toto"</v>
      </c>
      <c r="C22" s="17" t="str">
        <v>""</v>
      </c>
      <c r="D22" s="17" t="str">
        <v>CONCATENER(SI(Z3="blabla";GAUCHE(Z4;3);"truc");DROITE(Z5;3);Z4+MOIS(Z5)+Z13;Z6*7)</v>
      </c>
      <c r="E22" s="17" t="e">
        <v>#N/A</v>
      </c>
      <c r="F22" s="17" t="e">
        <v>#N/A</v>
      </c>
      <c r="G22" s="17" t="e">
        <v>#N/A</v>
      </c>
      <c r="H22" s="17" t="e">
        <v>#N/A</v>
      </c>
      <c r="I22" s="17" t="e">
        <v>#N/A</v>
      </c>
      <c r="J22" s="17" t="e">
        <v>#N/A</v>
      </c>
      <c r="K22" s="17" t="e">
        <v>#N/A</v>
      </c>
    </row>
    <row r="23" spans="1:11" x14ac:dyDescent="0.2">
      <c r="A23" s="21" t="s">
        <v>19</v>
      </c>
      <c r="B23" s="17" t="s">
        <v>23</v>
      </c>
      <c r="C23" s="17"/>
      <c r="D23" s="17"/>
      <c r="E23" s="17"/>
      <c r="F23" s="17"/>
      <c r="G23" s="17"/>
      <c r="H23" s="17"/>
      <c r="I23" s="17"/>
      <c r="J23" s="17"/>
      <c r="K23" s="17"/>
    </row>
    <row r="24" spans="1:11" x14ac:dyDescent="0.2">
      <c r="A24" s="21" t="s">
        <v>20</v>
      </c>
    </row>
    <row r="25" spans="1:11" x14ac:dyDescent="0.2">
      <c r="D25" s="2"/>
      <c r="E25" s="2"/>
    </row>
    <row r="26" spans="1:11" x14ac:dyDescent="0.2">
      <c r="A26" s="18" t="s">
        <v>0</v>
      </c>
      <c r="B26" t="str">
        <f>Z1&amp;CONCATENATE(IF(Z2="blabla",LEFT(Z2,3),"truc(("),RIGHT(Z2,3),Z3+MONTH(Z4)+Z12,Z5*7)&amp;Z1</f>
        <v>truc((10</v>
      </c>
    </row>
    <row r="27" spans="1:11" x14ac:dyDescent="0.2">
      <c r="A27" s="18" t="s">
        <v>8</v>
      </c>
      <c r="B27" s="1" t="s">
        <v>21</v>
      </c>
    </row>
    <row r="28" spans="1:11" x14ac:dyDescent="0.2">
      <c r="A28" s="21" t="s">
        <v>22</v>
      </c>
      <c r="B28" s="20" t="str">
        <f t="array" ref="B28:K28">argF(B26)</f>
        <v>SI(Z2="blabla";GAUCHE(Z2;3);"truc((")</v>
      </c>
      <c r="C28" s="17" t="str">
        <v>DROITE(Z2;3)</v>
      </c>
      <c r="D28" s="17" t="str">
        <v>Z3+MOIS(Z4)+Z12</v>
      </c>
      <c r="E28" s="17" t="str">
        <v>Z5*7</v>
      </c>
      <c r="F28" s="17" t="e">
        <v>#N/A</v>
      </c>
      <c r="G28" s="17" t="e">
        <v>#N/A</v>
      </c>
      <c r="H28" s="17" t="e">
        <v>#N/A</v>
      </c>
      <c r="I28" s="17" t="e">
        <v>#N/A</v>
      </c>
      <c r="J28" s="17" t="e">
        <v>#N/A</v>
      </c>
      <c r="K28" s="17" t="e"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8"/>
  <sheetViews>
    <sheetView workbookViewId="0">
      <selection activeCell="K3" sqref="K3:K14"/>
    </sheetView>
  </sheetViews>
  <sheetFormatPr baseColWidth="10" defaultRowHeight="12.75" x14ac:dyDescent="0.2"/>
  <cols>
    <col min="8" max="9" width="4.5703125" style="6" customWidth="1"/>
    <col min="10" max="10" width="8.5703125" style="6" customWidth="1"/>
    <col min="12" max="12" width="11.42578125" style="6"/>
  </cols>
  <sheetData>
    <row r="1" spans="1:12" x14ac:dyDescent="0.2">
      <c r="A1" t="s">
        <v>5</v>
      </c>
      <c r="J1" s="6">
        <f>LEN(A1)</f>
        <v>94</v>
      </c>
    </row>
    <row r="2" spans="1:12" x14ac:dyDescent="0.2">
      <c r="A2" s="8">
        <v>6</v>
      </c>
      <c r="B2" s="8">
        <v>0</v>
      </c>
      <c r="C2" s="8">
        <v>8</v>
      </c>
      <c r="L2" s="6" t="s">
        <v>7</v>
      </c>
    </row>
    <row r="3" spans="1:12" x14ac:dyDescent="0.2">
      <c r="A3" s="6">
        <v>9</v>
      </c>
      <c r="B3" s="9">
        <v>47</v>
      </c>
      <c r="C3" s="6">
        <v>35</v>
      </c>
      <c r="E3" t="str">
        <f>MID($A$1,A3,5)</f>
        <v>(CONC</v>
      </c>
      <c r="F3" t="str">
        <f t="shared" ref="F3:G3" si="0">MID($A$1,B3,5)</f>
        <v>);"tr</v>
      </c>
      <c r="G3" t="str">
        <f t="shared" si="0"/>
        <v>;GAUC</v>
      </c>
      <c r="K3" t="s">
        <v>3</v>
      </c>
      <c r="L3" s="6">
        <v>1</v>
      </c>
    </row>
    <row r="4" spans="1:12" x14ac:dyDescent="0.2">
      <c r="A4" s="10">
        <v>20</v>
      </c>
      <c r="B4" s="11">
        <v>55</v>
      </c>
      <c r="C4" s="6">
        <v>45</v>
      </c>
      <c r="E4" t="str">
        <f t="shared" ref="E4:E11" si="1">MID($A$1,A4,5)</f>
        <v>(SI(A</v>
      </c>
      <c r="F4" t="str">
        <f t="shared" ref="F4:F11" si="2">MID($A$1,B4,5)</f>
        <v>);DRO</v>
      </c>
      <c r="G4" t="str">
        <f t="shared" ref="G4:G11" si="3">MID($A$1,C4,5)</f>
        <v>;3);"</v>
      </c>
      <c r="K4" t="s">
        <v>3</v>
      </c>
      <c r="L4" s="10">
        <v>2</v>
      </c>
    </row>
    <row r="5" spans="1:12" x14ac:dyDescent="0.2">
      <c r="A5" s="12">
        <v>23</v>
      </c>
      <c r="B5" s="13">
        <v>68</v>
      </c>
      <c r="C5" s="6">
        <v>48</v>
      </c>
      <c r="E5" t="str">
        <f t="shared" si="1"/>
        <v>(A4="</v>
      </c>
      <c r="F5" t="str">
        <f t="shared" si="2"/>
        <v>);A5+</v>
      </c>
      <c r="G5" t="str">
        <f t="shared" si="3"/>
        <v>;"tru</v>
      </c>
      <c r="K5" t="s">
        <v>3</v>
      </c>
      <c r="L5" s="12">
        <v>3</v>
      </c>
    </row>
    <row r="6" spans="1:12" x14ac:dyDescent="0.2">
      <c r="A6" s="9">
        <v>42</v>
      </c>
      <c r="B6" s="14">
        <v>80</v>
      </c>
      <c r="C6" s="6">
        <v>56</v>
      </c>
      <c r="E6" t="str">
        <f t="shared" si="1"/>
        <v>(A4;3</v>
      </c>
      <c r="F6" t="str">
        <f t="shared" si="2"/>
        <v>)+A12</v>
      </c>
      <c r="G6" t="str">
        <f t="shared" si="3"/>
        <v>;DROI</v>
      </c>
      <c r="K6" t="s">
        <v>3</v>
      </c>
      <c r="L6" s="9">
        <v>4</v>
      </c>
    </row>
    <row r="7" spans="1:12" x14ac:dyDescent="0.2">
      <c r="A7" s="13">
        <v>63</v>
      </c>
      <c r="B7" s="10">
        <v>90</v>
      </c>
      <c r="C7" s="6">
        <v>66</v>
      </c>
      <c r="E7" t="str">
        <f t="shared" si="1"/>
        <v>(A4;3</v>
      </c>
      <c r="F7" t="str">
        <f t="shared" si="2"/>
        <v>);"")</v>
      </c>
      <c r="G7" t="str">
        <f t="shared" si="3"/>
        <v>;3);A</v>
      </c>
      <c r="K7" t="s">
        <v>4</v>
      </c>
      <c r="L7" s="9">
        <v>3</v>
      </c>
    </row>
    <row r="8" spans="1:12" x14ac:dyDescent="0.2">
      <c r="A8" s="14">
        <v>77</v>
      </c>
      <c r="B8" s="6">
        <v>94</v>
      </c>
      <c r="C8" s="6">
        <v>69</v>
      </c>
      <c r="E8" t="str">
        <f t="shared" si="1"/>
        <v>(A6)+</v>
      </c>
      <c r="F8" t="str">
        <f t="shared" si="2"/>
        <v>)</v>
      </c>
      <c r="G8" t="str">
        <f t="shared" si="3"/>
        <v>;A5+M</v>
      </c>
      <c r="K8" t="s">
        <v>4</v>
      </c>
      <c r="L8" s="12">
        <v>2</v>
      </c>
    </row>
    <row r="9" spans="1:12" x14ac:dyDescent="0.2">
      <c r="A9" s="6">
        <v>0</v>
      </c>
      <c r="B9" s="6">
        <v>0</v>
      </c>
      <c r="C9" s="6">
        <v>85</v>
      </c>
      <c r="E9" t="e">
        <f t="shared" si="1"/>
        <v>#VALUE!</v>
      </c>
      <c r="F9" t="e">
        <f t="shared" si="2"/>
        <v>#VALUE!</v>
      </c>
      <c r="G9" t="str">
        <f t="shared" si="3"/>
        <v>;A5*7</v>
      </c>
      <c r="K9" t="s">
        <v>3</v>
      </c>
      <c r="L9" s="13">
        <v>3</v>
      </c>
    </row>
    <row r="10" spans="1:12" x14ac:dyDescent="0.2">
      <c r="A10" s="6">
        <v>0</v>
      </c>
      <c r="B10" s="6">
        <v>0</v>
      </c>
      <c r="C10" s="10">
        <v>91</v>
      </c>
      <c r="E10" t="e">
        <f t="shared" si="1"/>
        <v>#VALUE!</v>
      </c>
      <c r="F10" t="e">
        <f t="shared" si="2"/>
        <v>#VALUE!</v>
      </c>
      <c r="G10" t="str">
        <f t="shared" si="3"/>
        <v>;"")</v>
      </c>
      <c r="K10" t="s">
        <v>4</v>
      </c>
      <c r="L10" s="13">
        <v>2</v>
      </c>
    </row>
    <row r="11" spans="1:12" x14ac:dyDescent="0.2">
      <c r="A11" s="6">
        <v>0</v>
      </c>
      <c r="B11" s="6">
        <v>0</v>
      </c>
      <c r="C11" s="6">
        <v>0</v>
      </c>
      <c r="E11" t="e">
        <f t="shared" si="1"/>
        <v>#VALUE!</v>
      </c>
      <c r="F11" t="e">
        <f t="shared" si="2"/>
        <v>#VALUE!</v>
      </c>
      <c r="G11" t="e">
        <f t="shared" si="3"/>
        <v>#VALUE!</v>
      </c>
      <c r="K11" t="s">
        <v>3</v>
      </c>
      <c r="L11" s="14">
        <v>3</v>
      </c>
    </row>
    <row r="12" spans="1:12" x14ac:dyDescent="0.2">
      <c r="K12" t="s">
        <v>4</v>
      </c>
      <c r="L12" s="14">
        <v>2</v>
      </c>
    </row>
    <row r="13" spans="1:12" x14ac:dyDescent="0.2">
      <c r="K13" t="s">
        <v>4</v>
      </c>
      <c r="L13" s="10">
        <v>1</v>
      </c>
    </row>
    <row r="14" spans="1:12" x14ac:dyDescent="0.2">
      <c r="K14" t="s">
        <v>4</v>
      </c>
      <c r="L14" s="6">
        <v>0</v>
      </c>
    </row>
    <row r="17" spans="1:12" x14ac:dyDescent="0.2">
      <c r="A17" t="s">
        <v>6</v>
      </c>
    </row>
    <row r="18" spans="1:12" x14ac:dyDescent="0.2">
      <c r="A18" s="8">
        <v>5</v>
      </c>
      <c r="B18" s="8">
        <v>0</v>
      </c>
      <c r="C18" s="8">
        <v>7</v>
      </c>
      <c r="H18" s="6" t="s">
        <v>3</v>
      </c>
      <c r="I18" s="6" t="s">
        <v>4</v>
      </c>
      <c r="L18" s="6" t="s">
        <v>7</v>
      </c>
    </row>
    <row r="19" spans="1:12" x14ac:dyDescent="0.2">
      <c r="A19" s="6">
        <v>11</v>
      </c>
      <c r="B19" s="9">
        <v>38</v>
      </c>
      <c r="C19" s="6">
        <v>26</v>
      </c>
      <c r="E19" t="str">
        <f>MID($A$17,A19,5)</f>
        <v>(SI(A</v>
      </c>
      <c r="F19" t="str">
        <f t="shared" ref="F19:F27" si="4">MID($A$17,B19-4,5)</f>
        <v>A4;3)</v>
      </c>
      <c r="G19" t="str">
        <f t="shared" ref="G19:G27" si="5">MID($A$17,C19-4,5)</f>
        <v>bla";</v>
      </c>
      <c r="H19" s="6">
        <v>1</v>
      </c>
      <c r="I19" s="6">
        <v>3</v>
      </c>
      <c r="K19" t="s">
        <v>3</v>
      </c>
      <c r="L19" s="6">
        <v>1</v>
      </c>
    </row>
    <row r="20" spans="1:12" x14ac:dyDescent="0.2">
      <c r="A20" s="11">
        <v>14</v>
      </c>
      <c r="B20" s="11">
        <v>46</v>
      </c>
      <c r="C20" s="6">
        <v>36</v>
      </c>
      <c r="E20" t="str">
        <f>MID($A$17,A20,5)</f>
        <v>(A4="</v>
      </c>
      <c r="F20" t="str">
        <f t="shared" si="4"/>
        <v>ruc")</v>
      </c>
      <c r="G20" t="str">
        <f t="shared" si="5"/>
        <v>E(A4;</v>
      </c>
      <c r="H20" s="6">
        <v>2</v>
      </c>
      <c r="I20" s="6">
        <v>2</v>
      </c>
      <c r="K20" s="3" t="s">
        <v>3</v>
      </c>
      <c r="L20" s="6">
        <v>2</v>
      </c>
    </row>
    <row r="21" spans="1:12" x14ac:dyDescent="0.2">
      <c r="A21" s="9">
        <v>33</v>
      </c>
      <c r="B21" s="14">
        <v>59</v>
      </c>
      <c r="C21" s="6">
        <v>39</v>
      </c>
      <c r="E21" t="str">
        <f>MID($A$17,A21,5)</f>
        <v>(A4;3</v>
      </c>
      <c r="F21" t="str">
        <f t="shared" si="4"/>
        <v>A4;3)</v>
      </c>
      <c r="G21" t="str">
        <f t="shared" si="5"/>
        <v>4;3);</v>
      </c>
      <c r="H21" s="6">
        <v>3</v>
      </c>
      <c r="I21" s="6">
        <v>4</v>
      </c>
      <c r="K21" s="7" t="s">
        <v>3</v>
      </c>
      <c r="L21" s="6">
        <v>3</v>
      </c>
    </row>
    <row r="22" spans="1:12" x14ac:dyDescent="0.2">
      <c r="A22" s="14">
        <v>54</v>
      </c>
      <c r="B22" s="15">
        <v>71</v>
      </c>
      <c r="C22" s="11">
        <v>47</v>
      </c>
      <c r="E22" t="str">
        <f>MID($A$17,A22,5)</f>
        <v>(A4;3</v>
      </c>
      <c r="F22" t="str">
        <f t="shared" si="4"/>
        <v>S(A6)</v>
      </c>
      <c r="G22" t="str">
        <f t="shared" si="5"/>
        <v>uc");</v>
      </c>
      <c r="H22" s="6">
        <v>4</v>
      </c>
      <c r="I22" s="6">
        <v>5</v>
      </c>
      <c r="K22" s="7" t="s">
        <v>4</v>
      </c>
      <c r="L22" s="6">
        <v>2</v>
      </c>
    </row>
    <row r="23" spans="1:12" x14ac:dyDescent="0.2">
      <c r="A23" s="16">
        <v>68</v>
      </c>
      <c r="B23" s="6">
        <v>81</v>
      </c>
      <c r="C23" s="6">
        <v>57</v>
      </c>
      <c r="E23" t="str">
        <f>MID($A$17,A23,5)</f>
        <v>(A6)+</v>
      </c>
      <c r="F23" t="str">
        <f t="shared" si="4"/>
        <v>A5*7)</v>
      </c>
      <c r="G23" t="str">
        <f t="shared" si="5"/>
        <v>E(A4;</v>
      </c>
      <c r="H23" s="6">
        <v>5</v>
      </c>
      <c r="I23" s="6">
        <v>1</v>
      </c>
      <c r="K23" s="3" t="s">
        <v>4</v>
      </c>
      <c r="L23" s="6">
        <v>1</v>
      </c>
    </row>
    <row r="24" spans="1:12" x14ac:dyDescent="0.2">
      <c r="A24" s="6">
        <v>0</v>
      </c>
      <c r="B24" s="6">
        <v>0</v>
      </c>
      <c r="C24" s="14">
        <v>60</v>
      </c>
      <c r="E24" t="e">
        <f>MID($A$17,A24,1)</f>
        <v>#VALUE!</v>
      </c>
      <c r="F24" t="e">
        <f t="shared" si="4"/>
        <v>#VALUE!</v>
      </c>
      <c r="G24" t="str">
        <f t="shared" si="5"/>
        <v>4;3);</v>
      </c>
      <c r="K24" s="5" t="s">
        <v>3</v>
      </c>
      <c r="L24" s="6">
        <v>2</v>
      </c>
    </row>
    <row r="25" spans="1:12" x14ac:dyDescent="0.2">
      <c r="A25" s="6">
        <v>0</v>
      </c>
      <c r="B25" s="6">
        <v>0</v>
      </c>
      <c r="C25" s="6">
        <v>76</v>
      </c>
      <c r="E25" t="e">
        <f>MID($A$17,A25,1)</f>
        <v>#VALUE!</v>
      </c>
      <c r="F25" t="e">
        <f t="shared" si="4"/>
        <v>#VALUE!</v>
      </c>
      <c r="G25" t="str">
        <f t="shared" si="5"/>
        <v>+A12;</v>
      </c>
      <c r="K25" s="5" t="s">
        <v>4</v>
      </c>
      <c r="L25" s="6">
        <v>1</v>
      </c>
    </row>
    <row r="26" spans="1:12" x14ac:dyDescent="0.2">
      <c r="A26" s="6">
        <v>0</v>
      </c>
      <c r="B26" s="6">
        <v>0</v>
      </c>
      <c r="C26" s="6">
        <v>0</v>
      </c>
      <c r="E26" t="e">
        <f>MID($A$17,A26,1)</f>
        <v>#VALUE!</v>
      </c>
      <c r="F26" t="e">
        <f t="shared" si="4"/>
        <v>#VALUE!</v>
      </c>
      <c r="G26" t="e">
        <f t="shared" si="5"/>
        <v>#VALUE!</v>
      </c>
      <c r="K26" s="4" t="s">
        <v>3</v>
      </c>
      <c r="L26" s="6">
        <v>2</v>
      </c>
    </row>
    <row r="27" spans="1:12" x14ac:dyDescent="0.2">
      <c r="A27" s="6">
        <v>0</v>
      </c>
      <c r="B27" s="6">
        <v>0</v>
      </c>
      <c r="C27" s="6">
        <v>0</v>
      </c>
      <c r="E27" t="e">
        <f>MID($A$17,A27,1)</f>
        <v>#VALUE!</v>
      </c>
      <c r="F27" t="e">
        <f t="shared" si="4"/>
        <v>#VALUE!</v>
      </c>
      <c r="G27" t="e">
        <f t="shared" si="5"/>
        <v>#VALUE!</v>
      </c>
      <c r="K27" s="4" t="s">
        <v>4</v>
      </c>
      <c r="L27" s="6">
        <v>1</v>
      </c>
    </row>
    <row r="28" spans="1:12" x14ac:dyDescent="0.2">
      <c r="K28" t="s">
        <v>4</v>
      </c>
      <c r="L28" s="6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1"/>
  <sheetViews>
    <sheetView workbookViewId="0">
      <selection sqref="A1:XFD1048576"/>
    </sheetView>
  </sheetViews>
  <sheetFormatPr baseColWidth="10" defaultRowHeight="12.75" x14ac:dyDescent="0.2"/>
  <cols>
    <col min="1" max="1" width="15.42578125" style="6" customWidth="1"/>
    <col min="2" max="17" width="4.7109375" style="6" customWidth="1"/>
    <col min="18" max="33" width="11.42578125" style="6"/>
  </cols>
  <sheetData>
    <row r="1" ht="36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2015-07-23T21:51:43Z</dcterms:created>
  <dcterms:modified xsi:type="dcterms:W3CDTF">2015-07-27T10:06:16Z</dcterms:modified>
</cp:coreProperties>
</file>