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480" yWindow="480" windowWidth="25125" windowHeight="15990" tabRatio="500"/>
  </bookViews>
  <sheets>
    <sheet name="Feuil1" sheetId="1" r:id="rId1"/>
  </sheets>
  <calcPr calcId="14562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9" i="1" l="1"/>
  <c r="D30" i="1"/>
  <c r="D31" i="1"/>
  <c r="D32" i="1"/>
  <c r="D33" i="1"/>
  <c r="D34" i="1"/>
  <c r="D35" i="1"/>
  <c r="E29" i="1"/>
  <c r="E30" i="1"/>
  <c r="E31" i="1"/>
  <c r="E32" i="1"/>
  <c r="E33" i="1"/>
  <c r="E34" i="1"/>
  <c r="E35" i="1"/>
  <c r="D28" i="1"/>
  <c r="E28" i="1"/>
</calcChain>
</file>

<file path=xl/comments1.xml><?xml version="1.0" encoding="utf-8"?>
<comments xmlns="http://schemas.openxmlformats.org/spreadsheetml/2006/main">
  <authors>
    <author>Robin</author>
  </authors>
  <commentList>
    <comment ref="C3" authorId="0">
      <text>
        <r>
          <rPr>
            <b/>
            <sz val="9"/>
            <color indexed="81"/>
            <rFont val="Calibri"/>
            <family val="2"/>
          </rPr>
          <t>Robin:</t>
        </r>
        <r>
          <rPr>
            <sz val="9"/>
            <color indexed="81"/>
            <rFont val="Calibri"/>
            <family val="2"/>
          </rPr>
          <t xml:space="preserve">
Coordination oculo-manuelle</t>
        </r>
      </text>
    </comment>
    <comment ref="D3" authorId="0">
      <text>
        <r>
          <rPr>
            <b/>
            <sz val="9"/>
            <color indexed="81"/>
            <rFont val="Calibri"/>
            <family val="2"/>
          </rPr>
          <t>Robin:</t>
        </r>
        <r>
          <rPr>
            <sz val="9"/>
            <color indexed="81"/>
            <rFont val="Calibri"/>
            <family val="2"/>
          </rPr>
          <t xml:space="preserve">
Position spatiale
</t>
        </r>
      </text>
    </comment>
    <comment ref="E3" authorId="0">
      <text>
        <r>
          <rPr>
            <b/>
            <sz val="9"/>
            <color indexed="81"/>
            <rFont val="Calibri"/>
            <family val="2"/>
          </rPr>
          <t>Robin:</t>
        </r>
        <r>
          <rPr>
            <sz val="9"/>
            <color indexed="81"/>
            <rFont val="Calibri"/>
            <family val="2"/>
          </rPr>
          <t xml:space="preserve">
Copie</t>
        </r>
      </text>
    </comment>
    <comment ref="F3" authorId="0">
      <text>
        <r>
          <rPr>
            <b/>
            <sz val="9"/>
            <color indexed="81"/>
            <rFont val="Calibri"/>
            <family val="2"/>
          </rPr>
          <t>Robin:</t>
        </r>
        <r>
          <rPr>
            <sz val="9"/>
            <color indexed="81"/>
            <rFont val="Calibri"/>
            <family val="2"/>
          </rPr>
          <t xml:space="preserve">
Figure-fond
</t>
        </r>
      </text>
    </comment>
    <comment ref="G3" authorId="0">
      <text>
        <r>
          <rPr>
            <b/>
            <sz val="9"/>
            <color indexed="81"/>
            <rFont val="Calibri"/>
            <family val="2"/>
          </rPr>
          <t>Robin:</t>
        </r>
        <r>
          <rPr>
            <sz val="9"/>
            <color indexed="81"/>
            <rFont val="Calibri"/>
            <family val="2"/>
          </rPr>
          <t xml:space="preserve">
Relations spatiales
</t>
        </r>
      </text>
    </comment>
    <comment ref="H3" authorId="0">
      <text>
        <r>
          <rPr>
            <b/>
            <sz val="9"/>
            <color indexed="81"/>
            <rFont val="Calibri"/>
            <family val="2"/>
          </rPr>
          <t>Robin:</t>
        </r>
        <r>
          <rPr>
            <sz val="9"/>
            <color indexed="81"/>
            <rFont val="Calibri"/>
            <family val="2"/>
          </rPr>
          <t xml:space="preserve">
Fermeture visuelle</t>
        </r>
      </text>
    </comment>
    <comment ref="I3" authorId="0">
      <text>
        <r>
          <rPr>
            <b/>
            <sz val="9"/>
            <color indexed="81"/>
            <rFont val="Calibri"/>
            <family val="2"/>
          </rPr>
          <t>Robin:</t>
        </r>
        <r>
          <rPr>
            <sz val="9"/>
            <color indexed="81"/>
            <rFont val="Calibri"/>
            <family val="2"/>
          </rPr>
          <t xml:space="preserve">
Vitesse visuo-motrice</t>
        </r>
      </text>
    </comment>
    <comment ref="J3" authorId="0">
      <text>
        <r>
          <rPr>
            <b/>
            <sz val="9"/>
            <color indexed="81"/>
            <rFont val="Calibri"/>
            <family val="2"/>
          </rPr>
          <t>Robin:</t>
        </r>
        <r>
          <rPr>
            <sz val="9"/>
            <color indexed="81"/>
            <rFont val="Calibri"/>
            <family val="2"/>
          </rPr>
          <t xml:space="preserve">
Constance de forme</t>
        </r>
      </text>
    </comment>
  </commentList>
</comments>
</file>

<file path=xl/sharedStrings.xml><?xml version="1.0" encoding="utf-8"?>
<sst xmlns="http://schemas.openxmlformats.org/spreadsheetml/2006/main" count="134" uniqueCount="82">
  <si>
    <t>AGE</t>
  </si>
  <si>
    <t>Percentiles</t>
  </si>
  <si>
    <t>Subtests</t>
  </si>
  <si>
    <t>Score 
standard</t>
  </si>
  <si>
    <t>COM</t>
  </si>
  <si>
    <t>PS</t>
  </si>
  <si>
    <t>C</t>
  </si>
  <si>
    <t>FF</t>
  </si>
  <si>
    <t>RS</t>
  </si>
  <si>
    <t>FV</t>
  </si>
  <si>
    <t>VVM</t>
  </si>
  <si>
    <t>CF</t>
  </si>
  <si>
    <t>4-0 à 4-5</t>
  </si>
  <si>
    <t>&lt; 1</t>
  </si>
  <si>
    <t>3-5</t>
  </si>
  <si>
    <t>0</t>
  </si>
  <si>
    <t>1</t>
  </si>
  <si>
    <t>2</t>
  </si>
  <si>
    <t>16-18</t>
  </si>
  <si>
    <t>3</t>
  </si>
  <si>
    <t>4</t>
  </si>
  <si>
    <t>5</t>
  </si>
  <si>
    <t>6</t>
  </si>
  <si>
    <t>3-4</t>
  </si>
  <si>
    <t>7</t>
  </si>
  <si>
    <t>6-8</t>
  </si>
  <si>
    <t>5-8</t>
  </si>
  <si>
    <t>8</t>
  </si>
  <si>
    <t>2-3</t>
  </si>
  <si>
    <t>9-11</t>
  </si>
  <si>
    <t>9</t>
  </si>
  <si>
    <t>6-12</t>
  </si>
  <si>
    <t>11-13</t>
  </si>
  <si>
    <t>12-15</t>
  </si>
  <si>
    <t>10</t>
  </si>
  <si>
    <t>13-21</t>
  </si>
  <si>
    <t>5-6</t>
  </si>
  <si>
    <t>14-16</t>
  </si>
  <si>
    <t>11</t>
  </si>
  <si>
    <t>22-29</t>
  </si>
  <si>
    <t>7-8</t>
  </si>
  <si>
    <t>17</t>
  </si>
  <si>
    <t>19-21</t>
  </si>
  <si>
    <t>12</t>
  </si>
  <si>
    <t>30-33</t>
  </si>
  <si>
    <t>9-10</t>
  </si>
  <si>
    <t>18</t>
  </si>
  <si>
    <t>22-23</t>
  </si>
  <si>
    <t>13</t>
  </si>
  <si>
    <t>34-36</t>
  </si>
  <si>
    <t>11-12</t>
  </si>
  <si>
    <t>19</t>
  </si>
  <si>
    <t>24-25</t>
  </si>
  <si>
    <t>14</t>
  </si>
  <si>
    <t>37</t>
  </si>
  <si>
    <t>20</t>
  </si>
  <si>
    <t>26-27</t>
  </si>
  <si>
    <t>15</t>
  </si>
  <si>
    <t>38</t>
  </si>
  <si>
    <t>&gt; 99</t>
  </si>
  <si>
    <t>21</t>
  </si>
  <si>
    <t>28-29</t>
  </si>
  <si>
    <t>16</t>
  </si>
  <si>
    <t>39</t>
  </si>
  <si>
    <t>22</t>
  </si>
  <si>
    <t>30-31</t>
  </si>
  <si>
    <t>40</t>
  </si>
  <si>
    <t>23-25</t>
  </si>
  <si>
    <t>&gt; 31</t>
  </si>
  <si>
    <t>&gt; 40</t>
  </si>
  <si>
    <t>&gt; 14</t>
  </si>
  <si>
    <t>17-20</t>
  </si>
  <si>
    <t>Sous test</t>
  </si>
  <si>
    <t>Score brut</t>
  </si>
  <si>
    <t>Score standard
PMR                IVM</t>
  </si>
  <si>
    <t>Total</t>
  </si>
  <si>
    <t>Percentile</t>
  </si>
  <si>
    <t>TABLEAU 1</t>
  </si>
  <si>
    <t>TABLEAU 2</t>
  </si>
  <si>
    <t xml:space="preserve">numérique : ok </t>
  </si>
  <si>
    <t>texte : non ok</t>
  </si>
  <si>
    <t>mettre cellules du tableau 1 en numérique pour avoir un résultat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</si>
</sst>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Calibri"/>
      <family val="2"/>
    </font>
    <font>
      <sz val="9"/>
      <color indexed="8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rgb="FF008000"/>
      </left>
      <right/>
      <top style="thick">
        <color rgb="FF008000"/>
      </top>
      <bottom style="thick">
        <color rgb="FF008000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n">
        <color auto="1"/>
      </bottom>
      <diagonal/>
    </border>
    <border>
      <left style="thick">
        <color rgb="FF008000"/>
      </left>
      <right style="thick">
        <color rgb="FF008000"/>
      </right>
      <top style="thick">
        <color rgb="FF008000"/>
      </top>
      <bottom style="thin">
        <color auto="1"/>
      </bottom>
      <diagonal/>
    </border>
    <border>
      <left style="thick">
        <color rgb="FF008000"/>
      </left>
      <right style="thick">
        <color rgb="FF008000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ck">
        <color rgb="FF0000FF"/>
      </bottom>
      <diagonal/>
    </border>
    <border>
      <left style="thick">
        <color rgb="FFFF0000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/>
      <top style="thin">
        <color auto="1"/>
      </top>
      <bottom style="thick">
        <color rgb="FFFF0000"/>
      </bottom>
      <diagonal/>
    </border>
    <border>
      <left/>
      <right style="thick">
        <color rgb="FF008000"/>
      </right>
      <top style="thick">
        <color rgb="FF008000"/>
      </top>
      <bottom style="thick">
        <color rgb="FF008000"/>
      </bottom>
      <diagonal/>
    </border>
    <border>
      <left/>
      <right style="thick">
        <color rgb="FF008000"/>
      </right>
      <top style="thin">
        <color auto="1"/>
      </top>
      <bottom style="thin">
        <color auto="1"/>
      </bottom>
      <diagonal/>
    </border>
    <border>
      <left/>
      <right style="thick">
        <color rgb="FF008000"/>
      </right>
      <top style="thin">
        <color auto="1"/>
      </top>
      <bottom style="thick">
        <color rgb="FF008000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ck">
        <color rgb="FF0000FF"/>
      </left>
      <right style="thick">
        <color rgb="FF0000FF"/>
      </right>
      <top style="thick">
        <color rgb="FF0000FF"/>
      </top>
      <bottom style="thin">
        <color auto="1"/>
      </bottom>
      <diagonal/>
    </border>
    <border>
      <left style="thick">
        <color rgb="FF0000FF"/>
      </left>
      <right style="thick">
        <color rgb="FF0000FF"/>
      </right>
      <top style="thin">
        <color auto="1"/>
      </top>
      <bottom style="thin">
        <color auto="1"/>
      </bottom>
      <diagonal/>
    </border>
    <border>
      <left style="thick">
        <color rgb="FF0000FF"/>
      </left>
      <right style="thick">
        <color rgb="FF0000FF"/>
      </right>
      <top style="thin">
        <color auto="1"/>
      </top>
      <bottom style="thick">
        <color rgb="FF0000FF"/>
      </bottom>
      <diagonal/>
    </border>
    <border>
      <left style="thick">
        <color rgb="FF0000FF"/>
      </left>
      <right style="thick">
        <color rgb="FF0000FF"/>
      </right>
      <top/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3" borderId="2" xfId="0" applyFont="1" applyFill="1" applyBorder="1" applyAlignment="1">
      <alignment horizontal="center" vertical="center"/>
    </xf>
    <xf numFmtId="49" fontId="0" fillId="6" borderId="2" xfId="0" applyNumberForma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2" xfId="0" applyBorder="1"/>
    <xf numFmtId="0" fontId="0" fillId="6" borderId="3" xfId="0" applyFill="1" applyBorder="1"/>
    <xf numFmtId="0" fontId="0" fillId="6" borderId="2" xfId="0" applyFill="1" applyBorder="1"/>
    <xf numFmtId="0" fontId="0" fillId="0" borderId="2" xfId="0" applyBorder="1" applyAlignment="1">
      <alignment horizontal="right"/>
    </xf>
    <xf numFmtId="0" fontId="0" fillId="8" borderId="2" xfId="0" applyFill="1" applyBorder="1"/>
    <xf numFmtId="0" fontId="0" fillId="0" borderId="5" xfId="0" applyBorder="1"/>
    <xf numFmtId="0" fontId="0" fillId="6" borderId="0" xfId="0" applyFill="1" applyBorder="1"/>
    <xf numFmtId="0" fontId="0" fillId="0" borderId="10" xfId="0" applyBorder="1"/>
    <xf numFmtId="0" fontId="1" fillId="0" borderId="7" xfId="0" applyFont="1" applyBorder="1" applyAlignment="1">
      <alignment horizontal="center" vertical="center"/>
    </xf>
    <xf numFmtId="0" fontId="0" fillId="0" borderId="11" xfId="0" applyBorder="1"/>
    <xf numFmtId="0" fontId="1" fillId="3" borderId="5" xfId="0" applyFont="1" applyFill="1" applyBorder="1" applyAlignment="1">
      <alignment horizontal="center" vertical="center"/>
    </xf>
    <xf numFmtId="49" fontId="0" fillId="6" borderId="5" xfId="0" applyNumberFormat="1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0" fontId="0" fillId="0" borderId="18" xfId="0" applyBorder="1"/>
    <xf numFmtId="0" fontId="0" fillId="6" borderId="1" xfId="0" applyFill="1" applyBorder="1"/>
    <xf numFmtId="0" fontId="0" fillId="0" borderId="14" xfId="0" applyBorder="1"/>
    <xf numFmtId="49" fontId="0" fillId="6" borderId="14" xfId="0" applyNumberFormat="1" applyFill="1" applyBorder="1" applyAlignment="1">
      <alignment horizontal="center" vertical="center"/>
    </xf>
    <xf numFmtId="49" fontId="0" fillId="6" borderId="6" xfId="0" applyNumberFormat="1" applyFill="1" applyBorder="1" applyAlignment="1">
      <alignment horizontal="center" vertical="center"/>
    </xf>
    <xf numFmtId="0" fontId="0" fillId="6" borderId="14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1" fillId="3" borderId="21" xfId="0" applyFont="1" applyFill="1" applyBorder="1" applyAlignment="1">
      <alignment horizontal="center" vertical="center"/>
    </xf>
    <xf numFmtId="49" fontId="0" fillId="6" borderId="21" xfId="0" applyNumberFormat="1" applyFill="1" applyBorder="1" applyAlignment="1">
      <alignment horizontal="center" vertical="center"/>
    </xf>
    <xf numFmtId="49" fontId="0" fillId="6" borderId="8" xfId="0" applyNumberFormat="1" applyFill="1" applyBorder="1" applyAlignment="1">
      <alignment horizontal="center" vertical="center"/>
    </xf>
    <xf numFmtId="49" fontId="0" fillId="6" borderId="7" xfId="0" applyNumberForma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49" fontId="0" fillId="6" borderId="9" xfId="0" applyNumberFormat="1" applyFill="1" applyBorder="1" applyAlignment="1">
      <alignment horizontal="center" vertical="center"/>
    </xf>
    <xf numFmtId="0" fontId="0" fillId="0" borderId="22" xfId="0" applyBorder="1"/>
    <xf numFmtId="0" fontId="0" fillId="0" borderId="23" xfId="0" applyBorder="1"/>
    <xf numFmtId="0" fontId="0" fillId="0" borderId="24" xfId="0" applyBorder="1"/>
    <xf numFmtId="49" fontId="0" fillId="0" borderId="22" xfId="0" applyNumberFormat="1" applyBorder="1" applyAlignment="1">
      <alignment horizontal="center" vertical="center"/>
    </xf>
    <xf numFmtId="49" fontId="0" fillId="0" borderId="23" xfId="0" applyNumberFormat="1" applyBorder="1" applyAlignment="1">
      <alignment horizontal="center" vertical="center"/>
    </xf>
    <xf numFmtId="49" fontId="0" fillId="0" borderId="24" xfId="0" applyNumberFormat="1" applyBorder="1" applyAlignment="1">
      <alignment horizontal="center" vertical="center"/>
    </xf>
    <xf numFmtId="49" fontId="0" fillId="0" borderId="15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1" fillId="9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/>
    </xf>
    <xf numFmtId="0" fontId="0" fillId="0" borderId="0" xfId="0" applyAlignment="1"/>
    <xf numFmtId="0" fontId="0" fillId="7" borderId="0" xfId="0" applyFill="1" applyAlignment="1"/>
    <xf numFmtId="0" fontId="0" fillId="7" borderId="16" xfId="0" applyFill="1" applyBorder="1" applyAlignment="1">
      <alignment horizontal="center" vertical="center"/>
    </xf>
    <xf numFmtId="0" fontId="0" fillId="7" borderId="19" xfId="0" applyFill="1" applyBorder="1" applyAlignment="1">
      <alignment horizontal="center" vertical="center"/>
    </xf>
    <xf numFmtId="49" fontId="0" fillId="0" borderId="23" xfId="0" applyNumberFormat="1" applyBorder="1" applyAlignment="1">
      <alignment vertical="center"/>
    </xf>
    <xf numFmtId="49" fontId="0" fillId="0" borderId="22" xfId="0" applyNumberFormat="1" applyBorder="1" applyAlignment="1">
      <alignment vertical="center"/>
    </xf>
    <xf numFmtId="0" fontId="0" fillId="10" borderId="0" xfId="0" applyFill="1" applyAlignment="1"/>
    <xf numFmtId="0" fontId="1" fillId="0" borderId="0" xfId="0" applyFont="1"/>
    <xf numFmtId="49" fontId="1" fillId="0" borderId="25" xfId="0" applyNumberFormat="1" applyFont="1" applyFill="1" applyBorder="1" applyAlignment="1">
      <alignment vertical="center"/>
    </xf>
    <xf numFmtId="0" fontId="0" fillId="11" borderId="24" xfId="0" applyNumberFormat="1" applyFill="1" applyBorder="1" applyAlignment="1">
      <alignment vertical="center"/>
    </xf>
    <xf numFmtId="0" fontId="0" fillId="0" borderId="23" xfId="0" applyNumberForma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809624</xdr:colOff>
      <xdr:row>29</xdr:row>
      <xdr:rowOff>76200</xdr:rowOff>
    </xdr:from>
    <xdr:to>
      <xdr:col>12</xdr:col>
      <xdr:colOff>552450</xdr:colOff>
      <xdr:row>38</xdr:row>
      <xdr:rowOff>152400</xdr:rowOff>
    </xdr:to>
    <xdr:sp macro="" textlink="">
      <xdr:nvSpPr>
        <xdr:cNvPr id="2" name="Rectangle à coins arrondis 1"/>
        <xdr:cNvSpPr/>
      </xdr:nvSpPr>
      <xdr:spPr>
        <a:xfrm>
          <a:off x="5000624" y="6076950"/>
          <a:ext cx="5610226" cy="2000250"/>
        </a:xfrm>
        <a:prstGeom prst="wedgeRoundRectCallout">
          <a:avLst>
            <a:gd name="adj1" fmla="val -20493"/>
            <a:gd name="adj2" fmla="val 48920"/>
            <a:gd name="adj3" fmla="val 16667"/>
          </a:avLst>
        </a:prstGeom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J'ai donc un </a:t>
          </a:r>
          <a:r>
            <a:rPr lang="fr-F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tableau 1 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avec une colonne "percentile" (cellules rouges) correspondant pour chaque ligne à un intervalle de score brut (cellules bleues). Ces même intervalles de score brut correspondent également à des notes standard (cellules vertes).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Puis j'ai un autre </a:t>
          </a:r>
          <a:r>
            <a:rPr lang="fr-F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tableau 2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 récapitulatif avec score brut/score standard et percentile. </a:t>
          </a:r>
          <a:r>
            <a:rPr lang="fr-FR"/>
            <a:t/>
          </a:r>
          <a:br>
            <a:rPr lang="fr-FR"/>
          </a:br>
          <a:r>
            <a:rPr lang="fr-FR"/>
            <a:t/>
          </a:r>
          <a:br>
            <a:rPr lang="fr-FR"/>
          </a:b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Ce que je voudrais faire c'est trouver une formule qui permettent au </a:t>
          </a:r>
          <a:r>
            <a:rPr lang="fr-FR" sz="1100" b="1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tableau 2</a:t>
          </a:r>
          <a:r>
            <a:rPr lang="fr-FR" sz="1100" b="0" i="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, grâce aux notes brutes, d'aller rechercher dans quel intervalle cette dernière se situe pour aller chercher automatiquement les valeurs "percentiles" et "notes standards"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K37"/>
  <sheetViews>
    <sheetView tabSelected="1" topLeftCell="A4" workbookViewId="0">
      <selection activeCell="D28" sqref="D28"/>
    </sheetView>
  </sheetViews>
  <sheetFormatPr baseColWidth="10" defaultRowHeight="15.75" x14ac:dyDescent="0.25"/>
  <sheetData>
    <row r="1" spans="1:11" ht="16.5" thickBot="1" x14ac:dyDescent="0.3">
      <c r="A1" s="43" t="s">
        <v>77</v>
      </c>
      <c r="B1" s="44"/>
      <c r="C1" s="43"/>
      <c r="D1" s="43"/>
      <c r="E1" s="43"/>
      <c r="F1" s="43"/>
      <c r="G1" s="43"/>
      <c r="H1" s="43"/>
      <c r="I1" s="43"/>
      <c r="J1" s="43"/>
      <c r="K1" s="44"/>
    </row>
    <row r="2" spans="1:11" ht="16.5" thickTop="1" x14ac:dyDescent="0.25">
      <c r="A2" s="45" t="s">
        <v>0</v>
      </c>
      <c r="B2" s="46" t="s">
        <v>1</v>
      </c>
      <c r="C2" s="48" t="s">
        <v>2</v>
      </c>
      <c r="D2" s="49"/>
      <c r="E2" s="49"/>
      <c r="F2" s="49"/>
      <c r="G2" s="49"/>
      <c r="H2" s="49"/>
      <c r="I2" s="49"/>
      <c r="J2" s="45"/>
      <c r="K2" s="50" t="s">
        <v>3</v>
      </c>
    </row>
    <row r="3" spans="1:11" x14ac:dyDescent="0.25">
      <c r="A3" s="45"/>
      <c r="B3" s="47"/>
      <c r="C3" s="27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14" t="s">
        <v>11</v>
      </c>
      <c r="K3" s="51"/>
    </row>
    <row r="4" spans="1:11" ht="16.5" thickBot="1" x14ac:dyDescent="0.3">
      <c r="A4" s="52" t="s">
        <v>12</v>
      </c>
      <c r="B4" s="17"/>
      <c r="C4" s="53">
        <v>0</v>
      </c>
      <c r="D4" s="22"/>
      <c r="E4" s="2"/>
      <c r="F4" s="30"/>
      <c r="G4" s="2"/>
      <c r="H4" s="2"/>
      <c r="I4" s="2"/>
      <c r="J4" s="15"/>
      <c r="K4" s="16">
        <v>1</v>
      </c>
    </row>
    <row r="5" spans="1:11" ht="16.5" thickTop="1" x14ac:dyDescent="0.25">
      <c r="A5" s="52"/>
      <c r="B5" s="17" t="s">
        <v>13</v>
      </c>
      <c r="C5" s="53">
        <v>3</v>
      </c>
      <c r="D5" s="22"/>
      <c r="E5" s="15"/>
      <c r="F5" s="58" t="s">
        <v>15</v>
      </c>
      <c r="G5" s="22"/>
      <c r="H5" s="2"/>
      <c r="I5" s="2"/>
      <c r="J5" s="15"/>
      <c r="K5" s="16">
        <v>2</v>
      </c>
    </row>
    <row r="6" spans="1:11" ht="16.5" thickBot="1" x14ac:dyDescent="0.3">
      <c r="A6" s="52"/>
      <c r="B6" s="17">
        <v>1</v>
      </c>
      <c r="C6" s="53">
        <v>6</v>
      </c>
      <c r="D6" s="28"/>
      <c r="E6" s="15"/>
      <c r="F6" s="57" t="s">
        <v>16</v>
      </c>
      <c r="G6" s="22"/>
      <c r="H6" s="2"/>
      <c r="I6" s="2"/>
      <c r="J6" s="15"/>
      <c r="K6" s="16">
        <v>3</v>
      </c>
    </row>
    <row r="7" spans="1:11" ht="17.25" thickTop="1" thickBot="1" x14ac:dyDescent="0.3">
      <c r="A7" s="52"/>
      <c r="B7" s="17">
        <v>2</v>
      </c>
      <c r="C7" s="53">
        <v>10</v>
      </c>
      <c r="D7" s="39" t="s">
        <v>15</v>
      </c>
      <c r="E7" s="23"/>
      <c r="F7" s="57" t="s">
        <v>17</v>
      </c>
      <c r="G7" s="22"/>
      <c r="H7" s="2"/>
      <c r="I7" s="2"/>
      <c r="J7" s="15"/>
      <c r="K7" s="16">
        <v>4</v>
      </c>
    </row>
    <row r="8" spans="1:11" ht="17.25" thickTop="1" thickBot="1" x14ac:dyDescent="0.3">
      <c r="A8" s="52"/>
      <c r="B8" s="17">
        <v>5</v>
      </c>
      <c r="C8" s="53">
        <v>16</v>
      </c>
      <c r="D8" s="36" t="s">
        <v>16</v>
      </c>
      <c r="E8" s="29"/>
      <c r="F8" s="57" t="s">
        <v>19</v>
      </c>
      <c r="G8" s="22"/>
      <c r="H8" s="30"/>
      <c r="I8" s="2"/>
      <c r="J8" s="15"/>
      <c r="K8" s="16">
        <v>5</v>
      </c>
    </row>
    <row r="9" spans="1:11" ht="17.25" thickTop="1" thickBot="1" x14ac:dyDescent="0.3">
      <c r="A9" s="52"/>
      <c r="B9" s="17">
        <v>9</v>
      </c>
      <c r="C9" s="53">
        <v>19</v>
      </c>
      <c r="D9" s="37" t="s">
        <v>17</v>
      </c>
      <c r="E9" s="36" t="s">
        <v>15</v>
      </c>
      <c r="F9" s="57" t="s">
        <v>20</v>
      </c>
      <c r="G9" s="29"/>
      <c r="H9" s="36" t="s">
        <v>15</v>
      </c>
      <c r="I9" s="24"/>
      <c r="J9" s="15"/>
      <c r="K9" s="16">
        <v>6</v>
      </c>
    </row>
    <row r="10" spans="1:11" ht="17.25" thickTop="1" thickBot="1" x14ac:dyDescent="0.3">
      <c r="A10" s="52"/>
      <c r="B10" s="17">
        <v>16</v>
      </c>
      <c r="C10" s="53">
        <v>35</v>
      </c>
      <c r="D10" s="37" t="s">
        <v>19</v>
      </c>
      <c r="E10" s="37" t="s">
        <v>16</v>
      </c>
      <c r="F10" s="57" t="s">
        <v>21</v>
      </c>
      <c r="G10" s="36" t="s">
        <v>15</v>
      </c>
      <c r="H10" s="37" t="s">
        <v>16</v>
      </c>
      <c r="I10" s="31"/>
      <c r="J10" s="32"/>
      <c r="K10" s="16">
        <v>7</v>
      </c>
    </row>
    <row r="11" spans="1:11" ht="16.5" thickTop="1" x14ac:dyDescent="0.25">
      <c r="A11" s="52"/>
      <c r="B11" s="17">
        <v>25</v>
      </c>
      <c r="C11" s="53">
        <v>55</v>
      </c>
      <c r="D11" s="37" t="s">
        <v>20</v>
      </c>
      <c r="E11" s="37" t="s">
        <v>17</v>
      </c>
      <c r="F11" s="57" t="s">
        <v>22</v>
      </c>
      <c r="G11" s="37" t="s">
        <v>16</v>
      </c>
      <c r="H11" s="37" t="s">
        <v>17</v>
      </c>
      <c r="I11" s="36" t="s">
        <v>15</v>
      </c>
      <c r="J11" s="36" t="s">
        <v>15</v>
      </c>
      <c r="K11" s="25">
        <v>8</v>
      </c>
    </row>
    <row r="12" spans="1:11" x14ac:dyDescent="0.25">
      <c r="A12" s="52"/>
      <c r="B12" s="17">
        <v>37</v>
      </c>
      <c r="C12" s="53">
        <v>72</v>
      </c>
      <c r="D12" s="37" t="s">
        <v>21</v>
      </c>
      <c r="E12" s="37" t="s">
        <v>23</v>
      </c>
      <c r="F12" s="57" t="s">
        <v>24</v>
      </c>
      <c r="G12" s="37" t="s">
        <v>17</v>
      </c>
      <c r="H12" s="37" t="s">
        <v>19</v>
      </c>
      <c r="I12" s="37" t="s">
        <v>16</v>
      </c>
      <c r="J12" s="37" t="s">
        <v>16</v>
      </c>
      <c r="K12" s="25">
        <v>9</v>
      </c>
    </row>
    <row r="13" spans="1:11" x14ac:dyDescent="0.25">
      <c r="A13" s="52"/>
      <c r="B13" s="17">
        <v>50</v>
      </c>
      <c r="C13" s="53">
        <v>87</v>
      </c>
      <c r="D13" s="37" t="s">
        <v>25</v>
      </c>
      <c r="E13" s="37" t="s">
        <v>26</v>
      </c>
      <c r="F13" s="57" t="s">
        <v>27</v>
      </c>
      <c r="G13" s="37" t="s">
        <v>14</v>
      </c>
      <c r="H13" s="37" t="s">
        <v>20</v>
      </c>
      <c r="I13" s="37" t="s">
        <v>28</v>
      </c>
      <c r="J13" s="37" t="s">
        <v>28</v>
      </c>
      <c r="K13" s="25">
        <v>10</v>
      </c>
    </row>
    <row r="14" spans="1:11" x14ac:dyDescent="0.25">
      <c r="A14" s="52"/>
      <c r="B14" s="17">
        <v>63</v>
      </c>
      <c r="C14" s="53">
        <v>103</v>
      </c>
      <c r="D14" s="37" t="s">
        <v>29</v>
      </c>
      <c r="E14" s="37" t="s">
        <v>29</v>
      </c>
      <c r="F14" s="57" t="s">
        <v>30</v>
      </c>
      <c r="G14" s="37" t="s">
        <v>31</v>
      </c>
      <c r="H14" s="37" t="s">
        <v>21</v>
      </c>
      <c r="I14" s="37" t="s">
        <v>20</v>
      </c>
      <c r="J14" s="37" t="s">
        <v>20</v>
      </c>
      <c r="K14" s="25">
        <v>11</v>
      </c>
    </row>
    <row r="15" spans="1:11" x14ac:dyDescent="0.25">
      <c r="A15" s="52"/>
      <c r="B15" s="17">
        <v>75</v>
      </c>
      <c r="C15" s="53">
        <v>119</v>
      </c>
      <c r="D15" s="37" t="s">
        <v>32</v>
      </c>
      <c r="E15" s="37" t="s">
        <v>33</v>
      </c>
      <c r="F15" s="57" t="s">
        <v>34</v>
      </c>
      <c r="G15" s="37" t="s">
        <v>35</v>
      </c>
      <c r="H15" s="37" t="s">
        <v>22</v>
      </c>
      <c r="I15" s="37" t="s">
        <v>36</v>
      </c>
      <c r="J15" s="37" t="s">
        <v>36</v>
      </c>
      <c r="K15" s="25">
        <v>12</v>
      </c>
    </row>
    <row r="16" spans="1:11" x14ac:dyDescent="0.25">
      <c r="A16" s="52"/>
      <c r="B16" s="55">
        <v>84</v>
      </c>
      <c r="C16" s="54">
        <v>132</v>
      </c>
      <c r="D16" s="37" t="s">
        <v>37</v>
      </c>
      <c r="E16" s="37" t="s">
        <v>18</v>
      </c>
      <c r="F16" s="57" t="s">
        <v>38</v>
      </c>
      <c r="G16" s="37" t="s">
        <v>39</v>
      </c>
      <c r="H16" s="37" t="s">
        <v>40</v>
      </c>
      <c r="I16" s="37" t="s">
        <v>40</v>
      </c>
      <c r="J16" s="37" t="s">
        <v>40</v>
      </c>
      <c r="K16" s="56">
        <v>13</v>
      </c>
    </row>
    <row r="17" spans="1:11" x14ac:dyDescent="0.25">
      <c r="A17" s="52"/>
      <c r="B17" s="17">
        <v>91</v>
      </c>
      <c r="C17" s="53">
        <v>144</v>
      </c>
      <c r="D17" s="37" t="s">
        <v>41</v>
      </c>
      <c r="E17" s="37" t="s">
        <v>42</v>
      </c>
      <c r="F17" s="63" t="s">
        <v>43</v>
      </c>
      <c r="G17" s="37" t="s">
        <v>44</v>
      </c>
      <c r="H17" s="37" t="s">
        <v>30</v>
      </c>
      <c r="I17" s="37" t="s">
        <v>45</v>
      </c>
      <c r="J17" s="37" t="s">
        <v>45</v>
      </c>
      <c r="K17" s="25">
        <v>14</v>
      </c>
    </row>
    <row r="18" spans="1:11" x14ac:dyDescent="0.25">
      <c r="A18" s="52"/>
      <c r="B18" s="17">
        <v>95</v>
      </c>
      <c r="C18" s="53">
        <v>154</v>
      </c>
      <c r="D18" s="37" t="s">
        <v>46</v>
      </c>
      <c r="E18" s="37" t="s">
        <v>47</v>
      </c>
      <c r="F18" s="57" t="s">
        <v>48</v>
      </c>
      <c r="G18" s="37" t="s">
        <v>49</v>
      </c>
      <c r="H18" s="37" t="s">
        <v>34</v>
      </c>
      <c r="I18" s="37" t="s">
        <v>50</v>
      </c>
      <c r="J18" s="37" t="s">
        <v>50</v>
      </c>
      <c r="K18" s="25">
        <v>15</v>
      </c>
    </row>
    <row r="19" spans="1:11" x14ac:dyDescent="0.25">
      <c r="A19" s="52"/>
      <c r="B19" s="17">
        <v>98</v>
      </c>
      <c r="C19" s="53">
        <v>161</v>
      </c>
      <c r="D19" s="37" t="s">
        <v>51</v>
      </c>
      <c r="E19" s="37" t="s">
        <v>52</v>
      </c>
      <c r="F19" s="57" t="s">
        <v>53</v>
      </c>
      <c r="G19" s="37" t="s">
        <v>54</v>
      </c>
      <c r="H19" s="37" t="s">
        <v>38</v>
      </c>
      <c r="I19" s="37" t="s">
        <v>48</v>
      </c>
      <c r="J19" s="37" t="s">
        <v>48</v>
      </c>
      <c r="K19" s="25">
        <v>16</v>
      </c>
    </row>
    <row r="20" spans="1:11" x14ac:dyDescent="0.25">
      <c r="A20" s="52"/>
      <c r="B20" s="17">
        <v>99</v>
      </c>
      <c r="C20" s="53">
        <v>167</v>
      </c>
      <c r="D20" s="37" t="s">
        <v>55</v>
      </c>
      <c r="E20" s="37" t="s">
        <v>56</v>
      </c>
      <c r="F20" s="57" t="s">
        <v>57</v>
      </c>
      <c r="G20" s="37" t="s">
        <v>58</v>
      </c>
      <c r="H20" s="37" t="s">
        <v>43</v>
      </c>
      <c r="I20" s="37" t="s">
        <v>53</v>
      </c>
      <c r="J20" s="37" t="s">
        <v>53</v>
      </c>
      <c r="K20" s="25">
        <v>17</v>
      </c>
    </row>
    <row r="21" spans="1:11" x14ac:dyDescent="0.25">
      <c r="A21" s="52"/>
      <c r="B21" s="17" t="s">
        <v>59</v>
      </c>
      <c r="C21" s="53">
        <v>170</v>
      </c>
      <c r="D21" s="37" t="s">
        <v>60</v>
      </c>
      <c r="E21" s="37" t="s">
        <v>61</v>
      </c>
      <c r="F21" s="57" t="s">
        <v>62</v>
      </c>
      <c r="G21" s="37" t="s">
        <v>63</v>
      </c>
      <c r="H21" s="37" t="s">
        <v>48</v>
      </c>
      <c r="I21" s="37" t="s">
        <v>57</v>
      </c>
      <c r="J21" s="37" t="s">
        <v>57</v>
      </c>
      <c r="K21" s="25">
        <v>18</v>
      </c>
    </row>
    <row r="22" spans="1:11" x14ac:dyDescent="0.25">
      <c r="A22" s="52"/>
      <c r="B22" s="17"/>
      <c r="C22" s="53">
        <v>172</v>
      </c>
      <c r="D22" s="37" t="s">
        <v>64</v>
      </c>
      <c r="E22" s="37" t="s">
        <v>65</v>
      </c>
      <c r="F22" s="57" t="s">
        <v>41</v>
      </c>
      <c r="G22" s="37" t="s">
        <v>66</v>
      </c>
      <c r="H22" s="37" t="s">
        <v>53</v>
      </c>
      <c r="I22" s="37" t="s">
        <v>62</v>
      </c>
      <c r="J22" s="37" t="s">
        <v>62</v>
      </c>
      <c r="K22" s="25">
        <v>19</v>
      </c>
    </row>
    <row r="23" spans="1:11" ht="16.5" thickBot="1" x14ac:dyDescent="0.3">
      <c r="A23" s="52"/>
      <c r="B23" s="18"/>
      <c r="C23" s="59">
        <v>174</v>
      </c>
      <c r="D23" s="38" t="s">
        <v>67</v>
      </c>
      <c r="E23" s="38" t="s">
        <v>68</v>
      </c>
      <c r="F23" s="62" t="s">
        <v>46</v>
      </c>
      <c r="G23" s="38" t="s">
        <v>69</v>
      </c>
      <c r="H23" s="38" t="s">
        <v>70</v>
      </c>
      <c r="I23" s="38" t="s">
        <v>71</v>
      </c>
      <c r="J23" s="38" t="s">
        <v>71</v>
      </c>
      <c r="K23" s="26">
        <v>20</v>
      </c>
    </row>
    <row r="24" spans="1:11" ht="16.5" thickTop="1" x14ac:dyDescent="0.25">
      <c r="C24" s="60" t="s">
        <v>79</v>
      </c>
      <c r="D24" s="60"/>
      <c r="E24" s="60"/>
      <c r="F24" s="61" t="s">
        <v>80</v>
      </c>
    </row>
    <row r="26" spans="1:11" x14ac:dyDescent="0.25">
      <c r="A26" s="42" t="s">
        <v>78</v>
      </c>
      <c r="B26" s="42"/>
      <c r="C26" s="42"/>
      <c r="D26" s="42"/>
      <c r="E26" s="42"/>
    </row>
    <row r="27" spans="1:11" ht="16.5" thickBot="1" x14ac:dyDescent="0.3">
      <c r="A27" s="3" t="s">
        <v>72</v>
      </c>
      <c r="B27" s="12" t="s">
        <v>73</v>
      </c>
      <c r="C27" s="40" t="s">
        <v>74</v>
      </c>
      <c r="D27" s="41"/>
      <c r="E27" s="12" t="s">
        <v>1</v>
      </c>
    </row>
    <row r="28" spans="1:11" ht="17.25" thickTop="1" thickBot="1" x14ac:dyDescent="0.3">
      <c r="A28" s="9" t="s">
        <v>4</v>
      </c>
      <c r="B28" s="33">
        <v>135</v>
      </c>
      <c r="C28" s="10"/>
      <c r="D28" s="11">
        <f ca="1">INDEX($K$4:$K$23,MATCH($B28,OFFSET($A$4:$A$23,,MATCH($A28,$3:$3,0)-1),1))</f>
        <v>13</v>
      </c>
      <c r="E28" s="13">
        <f ca="1">INDEX($B$4:$B$23,MATCH($B28,OFFSET($A$4:$A$23,,MATCH($A28,$3:$3,0)-1),1))</f>
        <v>84</v>
      </c>
    </row>
    <row r="29" spans="1:11" ht="17.25" thickTop="1" thickBot="1" x14ac:dyDescent="0.3">
      <c r="A29" s="9" t="s">
        <v>7</v>
      </c>
      <c r="B29" s="34">
        <v>12</v>
      </c>
      <c r="C29" s="19"/>
      <c r="D29" s="11" t="e">
        <f t="shared" ref="D29:D35" ca="1" si="0">INDEX($K$4:$K$23,MATCH($B29,OFFSET($A$4:$A$23,,MATCH($A29,$3:$3,0)-1),1))</f>
        <v>#N/A</v>
      </c>
      <c r="E29" s="13" t="e">
        <f t="shared" ref="E29:E35" ca="1" si="1">INDEX($B$4:$B$23,MATCH($B29,OFFSET($A$4:$A$23,,MATCH($A29,$3:$3,0)-1),1))</f>
        <v>#N/A</v>
      </c>
      <c r="F29" t="s">
        <v>81</v>
      </c>
    </row>
    <row r="30" spans="1:11" ht="17.25" thickTop="1" thickBot="1" x14ac:dyDescent="0.3">
      <c r="A30" s="9"/>
      <c r="B30" s="34"/>
      <c r="C30" s="10"/>
      <c r="D30" s="11" t="e">
        <f t="shared" ca="1" si="0"/>
        <v>#N/A</v>
      </c>
      <c r="E30" s="13" t="e">
        <f t="shared" ca="1" si="1"/>
        <v>#N/A</v>
      </c>
    </row>
    <row r="31" spans="1:11" ht="17.25" thickTop="1" thickBot="1" x14ac:dyDescent="0.3">
      <c r="A31" s="9"/>
      <c r="B31" s="34"/>
      <c r="C31" s="19"/>
      <c r="D31" s="11" t="e">
        <f t="shared" ca="1" si="0"/>
        <v>#N/A</v>
      </c>
      <c r="E31" s="13" t="e">
        <f t="shared" ca="1" si="1"/>
        <v>#N/A</v>
      </c>
    </row>
    <row r="32" spans="1:11" ht="17.25" thickTop="1" thickBot="1" x14ac:dyDescent="0.3">
      <c r="A32" s="9"/>
      <c r="B32" s="34"/>
      <c r="C32" s="10"/>
      <c r="D32" s="11" t="e">
        <f t="shared" ca="1" si="0"/>
        <v>#N/A</v>
      </c>
      <c r="E32" s="13" t="e">
        <f t="shared" ca="1" si="1"/>
        <v>#N/A</v>
      </c>
    </row>
    <row r="33" spans="1:5" ht="17.25" thickTop="1" thickBot="1" x14ac:dyDescent="0.3">
      <c r="A33" s="9"/>
      <c r="B33" s="34"/>
      <c r="C33" s="19"/>
      <c r="D33" s="11" t="e">
        <f t="shared" ca="1" si="0"/>
        <v>#N/A</v>
      </c>
      <c r="E33" s="13" t="e">
        <f t="shared" ca="1" si="1"/>
        <v>#N/A</v>
      </c>
    </row>
    <row r="34" spans="1:5" ht="17.25" thickTop="1" thickBot="1" x14ac:dyDescent="0.3">
      <c r="A34" s="9"/>
      <c r="B34" s="34"/>
      <c r="C34" s="20"/>
      <c r="D34" s="11" t="e">
        <f t="shared" ca="1" si="0"/>
        <v>#N/A</v>
      </c>
      <c r="E34" s="13" t="e">
        <f t="shared" ca="1" si="1"/>
        <v>#N/A</v>
      </c>
    </row>
    <row r="35" spans="1:5" ht="17.25" thickTop="1" thickBot="1" x14ac:dyDescent="0.3">
      <c r="A35" s="9"/>
      <c r="B35" s="35"/>
      <c r="C35" s="21"/>
      <c r="D35" s="11" t="e">
        <f t="shared" ca="1" si="0"/>
        <v>#N/A</v>
      </c>
      <c r="E35" s="13" t="e">
        <f t="shared" ca="1" si="1"/>
        <v>#N/A</v>
      </c>
    </row>
    <row r="36" spans="1:5" ht="16.5" thickTop="1" x14ac:dyDescent="0.25">
      <c r="A36" s="7" t="s">
        <v>75</v>
      </c>
      <c r="B36" s="5"/>
      <c r="C36" s="4"/>
      <c r="D36" s="8"/>
      <c r="E36" s="5"/>
    </row>
    <row r="37" spans="1:5" x14ac:dyDescent="0.25">
      <c r="A37" s="7" t="s">
        <v>76</v>
      </c>
      <c r="B37" s="6"/>
      <c r="C37" s="4"/>
      <c r="D37" s="4"/>
      <c r="E37" s="6"/>
    </row>
  </sheetData>
  <mergeCells count="8">
    <mergeCell ref="C27:D27"/>
    <mergeCell ref="A26:E26"/>
    <mergeCell ref="A1:K1"/>
    <mergeCell ref="A2:A3"/>
    <mergeCell ref="B2:B3"/>
    <mergeCell ref="C2:J2"/>
    <mergeCell ref="K2:K3"/>
    <mergeCell ref="A4:A23"/>
  </mergeCells>
  <pageMargins left="0.75" right="0.75" top="1" bottom="1" header="0.5" footer="0.5"/>
  <drawing r:id="rId1"/>
  <legacyDrawing r:id="rId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</dc:creator>
  <cp:lastModifiedBy>Eric</cp:lastModifiedBy>
  <dcterms:created xsi:type="dcterms:W3CDTF">2017-04-19T15:32:48Z</dcterms:created>
  <dcterms:modified xsi:type="dcterms:W3CDTF">2017-04-19T16:42:04Z</dcterms:modified>
</cp:coreProperties>
</file>