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0115" windowHeight="9270"/>
  </bookViews>
  <sheets>
    <sheet name="Feuil1" sheetId="1" r:id="rId1"/>
    <sheet name="Feuil2" sheetId="2" r:id="rId2"/>
    <sheet name="Feuil3" sheetId="3" r:id="rId3"/>
  </sheets>
  <calcPr calcId="145621" calcOnSave="0" concurrentCalc="0"/>
</workbook>
</file>

<file path=xl/calcChain.xml><?xml version="1.0" encoding="utf-8"?>
<calcChain xmlns="http://schemas.openxmlformats.org/spreadsheetml/2006/main">
  <c r="C4" i="1" l="1"/>
  <c r="C5" i="1"/>
  <c r="C6" i="1"/>
  <c r="C7" i="1"/>
  <c r="F7" i="1"/>
  <c r="F4" i="1"/>
  <c r="F5" i="1"/>
  <c r="F6" i="1"/>
  <c r="F3" i="1"/>
</calcChain>
</file>

<file path=xl/sharedStrings.xml><?xml version="1.0" encoding="utf-8"?>
<sst xmlns="http://schemas.openxmlformats.org/spreadsheetml/2006/main" count="19" uniqueCount="18">
  <si>
    <t>Libellé</t>
  </si>
  <si>
    <t>Commentaire</t>
  </si>
  <si>
    <t>Prévu</t>
  </si>
  <si>
    <t>Heure</t>
  </si>
  <si>
    <t>Durée</t>
  </si>
  <si>
    <t xml:space="preserve">Heure début de service </t>
  </si>
  <si>
    <t>Papier, fermer porte de quai, insertion carte, niveau  huile, éclairage ensemble, fioul, verrouillage sellette, flexible, état véhicule extérieur et intérieur</t>
  </si>
  <si>
    <t>Réalisé</t>
  </si>
  <si>
    <t>Heure de départ ramasse</t>
  </si>
  <si>
    <t>Ramasse</t>
  </si>
  <si>
    <t>Coupure</t>
  </si>
  <si>
    <t>Heure d’arrivée ramasse</t>
  </si>
  <si>
    <t>Heure de début de service navette</t>
  </si>
  <si>
    <t>etc</t>
  </si>
  <si>
    <t>Heure Réa</t>
  </si>
  <si>
    <t>Durée Réa</t>
  </si>
  <si>
    <t>A, B, D E et C3 : saisies</t>
  </si>
  <si>
    <t>C et F : formules à laisser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</si>
</sst>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35">
    <xf numFmtId="0" fontId="0" fillId="0" borderId="0" xfId="0"/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5" fillId="0" borderId="0" xfId="0" applyFont="1"/>
    <xf numFmtId="0" fontId="0" fillId="0" borderId="0" xfId="0" applyFill="1" applyAlignment="1">
      <alignment horizontal="center" vertical="center"/>
    </xf>
    <xf numFmtId="0" fontId="18" fillId="0" borderId="12" xfId="0" applyFont="1" applyBorder="1" applyAlignment="1">
      <alignment wrapText="1"/>
    </xf>
    <xf numFmtId="0" fontId="18" fillId="0" borderId="10" xfId="0" applyFont="1" applyBorder="1"/>
    <xf numFmtId="20" fontId="0" fillId="0" borderId="16" xfId="0" applyNumberFormat="1" applyBorder="1" applyAlignment="1">
      <alignment horizontal="center" vertical="center"/>
    </xf>
    <xf numFmtId="0" fontId="15" fillId="0" borderId="13" xfId="0" applyFont="1" applyBorder="1" applyAlignment="1">
      <alignment vertical="top"/>
    </xf>
    <xf numFmtId="0" fontId="15" fillId="0" borderId="11" xfId="0" applyFont="1" applyBorder="1" applyAlignment="1">
      <alignment vertical="top"/>
    </xf>
    <xf numFmtId="20" fontId="0" fillId="33" borderId="12" xfId="0" applyNumberFormat="1" applyFill="1" applyBorder="1" applyAlignment="1">
      <alignment horizontal="center" vertical="center"/>
    </xf>
    <xf numFmtId="20" fontId="0" fillId="33" borderId="10" xfId="0" applyNumberFormat="1" applyFill="1" applyBorder="1" applyAlignment="1">
      <alignment horizontal="center" vertical="center"/>
    </xf>
    <xf numFmtId="0" fontId="15" fillId="0" borderId="18" xfId="0" applyFont="1" applyBorder="1" applyAlignment="1">
      <alignment vertical="top"/>
    </xf>
    <xf numFmtId="0" fontId="15" fillId="0" borderId="19" xfId="0" applyFont="1" applyBorder="1" applyAlignment="1">
      <alignment vertical="top" wrapText="1"/>
    </xf>
    <xf numFmtId="0" fontId="15" fillId="0" borderId="2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2" xfId="0" applyFont="1" applyBorder="1" applyAlignment="1">
      <alignment vertical="top"/>
    </xf>
    <xf numFmtId="0" fontId="0" fillId="0" borderId="23" xfId="0" applyBorder="1" applyAlignment="1">
      <alignment vertical="top" wrapText="1"/>
    </xf>
    <xf numFmtId="20" fontId="0" fillId="0" borderId="24" xfId="0" applyNumberFormat="1" applyBorder="1" applyAlignment="1">
      <alignment horizontal="center" vertical="center"/>
    </xf>
    <xf numFmtId="20" fontId="0" fillId="33" borderId="23" xfId="0" applyNumberFormat="1" applyFill="1" applyBorder="1" applyAlignment="1">
      <alignment horizontal="center" vertical="center"/>
    </xf>
    <xf numFmtId="0" fontId="0" fillId="0" borderId="0" xfId="0" applyBorder="1" applyAlignment="1">
      <alignment vertical="top" wrapText="1"/>
    </xf>
    <xf numFmtId="0" fontId="15" fillId="0" borderId="0" xfId="0" applyFont="1" applyAlignment="1">
      <alignment horizontal="centerContinuous" vertical="center"/>
    </xf>
    <xf numFmtId="0" fontId="15" fillId="0" borderId="0" xfId="0" applyFont="1" applyFill="1" applyAlignment="1">
      <alignment horizontal="centerContinuous" vertical="center"/>
    </xf>
    <xf numFmtId="20" fontId="0" fillId="34" borderId="14" xfId="0" applyNumberFormat="1" applyFill="1" applyBorder="1" applyAlignment="1">
      <alignment horizontal="center" vertical="center"/>
    </xf>
    <xf numFmtId="0" fontId="19" fillId="34" borderId="21" xfId="0" applyFont="1" applyFill="1" applyBorder="1" applyAlignment="1">
      <alignment horizontal="center" vertical="center"/>
    </xf>
    <xf numFmtId="0" fontId="19" fillId="34" borderId="18" xfId="0" applyFont="1" applyFill="1" applyBorder="1" applyAlignment="1">
      <alignment horizontal="center" vertical="center"/>
    </xf>
    <xf numFmtId="20" fontId="0" fillId="34" borderId="15" xfId="0" applyNumberFormat="1" applyFill="1" applyBorder="1" applyAlignment="1">
      <alignment horizontal="center" vertical="center"/>
    </xf>
    <xf numFmtId="20" fontId="0" fillId="34" borderId="13" xfId="0" applyNumberFormat="1" applyFill="1" applyBorder="1" applyAlignment="1">
      <alignment horizontal="center" vertical="center"/>
    </xf>
    <xf numFmtId="20" fontId="0" fillId="34" borderId="17" xfId="0" applyNumberFormat="1" applyFill="1" applyBorder="1" applyAlignment="1">
      <alignment horizontal="center" vertical="center"/>
    </xf>
    <xf numFmtId="20" fontId="0" fillId="34" borderId="11" xfId="0" applyNumberFormat="1" applyFill="1" applyBorder="1" applyAlignment="1">
      <alignment horizontal="center" vertical="center"/>
    </xf>
    <xf numFmtId="20" fontId="0" fillId="34" borderId="25" xfId="0" applyNumberFormat="1" applyFill="1" applyBorder="1" applyAlignment="1">
      <alignment horizontal="center" vertical="center"/>
    </xf>
    <xf numFmtId="20" fontId="0" fillId="34" borderId="22" xfId="0" applyNumberFormat="1" applyFill="1" applyBorder="1" applyAlignment="1">
      <alignment horizontal="center" vertical="center"/>
    </xf>
  </cellXfs>
  <cellStyles count="42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Commentaire" xfId="14" builtinId="10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Satisfaisant" xfId="5" builtinId="26" customBuiltin="1"/>
    <cellStyle name="Sortie" xfId="9" builtinId="21" customBuiltin="1"/>
    <cellStyle name="Texte explicatif" xfId="15" builtinId="53" customBuiltin="1"/>
    <cellStyle name="Titre 2" xfId="41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9">
    <dxf>
      <fill>
        <patternFill>
          <bgColor rgb="FFFF0000"/>
        </patternFill>
      </fill>
    </dxf>
    <dxf>
      <numFmt numFmtId="25" formatCode="hh:mm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5" formatCode="hh:mm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</dxf>
    <dxf>
      <numFmt numFmtId="25" formatCode="hh: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25" formatCode="hh:mm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752474</xdr:colOff>
      <xdr:row>4</xdr:row>
      <xdr:rowOff>180975</xdr:rowOff>
    </xdr:from>
    <xdr:to>
      <xdr:col>9</xdr:col>
      <xdr:colOff>238125</xdr:colOff>
      <xdr:row>6</xdr:row>
      <xdr:rowOff>0</xdr:rowOff>
    </xdr:to>
    <xdr:sp macro="" textlink="">
      <xdr:nvSpPr>
        <xdr:cNvPr id="2" name="Flèche gauche 1"/>
        <xdr:cNvSpPr/>
      </xdr:nvSpPr>
      <xdr:spPr>
        <a:xfrm>
          <a:off x="7486649" y="1714500"/>
          <a:ext cx="2533651" cy="9620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manque la saisie de l'heure de fin en E7 pour calculer la durée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2:F7" totalsRowShown="0" headerRowBorderDxfId="7" tableBorderDxfId="8">
  <autoFilter ref="A2:F7"/>
  <tableColumns count="6">
    <tableColumn id="1" name="Libellé" dataDxfId="6"/>
    <tableColumn id="2" name="Commentaire"/>
    <tableColumn id="3" name="Heure" dataDxfId="5">
      <calculatedColumnFormula>IF(A3="","",C2+D2)</calculatedColumnFormula>
    </tableColumn>
    <tableColumn id="4" name="Durée" dataDxfId="2"/>
    <tableColumn id="5" name="Heure Réa" dataDxfId="1"/>
    <tableColumn id="6" name="Durée Réa" dataDxfId="4">
      <calculatedColumnFormula>IF(A3="","",E4-E3)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pane ySplit="2" topLeftCell="A3" activePane="bottomLeft" state="frozen"/>
      <selection pane="bottomLeft" activeCell="B14" sqref="B14"/>
    </sheetView>
  </sheetViews>
  <sheetFormatPr baseColWidth="10" defaultRowHeight="15" x14ac:dyDescent="0.25"/>
  <cols>
    <col min="1" max="1" width="32.140625" style="2" bestFit="1" customWidth="1"/>
    <col min="2" max="2" width="34.5703125" style="3" customWidth="1"/>
    <col min="3" max="3" width="11.42578125" style="4"/>
    <col min="4" max="5" width="11.42578125" style="7"/>
    <col min="6" max="6" width="11.42578125" style="4"/>
  </cols>
  <sheetData>
    <row r="1" spans="1:8" s="6" customFormat="1" x14ac:dyDescent="0.25">
      <c r="A1" s="2"/>
      <c r="B1" s="1"/>
      <c r="C1" s="24" t="s">
        <v>2</v>
      </c>
      <c r="D1" s="25"/>
      <c r="E1" s="24" t="s">
        <v>7</v>
      </c>
      <c r="F1" s="25"/>
    </row>
    <row r="2" spans="1:8" s="6" customFormat="1" ht="15.75" thickBot="1" x14ac:dyDescent="0.3">
      <c r="A2" s="15" t="s">
        <v>0</v>
      </c>
      <c r="B2" s="16" t="s">
        <v>1</v>
      </c>
      <c r="C2" s="17" t="s">
        <v>3</v>
      </c>
      <c r="D2" s="27" t="s">
        <v>4</v>
      </c>
      <c r="E2" s="28" t="s">
        <v>14</v>
      </c>
      <c r="F2" s="18" t="s">
        <v>15</v>
      </c>
    </row>
    <row r="3" spans="1:8" ht="75" x14ac:dyDescent="0.25">
      <c r="A3" s="11" t="s">
        <v>5</v>
      </c>
      <c r="B3" s="8" t="s">
        <v>6</v>
      </c>
      <c r="C3" s="26">
        <v>0.70833333333333337</v>
      </c>
      <c r="D3" s="29">
        <v>1.0416666666666666E-2</v>
      </c>
      <c r="E3" s="30">
        <v>0.70833333333333337</v>
      </c>
      <c r="F3" s="13">
        <f>IF(A3="","",E4-E3)</f>
        <v>1.041666666666663E-2</v>
      </c>
      <c r="H3" t="s">
        <v>16</v>
      </c>
    </row>
    <row r="4" spans="1:8" x14ac:dyDescent="0.25">
      <c r="A4" s="12" t="s">
        <v>8</v>
      </c>
      <c r="B4" s="9" t="s">
        <v>9</v>
      </c>
      <c r="C4" s="10">
        <f>IF(A4="","",C3+D3)</f>
        <v>0.71875</v>
      </c>
      <c r="D4" s="31">
        <v>0.13541666666666666</v>
      </c>
      <c r="E4" s="32">
        <v>0.71875</v>
      </c>
      <c r="F4" s="14">
        <f t="shared" ref="F4:F6" si="0">IF(A4="","",E5-E4)</f>
        <v>0.13541666666666663</v>
      </c>
      <c r="H4" t="s">
        <v>17</v>
      </c>
    </row>
    <row r="5" spans="1:8" x14ac:dyDescent="0.25">
      <c r="A5" s="12" t="s">
        <v>11</v>
      </c>
      <c r="B5" s="9" t="s">
        <v>10</v>
      </c>
      <c r="C5" s="10">
        <f t="shared" ref="C5:C6" si="1">IF(A5="","",C4+D4)</f>
        <v>0.85416666666666663</v>
      </c>
      <c r="D5" s="31">
        <v>2.0833333333333332E-2</v>
      </c>
      <c r="E5" s="32">
        <v>0.85416666666666663</v>
      </c>
      <c r="F5" s="14">
        <f t="shared" si="0"/>
        <v>2.083333333333337E-2</v>
      </c>
    </row>
    <row r="6" spans="1:8" ht="75" x14ac:dyDescent="0.25">
      <c r="A6" s="19" t="s">
        <v>12</v>
      </c>
      <c r="B6" s="20" t="s">
        <v>6</v>
      </c>
      <c r="C6" s="21">
        <f t="shared" si="1"/>
        <v>0.875</v>
      </c>
      <c r="D6" s="33">
        <v>1.0416666666666666E-2</v>
      </c>
      <c r="E6" s="34">
        <v>0.875</v>
      </c>
      <c r="F6" s="22">
        <f t="shared" si="0"/>
        <v>-0.875</v>
      </c>
    </row>
    <row r="7" spans="1:8" x14ac:dyDescent="0.25">
      <c r="A7" s="19" t="s">
        <v>13</v>
      </c>
      <c r="B7" s="23"/>
      <c r="C7" s="21">
        <f>IF(A7="","",C6+D6)</f>
        <v>0.88541666666666663</v>
      </c>
      <c r="D7" s="33"/>
      <c r="E7" s="34"/>
      <c r="F7" s="22">
        <f>IF(A7="","",E8-E7)</f>
        <v>0</v>
      </c>
    </row>
    <row r="8" spans="1:8" x14ac:dyDescent="0.25">
      <c r="C8" s="5"/>
    </row>
    <row r="9" spans="1:8" x14ac:dyDescent="0.25">
      <c r="C9" s="5"/>
    </row>
  </sheetData>
  <conditionalFormatting sqref="F3:F7">
    <cfRule type="expression" dxfId="0" priority="1">
      <formula>ROUND(D3,7)&lt;&gt;ROUND(F3,7)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2019-03-05T17:07:25Z</dcterms:created>
  <dcterms:modified xsi:type="dcterms:W3CDTF">2019-03-05T17:38:40Z</dcterms:modified>
</cp:coreProperties>
</file>