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95" yWindow="660" windowWidth="18225" windowHeight="6735"/>
  </bookViews>
  <sheets>
    <sheet name="Extraction" sheetId="1" r:id="rId1"/>
    <sheet name="Synthèse" sheetId="4" r:id="rId2"/>
    <sheet name="Anos" sheetId="5" r:id="rId3"/>
  </sheets>
  <definedNames>
    <definedName name="_xlnm._FilterDatabase" localSheetId="0" hidden="1">Extraction!$A$1:$AF$1095</definedName>
    <definedName name="nbBloc">SUMPRODUCT(1/COUNTIF(OFFSET(Extraction!$D$2,,,COUNTA(Extraction!$D:$D)-1,),OFFSET(Extraction!$D$2,,,COUNTA(Extraction!$D:$D)-1,)))</definedName>
  </definedNames>
  <calcPr calcId="145621"/>
</workbook>
</file>

<file path=xl/calcChain.xml><?xml version="1.0" encoding="utf-8"?>
<calcChain xmlns="http://schemas.openxmlformats.org/spreadsheetml/2006/main">
  <c r="L1" i="4" l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2" i="1"/>
  <c r="AG1" i="1" s="1"/>
  <c r="AA4" i="1" l="1"/>
  <c r="V3" i="1"/>
  <c r="Q3" i="1"/>
  <c r="L3" i="1"/>
</calcChain>
</file>

<file path=xl/sharedStrings.xml><?xml version="1.0" encoding="utf-8"?>
<sst xmlns="http://schemas.openxmlformats.org/spreadsheetml/2006/main" count="13912" uniqueCount="3485">
  <si>
    <t>Project</t>
  </si>
  <si>
    <t>Date</t>
  </si>
  <si>
    <t>Time</t>
  </si>
  <si>
    <t>Video</t>
  </si>
  <si>
    <t>Id</t>
  </si>
  <si>
    <t>Score</t>
  </si>
  <si>
    <t>Class</t>
  </si>
  <si>
    <t>Direction</t>
  </si>
  <si>
    <t>Frame</t>
  </si>
  <si>
    <t>Frame_Cum</t>
  </si>
  <si>
    <t>C1_Lane</t>
  </si>
  <si>
    <t>C1_Perc_X</t>
  </si>
  <si>
    <t>C1_Perc_Y</t>
  </si>
  <si>
    <t>C1_Time</t>
  </si>
  <si>
    <t>C2_Lane</t>
  </si>
  <si>
    <t>C2_Perc_X</t>
  </si>
  <si>
    <t>C2_Perc_Y</t>
  </si>
  <si>
    <t>C2_Time</t>
  </si>
  <si>
    <t>C3_Lane</t>
  </si>
  <si>
    <t>C3_Perc_X</t>
  </si>
  <si>
    <t>C3_Perc_Y</t>
  </si>
  <si>
    <t>C3_Time</t>
  </si>
  <si>
    <t>C4_Lane</t>
  </si>
  <si>
    <t>C4_Perc_X</t>
  </si>
  <si>
    <t>C4_Perc_Y</t>
  </si>
  <si>
    <t>C4_Time</t>
  </si>
  <si>
    <t>0.0</t>
  </si>
  <si>
    <t>0.9659512043</t>
  </si>
  <si>
    <t>car</t>
  </si>
  <si>
    <t>1.0</t>
  </si>
  <si>
    <t>38.0</t>
  </si>
  <si>
    <t>26.0</t>
  </si>
  <si>
    <t>4.0</t>
  </si>
  <si>
    <t>0.856682300568</t>
  </si>
  <si>
    <t>1188.0</t>
  </si>
  <si>
    <t>37.0</t>
  </si>
  <si>
    <t>6.0</t>
  </si>
  <si>
    <t>0.932330787182</t>
  </si>
  <si>
    <t>1278.0</t>
  </si>
  <si>
    <t>76.0</t>
  </si>
  <si>
    <t>23.0</t>
  </si>
  <si>
    <t>7.0</t>
  </si>
  <si>
    <t>cyclist</t>
  </si>
  <si>
    <t>-1.0</t>
  </si>
  <si>
    <t>1545.0</t>
  </si>
  <si>
    <t>12.0</t>
  </si>
  <si>
    <t>68.0</t>
  </si>
  <si>
    <t>17.0</t>
  </si>
  <si>
    <t>53.0</t>
  </si>
  <si>
    <t>8.0</t>
  </si>
  <si>
    <t>0.923213541508</t>
  </si>
  <si>
    <t>1576.0</t>
  </si>
  <si>
    <t>80.0</t>
  </si>
  <si>
    <t>41.0</t>
  </si>
  <si>
    <t>0.932122528553</t>
  </si>
  <si>
    <t>1807.0</t>
  </si>
  <si>
    <t>77.0</t>
  </si>
  <si>
    <t>25.0</t>
  </si>
  <si>
    <t>24.0</t>
  </si>
  <si>
    <t>11.0</t>
  </si>
  <si>
    <t>0.863660991192</t>
  </si>
  <si>
    <t>1923.0</t>
  </si>
  <si>
    <t>36.0</t>
  </si>
  <si>
    <t>0.938083291054</t>
  </si>
  <si>
    <t>2168.0</t>
  </si>
  <si>
    <t>78.0</t>
  </si>
  <si>
    <t>40.0</t>
  </si>
  <si>
    <t>16.0</t>
  </si>
  <si>
    <t>0.94253218174</t>
  </si>
  <si>
    <t>2303.0</t>
  </si>
  <si>
    <t>19.0</t>
  </si>
  <si>
    <t>0.853461921215</t>
  </si>
  <si>
    <t>2376.0</t>
  </si>
  <si>
    <t>0.827561199665</t>
  </si>
  <si>
    <t>lgv</t>
  </si>
  <si>
    <t>2514.0</t>
  </si>
  <si>
    <t>65.0</t>
  </si>
  <si>
    <t>27.0</t>
  </si>
  <si>
    <t>31.0</t>
  </si>
  <si>
    <t>0.931371122599</t>
  </si>
  <si>
    <t>2705.0</t>
  </si>
  <si>
    <t>67.0</t>
  </si>
  <si>
    <t>32.0</t>
  </si>
  <si>
    <t>0.937128931284</t>
  </si>
  <si>
    <t>3327.0</t>
  </si>
  <si>
    <t>34.0</t>
  </si>
  <si>
    <t>0.928305864334</t>
  </si>
  <si>
    <t>3543.0</t>
  </si>
  <si>
    <t>79.0</t>
  </si>
  <si>
    <t>3973.0</t>
  </si>
  <si>
    <t>29.0</t>
  </si>
  <si>
    <t>100.0</t>
  </si>
  <si>
    <t>0.930024266243</t>
  </si>
  <si>
    <t>4054.0</t>
  </si>
  <si>
    <t>42.0</t>
  </si>
  <si>
    <t>0.925044625998</t>
  </si>
  <si>
    <t>4546.0</t>
  </si>
  <si>
    <t>43.0</t>
  </si>
  <si>
    <t>0.941917181015</t>
  </si>
  <si>
    <t>4647.0</t>
  </si>
  <si>
    <t>46.0</t>
  </si>
  <si>
    <t>0.945869684219</t>
  </si>
  <si>
    <t>4914.0</t>
  </si>
  <si>
    <t>51.0</t>
  </si>
  <si>
    <t>5259.0</t>
  </si>
  <si>
    <t>39.0</t>
  </si>
  <si>
    <t>54.0</t>
  </si>
  <si>
    <t>5619.0</t>
  </si>
  <si>
    <t>95.0</t>
  </si>
  <si>
    <t>0.951065421104</t>
  </si>
  <si>
    <t>5638.0</t>
  </si>
  <si>
    <t>75.0</t>
  </si>
  <si>
    <t>55.0</t>
  </si>
  <si>
    <t>0.925464570522</t>
  </si>
  <si>
    <t>5689.0</t>
  </si>
  <si>
    <t>58.0</t>
  </si>
  <si>
    <t>0.941469371319</t>
  </si>
  <si>
    <t>5816.0</t>
  </si>
  <si>
    <t>5896.0</t>
  </si>
  <si>
    <t>63.0</t>
  </si>
  <si>
    <t>pedestrian</t>
  </si>
  <si>
    <t>89.0</t>
  </si>
  <si>
    <t>61.0</t>
  </si>
  <si>
    <t>0.944178521633</t>
  </si>
  <si>
    <t>5931.0</t>
  </si>
  <si>
    <t>832.0</t>
  </si>
  <si>
    <t>6594.0</t>
  </si>
  <si>
    <t>82.0</t>
  </si>
  <si>
    <t>71.0</t>
  </si>
  <si>
    <t>0.920687139034</t>
  </si>
  <si>
    <t>6656.0</t>
  </si>
  <si>
    <t>0.932718873024</t>
  </si>
  <si>
    <t>7087.0</t>
  </si>
  <si>
    <t>0.910417169333</t>
  </si>
  <si>
    <t>7141.0</t>
  </si>
  <si>
    <t>22.0</t>
  </si>
  <si>
    <t>94.0</t>
  </si>
  <si>
    <t>0.895727574825</t>
  </si>
  <si>
    <t>7278.0</t>
  </si>
  <si>
    <t>84.0</t>
  </si>
  <si>
    <t>7307.0</t>
  </si>
  <si>
    <t>66.0</t>
  </si>
  <si>
    <t>87.0</t>
  </si>
  <si>
    <t>7457.0</t>
  </si>
  <si>
    <t>64.0</t>
  </si>
  <si>
    <t>90.0</t>
  </si>
  <si>
    <t>91.0</t>
  </si>
  <si>
    <t>0.949288189411</t>
  </si>
  <si>
    <t>8091.0</t>
  </si>
  <si>
    <t>833.0</t>
  </si>
  <si>
    <t>8096.0</t>
  </si>
  <si>
    <t>33.0</t>
  </si>
  <si>
    <t>28.0</t>
  </si>
  <si>
    <t>0.918405234814</t>
  </si>
  <si>
    <t>8264.0</t>
  </si>
  <si>
    <t>96.0</t>
  </si>
  <si>
    <t>0.925791800022</t>
  </si>
  <si>
    <t>8316.0</t>
  </si>
  <si>
    <t>92.0</t>
  </si>
  <si>
    <t>0.938986957073</t>
  </si>
  <si>
    <t>8487.0</t>
  </si>
  <si>
    <t>101.0</t>
  </si>
  <si>
    <t>0.950253456831</t>
  </si>
  <si>
    <t>8749.0</t>
  </si>
  <si>
    <t>103.0</t>
  </si>
  <si>
    <t>0.941988617182</t>
  </si>
  <si>
    <t>8927.0</t>
  </si>
  <si>
    <t>110.0</t>
  </si>
  <si>
    <t>9123.0</t>
  </si>
  <si>
    <t>98.0</t>
  </si>
  <si>
    <t>117.0</t>
  </si>
  <si>
    <t>9698.0</t>
  </si>
  <si>
    <t>118.0</t>
  </si>
  <si>
    <t>0.941838949919</t>
  </si>
  <si>
    <t>10099.0</t>
  </si>
  <si>
    <t>120.0</t>
  </si>
  <si>
    <t>0.943300306797</t>
  </si>
  <si>
    <t>10685.0</t>
  </si>
  <si>
    <t>124.0</t>
  </si>
  <si>
    <t>0.94373601675</t>
  </si>
  <si>
    <t>11458.0</t>
  </si>
  <si>
    <t>123.0</t>
  </si>
  <si>
    <t>0.929870277643</t>
  </si>
  <si>
    <t>11577.0</t>
  </si>
  <si>
    <t>126.0</t>
  </si>
  <si>
    <t>11701.0</t>
  </si>
  <si>
    <t>127.0</t>
  </si>
  <si>
    <t>0.883201658726</t>
  </si>
  <si>
    <t>11773.0</t>
  </si>
  <si>
    <t>130.0</t>
  </si>
  <si>
    <t>0.93011417985</t>
  </si>
  <si>
    <t>12349.0</t>
  </si>
  <si>
    <t>132.0</t>
  </si>
  <si>
    <t>12575.0</t>
  </si>
  <si>
    <t>35.0</t>
  </si>
  <si>
    <t>133.0</t>
  </si>
  <si>
    <t>motorbike</t>
  </si>
  <si>
    <t>12637.0</t>
  </si>
  <si>
    <t>834.0</t>
  </si>
  <si>
    <t>12710.0</t>
  </si>
  <si>
    <t>47.0</t>
  </si>
  <si>
    <t>81.0</t>
  </si>
  <si>
    <t>835.0</t>
  </si>
  <si>
    <t>13076.0</t>
  </si>
  <si>
    <t>15.0</t>
  </si>
  <si>
    <t>72.0</t>
  </si>
  <si>
    <t>50.0</t>
  </si>
  <si>
    <t>144.0</t>
  </si>
  <si>
    <t>0.971440374851</t>
  </si>
  <si>
    <t>13142.0</t>
  </si>
  <si>
    <t>13210.0</t>
  </si>
  <si>
    <t>151.0</t>
  </si>
  <si>
    <t>145.0</t>
  </si>
  <si>
    <t>0.684692263603</t>
  </si>
  <si>
    <t>13288.0</t>
  </si>
  <si>
    <t>149.0</t>
  </si>
  <si>
    <t>0.969342827797</t>
  </si>
  <si>
    <t>13427.0</t>
  </si>
  <si>
    <t>86.0</t>
  </si>
  <si>
    <t>836.0</t>
  </si>
  <si>
    <t>14106.0</t>
  </si>
  <si>
    <t>5.0</t>
  </si>
  <si>
    <t>48.0</t>
  </si>
  <si>
    <t>169.0</t>
  </si>
  <si>
    <t>0.9536498487</t>
  </si>
  <si>
    <t>14799.0</t>
  </si>
  <si>
    <t>172.0</t>
  </si>
  <si>
    <t>0.935657978058</t>
  </si>
  <si>
    <t>14910.0</t>
  </si>
  <si>
    <t>170.0</t>
  </si>
  <si>
    <t>0.949350476265</t>
  </si>
  <si>
    <t>14936.0</t>
  </si>
  <si>
    <t>171.0</t>
  </si>
  <si>
    <t>0.920054912567</t>
  </si>
  <si>
    <t>14969.0</t>
  </si>
  <si>
    <t>178.0</t>
  </si>
  <si>
    <t>0.906145960093</t>
  </si>
  <si>
    <t>15486.0</t>
  </si>
  <si>
    <t>180.0</t>
  </si>
  <si>
    <t>0.961037397385</t>
  </si>
  <si>
    <t>16944.0</t>
  </si>
  <si>
    <t>182.0</t>
  </si>
  <si>
    <t>0.93008607626</t>
  </si>
  <si>
    <t>17234.0</t>
  </si>
  <si>
    <t>69.0</t>
  </si>
  <si>
    <t>185.0</t>
  </si>
  <si>
    <t>0.91252052784</t>
  </si>
  <si>
    <t>17770.0</t>
  </si>
  <si>
    <t>184.0</t>
  </si>
  <si>
    <t>0.922013342381</t>
  </si>
  <si>
    <t>17829.0</t>
  </si>
  <si>
    <t>188.0</t>
  </si>
  <si>
    <t>17837.0</t>
  </si>
  <si>
    <t>44.0</t>
  </si>
  <si>
    <t>190.0</t>
  </si>
  <si>
    <t>0.929103434086</t>
  </si>
  <si>
    <t>17966.0</t>
  </si>
  <si>
    <t>192.0</t>
  </si>
  <si>
    <t>0.94655969739</t>
  </si>
  <si>
    <t>18139.0</t>
  </si>
  <si>
    <t>194.0</t>
  </si>
  <si>
    <t>0.956407785416</t>
  </si>
  <si>
    <t>18155.0</t>
  </si>
  <si>
    <t>193.0</t>
  </si>
  <si>
    <t>18209.0</t>
  </si>
  <si>
    <t>202.0</t>
  </si>
  <si>
    <t>0.967521548271</t>
  </si>
  <si>
    <t>18511.0</t>
  </si>
  <si>
    <t>205.0</t>
  </si>
  <si>
    <t>0.920453548431</t>
  </si>
  <si>
    <t>18677.0</t>
  </si>
  <si>
    <t>20.0</t>
  </si>
  <si>
    <t>93.0</t>
  </si>
  <si>
    <t>209.0</t>
  </si>
  <si>
    <t>0.873274564743</t>
  </si>
  <si>
    <t>18940.0</t>
  </si>
  <si>
    <t>70.0</t>
  </si>
  <si>
    <t>212.0</t>
  </si>
  <si>
    <t>0.889524936676</t>
  </si>
  <si>
    <t>19031.0</t>
  </si>
  <si>
    <t>218.0</t>
  </si>
  <si>
    <t>0.956114470959</t>
  </si>
  <si>
    <t>19120.0</t>
  </si>
  <si>
    <t>224.0</t>
  </si>
  <si>
    <t>19197.0</t>
  </si>
  <si>
    <t>837.0</t>
  </si>
  <si>
    <t>19224.0</t>
  </si>
  <si>
    <t>226.0</t>
  </si>
  <si>
    <t>19596.0</t>
  </si>
  <si>
    <t>227.0</t>
  </si>
  <si>
    <t>0.934707999229</t>
  </si>
  <si>
    <t>19633.0</t>
  </si>
  <si>
    <t>230.0</t>
  </si>
  <si>
    <t>0.900611132383</t>
  </si>
  <si>
    <t>20022.0</t>
  </si>
  <si>
    <t>229.0</t>
  </si>
  <si>
    <t>0.931706547737</t>
  </si>
  <si>
    <t>20038.0</t>
  </si>
  <si>
    <t>232.0</t>
  </si>
  <si>
    <t>0.853965550661</t>
  </si>
  <si>
    <t>20129.0</t>
  </si>
  <si>
    <t>21.0</t>
  </si>
  <si>
    <t>83.0</t>
  </si>
  <si>
    <t>45.0</t>
  </si>
  <si>
    <t>239.0</t>
  </si>
  <si>
    <t>0.932722091675</t>
  </si>
  <si>
    <t>20354.0</t>
  </si>
  <si>
    <t>240.0</t>
  </si>
  <si>
    <t>0.96015933156</t>
  </si>
  <si>
    <t>20405.0</t>
  </si>
  <si>
    <t>245.0</t>
  </si>
  <si>
    <t>0.89112174511</t>
  </si>
  <si>
    <t>20918.0</t>
  </si>
  <si>
    <t>243.0</t>
  </si>
  <si>
    <t>20952.0</t>
  </si>
  <si>
    <t>252.0</t>
  </si>
  <si>
    <t>0.964054226875</t>
  </si>
  <si>
    <t>21433.0</t>
  </si>
  <si>
    <t>251.0</t>
  </si>
  <si>
    <t>0.915244460106</t>
  </si>
  <si>
    <t>21461.0</t>
  </si>
  <si>
    <t>255.0</t>
  </si>
  <si>
    <t>0.921474456787</t>
  </si>
  <si>
    <t>21505.0</t>
  </si>
  <si>
    <t>259.0</t>
  </si>
  <si>
    <t>0.939929425716</t>
  </si>
  <si>
    <t>21554.0</t>
  </si>
  <si>
    <t>262.0</t>
  </si>
  <si>
    <t>21687.0</t>
  </si>
  <si>
    <t>265.0</t>
  </si>
  <si>
    <t>21703.0</t>
  </si>
  <si>
    <t>838.0</t>
  </si>
  <si>
    <t>21710.0</t>
  </si>
  <si>
    <t>263.0</t>
  </si>
  <si>
    <t>0.94963914156</t>
  </si>
  <si>
    <t>21786.0</t>
  </si>
  <si>
    <t>268.0</t>
  </si>
  <si>
    <t>0.882125288248</t>
  </si>
  <si>
    <t>21873.0</t>
  </si>
  <si>
    <t>272.0</t>
  </si>
  <si>
    <t>21919.0</t>
  </si>
  <si>
    <t>274.0</t>
  </si>
  <si>
    <t>21937.0</t>
  </si>
  <si>
    <t>99.0</t>
  </si>
  <si>
    <t>286.0</t>
  </si>
  <si>
    <t>0.893053770065</t>
  </si>
  <si>
    <t>22217.0</t>
  </si>
  <si>
    <t>287.0</t>
  </si>
  <si>
    <t>0.864281952381</t>
  </si>
  <si>
    <t>22293.0</t>
  </si>
  <si>
    <t>292.0</t>
  </si>
  <si>
    <t>0.949266374111</t>
  </si>
  <si>
    <t>22449.0</t>
  </si>
  <si>
    <t>839.0</t>
  </si>
  <si>
    <t>22512.0</t>
  </si>
  <si>
    <t>300.0</t>
  </si>
  <si>
    <t>0.876413106918</t>
  </si>
  <si>
    <t>23569.0</t>
  </si>
  <si>
    <t>303.0</t>
  </si>
  <si>
    <t>23607.0</t>
  </si>
  <si>
    <t>302.0</t>
  </si>
  <si>
    <t>23697.0</t>
  </si>
  <si>
    <t>307.0</t>
  </si>
  <si>
    <t>0.946772634983</t>
  </si>
  <si>
    <t>24728.0</t>
  </si>
  <si>
    <t>309.0</t>
  </si>
  <si>
    <t>24785.0</t>
  </si>
  <si>
    <t>312.0</t>
  </si>
  <si>
    <t>0.927901983261</t>
  </si>
  <si>
    <t>25078.0</t>
  </si>
  <si>
    <t>316.0</t>
  </si>
  <si>
    <t>0.917092621326</t>
  </si>
  <si>
    <t>25247.0</t>
  </si>
  <si>
    <t>320.0</t>
  </si>
  <si>
    <t>25677.0</t>
  </si>
  <si>
    <t>322.0</t>
  </si>
  <si>
    <t>25905.0</t>
  </si>
  <si>
    <t>324.0</t>
  </si>
  <si>
    <t>0.971928834915</t>
  </si>
  <si>
    <t>26056.0</t>
  </si>
  <si>
    <t>325.0</t>
  </si>
  <si>
    <t>0.955436527729</t>
  </si>
  <si>
    <t>26109.0</t>
  </si>
  <si>
    <t>329.0</t>
  </si>
  <si>
    <t>0.910987973213</t>
  </si>
  <si>
    <t>26325.0</t>
  </si>
  <si>
    <t>333.0</t>
  </si>
  <si>
    <t>0.942916333675</t>
  </si>
  <si>
    <t>26984.0</t>
  </si>
  <si>
    <t>335.0</t>
  </si>
  <si>
    <t>0.970572113991</t>
  </si>
  <si>
    <t>27255.0</t>
  </si>
  <si>
    <t>336.0</t>
  </si>
  <si>
    <t>0.934753119946</t>
  </si>
  <si>
    <t>27420.0</t>
  </si>
  <si>
    <t>342.0</t>
  </si>
  <si>
    <t>0.910661488771</t>
  </si>
  <si>
    <t>28143.0</t>
  </si>
  <si>
    <t>343.0</t>
  </si>
  <si>
    <t>0.906771034002</t>
  </si>
  <si>
    <t>28196.0</t>
  </si>
  <si>
    <t>74.0</t>
  </si>
  <si>
    <t>840.0</t>
  </si>
  <si>
    <t>28211.0</t>
  </si>
  <si>
    <t>85.0</t>
  </si>
  <si>
    <t>345.0</t>
  </si>
  <si>
    <t>0.945021629333</t>
  </si>
  <si>
    <t>28241.0</t>
  </si>
  <si>
    <t>350.0</t>
  </si>
  <si>
    <t>0.937669932842</t>
  </si>
  <si>
    <t>28320.0</t>
  </si>
  <si>
    <t>355.0</t>
  </si>
  <si>
    <t>0.934615343809</t>
  </si>
  <si>
    <t>28979.0</t>
  </si>
  <si>
    <t>356.0</t>
  </si>
  <si>
    <t>0.823577314615</t>
  </si>
  <si>
    <t>29035.0</t>
  </si>
  <si>
    <t>359.0</t>
  </si>
  <si>
    <t>0.946432352066</t>
  </si>
  <si>
    <t>29134.0</t>
  </si>
  <si>
    <t>363.0</t>
  </si>
  <si>
    <t>0.939308524132</t>
  </si>
  <si>
    <t>29349.0</t>
  </si>
  <si>
    <t>365.0</t>
  </si>
  <si>
    <t>0.877359986305</t>
  </si>
  <si>
    <t>29435.0</t>
  </si>
  <si>
    <t>371.0</t>
  </si>
  <si>
    <t>0.931155204773</t>
  </si>
  <si>
    <t>30266.0</t>
  </si>
  <si>
    <t>372.0</t>
  </si>
  <si>
    <t>0.944062888622</t>
  </si>
  <si>
    <t>30339.0</t>
  </si>
  <si>
    <t>378.0</t>
  </si>
  <si>
    <t>30637.0</t>
  </si>
  <si>
    <t>379.0</t>
  </si>
  <si>
    <t>30744.0</t>
  </si>
  <si>
    <t>384.0</t>
  </si>
  <si>
    <t>0.917581379414</t>
  </si>
  <si>
    <t>30806.0</t>
  </si>
  <si>
    <t>389.0</t>
  </si>
  <si>
    <t>0.908761739731</t>
  </si>
  <si>
    <t>31274.0</t>
  </si>
  <si>
    <t>390.0</t>
  </si>
  <si>
    <t>0.912712574005</t>
  </si>
  <si>
    <t>31588.0</t>
  </si>
  <si>
    <t>396.0</t>
  </si>
  <si>
    <t>0.953201323748</t>
  </si>
  <si>
    <t>32604.0</t>
  </si>
  <si>
    <t>399.0</t>
  </si>
  <si>
    <t>32618.0</t>
  </si>
  <si>
    <t>398.0</t>
  </si>
  <si>
    <t>32817.0</t>
  </si>
  <si>
    <t>405.0</t>
  </si>
  <si>
    <t>0.928062975407</t>
  </si>
  <si>
    <t>33003.0</t>
  </si>
  <si>
    <t>406.0</t>
  </si>
  <si>
    <t>0.918802291155</t>
  </si>
  <si>
    <t>33036.0</t>
  </si>
  <si>
    <t>408.0</t>
  </si>
  <si>
    <t>0.948538482189</t>
  </si>
  <si>
    <t>33200.0</t>
  </si>
  <si>
    <t>412.0</t>
  </si>
  <si>
    <t>0.953235864639</t>
  </si>
  <si>
    <t>33289.0</t>
  </si>
  <si>
    <t>414.0</t>
  </si>
  <si>
    <t>0.907755583525</t>
  </si>
  <si>
    <t>33401.0</t>
  </si>
  <si>
    <t>415.0</t>
  </si>
  <si>
    <t>0.892700910568</t>
  </si>
  <si>
    <t>33483.0</t>
  </si>
  <si>
    <t>841.0</t>
  </si>
  <si>
    <t>33876.0</t>
  </si>
  <si>
    <t>73.0</t>
  </si>
  <si>
    <t>424.0</t>
  </si>
  <si>
    <t>33993.0</t>
  </si>
  <si>
    <t>433.0</t>
  </si>
  <si>
    <t>34897.0</t>
  </si>
  <si>
    <t>432.0</t>
  </si>
  <si>
    <t>0.953232854605</t>
  </si>
  <si>
    <t>34947.0</t>
  </si>
  <si>
    <t>842.0</t>
  </si>
  <si>
    <t>35038.0</t>
  </si>
  <si>
    <t>438.0</t>
  </si>
  <si>
    <t>0.900860279799</t>
  </si>
  <si>
    <t>35503.0</t>
  </si>
  <si>
    <t>439.0</t>
  </si>
  <si>
    <t>0.888072162867</t>
  </si>
  <si>
    <t>hgv</t>
  </si>
  <si>
    <t>35661.0</t>
  </si>
  <si>
    <t>442.0</t>
  </si>
  <si>
    <t>0.925973892212</t>
  </si>
  <si>
    <t>35945.0</t>
  </si>
  <si>
    <t>445.0</t>
  </si>
  <si>
    <t>0.945014059544</t>
  </si>
  <si>
    <t>36688.0</t>
  </si>
  <si>
    <t>446.0</t>
  </si>
  <si>
    <t>0.916903704405</t>
  </si>
  <si>
    <t>36757.0</t>
  </si>
  <si>
    <t>843.0</t>
  </si>
  <si>
    <t>36921.0</t>
  </si>
  <si>
    <t>18.0</t>
  </si>
  <si>
    <t>454.0</t>
  </si>
  <si>
    <t>0.935736238956</t>
  </si>
  <si>
    <t>37357.0</t>
  </si>
  <si>
    <t>453.0</t>
  </si>
  <si>
    <t>0.964004844427</t>
  </si>
  <si>
    <t>37403.0</t>
  </si>
  <si>
    <t>30.0</t>
  </si>
  <si>
    <t>459.0</t>
  </si>
  <si>
    <t>0.935411036015</t>
  </si>
  <si>
    <t>37549.0</t>
  </si>
  <si>
    <t>460.0</t>
  </si>
  <si>
    <t>0.942839086056</t>
  </si>
  <si>
    <t>37701.0</t>
  </si>
  <si>
    <t>462.0</t>
  </si>
  <si>
    <t>0.910718977451</t>
  </si>
  <si>
    <t>37980.0</t>
  </si>
  <si>
    <t>463.0</t>
  </si>
  <si>
    <t>0.95993489027</t>
  </si>
  <si>
    <t>38019.0</t>
  </si>
  <si>
    <t>473.0</t>
  </si>
  <si>
    <t>0.944734245539</t>
  </si>
  <si>
    <t>38537.0</t>
  </si>
  <si>
    <t>475.0</t>
  </si>
  <si>
    <t>0.902020037174</t>
  </si>
  <si>
    <t>38839.0</t>
  </si>
  <si>
    <t>474.0</t>
  </si>
  <si>
    <t>0.947539955378</t>
  </si>
  <si>
    <t>38863.0</t>
  </si>
  <si>
    <t>478.0</t>
  </si>
  <si>
    <t>39041.0</t>
  </si>
  <si>
    <t>844.0</t>
  </si>
  <si>
    <t>39208.0</t>
  </si>
  <si>
    <t>482.0</t>
  </si>
  <si>
    <t>0.937473386526</t>
  </si>
  <si>
    <t>39515.0</t>
  </si>
  <si>
    <t>481.0</t>
  </si>
  <si>
    <t>0.933803200722</t>
  </si>
  <si>
    <t>39642.0</t>
  </si>
  <si>
    <t>845.0</t>
  </si>
  <si>
    <t>39792.0</t>
  </si>
  <si>
    <t>13.0</t>
  </si>
  <si>
    <t>483.0</t>
  </si>
  <si>
    <t>0.940736114979</t>
  </si>
  <si>
    <t>40376.0</t>
  </si>
  <si>
    <t>486.0</t>
  </si>
  <si>
    <t>0.937836825848</t>
  </si>
  <si>
    <t>40885.0</t>
  </si>
  <si>
    <t>492.0</t>
  </si>
  <si>
    <t>41390.0</t>
  </si>
  <si>
    <t>494.0</t>
  </si>
  <si>
    <t>0.95435667038</t>
  </si>
  <si>
    <t>41629.0</t>
  </si>
  <si>
    <t>493.0</t>
  </si>
  <si>
    <t>41696.0</t>
  </si>
  <si>
    <t>497.0</t>
  </si>
  <si>
    <t>41873.0</t>
  </si>
  <si>
    <t>498.0</t>
  </si>
  <si>
    <t>0.945018827915</t>
  </si>
  <si>
    <t>41948.0</t>
  </si>
  <si>
    <t>499.0</t>
  </si>
  <si>
    <t>0.977821081877</t>
  </si>
  <si>
    <t>41989.0</t>
  </si>
  <si>
    <t>502.0</t>
  </si>
  <si>
    <t>0.955504834652</t>
  </si>
  <si>
    <t>42195.0</t>
  </si>
  <si>
    <t>504.0</t>
  </si>
  <si>
    <t>0.92807379365</t>
  </si>
  <si>
    <t>42329.0</t>
  </si>
  <si>
    <t>507.0</t>
  </si>
  <si>
    <t>0.804493844509</t>
  </si>
  <si>
    <t>42432.0</t>
  </si>
  <si>
    <t>506.0</t>
  </si>
  <si>
    <t>0.938155472279</t>
  </si>
  <si>
    <t>42574.0</t>
  </si>
  <si>
    <t>510.0</t>
  </si>
  <si>
    <t>0.912966787815</t>
  </si>
  <si>
    <t>42758.0</t>
  </si>
  <si>
    <t>512.0</t>
  </si>
  <si>
    <t>0.960135757923</t>
  </si>
  <si>
    <t>43317.0</t>
  </si>
  <si>
    <t>514.0</t>
  </si>
  <si>
    <t>0.870025336742</t>
  </si>
  <si>
    <t>43419.0</t>
  </si>
  <si>
    <t>520.0</t>
  </si>
  <si>
    <t>43756.0</t>
  </si>
  <si>
    <t>521.0</t>
  </si>
  <si>
    <t>0.955987095833</t>
  </si>
  <si>
    <t>43995.0</t>
  </si>
  <si>
    <t>522.0</t>
  </si>
  <si>
    <t>0.973783254623</t>
  </si>
  <si>
    <t>44062.0</t>
  </si>
  <si>
    <t>847.0</t>
  </si>
  <si>
    <t>44312.0</t>
  </si>
  <si>
    <t>52.0</t>
  </si>
  <si>
    <t>525.0</t>
  </si>
  <si>
    <t>0.965071260929</t>
  </si>
  <si>
    <t>44320.0</t>
  </si>
  <si>
    <t>528.0</t>
  </si>
  <si>
    <t>0.920036941767</t>
  </si>
  <si>
    <t>44515.0</t>
  </si>
  <si>
    <t>531.0</t>
  </si>
  <si>
    <t>0.915134429932</t>
  </si>
  <si>
    <t>45040.0</t>
  </si>
  <si>
    <t>533.0</t>
  </si>
  <si>
    <t>0.953687429428</t>
  </si>
  <si>
    <t>45264.0</t>
  </si>
  <si>
    <t>534.0</t>
  </si>
  <si>
    <t>0.919034838676</t>
  </si>
  <si>
    <t>46494.0</t>
  </si>
  <si>
    <t>536.0</t>
  </si>
  <si>
    <t>0.920407652855</t>
  </si>
  <si>
    <t>46992.0</t>
  </si>
  <si>
    <t>537.0</t>
  </si>
  <si>
    <t>0.963936269283</t>
  </si>
  <si>
    <t>47038.0</t>
  </si>
  <si>
    <t>539.0</t>
  </si>
  <si>
    <t>47221.0</t>
  </si>
  <si>
    <t>542.0</t>
  </si>
  <si>
    <t>47840.0</t>
  </si>
  <si>
    <t>546.0</t>
  </si>
  <si>
    <t>48195.0</t>
  </si>
  <si>
    <t>547.0</t>
  </si>
  <si>
    <t>0.93547129631</t>
  </si>
  <si>
    <t>48424.0</t>
  </si>
  <si>
    <t>548.0</t>
  </si>
  <si>
    <t>0.937591701746</t>
  </si>
  <si>
    <t>48473.0</t>
  </si>
  <si>
    <t>551.0</t>
  </si>
  <si>
    <t>0.910132050514</t>
  </si>
  <si>
    <t>48560.0</t>
  </si>
  <si>
    <t>553.0</t>
  </si>
  <si>
    <t>0.88049775362</t>
  </si>
  <si>
    <t>48934.0</t>
  </si>
  <si>
    <t>554.0</t>
  </si>
  <si>
    <t>0.916943579912</t>
  </si>
  <si>
    <t>49023.0</t>
  </si>
  <si>
    <t>555.0</t>
  </si>
  <si>
    <t>0.934564828873</t>
  </si>
  <si>
    <t>49408.0</t>
  </si>
  <si>
    <t>556.0</t>
  </si>
  <si>
    <t>0.947432994843</t>
  </si>
  <si>
    <t>49481.0</t>
  </si>
  <si>
    <t>557.0</t>
  </si>
  <si>
    <t>0.918348550797</t>
  </si>
  <si>
    <t>49531.0</t>
  </si>
  <si>
    <t>49609.0</t>
  </si>
  <si>
    <t>558.0</t>
  </si>
  <si>
    <t>0.954050391912</t>
  </si>
  <si>
    <t>50327.0</t>
  </si>
  <si>
    <t>560.0</t>
  </si>
  <si>
    <t>0.809437513351</t>
  </si>
  <si>
    <t>50698.0</t>
  </si>
  <si>
    <t>563.0</t>
  </si>
  <si>
    <t>0.834958553314</t>
  </si>
  <si>
    <t>50831.0</t>
  </si>
  <si>
    <t>567.0</t>
  </si>
  <si>
    <t>51168.0</t>
  </si>
  <si>
    <t>97.0</t>
  </si>
  <si>
    <t>568.0</t>
  </si>
  <si>
    <t>0.955569267273</t>
  </si>
  <si>
    <t>52154.0</t>
  </si>
  <si>
    <t>570.0</t>
  </si>
  <si>
    <t>0.964738965034</t>
  </si>
  <si>
    <t>52470.0</t>
  </si>
  <si>
    <t>849.0</t>
  </si>
  <si>
    <t>52988.0</t>
  </si>
  <si>
    <t>576.0</t>
  </si>
  <si>
    <t>53042.0</t>
  </si>
  <si>
    <t>578.0</t>
  </si>
  <si>
    <t>53201.0</t>
  </si>
  <si>
    <t>584.0</t>
  </si>
  <si>
    <t>0.895538300276</t>
  </si>
  <si>
    <t>53268.0</t>
  </si>
  <si>
    <t>582.0</t>
  </si>
  <si>
    <t>0.938939273357</t>
  </si>
  <si>
    <t>53407.0</t>
  </si>
  <si>
    <t>591.0</t>
  </si>
  <si>
    <t>0.957141548395</t>
  </si>
  <si>
    <t>53427.0</t>
  </si>
  <si>
    <t>592.0</t>
  </si>
  <si>
    <t>0.95656812191</t>
  </si>
  <si>
    <t>53982.0</t>
  </si>
  <si>
    <t>850.0</t>
  </si>
  <si>
    <t>54720.0</t>
  </si>
  <si>
    <t>593.0</t>
  </si>
  <si>
    <t>0.923219740391</t>
  </si>
  <si>
    <t>54858.0</t>
  </si>
  <si>
    <t>595.0</t>
  </si>
  <si>
    <t>0.867961019278</t>
  </si>
  <si>
    <t>55019.0</t>
  </si>
  <si>
    <t>597.0</t>
  </si>
  <si>
    <t>0.903141438961</t>
  </si>
  <si>
    <t>55330.0</t>
  </si>
  <si>
    <t>598.0</t>
  </si>
  <si>
    <t>0.953889518976</t>
  </si>
  <si>
    <t>55445.0</t>
  </si>
  <si>
    <t>599.0</t>
  </si>
  <si>
    <t>0.917421638966</t>
  </si>
  <si>
    <t>55710.0</t>
  </si>
  <si>
    <t>600.0</t>
  </si>
  <si>
    <t>0.907436013222</t>
  </si>
  <si>
    <t>56080.0</t>
  </si>
  <si>
    <t>601.0</t>
  </si>
  <si>
    <t>0.951302707195</t>
  </si>
  <si>
    <t>56134.0</t>
  </si>
  <si>
    <t>604.0</t>
  </si>
  <si>
    <t>0.945589095354</t>
  </si>
  <si>
    <t>56823.0</t>
  </si>
  <si>
    <t>605.0</t>
  </si>
  <si>
    <t>0.946112930775</t>
  </si>
  <si>
    <t>56880.0</t>
  </si>
  <si>
    <t>606.0</t>
  </si>
  <si>
    <t>0.964219689369</t>
  </si>
  <si>
    <t>57188.0</t>
  </si>
  <si>
    <t>851.0</t>
  </si>
  <si>
    <t>57284.0</t>
  </si>
  <si>
    <t>607.0</t>
  </si>
  <si>
    <t>0.968180239201</t>
  </si>
  <si>
    <t>57286.0</t>
  </si>
  <si>
    <t>609.0</t>
  </si>
  <si>
    <t>0.897709041834</t>
  </si>
  <si>
    <t>57456.0</t>
  </si>
  <si>
    <t>611.0</t>
  </si>
  <si>
    <t>57459.0</t>
  </si>
  <si>
    <t>621.0</t>
  </si>
  <si>
    <t>0.914639532566</t>
  </si>
  <si>
    <t>57697.0</t>
  </si>
  <si>
    <t>624.0</t>
  </si>
  <si>
    <t>0.963579952717</t>
  </si>
  <si>
    <t>58158.0</t>
  </si>
  <si>
    <t>625.0</t>
  </si>
  <si>
    <t>0.949203550816</t>
  </si>
  <si>
    <t>58292.0</t>
  </si>
  <si>
    <t>627.0</t>
  </si>
  <si>
    <t>58551.0</t>
  </si>
  <si>
    <t>852.0</t>
  </si>
  <si>
    <t>58600.0</t>
  </si>
  <si>
    <t>628.0</t>
  </si>
  <si>
    <t>0.961538732052</t>
  </si>
  <si>
    <t>58770.0</t>
  </si>
  <si>
    <t>630.0</t>
  </si>
  <si>
    <t>0.928758084774</t>
  </si>
  <si>
    <t>59932.0</t>
  </si>
  <si>
    <t>631.0</t>
  </si>
  <si>
    <t>0.964433521032</t>
  </si>
  <si>
    <t>60445.0</t>
  </si>
  <si>
    <t>632.0</t>
  </si>
  <si>
    <t>0.706693708897</t>
  </si>
  <si>
    <t>60960.0</t>
  </si>
  <si>
    <t>853.0</t>
  </si>
  <si>
    <t>61880.0</t>
  </si>
  <si>
    <t>88.0</t>
  </si>
  <si>
    <t>854.0</t>
  </si>
  <si>
    <t>62456.0</t>
  </si>
  <si>
    <t>634.0</t>
  </si>
  <si>
    <t>0.965149462223</t>
  </si>
  <si>
    <t>62467.0</t>
  </si>
  <si>
    <t>636.0</t>
  </si>
  <si>
    <t>0.921193659306</t>
  </si>
  <si>
    <t>62761.0</t>
  </si>
  <si>
    <t>638.0</t>
  </si>
  <si>
    <t>0.913333237171</t>
  </si>
  <si>
    <t>62820.0</t>
  </si>
  <si>
    <t>639.0</t>
  </si>
  <si>
    <t>0.960763514042</t>
  </si>
  <si>
    <t>64240.0</t>
  </si>
  <si>
    <t>640.0</t>
  </si>
  <si>
    <t>0.915731698275</t>
  </si>
  <si>
    <t>64478.0</t>
  </si>
  <si>
    <t>645.0</t>
  </si>
  <si>
    <t>64552.0</t>
  </si>
  <si>
    <t>643.0</t>
  </si>
  <si>
    <t>0.811409115791</t>
  </si>
  <si>
    <t>64727.0</t>
  </si>
  <si>
    <t>646.0</t>
  </si>
  <si>
    <t>0.941739618778</t>
  </si>
  <si>
    <t>64814.0</t>
  </si>
  <si>
    <t>64931.0</t>
  </si>
  <si>
    <t>649.0</t>
  </si>
  <si>
    <t>0.969350397587</t>
  </si>
  <si>
    <t>65299.0</t>
  </si>
  <si>
    <t>855.0</t>
  </si>
  <si>
    <t>65301.0</t>
  </si>
  <si>
    <t>656.0</t>
  </si>
  <si>
    <t>0.940752983093</t>
  </si>
  <si>
    <t>65614.0</t>
  </si>
  <si>
    <t>658.0</t>
  </si>
  <si>
    <t>66265.0</t>
  </si>
  <si>
    <t>665.0</t>
  </si>
  <si>
    <t>66411.0</t>
  </si>
  <si>
    <t>102.0</t>
  </si>
  <si>
    <t>667.0</t>
  </si>
  <si>
    <t>0.924624741077</t>
  </si>
  <si>
    <t>66708.0</t>
  </si>
  <si>
    <t>669.0</t>
  </si>
  <si>
    <t>0.9454600811</t>
  </si>
  <si>
    <t>67366.0</t>
  </si>
  <si>
    <t>671.0</t>
  </si>
  <si>
    <t>0.96487146616</t>
  </si>
  <si>
    <t>68174.0</t>
  </si>
  <si>
    <t>672.0</t>
  </si>
  <si>
    <t>0.870057374239</t>
  </si>
  <si>
    <t>69070.0</t>
  </si>
  <si>
    <t>673.0</t>
  </si>
  <si>
    <t>0.932362407446</t>
  </si>
  <si>
    <t>69142.0</t>
  </si>
  <si>
    <t>675.0</t>
  </si>
  <si>
    <t>0.90718126297</t>
  </si>
  <si>
    <t>69759.0</t>
  </si>
  <si>
    <t>680.0</t>
  </si>
  <si>
    <t>0.96204906702</t>
  </si>
  <si>
    <t>70298.0</t>
  </si>
  <si>
    <t>686.0</t>
  </si>
  <si>
    <t>70624.0</t>
  </si>
  <si>
    <t>683.0</t>
  </si>
  <si>
    <t>0.822595536709</t>
  </si>
  <si>
    <t>70771.0</t>
  </si>
  <si>
    <t>687.0</t>
  </si>
  <si>
    <t>0.939680039883</t>
  </si>
  <si>
    <t>70883.0</t>
  </si>
  <si>
    <t>690.0</t>
  </si>
  <si>
    <t>70991.0</t>
  </si>
  <si>
    <t>691.0</t>
  </si>
  <si>
    <t>0.917542338371</t>
  </si>
  <si>
    <t>71029.0</t>
  </si>
  <si>
    <t>695.0</t>
  </si>
  <si>
    <t>0.904325067997</t>
  </si>
  <si>
    <t>71786.0</t>
  </si>
  <si>
    <t>694.0</t>
  </si>
  <si>
    <t>0.938033491373</t>
  </si>
  <si>
    <t>71893.0</t>
  </si>
  <si>
    <t>697.0</t>
  </si>
  <si>
    <t>0.981680512428</t>
  </si>
  <si>
    <t>72000.0</t>
  </si>
  <si>
    <t>696.0</t>
  </si>
  <si>
    <t>0.926084399223</t>
  </si>
  <si>
    <t>72039.0</t>
  </si>
  <si>
    <t>702.0</t>
  </si>
  <si>
    <t>0.934216707945</t>
  </si>
  <si>
    <t>72271.0</t>
  </si>
  <si>
    <t>704.0</t>
  </si>
  <si>
    <t>0.93014550209</t>
  </si>
  <si>
    <t>73582.0</t>
  </si>
  <si>
    <t>705.0</t>
  </si>
  <si>
    <t>0.915385752916</t>
  </si>
  <si>
    <t>73687.0</t>
  </si>
  <si>
    <t>708.0</t>
  </si>
  <si>
    <t>0.96050709486</t>
  </si>
  <si>
    <t>73736.0</t>
  </si>
  <si>
    <t>707.0</t>
  </si>
  <si>
    <t>0.92072057724</t>
  </si>
  <si>
    <t>73872.0</t>
  </si>
  <si>
    <t>709.0</t>
  </si>
  <si>
    <t>0.941496133804</t>
  </si>
  <si>
    <t>74053.0</t>
  </si>
  <si>
    <t>710.0</t>
  </si>
  <si>
    <t>0.949075013399</t>
  </si>
  <si>
    <t>74267.0</t>
  </si>
  <si>
    <t>713.0</t>
  </si>
  <si>
    <t>0.947576314211</t>
  </si>
  <si>
    <t>74469.0</t>
  </si>
  <si>
    <t>715.0</t>
  </si>
  <si>
    <t>0.887655377388</t>
  </si>
  <si>
    <t>74589.0</t>
  </si>
  <si>
    <t>717.0</t>
  </si>
  <si>
    <t>0.92204362154</t>
  </si>
  <si>
    <t>75352.0</t>
  </si>
  <si>
    <t>718.0</t>
  </si>
  <si>
    <t>0.908542573452</t>
  </si>
  <si>
    <t>75399.0</t>
  </si>
  <si>
    <t>719.0</t>
  </si>
  <si>
    <t>0.955181896687</t>
  </si>
  <si>
    <t>75513.0</t>
  </si>
  <si>
    <t>722.0</t>
  </si>
  <si>
    <t>76054.0</t>
  </si>
  <si>
    <t>856.0</t>
  </si>
  <si>
    <t>77055.0</t>
  </si>
  <si>
    <t>725.0</t>
  </si>
  <si>
    <t>0.950693815947</t>
  </si>
  <si>
    <t>77473.0</t>
  </si>
  <si>
    <t>727.0</t>
  </si>
  <si>
    <t>0.931020081043</t>
  </si>
  <si>
    <t>77707.0</t>
  </si>
  <si>
    <t>857.0</t>
  </si>
  <si>
    <t>77766.0</t>
  </si>
  <si>
    <t>62.0</t>
  </si>
  <si>
    <t>858.0</t>
  </si>
  <si>
    <t>77974.0</t>
  </si>
  <si>
    <t>3.0</t>
  </si>
  <si>
    <t>729.0</t>
  </si>
  <si>
    <t>0.94773876667</t>
  </si>
  <si>
    <t>78083.0</t>
  </si>
  <si>
    <t>730.0</t>
  </si>
  <si>
    <t>0.940250247717</t>
  </si>
  <si>
    <t>78325.0</t>
  </si>
  <si>
    <t>732.0</t>
  </si>
  <si>
    <t>0.933738052845</t>
  </si>
  <si>
    <t>78515.0</t>
  </si>
  <si>
    <t>859.0</t>
  </si>
  <si>
    <t>78658.0</t>
  </si>
  <si>
    <t>56.0</t>
  </si>
  <si>
    <t>736.0</t>
  </si>
  <si>
    <t>78866.0</t>
  </si>
  <si>
    <t>737.0</t>
  </si>
  <si>
    <t>0.959399491549</t>
  </si>
  <si>
    <t>79495.0</t>
  </si>
  <si>
    <t>738.0</t>
  </si>
  <si>
    <t>0.975077629089</t>
  </si>
  <si>
    <t>79621.0</t>
  </si>
  <si>
    <t>739.0</t>
  </si>
  <si>
    <t>0.965849399567</t>
  </si>
  <si>
    <t>79701.0</t>
  </si>
  <si>
    <t>743.0</t>
  </si>
  <si>
    <t>0.909484058619</t>
  </si>
  <si>
    <t>79912.0</t>
  </si>
  <si>
    <t>744.0</t>
  </si>
  <si>
    <t>0.927483439445</t>
  </si>
  <si>
    <t>79974.0</t>
  </si>
  <si>
    <t>745.0</t>
  </si>
  <si>
    <t>0.956781744957</t>
  </si>
  <si>
    <t>80136.0</t>
  </si>
  <si>
    <t>748.0</t>
  </si>
  <si>
    <t>0.825382769108</t>
  </si>
  <si>
    <t>80285.0</t>
  </si>
  <si>
    <t>754.0</t>
  </si>
  <si>
    <t>0.684784591198</t>
  </si>
  <si>
    <t>80449.0</t>
  </si>
  <si>
    <t>758.0</t>
  </si>
  <si>
    <t>80616.0</t>
  </si>
  <si>
    <t>756.0</t>
  </si>
  <si>
    <t>0.907072842121</t>
  </si>
  <si>
    <t>80815.0</t>
  </si>
  <si>
    <t>860.0</t>
  </si>
  <si>
    <t>80979.0</t>
  </si>
  <si>
    <t>760.0</t>
  </si>
  <si>
    <t>82121.0</t>
  </si>
  <si>
    <t>761.0</t>
  </si>
  <si>
    <t>0.939989984035</t>
  </si>
  <si>
    <t>82215.0</t>
  </si>
  <si>
    <t>861.0</t>
  </si>
  <si>
    <t>82414.0</t>
  </si>
  <si>
    <t>767.0</t>
  </si>
  <si>
    <t>0.891852945089</t>
  </si>
  <si>
    <t>82441.0</t>
  </si>
  <si>
    <t>773.0</t>
  </si>
  <si>
    <t>0.959629923105</t>
  </si>
  <si>
    <t>82929.0</t>
  </si>
  <si>
    <t>774.0</t>
  </si>
  <si>
    <t>0.887567788363</t>
  </si>
  <si>
    <t>83093.0</t>
  </si>
  <si>
    <t>776.0</t>
  </si>
  <si>
    <t>0.95449218154</t>
  </si>
  <si>
    <t>83713.0</t>
  </si>
  <si>
    <t>777.0</t>
  </si>
  <si>
    <t>0.946467578411</t>
  </si>
  <si>
    <t>84243.0</t>
  </si>
  <si>
    <t>778.0</t>
  </si>
  <si>
    <t>0.928581684828</t>
  </si>
  <si>
    <t>85364.0</t>
  </si>
  <si>
    <t>779.0</t>
  </si>
  <si>
    <t>0.944109797478</t>
  </si>
  <si>
    <t>86300.0</t>
  </si>
  <si>
    <t>782.0</t>
  </si>
  <si>
    <t>0.933939278126</t>
  </si>
  <si>
    <t>86836.0</t>
  </si>
  <si>
    <t>783.0</t>
  </si>
  <si>
    <t>0.961814880371</t>
  </si>
  <si>
    <t>86996.0</t>
  </si>
  <si>
    <t>784.0</t>
  </si>
  <si>
    <t>0.708796083927</t>
  </si>
  <si>
    <t>87219.0</t>
  </si>
  <si>
    <t>785.0</t>
  </si>
  <si>
    <t>0.953215479851</t>
  </si>
  <si>
    <t>87753.0</t>
  </si>
  <si>
    <t>862.0</t>
  </si>
  <si>
    <t>87848.0</t>
  </si>
  <si>
    <t>791.0</t>
  </si>
  <si>
    <t>0.930897206068</t>
  </si>
  <si>
    <t>87882.0</t>
  </si>
  <si>
    <t>786.0</t>
  </si>
  <si>
    <t>0.93807849288</t>
  </si>
  <si>
    <t>87917.0</t>
  </si>
  <si>
    <t>793.0</t>
  </si>
  <si>
    <t>0.965852826834</t>
  </si>
  <si>
    <t>88007.0</t>
  </si>
  <si>
    <t>803.0</t>
  </si>
  <si>
    <t>88156.0</t>
  </si>
  <si>
    <t>805.0</t>
  </si>
  <si>
    <t>0.932254910469</t>
  </si>
  <si>
    <t>88243.0</t>
  </si>
  <si>
    <t>811.0</t>
  </si>
  <si>
    <t>0.915320932865</t>
  </si>
  <si>
    <t>88321.0</t>
  </si>
  <si>
    <t>806.0</t>
  </si>
  <si>
    <t>0.945269286633</t>
  </si>
  <si>
    <t>88329.0</t>
  </si>
  <si>
    <t>813.0</t>
  </si>
  <si>
    <t>88719.0</t>
  </si>
  <si>
    <t>822.0</t>
  </si>
  <si>
    <t>88830.0</t>
  </si>
  <si>
    <t>816.0</t>
  </si>
  <si>
    <t>0.976443618536</t>
  </si>
  <si>
    <t>88905.0</t>
  </si>
  <si>
    <t>821.0</t>
  </si>
  <si>
    <t>0.968372821808</t>
  </si>
  <si>
    <t>88994.0</t>
  </si>
  <si>
    <t>819.0</t>
  </si>
  <si>
    <t>0.968557536602</t>
  </si>
  <si>
    <t>89200.0</t>
  </si>
  <si>
    <t>827.0</t>
  </si>
  <si>
    <t>0.949189901352</t>
  </si>
  <si>
    <t>89660.0</t>
  </si>
  <si>
    <t>826.0</t>
  </si>
  <si>
    <t>89740.0</t>
  </si>
  <si>
    <t>829.0</t>
  </si>
  <si>
    <t>0.920918285847</t>
  </si>
  <si>
    <t>89771.0</t>
  </si>
  <si>
    <t>0.889630496502</t>
  </si>
  <si>
    <t>14.0</t>
  </si>
  <si>
    <t>90031.0</t>
  </si>
  <si>
    <t>0.936328589916</t>
  </si>
  <si>
    <t>49.0</t>
  </si>
  <si>
    <t>90066.0</t>
  </si>
  <si>
    <t>176.0</t>
  </si>
  <si>
    <t>0.850563704967</t>
  </si>
  <si>
    <t>90083.0</t>
  </si>
  <si>
    <t>0.86303126812</t>
  </si>
  <si>
    <t>90352.0</t>
  </si>
  <si>
    <t>515.0</t>
  </si>
  <si>
    <t>0.945018112659</t>
  </si>
  <si>
    <t>1125.0</t>
  </si>
  <si>
    <t>91142.0</t>
  </si>
  <si>
    <t>0.700673222542</t>
  </si>
  <si>
    <t>1164.0</t>
  </si>
  <si>
    <t>91181.0</t>
  </si>
  <si>
    <t>0.916229724884</t>
  </si>
  <si>
    <t>1194.0</t>
  </si>
  <si>
    <t>91211.0</t>
  </si>
  <si>
    <t>1298.0</t>
  </si>
  <si>
    <t>0.949211210012</t>
  </si>
  <si>
    <t>1263.0</t>
  </si>
  <si>
    <t>91280.0</t>
  </si>
  <si>
    <t>0.931846082211</t>
  </si>
  <si>
    <t>1346.0</t>
  </si>
  <si>
    <t>91363.0</t>
  </si>
  <si>
    <t>0.83786213398</t>
  </si>
  <si>
    <t>1458.0</t>
  </si>
  <si>
    <t>91475.0</t>
  </si>
  <si>
    <t>0.850346565247</t>
  </si>
  <si>
    <t>1525.0</t>
  </si>
  <si>
    <t>91542.0</t>
  </si>
  <si>
    <t>0.953356862068</t>
  </si>
  <si>
    <t>1683.0</t>
  </si>
  <si>
    <t>91700.0</t>
  </si>
  <si>
    <t>2036.0</t>
  </si>
  <si>
    <t>92053.0</t>
  </si>
  <si>
    <t>0.966210752726</t>
  </si>
  <si>
    <t>2347.0</t>
  </si>
  <si>
    <t>92364.0</t>
  </si>
  <si>
    <t>0.921139031649</t>
  </si>
  <si>
    <t>2395.0</t>
  </si>
  <si>
    <t>92412.0</t>
  </si>
  <si>
    <t>0.949828743935</t>
  </si>
  <si>
    <t>2446.0</t>
  </si>
  <si>
    <t>92463.0</t>
  </si>
  <si>
    <t>3507.0</t>
  </si>
  <si>
    <t>93524.0</t>
  </si>
  <si>
    <t>0.923348605633</t>
  </si>
  <si>
    <t>3518.0</t>
  </si>
  <si>
    <t>93535.0</t>
  </si>
  <si>
    <t>0.954476952553</t>
  </si>
  <si>
    <t>3558.0</t>
  </si>
  <si>
    <t>93575.0</t>
  </si>
  <si>
    <t>0.945773869753</t>
  </si>
  <si>
    <t>3983.0</t>
  </si>
  <si>
    <t>94000.0</t>
  </si>
  <si>
    <t>4357.0</t>
  </si>
  <si>
    <t>94374.0</t>
  </si>
  <si>
    <t>0.897669374943</t>
  </si>
  <si>
    <t>4940.0</t>
  </si>
  <si>
    <t>94957.0</t>
  </si>
  <si>
    <t>5375.0</t>
  </si>
  <si>
    <t>95392.0</t>
  </si>
  <si>
    <t>0.904611289501</t>
  </si>
  <si>
    <t>5862.0</t>
  </si>
  <si>
    <t>95879.0</t>
  </si>
  <si>
    <t>0.95719653368</t>
  </si>
  <si>
    <t>5997.0</t>
  </si>
  <si>
    <t>96014.0</t>
  </si>
  <si>
    <t>0.964948713779</t>
  </si>
  <si>
    <t>6623.0</t>
  </si>
  <si>
    <t>96640.0</t>
  </si>
  <si>
    <t>6629.0</t>
  </si>
  <si>
    <t>96646.0</t>
  </si>
  <si>
    <t>112.0</t>
  </si>
  <si>
    <t>0.939786553383</t>
  </si>
  <si>
    <t>7629.0</t>
  </si>
  <si>
    <t>97646.0</t>
  </si>
  <si>
    <t>113.0</t>
  </si>
  <si>
    <t>0.976243019104</t>
  </si>
  <si>
    <t>7700.0</t>
  </si>
  <si>
    <t>97717.0</t>
  </si>
  <si>
    <t>115.0</t>
  </si>
  <si>
    <t>7966.0</t>
  </si>
  <si>
    <t>97983.0</t>
  </si>
  <si>
    <t>114.0</t>
  </si>
  <si>
    <t>7981.0</t>
  </si>
  <si>
    <t>97998.0</t>
  </si>
  <si>
    <t>0.933985471725</t>
  </si>
  <si>
    <t>8303.0</t>
  </si>
  <si>
    <t>98320.0</t>
  </si>
  <si>
    <t>125.0</t>
  </si>
  <si>
    <t>8509.0</t>
  </si>
  <si>
    <t>98526.0</t>
  </si>
  <si>
    <t>138.0</t>
  </si>
  <si>
    <t>0.803812772036</t>
  </si>
  <si>
    <t>9099.0</t>
  </si>
  <si>
    <t>99116.0</t>
  </si>
  <si>
    <t>141.0</t>
  </si>
  <si>
    <t>9342.0</t>
  </si>
  <si>
    <t>99359.0</t>
  </si>
  <si>
    <t>153.0</t>
  </si>
  <si>
    <t>10303.0</t>
  </si>
  <si>
    <t>100320.0</t>
  </si>
  <si>
    <t>156.0</t>
  </si>
  <si>
    <t>0.867467105389</t>
  </si>
  <si>
    <t>10414.0</t>
  </si>
  <si>
    <t>100431.0</t>
  </si>
  <si>
    <t>157.0</t>
  </si>
  <si>
    <t>10460.0</t>
  </si>
  <si>
    <t>100477.0</t>
  </si>
  <si>
    <t>165.0</t>
  </si>
  <si>
    <t>0.9577049613</t>
  </si>
  <si>
    <t>11583.0</t>
  </si>
  <si>
    <t>101600.0</t>
  </si>
  <si>
    <t>164.0</t>
  </si>
  <si>
    <t>0.947874128819</t>
  </si>
  <si>
    <t>11683.0</t>
  </si>
  <si>
    <t>101700.0</t>
  </si>
  <si>
    <t>173.0</t>
  </si>
  <si>
    <t>0.955268263817</t>
  </si>
  <si>
    <t>12449.0</t>
  </si>
  <si>
    <t>102466.0</t>
  </si>
  <si>
    <t>0.942457020283</t>
  </si>
  <si>
    <t>12620.0</t>
  </si>
  <si>
    <t>102637.0</t>
  </si>
  <si>
    <t>179.0</t>
  </si>
  <si>
    <t>0.948849320412</t>
  </si>
  <si>
    <t>13312.0</t>
  </si>
  <si>
    <t>103329.0</t>
  </si>
  <si>
    <t>181.0</t>
  </si>
  <si>
    <t>0.948949456215</t>
  </si>
  <si>
    <t>13986.0</t>
  </si>
  <si>
    <t>104003.0</t>
  </si>
  <si>
    <t>60.0</t>
  </si>
  <si>
    <t>0.94377964735</t>
  </si>
  <si>
    <t>14161.0</t>
  </si>
  <si>
    <t>104178.0</t>
  </si>
  <si>
    <t>0.969523996115</t>
  </si>
  <si>
    <t>15023.0</t>
  </si>
  <si>
    <t>105040.0</t>
  </si>
  <si>
    <t>187.0</t>
  </si>
  <si>
    <t>0.964206397533</t>
  </si>
  <si>
    <t>15591.0</t>
  </si>
  <si>
    <t>105608.0</t>
  </si>
  <si>
    <t>0.903734236956</t>
  </si>
  <si>
    <t>15879.0</t>
  </si>
  <si>
    <t>105896.0</t>
  </si>
  <si>
    <t>196.0</t>
  </si>
  <si>
    <t>15969.0</t>
  </si>
  <si>
    <t>105986.0</t>
  </si>
  <si>
    <t>0.90160831809</t>
  </si>
  <si>
    <t>16069.0</t>
  </si>
  <si>
    <t>106086.0</t>
  </si>
  <si>
    <t>198.0</t>
  </si>
  <si>
    <t>0.921974480152</t>
  </si>
  <si>
    <t>16345.0</t>
  </si>
  <si>
    <t>106362.0</t>
  </si>
  <si>
    <t>17082.0</t>
  </si>
  <si>
    <t>107099.0</t>
  </si>
  <si>
    <t>200.0</t>
  </si>
  <si>
    <t>0.94144153595</t>
  </si>
  <si>
    <t>17203.0</t>
  </si>
  <si>
    <t>107220.0</t>
  </si>
  <si>
    <t>206.0</t>
  </si>
  <si>
    <t>0.91325122118</t>
  </si>
  <si>
    <t>17977.0</t>
  </si>
  <si>
    <t>107994.0</t>
  </si>
  <si>
    <t>207.0</t>
  </si>
  <si>
    <t>0.902399897575</t>
  </si>
  <si>
    <t>18075.0</t>
  </si>
  <si>
    <t>108092.0</t>
  </si>
  <si>
    <t>210.0</t>
  </si>
  <si>
    <t>0.971969246864</t>
  </si>
  <si>
    <t>19556.0</t>
  </si>
  <si>
    <t>109573.0</t>
  </si>
  <si>
    <t>215.0</t>
  </si>
  <si>
    <t>0.881945639849</t>
  </si>
  <si>
    <t>19963.0</t>
  </si>
  <si>
    <t>109980.0</t>
  </si>
  <si>
    <t>214.0</t>
  </si>
  <si>
    <t>19992.0</t>
  </si>
  <si>
    <t>110009.0</t>
  </si>
  <si>
    <t>0.948679745197</t>
  </si>
  <si>
    <t>21233.0</t>
  </si>
  <si>
    <t>111250.0</t>
  </si>
  <si>
    <t>21490.0</t>
  </si>
  <si>
    <t>111507.0</t>
  </si>
  <si>
    <t>231.0</t>
  </si>
  <si>
    <t>0.925473332405</t>
  </si>
  <si>
    <t>21615.0</t>
  </si>
  <si>
    <t>111632.0</t>
  </si>
  <si>
    <t>235.0</t>
  </si>
  <si>
    <t>0.938285887241</t>
  </si>
  <si>
    <t>22025.0</t>
  </si>
  <si>
    <t>112042.0</t>
  </si>
  <si>
    <t>237.0</t>
  </si>
  <si>
    <t>0.948378801346</t>
  </si>
  <si>
    <t>22179.0</t>
  </si>
  <si>
    <t>112196.0</t>
  </si>
  <si>
    <t>241.0</t>
  </si>
  <si>
    <t>0.912830352783</t>
  </si>
  <si>
    <t>22470.0</t>
  </si>
  <si>
    <t>112487.0</t>
  </si>
  <si>
    <t>242.0</t>
  </si>
  <si>
    <t>0.962436616421</t>
  </si>
  <si>
    <t>22476.0</t>
  </si>
  <si>
    <t>112493.0</t>
  </si>
  <si>
    <t>244.0</t>
  </si>
  <si>
    <t>0.945834666491</t>
  </si>
  <si>
    <t>22543.0</t>
  </si>
  <si>
    <t>112560.0</t>
  </si>
  <si>
    <t>248.0</t>
  </si>
  <si>
    <t>0.930817335844</t>
  </si>
  <si>
    <t>23693.0</t>
  </si>
  <si>
    <t>113710.0</t>
  </si>
  <si>
    <t>0.977191865444</t>
  </si>
  <si>
    <t>24349.0</t>
  </si>
  <si>
    <t>114366.0</t>
  </si>
  <si>
    <t>0.945435315371</t>
  </si>
  <si>
    <t>24433.0</t>
  </si>
  <si>
    <t>114450.0</t>
  </si>
  <si>
    <t>257.0</t>
  </si>
  <si>
    <t>0.943636834621</t>
  </si>
  <si>
    <t>24718.0</t>
  </si>
  <si>
    <t>114735.0</t>
  </si>
  <si>
    <t>258.0</t>
  </si>
  <si>
    <t>0.915571212769</t>
  </si>
  <si>
    <t>24765.0</t>
  </si>
  <si>
    <t>114782.0</t>
  </si>
  <si>
    <t>0.908604085445</t>
  </si>
  <si>
    <t>25795.0</t>
  </si>
  <si>
    <t>115812.0</t>
  </si>
  <si>
    <t>0.937466204166</t>
  </si>
  <si>
    <t>26986.0</t>
  </si>
  <si>
    <t>117003.0</t>
  </si>
  <si>
    <t>267.0</t>
  </si>
  <si>
    <t>0.959346354008</t>
  </si>
  <si>
    <t>27647.0</t>
  </si>
  <si>
    <t>117664.0</t>
  </si>
  <si>
    <t>269.0</t>
  </si>
  <si>
    <t>0.971096009016</t>
  </si>
  <si>
    <t>27691.0</t>
  </si>
  <si>
    <t>117708.0</t>
  </si>
  <si>
    <t>270.0</t>
  </si>
  <si>
    <t>0.90012601018</t>
  </si>
  <si>
    <t>29098.0</t>
  </si>
  <si>
    <t>119115.0</t>
  </si>
  <si>
    <t>273.0</t>
  </si>
  <si>
    <t>0.920327156782</t>
  </si>
  <si>
    <t>29287.0</t>
  </si>
  <si>
    <t>119304.0</t>
  </si>
  <si>
    <t>271.0</t>
  </si>
  <si>
    <t>0.921806782484</t>
  </si>
  <si>
    <t>29317.0</t>
  </si>
  <si>
    <t>119334.0</t>
  </si>
  <si>
    <t>275.0</t>
  </si>
  <si>
    <t>0.955461084843</t>
  </si>
  <si>
    <t>30472.0</t>
  </si>
  <si>
    <t>120489.0</t>
  </si>
  <si>
    <t>276.0</t>
  </si>
  <si>
    <t>0.933691442013</t>
  </si>
  <si>
    <t>30853.0</t>
  </si>
  <si>
    <t>120870.0</t>
  </si>
  <si>
    <t>277.0</t>
  </si>
  <si>
    <t>0.909844398499</t>
  </si>
  <si>
    <t>30991.0</t>
  </si>
  <si>
    <t>121008.0</t>
  </si>
  <si>
    <t>279.0</t>
  </si>
  <si>
    <t>0.887527883053</t>
  </si>
  <si>
    <t>31280.0</t>
  </si>
  <si>
    <t>121297.0</t>
  </si>
  <si>
    <t>281.0</t>
  </si>
  <si>
    <t>0.882184445858</t>
  </si>
  <si>
    <t>31504.0</t>
  </si>
  <si>
    <t>121521.0</t>
  </si>
  <si>
    <t>0.961166769266</t>
  </si>
  <si>
    <t>31693.0</t>
  </si>
  <si>
    <t>121710.0</t>
  </si>
  <si>
    <t>285.0</t>
  </si>
  <si>
    <t>0.983734369278</t>
  </si>
  <si>
    <t>31769.0</t>
  </si>
  <si>
    <t>121786.0</t>
  </si>
  <si>
    <t>289.0</t>
  </si>
  <si>
    <t>0.908679515123</t>
  </si>
  <si>
    <t>31929.0</t>
  </si>
  <si>
    <t>121946.0</t>
  </si>
  <si>
    <t>291.0</t>
  </si>
  <si>
    <t>0.968994855881</t>
  </si>
  <si>
    <t>32053.0</t>
  </si>
  <si>
    <t>122070.0</t>
  </si>
  <si>
    <t>295.0</t>
  </si>
  <si>
    <t>0.889281719923</t>
  </si>
  <si>
    <t>32125.0</t>
  </si>
  <si>
    <t>122142.0</t>
  </si>
  <si>
    <t>301.0</t>
  </si>
  <si>
    <t>0.934081912041</t>
  </si>
  <si>
    <t>32671.0</t>
  </si>
  <si>
    <t>122688.0</t>
  </si>
  <si>
    <t>305.0</t>
  </si>
  <si>
    <t>0.927888453007</t>
  </si>
  <si>
    <t>33213.0</t>
  </si>
  <si>
    <t>123230.0</t>
  </si>
  <si>
    <t>310.0</t>
  </si>
  <si>
    <t>0.861191570759</t>
  </si>
  <si>
    <t>33594.0</t>
  </si>
  <si>
    <t>123611.0</t>
  </si>
  <si>
    <t>311.0</t>
  </si>
  <si>
    <t>0.968283414841</t>
  </si>
  <si>
    <t>33676.0</t>
  </si>
  <si>
    <t>123693.0</t>
  </si>
  <si>
    <t>0.951320827007</t>
  </si>
  <si>
    <t>33734.0</t>
  </si>
  <si>
    <t>123751.0</t>
  </si>
  <si>
    <t>314.0</t>
  </si>
  <si>
    <t>0.931271731853</t>
  </si>
  <si>
    <t>33806.0</t>
  </si>
  <si>
    <t>123823.0</t>
  </si>
  <si>
    <t>33858.0</t>
  </si>
  <si>
    <t>123875.0</t>
  </si>
  <si>
    <t>317.0</t>
  </si>
  <si>
    <t>0.951597809792</t>
  </si>
  <si>
    <t>34031.0</t>
  </si>
  <si>
    <t>124048.0</t>
  </si>
  <si>
    <t>34561.0</t>
  </si>
  <si>
    <t>124578.0</t>
  </si>
  <si>
    <t>0.964181065559</t>
  </si>
  <si>
    <t>35269.0</t>
  </si>
  <si>
    <t>125286.0</t>
  </si>
  <si>
    <t>35302.0</t>
  </si>
  <si>
    <t>125319.0</t>
  </si>
  <si>
    <t>327.0</t>
  </si>
  <si>
    <t>35448.0</t>
  </si>
  <si>
    <t>125465.0</t>
  </si>
  <si>
    <t>323.0</t>
  </si>
  <si>
    <t>0.95822429657</t>
  </si>
  <si>
    <t>35482.0</t>
  </si>
  <si>
    <t>125499.0</t>
  </si>
  <si>
    <t>0.959524571896</t>
  </si>
  <si>
    <t>35528.0</t>
  </si>
  <si>
    <t>125545.0</t>
  </si>
  <si>
    <t>0.966273784637</t>
  </si>
  <si>
    <t>35623.0</t>
  </si>
  <si>
    <t>125640.0</t>
  </si>
  <si>
    <t>341.0</t>
  </si>
  <si>
    <t>35802.0</t>
  </si>
  <si>
    <t>125819.0</t>
  </si>
  <si>
    <t>347.0</t>
  </si>
  <si>
    <t>35961.0</t>
  </si>
  <si>
    <t>125978.0</t>
  </si>
  <si>
    <t>0.91298186779</t>
  </si>
  <si>
    <t>36127.0</t>
  </si>
  <si>
    <t>126144.0</t>
  </si>
  <si>
    <t>351.0</t>
  </si>
  <si>
    <t>36168.0</t>
  </si>
  <si>
    <t>126185.0</t>
  </si>
  <si>
    <t>352.0</t>
  </si>
  <si>
    <t>0.980508863926</t>
  </si>
  <si>
    <t>36319.0</t>
  </si>
  <si>
    <t>126336.0</t>
  </si>
  <si>
    <t>0.865447342396</t>
  </si>
  <si>
    <t>38188.0</t>
  </si>
  <si>
    <t>128205.0</t>
  </si>
  <si>
    <t>357.0</t>
  </si>
  <si>
    <t>0.937068283558</t>
  </si>
  <si>
    <t>38462.0</t>
  </si>
  <si>
    <t>128479.0</t>
  </si>
  <si>
    <t>0.784741938114</t>
  </si>
  <si>
    <t>39418.0</t>
  </si>
  <si>
    <t>129435.0</t>
  </si>
  <si>
    <t>360.0</t>
  </si>
  <si>
    <t>0.93876773119</t>
  </si>
  <si>
    <t>39482.0</t>
  </si>
  <si>
    <t>129499.0</t>
  </si>
  <si>
    <t>366.0</t>
  </si>
  <si>
    <t>39830.0</t>
  </si>
  <si>
    <t>129847.0</t>
  </si>
  <si>
    <t>0.934504598379</t>
  </si>
  <si>
    <t>39979.0</t>
  </si>
  <si>
    <t>129996.0</t>
  </si>
  <si>
    <t>367.0</t>
  </si>
  <si>
    <t>0.972722202539</t>
  </si>
  <si>
    <t>40475.0</t>
  </si>
  <si>
    <t>130492.0</t>
  </si>
  <si>
    <t>369.0</t>
  </si>
  <si>
    <t>0.962770164013</t>
  </si>
  <si>
    <t>41436.0</t>
  </si>
  <si>
    <t>131453.0</t>
  </si>
  <si>
    <t>0.909802496433</t>
  </si>
  <si>
    <t>41723.0</t>
  </si>
  <si>
    <t>131740.0</t>
  </si>
  <si>
    <t>0.937571257353</t>
  </si>
  <si>
    <t>41878.0</t>
  </si>
  <si>
    <t>131895.0</t>
  </si>
  <si>
    <t>374.0</t>
  </si>
  <si>
    <t>0.953506231308</t>
  </si>
  <si>
    <t>42709.0</t>
  </si>
  <si>
    <t>132726.0</t>
  </si>
  <si>
    <t>375.0</t>
  </si>
  <si>
    <t>0.902927696705</t>
  </si>
  <si>
    <t>43099.0</t>
  </si>
  <si>
    <t>133116.0</t>
  </si>
  <si>
    <t>0.786245077848</t>
  </si>
  <si>
    <t>43481.0</t>
  </si>
  <si>
    <t>133498.0</t>
  </si>
  <si>
    <t>380.0</t>
  </si>
  <si>
    <t>0.949449539185</t>
  </si>
  <si>
    <t>43775.0</t>
  </si>
  <si>
    <t>133792.0</t>
  </si>
  <si>
    <t>382.0</t>
  </si>
  <si>
    <t>44396.0</t>
  </si>
  <si>
    <t>134413.0</t>
  </si>
  <si>
    <t>391.0</t>
  </si>
  <si>
    <t>0.879680454731</t>
  </si>
  <si>
    <t>44887.0</t>
  </si>
  <si>
    <t>134904.0</t>
  </si>
  <si>
    <t>393.0</t>
  </si>
  <si>
    <t>0.915344536304</t>
  </si>
  <si>
    <t>45209.0</t>
  </si>
  <si>
    <t>135226.0</t>
  </si>
  <si>
    <t>0.927206963301</t>
  </si>
  <si>
    <t>45496.0</t>
  </si>
  <si>
    <t>135513.0</t>
  </si>
  <si>
    <t>0.951535761356</t>
  </si>
  <si>
    <t>45618.0</t>
  </si>
  <si>
    <t>135635.0</t>
  </si>
  <si>
    <t>407.0</t>
  </si>
  <si>
    <t>0.837610304356</t>
  </si>
  <si>
    <t>46179.0</t>
  </si>
  <si>
    <t>136196.0</t>
  </si>
  <si>
    <t>420.0</t>
  </si>
  <si>
    <t>0.903164565563</t>
  </si>
  <si>
    <t>46275.0</t>
  </si>
  <si>
    <t>136292.0</t>
  </si>
  <si>
    <t>428.0</t>
  </si>
  <si>
    <t>46683.0</t>
  </si>
  <si>
    <t>136700.0</t>
  </si>
  <si>
    <t>426.0</t>
  </si>
  <si>
    <t>0.957012206316</t>
  </si>
  <si>
    <t>46715.0</t>
  </si>
  <si>
    <t>136732.0</t>
  </si>
  <si>
    <t>429.0</t>
  </si>
  <si>
    <t>0.892190694809</t>
  </si>
  <si>
    <t>46944.0</t>
  </si>
  <si>
    <t>136961.0</t>
  </si>
  <si>
    <t>431.0</t>
  </si>
  <si>
    <t>0.912824034691</t>
  </si>
  <si>
    <t>47163.0</t>
  </si>
  <si>
    <t>137180.0</t>
  </si>
  <si>
    <t>1457.0</t>
  </si>
  <si>
    <t>48339.0</t>
  </si>
  <si>
    <t>138356.0</t>
  </si>
  <si>
    <t>0.661193311214</t>
  </si>
  <si>
    <t>48379.0</t>
  </si>
  <si>
    <t>138396.0</t>
  </si>
  <si>
    <t>436.0</t>
  </si>
  <si>
    <t>0.941123247147</t>
  </si>
  <si>
    <t>48612.0</t>
  </si>
  <si>
    <t>138629.0</t>
  </si>
  <si>
    <t>437.0</t>
  </si>
  <si>
    <t>0.881872028112</t>
  </si>
  <si>
    <t>48915.0</t>
  </si>
  <si>
    <t>138932.0</t>
  </si>
  <si>
    <t>0.955838471651</t>
  </si>
  <si>
    <t>49365.0</t>
  </si>
  <si>
    <t>139382.0</t>
  </si>
  <si>
    <t>440.0</t>
  </si>
  <si>
    <t>0.969315350056</t>
  </si>
  <si>
    <t>49426.0</t>
  </si>
  <si>
    <t>139443.0</t>
  </si>
  <si>
    <t>49519.0</t>
  </si>
  <si>
    <t>441.0</t>
  </si>
  <si>
    <t>0.960797965527</t>
  </si>
  <si>
    <t>49542.0</t>
  </si>
  <si>
    <t>139559.0</t>
  </si>
  <si>
    <t>0.920561790466</t>
  </si>
  <si>
    <t>49774.0</t>
  </si>
  <si>
    <t>139791.0</t>
  </si>
  <si>
    <t>450.0</t>
  </si>
  <si>
    <t>49816.0</t>
  </si>
  <si>
    <t>139833.0</t>
  </si>
  <si>
    <t>444.0</t>
  </si>
  <si>
    <t>0.925365447998</t>
  </si>
  <si>
    <t>49926.0</t>
  </si>
  <si>
    <t>139943.0</t>
  </si>
  <si>
    <t>451.0</t>
  </si>
  <si>
    <t>0.938372612</t>
  </si>
  <si>
    <t>50046.0</t>
  </si>
  <si>
    <t>140063.0</t>
  </si>
  <si>
    <t>0.829125732183</t>
  </si>
  <si>
    <t>50429.0</t>
  </si>
  <si>
    <t>140446.0</t>
  </si>
  <si>
    <t>455.0</t>
  </si>
  <si>
    <t>0.848092645407</t>
  </si>
  <si>
    <t>50639.0</t>
  </si>
  <si>
    <t>140656.0</t>
  </si>
  <si>
    <t>457.0</t>
  </si>
  <si>
    <t>51513.0</t>
  </si>
  <si>
    <t>141530.0</t>
  </si>
  <si>
    <t>461.0</t>
  </si>
  <si>
    <t>0.91436111927</t>
  </si>
  <si>
    <t>52541.0</t>
  </si>
  <si>
    <t>142558.0</t>
  </si>
  <si>
    <t>52613.0</t>
  </si>
  <si>
    <t>142630.0</t>
  </si>
  <si>
    <t>484.0</t>
  </si>
  <si>
    <t>0.938402414322</t>
  </si>
  <si>
    <t>52958.0</t>
  </si>
  <si>
    <t>142975.0</t>
  </si>
  <si>
    <t>485.0</t>
  </si>
  <si>
    <t>52982.0</t>
  </si>
  <si>
    <t>142999.0</t>
  </si>
  <si>
    <t>509.0</t>
  </si>
  <si>
    <t>0.940346479416</t>
  </si>
  <si>
    <t>53376.0</t>
  </si>
  <si>
    <t>143393.0</t>
  </si>
  <si>
    <t>513.0</t>
  </si>
  <si>
    <t>0.872371852398</t>
  </si>
  <si>
    <t>53432.0</t>
  </si>
  <si>
    <t>143449.0</t>
  </si>
  <si>
    <t>0.64842069149</t>
  </si>
  <si>
    <t>54068.0</t>
  </si>
  <si>
    <t>144085.0</t>
  </si>
  <si>
    <t>519.0</t>
  </si>
  <si>
    <t>54110.0</t>
  </si>
  <si>
    <t>144127.0</t>
  </si>
  <si>
    <t>54179.0</t>
  </si>
  <si>
    <t>144196.0</t>
  </si>
  <si>
    <t>0.815314233303</t>
  </si>
  <si>
    <t>54219.0</t>
  </si>
  <si>
    <t>144236.0</t>
  </si>
  <si>
    <t>1459.0</t>
  </si>
  <si>
    <t>54802.0</t>
  </si>
  <si>
    <t>144819.0</t>
  </si>
  <si>
    <t>0.965844511986</t>
  </si>
  <si>
    <t>55039.0</t>
  </si>
  <si>
    <t>145056.0</t>
  </si>
  <si>
    <t>0.83888053894</t>
  </si>
  <si>
    <t>55126.0</t>
  </si>
  <si>
    <t>145143.0</t>
  </si>
  <si>
    <t>543.0</t>
  </si>
  <si>
    <t>0.925305724144</t>
  </si>
  <si>
    <t>55326.0</t>
  </si>
  <si>
    <t>145343.0</t>
  </si>
  <si>
    <t>0.880486249924</t>
  </si>
  <si>
    <t>55630.0</t>
  </si>
  <si>
    <t>145647.0</t>
  </si>
  <si>
    <t>1460.0</t>
  </si>
  <si>
    <t>56004.0</t>
  </si>
  <si>
    <t>146021.0</t>
  </si>
  <si>
    <t>0.94105142355</t>
  </si>
  <si>
    <t>56369.0</t>
  </si>
  <si>
    <t>146386.0</t>
  </si>
  <si>
    <t>575.0</t>
  </si>
  <si>
    <t>0.938694417477</t>
  </si>
  <si>
    <t>56927.0</t>
  </si>
  <si>
    <t>146944.0</t>
  </si>
  <si>
    <t>579.0</t>
  </si>
  <si>
    <t>0.944125711918</t>
  </si>
  <si>
    <t>57015.0</t>
  </si>
  <si>
    <t>147032.0</t>
  </si>
  <si>
    <t>585.0</t>
  </si>
  <si>
    <t>0.886000066996</t>
  </si>
  <si>
    <t>57251.0</t>
  </si>
  <si>
    <t>147268.0</t>
  </si>
  <si>
    <t>57680.0</t>
  </si>
  <si>
    <t>147697.0</t>
  </si>
  <si>
    <t>596.0</t>
  </si>
  <si>
    <t>0.869258731604</t>
  </si>
  <si>
    <t>57849.0</t>
  </si>
  <si>
    <t>147866.0</t>
  </si>
  <si>
    <t>58603.0</t>
  </si>
  <si>
    <t>148620.0</t>
  </si>
  <si>
    <t>619.0</t>
  </si>
  <si>
    <t>0.857678294182</t>
  </si>
  <si>
    <t>59633.0</t>
  </si>
  <si>
    <t>149650.0</t>
  </si>
  <si>
    <t>620.0</t>
  </si>
  <si>
    <t>59638.0</t>
  </si>
  <si>
    <t>149655.0</t>
  </si>
  <si>
    <t>623.0</t>
  </si>
  <si>
    <t>59835.0</t>
  </si>
  <si>
    <t>149852.0</t>
  </si>
  <si>
    <t>629.0</t>
  </si>
  <si>
    <t>0.885937929153</t>
  </si>
  <si>
    <t>59908.0</t>
  </si>
  <si>
    <t>149925.0</t>
  </si>
  <si>
    <t>0.856089055538</t>
  </si>
  <si>
    <t>60242.0</t>
  </si>
  <si>
    <t>150259.0</t>
  </si>
  <si>
    <t>644.0</t>
  </si>
  <si>
    <t>0.874297082424</t>
  </si>
  <si>
    <t>60636.0</t>
  </si>
  <si>
    <t>150653.0</t>
  </si>
  <si>
    <t>654.0</t>
  </si>
  <si>
    <t>61400.0</t>
  </si>
  <si>
    <t>151417.0</t>
  </si>
  <si>
    <t>0.820369839668</t>
  </si>
  <si>
    <t>62032.0</t>
  </si>
  <si>
    <t>152049.0</t>
  </si>
  <si>
    <t>677.0</t>
  </si>
  <si>
    <t>0.862831622362</t>
  </si>
  <si>
    <t>62913.0</t>
  </si>
  <si>
    <t>152930.0</t>
  </si>
  <si>
    <t>679.0</t>
  </si>
  <si>
    <t>0.834667980671</t>
  </si>
  <si>
    <t>63003.0</t>
  </si>
  <si>
    <t>153020.0</t>
  </si>
  <si>
    <t>0.772503703833</t>
  </si>
  <si>
    <t>63101.0</t>
  </si>
  <si>
    <t>153118.0</t>
  </si>
  <si>
    <t>692.0</t>
  </si>
  <si>
    <t>63118.0</t>
  </si>
  <si>
    <t>153135.0</t>
  </si>
  <si>
    <t>684.0</t>
  </si>
  <si>
    <t>0.672355115414</t>
  </si>
  <si>
    <t>63150.0</t>
  </si>
  <si>
    <t>153167.0</t>
  </si>
  <si>
    <t>0.903137296438</t>
  </si>
  <si>
    <t>63340.0</t>
  </si>
  <si>
    <t>153357.0</t>
  </si>
  <si>
    <t>701.0</t>
  </si>
  <si>
    <t>63401.0</t>
  </si>
  <si>
    <t>153418.0</t>
  </si>
  <si>
    <t>724.0</t>
  </si>
  <si>
    <t>0.865637362003</t>
  </si>
  <si>
    <t>65199.0</t>
  </si>
  <si>
    <t>155216.0</t>
  </si>
  <si>
    <t>0.944685399532</t>
  </si>
  <si>
    <t>65980.0</t>
  </si>
  <si>
    <t>155997.0</t>
  </si>
  <si>
    <t>0.831607699394</t>
  </si>
  <si>
    <t>66656.0</t>
  </si>
  <si>
    <t>156673.0</t>
  </si>
  <si>
    <t>0.893241614103</t>
  </si>
  <si>
    <t>66738.0</t>
  </si>
  <si>
    <t>156755.0</t>
  </si>
  <si>
    <t>0.930691242218</t>
  </si>
  <si>
    <t>66806.0</t>
  </si>
  <si>
    <t>156823.0</t>
  </si>
  <si>
    <t>0.910090863705</t>
  </si>
  <si>
    <t>66850.0</t>
  </si>
  <si>
    <t>156867.0</t>
  </si>
  <si>
    <t>789.0</t>
  </si>
  <si>
    <t>0.930733561516</t>
  </si>
  <si>
    <t>67005.0</t>
  </si>
  <si>
    <t>157022.0</t>
  </si>
  <si>
    <t>794.0</t>
  </si>
  <si>
    <t>0.91745954752</t>
  </si>
  <si>
    <t>67332.0</t>
  </si>
  <si>
    <t>157349.0</t>
  </si>
  <si>
    <t>796.0</t>
  </si>
  <si>
    <t>0.928725898266</t>
  </si>
  <si>
    <t>67394.0</t>
  </si>
  <si>
    <t>157411.0</t>
  </si>
  <si>
    <t>799.0</t>
  </si>
  <si>
    <t>0.932645916939</t>
  </si>
  <si>
    <t>67503.0</t>
  </si>
  <si>
    <t>157520.0</t>
  </si>
  <si>
    <t>0.933685660362</t>
  </si>
  <si>
    <t>68428.0</t>
  </si>
  <si>
    <t>158445.0</t>
  </si>
  <si>
    <t>1461.0</t>
  </si>
  <si>
    <t>69692.0</t>
  </si>
  <si>
    <t>159709.0</t>
  </si>
  <si>
    <t>69853.0</t>
  </si>
  <si>
    <t>159870.0</t>
  </si>
  <si>
    <t>0.939150959253</t>
  </si>
  <si>
    <t>70737.0</t>
  </si>
  <si>
    <t>160754.0</t>
  </si>
  <si>
    <t>70928.0</t>
  </si>
  <si>
    <t>160945.0</t>
  </si>
  <si>
    <t>0.87143266201</t>
  </si>
  <si>
    <t>70985.0</t>
  </si>
  <si>
    <t>161002.0</t>
  </si>
  <si>
    <t>868.0</t>
  </si>
  <si>
    <t>0.818866848946</t>
  </si>
  <si>
    <t>71140.0</t>
  </si>
  <si>
    <t>161157.0</t>
  </si>
  <si>
    <t>869.0</t>
  </si>
  <si>
    <t>0.856166422367</t>
  </si>
  <si>
    <t>71170.0</t>
  </si>
  <si>
    <t>161187.0</t>
  </si>
  <si>
    <t>877.0</t>
  </si>
  <si>
    <t>0.856888532639</t>
  </si>
  <si>
    <t>71503.0</t>
  </si>
  <si>
    <t>161520.0</t>
  </si>
  <si>
    <t>885.0</t>
  </si>
  <si>
    <t>0.899122208357</t>
  </si>
  <si>
    <t>71627.0</t>
  </si>
  <si>
    <t>161644.0</t>
  </si>
  <si>
    <t>886.0</t>
  </si>
  <si>
    <t>0.817081272602</t>
  </si>
  <si>
    <t>71630.0</t>
  </si>
  <si>
    <t>161647.0</t>
  </si>
  <si>
    <t>896.0</t>
  </si>
  <si>
    <t>0.816198736429</t>
  </si>
  <si>
    <t>71959.0</t>
  </si>
  <si>
    <t>161976.0</t>
  </si>
  <si>
    <t>900.0</t>
  </si>
  <si>
    <t>0.835884511471</t>
  </si>
  <si>
    <t>72037.0</t>
  </si>
  <si>
    <t>162054.0</t>
  </si>
  <si>
    <t>895.0</t>
  </si>
  <si>
    <t>72186.0</t>
  </si>
  <si>
    <t>162203.0</t>
  </si>
  <si>
    <t>910.0</t>
  </si>
  <si>
    <t>0.908440828323</t>
  </si>
  <si>
    <t>72498.0</t>
  </si>
  <si>
    <t>162515.0</t>
  </si>
  <si>
    <t>914.0</t>
  </si>
  <si>
    <t>0.945845127106</t>
  </si>
  <si>
    <t>72678.0</t>
  </si>
  <si>
    <t>162695.0</t>
  </si>
  <si>
    <t>939.0</t>
  </si>
  <si>
    <t>0.742392361164</t>
  </si>
  <si>
    <t>73274.0</t>
  </si>
  <si>
    <t>163291.0</t>
  </si>
  <si>
    <t>946.0</t>
  </si>
  <si>
    <t>0.868069797754</t>
  </si>
  <si>
    <t>73415.0</t>
  </si>
  <si>
    <t>163432.0</t>
  </si>
  <si>
    <t>949.0</t>
  </si>
  <si>
    <t>0.833931922913</t>
  </si>
  <si>
    <t>73516.0</t>
  </si>
  <si>
    <t>163533.0</t>
  </si>
  <si>
    <t>968.0</t>
  </si>
  <si>
    <t>0.90467813611</t>
  </si>
  <si>
    <t>74135.0</t>
  </si>
  <si>
    <t>164152.0</t>
  </si>
  <si>
    <t>972.0</t>
  </si>
  <si>
    <t>0.762813478708</t>
  </si>
  <si>
    <t>74183.0</t>
  </si>
  <si>
    <t>164200.0</t>
  </si>
  <si>
    <t>998.0</t>
  </si>
  <si>
    <t>0.96222409606</t>
  </si>
  <si>
    <t>74737.0</t>
  </si>
  <si>
    <t>164754.0</t>
  </si>
  <si>
    <t>1012.0</t>
  </si>
  <si>
    <t>75153.0</t>
  </si>
  <si>
    <t>165170.0</t>
  </si>
  <si>
    <t>1048.0</t>
  </si>
  <si>
    <t>75852.0</t>
  </si>
  <si>
    <t>165869.0</t>
  </si>
  <si>
    <t>1060.0</t>
  </si>
  <si>
    <t>0.926944732666</t>
  </si>
  <si>
    <t>75980.0</t>
  </si>
  <si>
    <t>165997.0</t>
  </si>
  <si>
    <t>1068.0</t>
  </si>
  <si>
    <t>0.846293866634</t>
  </si>
  <si>
    <t>76094.0</t>
  </si>
  <si>
    <t>166111.0</t>
  </si>
  <si>
    <t>1083.0</t>
  </si>
  <si>
    <t>0.856530249119</t>
  </si>
  <si>
    <t>76519.0</t>
  </si>
  <si>
    <t>166536.0</t>
  </si>
  <si>
    <t>1120.0</t>
  </si>
  <si>
    <t>0.893808633089</t>
  </si>
  <si>
    <t>77121.0</t>
  </si>
  <si>
    <t>167138.0</t>
  </si>
  <si>
    <t>1140.0</t>
  </si>
  <si>
    <t>0.895847737789</t>
  </si>
  <si>
    <t>77662.0</t>
  </si>
  <si>
    <t>167679.0</t>
  </si>
  <si>
    <t>1157.0</t>
  </si>
  <si>
    <t>78010.0</t>
  </si>
  <si>
    <t>168027.0</t>
  </si>
  <si>
    <t>57.0</t>
  </si>
  <si>
    <t>1467.0</t>
  </si>
  <si>
    <t>78031.0</t>
  </si>
  <si>
    <t>168048.0</t>
  </si>
  <si>
    <t>10.0</t>
  </si>
  <si>
    <t>1169.0</t>
  </si>
  <si>
    <t>0.889732718468</t>
  </si>
  <si>
    <t>78314.0</t>
  </si>
  <si>
    <t>168331.0</t>
  </si>
  <si>
    <t>1180.0</t>
  </si>
  <si>
    <t>0.872498393059</t>
  </si>
  <si>
    <t>78650.0</t>
  </si>
  <si>
    <t>168667.0</t>
  </si>
  <si>
    <t>1197.0</t>
  </si>
  <si>
    <t>79033.0</t>
  </si>
  <si>
    <t>169050.0</t>
  </si>
  <si>
    <t>1234.0</t>
  </si>
  <si>
    <t>0.894171267748</t>
  </si>
  <si>
    <t>80831.0</t>
  </si>
  <si>
    <t>170848.0</t>
  </si>
  <si>
    <t>1242.0</t>
  </si>
  <si>
    <t>0.925810366869</t>
  </si>
  <si>
    <t>170996.0</t>
  </si>
  <si>
    <t>1289.0</t>
  </si>
  <si>
    <t>82208.0</t>
  </si>
  <si>
    <t>172225.0</t>
  </si>
  <si>
    <t>1292.0</t>
  </si>
  <si>
    <t>82287.0</t>
  </si>
  <si>
    <t>172304.0</t>
  </si>
  <si>
    <t>1293.0</t>
  </si>
  <si>
    <t>0.927830040455</t>
  </si>
  <si>
    <t>82363.0</t>
  </si>
  <si>
    <t>172380.0</t>
  </si>
  <si>
    <t>0.739678025246</t>
  </si>
  <si>
    <t>82444.0</t>
  </si>
  <si>
    <t>172461.0</t>
  </si>
  <si>
    <t>1302.0</t>
  </si>
  <si>
    <t>0.744134545326</t>
  </si>
  <si>
    <t>82572.0</t>
  </si>
  <si>
    <t>172589.0</t>
  </si>
  <si>
    <t>1304.0</t>
  </si>
  <si>
    <t>0.667258739471</t>
  </si>
  <si>
    <t>82779.0</t>
  </si>
  <si>
    <t>172796.0</t>
  </si>
  <si>
    <t>1306.0</t>
  </si>
  <si>
    <t>0.829274505377</t>
  </si>
  <si>
    <t>83160.0</t>
  </si>
  <si>
    <t>173177.0</t>
  </si>
  <si>
    <t>1318.0</t>
  </si>
  <si>
    <t>0.897209018469</t>
  </si>
  <si>
    <t>84399.0</t>
  </si>
  <si>
    <t>174416.0</t>
  </si>
  <si>
    <t>1339.0</t>
  </si>
  <si>
    <t>0.812101185322</t>
  </si>
  <si>
    <t>84862.0</t>
  </si>
  <si>
    <t>174879.0</t>
  </si>
  <si>
    <t>1337.0</t>
  </si>
  <si>
    <t>0.910895138979</t>
  </si>
  <si>
    <t>84867.0</t>
  </si>
  <si>
    <t>174884.0</t>
  </si>
  <si>
    <t>1375.0</t>
  </si>
  <si>
    <t>85644.0</t>
  </si>
  <si>
    <t>175661.0</t>
  </si>
  <si>
    <t>1384.0</t>
  </si>
  <si>
    <t>0.842696040869</t>
  </si>
  <si>
    <t>85851.0</t>
  </si>
  <si>
    <t>175868.0</t>
  </si>
  <si>
    <t>1402.0</t>
  </si>
  <si>
    <t>86333.0</t>
  </si>
  <si>
    <t>176350.0</t>
  </si>
  <si>
    <t>1408.0</t>
  </si>
  <si>
    <t>0.7479121387</t>
  </si>
  <si>
    <t>86725.0</t>
  </si>
  <si>
    <t>176742.0</t>
  </si>
  <si>
    <t>1411.0</t>
  </si>
  <si>
    <t>0.924458563328</t>
  </si>
  <si>
    <t>87588.0</t>
  </si>
  <si>
    <t>177605.0</t>
  </si>
  <si>
    <t>1412.0</t>
  </si>
  <si>
    <t>0.894037127495</t>
  </si>
  <si>
    <t>87628.0</t>
  </si>
  <si>
    <t>177645.0</t>
  </si>
  <si>
    <t>1418.0</t>
  </si>
  <si>
    <t>0.962232351303</t>
  </si>
  <si>
    <t>87947.0</t>
  </si>
  <si>
    <t>177964.0</t>
  </si>
  <si>
    <t>1425.0</t>
  </si>
  <si>
    <t>0.921720027924</t>
  </si>
  <si>
    <t>88378.0</t>
  </si>
  <si>
    <t>178395.0</t>
  </si>
  <si>
    <t>1435.0</t>
  </si>
  <si>
    <t>88769.0</t>
  </si>
  <si>
    <t>178786.0</t>
  </si>
  <si>
    <t>1430.0</t>
  </si>
  <si>
    <t>0.923803806305</t>
  </si>
  <si>
    <t>88786.0</t>
  </si>
  <si>
    <t>178803.0</t>
  </si>
  <si>
    <t>1441.0</t>
  </si>
  <si>
    <t>0.891546338797</t>
  </si>
  <si>
    <t>89254.0</t>
  </si>
  <si>
    <t>179271.0</t>
  </si>
  <si>
    <t>1443.0</t>
  </si>
  <si>
    <t>0.875488519669</t>
  </si>
  <si>
    <t>89290.0</t>
  </si>
  <si>
    <t>179307.0</t>
  </si>
  <si>
    <t>1450.0</t>
  </si>
  <si>
    <t>0.85689419508</t>
  </si>
  <si>
    <t>89790.0</t>
  </si>
  <si>
    <t>179807.0</t>
  </si>
  <si>
    <t>2.0</t>
  </si>
  <si>
    <t>0.893371880054</t>
  </si>
  <si>
    <t>561.0</t>
  </si>
  <si>
    <t>180587.0</t>
  </si>
  <si>
    <t>0.958195865154</t>
  </si>
  <si>
    <t>180764.0</t>
  </si>
  <si>
    <t>0.757253408432</t>
  </si>
  <si>
    <t>1161.0</t>
  </si>
  <si>
    <t>181187.0</t>
  </si>
  <si>
    <t>0.960389316082</t>
  </si>
  <si>
    <t>1472.0</t>
  </si>
  <si>
    <t>181498.0</t>
  </si>
  <si>
    <t>0.952902704477</t>
  </si>
  <si>
    <t>1509.0</t>
  </si>
  <si>
    <t>181535.0</t>
  </si>
  <si>
    <t>0.9342687428</t>
  </si>
  <si>
    <t>1603.0</t>
  </si>
  <si>
    <t>181629.0</t>
  </si>
  <si>
    <t>0.925035953522</t>
  </si>
  <si>
    <t>2214.0</t>
  </si>
  <si>
    <t>182240.0</t>
  </si>
  <si>
    <t>0.972129106522</t>
  </si>
  <si>
    <t>2290.0</t>
  </si>
  <si>
    <t>182316.0</t>
  </si>
  <si>
    <t>0.948004066944</t>
  </si>
  <si>
    <t>3169.0</t>
  </si>
  <si>
    <t>183195.0</t>
  </si>
  <si>
    <t>0.940081506968</t>
  </si>
  <si>
    <t>3317.0</t>
  </si>
  <si>
    <t>183343.0</t>
  </si>
  <si>
    <t>3529.0</t>
  </si>
  <si>
    <t>183555.0</t>
  </si>
  <si>
    <t>0.907642126083</t>
  </si>
  <si>
    <t>3570.0</t>
  </si>
  <si>
    <t>183596.0</t>
  </si>
  <si>
    <t>3643.0</t>
  </si>
  <si>
    <t>183669.0</t>
  </si>
  <si>
    <t>0.930977463722</t>
  </si>
  <si>
    <t>4288.0</t>
  </si>
  <si>
    <t>184314.0</t>
  </si>
  <si>
    <t>0.931199550629</t>
  </si>
  <si>
    <t>4353.0</t>
  </si>
  <si>
    <t>184379.0</t>
  </si>
  <si>
    <t>0.933968663216</t>
  </si>
  <si>
    <t>4673.0</t>
  </si>
  <si>
    <t>184699.0</t>
  </si>
  <si>
    <t>0.947314679623</t>
  </si>
  <si>
    <t>5318.0</t>
  </si>
  <si>
    <t>185344.0</t>
  </si>
  <si>
    <t>0.96103361249</t>
  </si>
  <si>
    <t>5358.0</t>
  </si>
  <si>
    <t>185384.0</t>
  </si>
  <si>
    <t>0.901748478413</t>
  </si>
  <si>
    <t>5453.0</t>
  </si>
  <si>
    <t>185479.0</t>
  </si>
  <si>
    <t>0.969244539738</t>
  </si>
  <si>
    <t>6335.0</t>
  </si>
  <si>
    <t>186361.0</t>
  </si>
  <si>
    <t>0.903839230537</t>
  </si>
  <si>
    <t>6381.0</t>
  </si>
  <si>
    <t>186407.0</t>
  </si>
  <si>
    <t>0.9549741745</t>
  </si>
  <si>
    <t>6500.0</t>
  </si>
  <si>
    <t>186526.0</t>
  </si>
  <si>
    <t>0.908681452274</t>
  </si>
  <si>
    <t>6570.0</t>
  </si>
  <si>
    <t>186596.0</t>
  </si>
  <si>
    <t>6812.0</t>
  </si>
  <si>
    <t>186838.0</t>
  </si>
  <si>
    <t>0.880241394043</t>
  </si>
  <si>
    <t>7168.0</t>
  </si>
  <si>
    <t>187194.0</t>
  </si>
  <si>
    <t>0.906637430191</t>
  </si>
  <si>
    <t>7873.0</t>
  </si>
  <si>
    <t>187899.0</t>
  </si>
  <si>
    <t>59.0</t>
  </si>
  <si>
    <t>0.956219315529</t>
  </si>
  <si>
    <t>8171.0</t>
  </si>
  <si>
    <t>188197.0</t>
  </si>
  <si>
    <t>0.872788012028</t>
  </si>
  <si>
    <t>8224.0</t>
  </si>
  <si>
    <t>188250.0</t>
  </si>
  <si>
    <t>0.944837003946</t>
  </si>
  <si>
    <t>8311.0</t>
  </si>
  <si>
    <t>188337.0</t>
  </si>
  <si>
    <t>0.71650609374</t>
  </si>
  <si>
    <t>8931.0</t>
  </si>
  <si>
    <t>188957.0</t>
  </si>
  <si>
    <t>0.877313673496</t>
  </si>
  <si>
    <t>9022.0</t>
  </si>
  <si>
    <t>189048.0</t>
  </si>
  <si>
    <t>9189.0</t>
  </si>
  <si>
    <t>189215.0</t>
  </si>
  <si>
    <t>0.89833688736</t>
  </si>
  <si>
    <t>9388.0</t>
  </si>
  <si>
    <t>189414.0</t>
  </si>
  <si>
    <t>0.925329506397</t>
  </si>
  <si>
    <t>9469.0</t>
  </si>
  <si>
    <t>189495.0</t>
  </si>
  <si>
    <t>0.954721808434</t>
  </si>
  <si>
    <t>10245.0</t>
  </si>
  <si>
    <t>190271.0</t>
  </si>
  <si>
    <t>0.954807579517</t>
  </si>
  <si>
    <t>10639.0</t>
  </si>
  <si>
    <t>190665.0</t>
  </si>
  <si>
    <t>0.814235389233</t>
  </si>
  <si>
    <t>11149.0</t>
  </si>
  <si>
    <t>191175.0</t>
  </si>
  <si>
    <t>0.783190965652</t>
  </si>
  <si>
    <t>11192.0</t>
  </si>
  <si>
    <t>191218.0</t>
  </si>
  <si>
    <t>0.952740967274</t>
  </si>
  <si>
    <t>11208.0</t>
  </si>
  <si>
    <t>191234.0</t>
  </si>
  <si>
    <t>0.916538357735</t>
  </si>
  <si>
    <t>192601.0</t>
  </si>
  <si>
    <t>13129.0</t>
  </si>
  <si>
    <t>193155.0</t>
  </si>
  <si>
    <t>13278.0</t>
  </si>
  <si>
    <t>193304.0</t>
  </si>
  <si>
    <t>0.968717992306</t>
  </si>
  <si>
    <t>13717.0</t>
  </si>
  <si>
    <t>193743.0</t>
  </si>
  <si>
    <t>0.922510743141</t>
  </si>
  <si>
    <t>13959.0</t>
  </si>
  <si>
    <t>193985.0</t>
  </si>
  <si>
    <t>0.953919529915</t>
  </si>
  <si>
    <t>14907.0</t>
  </si>
  <si>
    <t>194933.0</t>
  </si>
  <si>
    <t>0.825649797916</t>
  </si>
  <si>
    <t>16470.0</t>
  </si>
  <si>
    <t>196496.0</t>
  </si>
  <si>
    <t>16760.0</t>
  </si>
  <si>
    <t>196786.0</t>
  </si>
  <si>
    <t>0.933237552643</t>
  </si>
  <si>
    <t>17892.0</t>
  </si>
  <si>
    <t>197918.0</t>
  </si>
  <si>
    <t>18201.0</t>
  </si>
  <si>
    <t>198227.0</t>
  </si>
  <si>
    <t>105.0</t>
  </si>
  <si>
    <t>0.951945662498</t>
  </si>
  <si>
    <t>18725.0</t>
  </si>
  <si>
    <t>198751.0</t>
  </si>
  <si>
    <t>108.0</t>
  </si>
  <si>
    <t>0.918654978275</t>
  </si>
  <si>
    <t>19466.0</t>
  </si>
  <si>
    <t>199492.0</t>
  </si>
  <si>
    <t>109.0</t>
  </si>
  <si>
    <t>19555.0</t>
  </si>
  <si>
    <t>199581.0</t>
  </si>
  <si>
    <t>19619.0</t>
  </si>
  <si>
    <t>199645.0</t>
  </si>
  <si>
    <t>0.92329287529</t>
  </si>
  <si>
    <t>19882.0</t>
  </si>
  <si>
    <t>199908.0</t>
  </si>
  <si>
    <t>603.0</t>
  </si>
  <si>
    <t>20092.0</t>
  </si>
  <si>
    <t>200118.0</t>
  </si>
  <si>
    <t>0.94156602025</t>
  </si>
  <si>
    <t>20139.0</t>
  </si>
  <si>
    <t>200165.0</t>
  </si>
  <si>
    <t>602.0</t>
  </si>
  <si>
    <t>20149.0</t>
  </si>
  <si>
    <t>200175.0</t>
  </si>
  <si>
    <t>119.0</t>
  </si>
  <si>
    <t>0.963843256235</t>
  </si>
  <si>
    <t>20443.0</t>
  </si>
  <si>
    <t>200469.0</t>
  </si>
  <si>
    <t>121.0</t>
  </si>
  <si>
    <t>0.974994778633</t>
  </si>
  <si>
    <t>21677.0</t>
  </si>
  <si>
    <t>201703.0</t>
  </si>
  <si>
    <t>122.0</t>
  </si>
  <si>
    <t>0.920434266329</t>
  </si>
  <si>
    <t>22409.0</t>
  </si>
  <si>
    <t>202435.0</t>
  </si>
  <si>
    <t>0.9538667202</t>
  </si>
  <si>
    <t>22456.0</t>
  </si>
  <si>
    <t>202482.0</t>
  </si>
  <si>
    <t>0.903600811958</t>
  </si>
  <si>
    <t>22531.0</t>
  </si>
  <si>
    <t>202557.0</t>
  </si>
  <si>
    <t>22841.0</t>
  </si>
  <si>
    <t>202867.0</t>
  </si>
  <si>
    <t>129.0</t>
  </si>
  <si>
    <t>0.951451897621</t>
  </si>
  <si>
    <t>23790.0</t>
  </si>
  <si>
    <t>203816.0</t>
  </si>
  <si>
    <t>131.0</t>
  </si>
  <si>
    <t>0.716416537762</t>
  </si>
  <si>
    <t>24244.0</t>
  </si>
  <si>
    <t>204270.0</t>
  </si>
  <si>
    <t>0.967639923096</t>
  </si>
  <si>
    <t>24602.0</t>
  </si>
  <si>
    <t>204628.0</t>
  </si>
  <si>
    <t>140.0</t>
  </si>
  <si>
    <t>24700.0</t>
  </si>
  <si>
    <t>204726.0</t>
  </si>
  <si>
    <t>134.0</t>
  </si>
  <si>
    <t>0.973262965679</t>
  </si>
  <si>
    <t>24726.0</t>
  </si>
  <si>
    <t>204752.0</t>
  </si>
  <si>
    <t>139.0</t>
  </si>
  <si>
    <t>0.972260206938</t>
  </si>
  <si>
    <t>24847.0</t>
  </si>
  <si>
    <t>204873.0</t>
  </si>
  <si>
    <t>24911.0</t>
  </si>
  <si>
    <t>204937.0</t>
  </si>
  <si>
    <t>142.0</t>
  </si>
  <si>
    <t>24930.0</t>
  </si>
  <si>
    <t>204956.0</t>
  </si>
  <si>
    <t>0.944371640682</t>
  </si>
  <si>
    <t>205104.0</t>
  </si>
  <si>
    <t>143.0</t>
  </si>
  <si>
    <t>0.880780041218</t>
  </si>
  <si>
    <t>25100.0</t>
  </si>
  <si>
    <t>205126.0</t>
  </si>
  <si>
    <t>146.0</t>
  </si>
  <si>
    <t>0.919332683086</t>
  </si>
  <si>
    <t>26007.0</t>
  </si>
  <si>
    <t>206033.0</t>
  </si>
  <si>
    <t>147.0</t>
  </si>
  <si>
    <t>0.908761382103</t>
  </si>
  <si>
    <t>26322.0</t>
  </si>
  <si>
    <t>206348.0</t>
  </si>
  <si>
    <t>152.0</t>
  </si>
  <si>
    <t>26500.0</t>
  </si>
  <si>
    <t>206526.0</t>
  </si>
  <si>
    <t>150.0</t>
  </si>
  <si>
    <t>0.945830106735</t>
  </si>
  <si>
    <t>26546.0</t>
  </si>
  <si>
    <t>206572.0</t>
  </si>
  <si>
    <t>154.0</t>
  </si>
  <si>
    <t>0.950872093439</t>
  </si>
  <si>
    <t>26779.0</t>
  </si>
  <si>
    <t>206805.0</t>
  </si>
  <si>
    <t>155.0</t>
  </si>
  <si>
    <t>0.811167240143</t>
  </si>
  <si>
    <t>27098.0</t>
  </si>
  <si>
    <t>207124.0</t>
  </si>
  <si>
    <t>27710.0</t>
  </si>
  <si>
    <t>207736.0</t>
  </si>
  <si>
    <t>159.0</t>
  </si>
  <si>
    <t>0.962487518787</t>
  </si>
  <si>
    <t>28094.0</t>
  </si>
  <si>
    <t>208120.0</t>
  </si>
  <si>
    <t>162.0</t>
  </si>
  <si>
    <t>0.936492681503</t>
  </si>
  <si>
    <t>28318.0</t>
  </si>
  <si>
    <t>208344.0</t>
  </si>
  <si>
    <t>163.0</t>
  </si>
  <si>
    <t>0.972024023533</t>
  </si>
  <si>
    <t>28672.0</t>
  </si>
  <si>
    <t>208698.0</t>
  </si>
  <si>
    <t>28711.0</t>
  </si>
  <si>
    <t>208737.0</t>
  </si>
  <si>
    <t>166.0</t>
  </si>
  <si>
    <t>0.918300807476</t>
  </si>
  <si>
    <t>29104.0</t>
  </si>
  <si>
    <t>209130.0</t>
  </si>
  <si>
    <t>168.0</t>
  </si>
  <si>
    <t>0.967671513557</t>
  </si>
  <si>
    <t>29621.0</t>
  </si>
  <si>
    <t>209647.0</t>
  </si>
  <si>
    <t>0.922311663628</t>
  </si>
  <si>
    <t>30198.0</t>
  </si>
  <si>
    <t>210224.0</t>
  </si>
  <si>
    <t>30280.0</t>
  </si>
  <si>
    <t>210306.0</t>
  </si>
  <si>
    <t>0.952753007412</t>
  </si>
  <si>
    <t>30441.0</t>
  </si>
  <si>
    <t>210467.0</t>
  </si>
  <si>
    <t>175.0</t>
  </si>
  <si>
    <t>0.931632548571</t>
  </si>
  <si>
    <t>30580.0</t>
  </si>
  <si>
    <t>210606.0</t>
  </si>
  <si>
    <t>0.95206040144</t>
  </si>
  <si>
    <t>30866.0</t>
  </si>
  <si>
    <t>210892.0</t>
  </si>
  <si>
    <t>0.780111789703</t>
  </si>
  <si>
    <t>31399.0</t>
  </si>
  <si>
    <t>211425.0</t>
  </si>
  <si>
    <t>0.968096226454</t>
  </si>
  <si>
    <t>31575.0</t>
  </si>
  <si>
    <t>211601.0</t>
  </si>
  <si>
    <t>0.962673842907</t>
  </si>
  <si>
    <t>31644.0</t>
  </si>
  <si>
    <t>211670.0</t>
  </si>
  <si>
    <t>0.899946272373</t>
  </si>
  <si>
    <t>31684.0</t>
  </si>
  <si>
    <t>211710.0</t>
  </si>
  <si>
    <t>186.0</t>
  </si>
  <si>
    <t>0.923283934593</t>
  </si>
  <si>
    <t>31875.0</t>
  </si>
  <si>
    <t>211901.0</t>
  </si>
  <si>
    <t>0.92785769701</t>
  </si>
  <si>
    <t>32740.0</t>
  </si>
  <si>
    <t>212766.0</t>
  </si>
  <si>
    <t>0.649804711342</t>
  </si>
  <si>
    <t>32743.0</t>
  </si>
  <si>
    <t>212769.0</t>
  </si>
  <si>
    <t>189.0</t>
  </si>
  <si>
    <t>0.68754863739</t>
  </si>
  <si>
    <t>32779.0</t>
  </si>
  <si>
    <t>212805.0</t>
  </si>
  <si>
    <t>33532.0</t>
  </si>
  <si>
    <t>213558.0</t>
  </si>
  <si>
    <t>0.981401264668</t>
  </si>
  <si>
    <t>33690.0</t>
  </si>
  <si>
    <t>213716.0</t>
  </si>
  <si>
    <t>195.0</t>
  </si>
  <si>
    <t>0.941584944725</t>
  </si>
  <si>
    <t>33801.0</t>
  </si>
  <si>
    <t>213827.0</t>
  </si>
  <si>
    <t>197.0</t>
  </si>
  <si>
    <t>0.915847361088</t>
  </si>
  <si>
    <t>34991.0</t>
  </si>
  <si>
    <t>215017.0</t>
  </si>
  <si>
    <t>0.947577297688</t>
  </si>
  <si>
    <t>35068.0</t>
  </si>
  <si>
    <t>215094.0</t>
  </si>
  <si>
    <t>199.0</t>
  </si>
  <si>
    <t>0.933797597885</t>
  </si>
  <si>
    <t>35479.0</t>
  </si>
  <si>
    <t>215505.0</t>
  </si>
  <si>
    <t>201.0</t>
  </si>
  <si>
    <t>0.948723196983</t>
  </si>
  <si>
    <t>35817.0</t>
  </si>
  <si>
    <t>215843.0</t>
  </si>
  <si>
    <t>0.952656120062</t>
  </si>
  <si>
    <t>35983.0</t>
  </si>
  <si>
    <t>216009.0</t>
  </si>
  <si>
    <t>203.0</t>
  </si>
  <si>
    <t>0.705805599689</t>
  </si>
  <si>
    <t>36042.0</t>
  </si>
  <si>
    <t>216068.0</t>
  </si>
  <si>
    <t>0.930226117373</t>
  </si>
  <si>
    <t>36177.0</t>
  </si>
  <si>
    <t>216203.0</t>
  </si>
  <si>
    <t>608.0</t>
  </si>
  <si>
    <t>36227.0</t>
  </si>
  <si>
    <t>216253.0</t>
  </si>
  <si>
    <t>0.951799422503</t>
  </si>
  <si>
    <t>36693.0</t>
  </si>
  <si>
    <t>216719.0</t>
  </si>
  <si>
    <t>0.966119706631</t>
  </si>
  <si>
    <t>36951.0</t>
  </si>
  <si>
    <t>216977.0</t>
  </si>
  <si>
    <t>219.0</t>
  </si>
  <si>
    <t>0.927503108978</t>
  </si>
  <si>
    <t>37193.0</t>
  </si>
  <si>
    <t>217219.0</t>
  </si>
  <si>
    <t>221.0</t>
  </si>
  <si>
    <t>0.955094873905</t>
  </si>
  <si>
    <t>38162.0</t>
  </si>
  <si>
    <t>218188.0</t>
  </si>
  <si>
    <t>0.907279551029</t>
  </si>
  <si>
    <t>38954.0</t>
  </si>
  <si>
    <t>218980.0</t>
  </si>
  <si>
    <t>225.0</t>
  </si>
  <si>
    <t>39119.0</t>
  </si>
  <si>
    <t>219145.0</t>
  </si>
  <si>
    <t>39222.0</t>
  </si>
  <si>
    <t>219248.0</t>
  </si>
  <si>
    <t>234.0</t>
  </si>
  <si>
    <t>0.944457352161</t>
  </si>
  <si>
    <t>39662.0</t>
  </si>
  <si>
    <t>219688.0</t>
  </si>
  <si>
    <t>0.955489337444</t>
  </si>
  <si>
    <t>40571.0</t>
  </si>
  <si>
    <t>220597.0</t>
  </si>
  <si>
    <t>236.0</t>
  </si>
  <si>
    <t>0.934862881899</t>
  </si>
  <si>
    <t>40635.0</t>
  </si>
  <si>
    <t>220661.0</t>
  </si>
  <si>
    <t>0.958992540836</t>
  </si>
  <si>
    <t>40710.0</t>
  </si>
  <si>
    <t>220736.0</t>
  </si>
  <si>
    <t>0.944591999054</t>
  </si>
  <si>
    <t>40821.0</t>
  </si>
  <si>
    <t>220847.0</t>
  </si>
  <si>
    <t>0.944857478142</t>
  </si>
  <si>
    <t>41040.0</t>
  </si>
  <si>
    <t>221066.0</t>
  </si>
  <si>
    <t>0.941651016474</t>
  </si>
  <si>
    <t>41755.0</t>
  </si>
  <si>
    <t>221781.0</t>
  </si>
  <si>
    <t>0.956934690475</t>
  </si>
  <si>
    <t>41825.0</t>
  </si>
  <si>
    <t>221851.0</t>
  </si>
  <si>
    <t>247.0</t>
  </si>
  <si>
    <t>0.901559472084</t>
  </si>
  <si>
    <t>41944.0</t>
  </si>
  <si>
    <t>221970.0</t>
  </si>
  <si>
    <t>0.927735328674</t>
  </si>
  <si>
    <t>42283.0</t>
  </si>
  <si>
    <t>222309.0</t>
  </si>
  <si>
    <t>0.861697793007</t>
  </si>
  <si>
    <t>42458.0</t>
  </si>
  <si>
    <t>222484.0</t>
  </si>
  <si>
    <t>0.965132474899</t>
  </si>
  <si>
    <t>42592.0</t>
  </si>
  <si>
    <t>222618.0</t>
  </si>
  <si>
    <t>256.0</t>
  </si>
  <si>
    <t>0.944320321083</t>
  </si>
  <si>
    <t>42641.0</t>
  </si>
  <si>
    <t>222667.0</t>
  </si>
  <si>
    <t>0.729909807444</t>
  </si>
  <si>
    <t>43781.0</t>
  </si>
  <si>
    <t>223807.0</t>
  </si>
  <si>
    <t>610.0</t>
  </si>
  <si>
    <t>44081.0</t>
  </si>
  <si>
    <t>224107.0</t>
  </si>
  <si>
    <t>266.0</t>
  </si>
  <si>
    <t>0.947350561619</t>
  </si>
  <si>
    <t>44173.0</t>
  </si>
  <si>
    <t>224199.0</t>
  </si>
  <si>
    <t>0.938654601574</t>
  </si>
  <si>
    <t>44497.0</t>
  </si>
  <si>
    <t>224523.0</t>
  </si>
  <si>
    <t>0.933345139027</t>
  </si>
  <si>
    <t>44579.0</t>
  </si>
  <si>
    <t>224605.0</t>
  </si>
  <si>
    <t>0.967294812202</t>
  </si>
  <si>
    <t>44856.0</t>
  </si>
  <si>
    <t>224882.0</t>
  </si>
  <si>
    <t>0.904138684273</t>
  </si>
  <si>
    <t>44961.0</t>
  </si>
  <si>
    <t>224987.0</t>
  </si>
  <si>
    <t>0.950540363789</t>
  </si>
  <si>
    <t>45138.0</t>
  </si>
  <si>
    <t>225164.0</t>
  </si>
  <si>
    <t>0.916552662849</t>
  </si>
  <si>
    <t>45835.0</t>
  </si>
  <si>
    <t>225861.0</t>
  </si>
  <si>
    <t>0.944495022297</t>
  </si>
  <si>
    <t>46720.0</t>
  </si>
  <si>
    <t>226746.0</t>
  </si>
  <si>
    <t>283.0</t>
  </si>
  <si>
    <t>0.887845337391</t>
  </si>
  <si>
    <t>46849.0</t>
  </si>
  <si>
    <t>226875.0</t>
  </si>
  <si>
    <t>0.938560903072</t>
  </si>
  <si>
    <t>46913.0</t>
  </si>
  <si>
    <t>226939.0</t>
  </si>
  <si>
    <t>290.0</t>
  </si>
  <si>
    <t>0.910818189383</t>
  </si>
  <si>
    <t>47099.0</t>
  </si>
  <si>
    <t>227125.0</t>
  </si>
  <si>
    <t>293.0</t>
  </si>
  <si>
    <t>0.936647355556</t>
  </si>
  <si>
    <t>48460.0</t>
  </si>
  <si>
    <t>228486.0</t>
  </si>
  <si>
    <t>0.931376218796</t>
  </si>
  <si>
    <t>48503.0</t>
  </si>
  <si>
    <t>228529.0</t>
  </si>
  <si>
    <t>294.0</t>
  </si>
  <si>
    <t>0.871948391199</t>
  </si>
  <si>
    <t>48508.0</t>
  </si>
  <si>
    <t>228534.0</t>
  </si>
  <si>
    <t>0.960083127022</t>
  </si>
  <si>
    <t>48580.0</t>
  </si>
  <si>
    <t>228606.0</t>
  </si>
  <si>
    <t>612.0</t>
  </si>
  <si>
    <t>49264.0</t>
  </si>
  <si>
    <t>229290.0</t>
  </si>
  <si>
    <t>298.0</t>
  </si>
  <si>
    <t>0.973661273718</t>
  </si>
  <si>
    <t>49459.0</t>
  </si>
  <si>
    <t>229485.0</t>
  </si>
  <si>
    <t>0.941410422325</t>
  </si>
  <si>
    <t>229545.0</t>
  </si>
  <si>
    <t>0.938153266907</t>
  </si>
  <si>
    <t>49581.0</t>
  </si>
  <si>
    <t>229607.0</t>
  </si>
  <si>
    <t>613.0</t>
  </si>
  <si>
    <t>229635.0</t>
  </si>
  <si>
    <t>299.0</t>
  </si>
  <si>
    <t>0.942729502916</t>
  </si>
  <si>
    <t>49739.0</t>
  </si>
  <si>
    <t>229765.0</t>
  </si>
  <si>
    <t>0.955702066422</t>
  </si>
  <si>
    <t>49792.0</t>
  </si>
  <si>
    <t>229818.0</t>
  </si>
  <si>
    <t>614.0</t>
  </si>
  <si>
    <t>49909.0</t>
  </si>
  <si>
    <t>229935.0</t>
  </si>
  <si>
    <t>0.915948987007</t>
  </si>
  <si>
    <t>50216.0</t>
  </si>
  <si>
    <t>230242.0</t>
  </si>
  <si>
    <t>313.0</t>
  </si>
  <si>
    <t>50671.0</t>
  </si>
  <si>
    <t>230697.0</t>
  </si>
  <si>
    <t>50691.0</t>
  </si>
  <si>
    <t>230717.0</t>
  </si>
  <si>
    <t>0.882136702538</t>
  </si>
  <si>
    <t>50922.0</t>
  </si>
  <si>
    <t>230948.0</t>
  </si>
  <si>
    <t>318.0</t>
  </si>
  <si>
    <t>0.933402240276</t>
  </si>
  <si>
    <t>51616.0</t>
  </si>
  <si>
    <t>231642.0</t>
  </si>
  <si>
    <t>0.949072688818</t>
  </si>
  <si>
    <t>51759.0</t>
  </si>
  <si>
    <t>231785.0</t>
  </si>
  <si>
    <t>615.0</t>
  </si>
  <si>
    <t>51795.0</t>
  </si>
  <si>
    <t>231821.0</t>
  </si>
  <si>
    <t>0.9093542099</t>
  </si>
  <si>
    <t>52004.0</t>
  </si>
  <si>
    <t>232030.0</t>
  </si>
  <si>
    <t>321.0</t>
  </si>
  <si>
    <t>0.926174789667</t>
  </si>
  <si>
    <t>52159.0</t>
  </si>
  <si>
    <t>232185.0</t>
  </si>
  <si>
    <t>0.93134328723</t>
  </si>
  <si>
    <t>52687.0</t>
  </si>
  <si>
    <t>232713.0</t>
  </si>
  <si>
    <t>0.950531542301</t>
  </si>
  <si>
    <t>52845.0</t>
  </si>
  <si>
    <t>232871.0</t>
  </si>
  <si>
    <t>0.782033383846</t>
  </si>
  <si>
    <t>53069.0</t>
  </si>
  <si>
    <t>233095.0</t>
  </si>
  <si>
    <t>328.0</t>
  </si>
  <si>
    <t>0.884068310261</t>
  </si>
  <si>
    <t>53139.0</t>
  </si>
  <si>
    <t>233165.0</t>
  </si>
  <si>
    <t>330.0</t>
  </si>
  <si>
    <t>0.746616274118</t>
  </si>
  <si>
    <t>53489.0</t>
  </si>
  <si>
    <t>233515.0</t>
  </si>
  <si>
    <t>0.897928506136</t>
  </si>
  <si>
    <t>53925.0</t>
  </si>
  <si>
    <t>233951.0</t>
  </si>
  <si>
    <t>338.0</t>
  </si>
  <si>
    <t>0.922998189926</t>
  </si>
  <si>
    <t>53988.0</t>
  </si>
  <si>
    <t>234014.0</t>
  </si>
  <si>
    <t>0.763078272343</t>
  </si>
  <si>
    <t>54035.0</t>
  </si>
  <si>
    <t>234061.0</t>
  </si>
  <si>
    <t>0.924225926399</t>
  </si>
  <si>
    <t>54071.0</t>
  </si>
  <si>
    <t>234097.0</t>
  </si>
  <si>
    <t>346.0</t>
  </si>
  <si>
    <t>0.938108295202</t>
  </si>
  <si>
    <t>54313.0</t>
  </si>
  <si>
    <t>234339.0</t>
  </si>
  <si>
    <t>54618.0</t>
  </si>
  <si>
    <t>234644.0</t>
  </si>
  <si>
    <t>348.0</t>
  </si>
  <si>
    <t>0.970304787159</t>
  </si>
  <si>
    <t>54751.0</t>
  </si>
  <si>
    <t>234777.0</t>
  </si>
  <si>
    <t>0.942008167505</t>
  </si>
  <si>
    <t>54933.0</t>
  </si>
  <si>
    <t>234959.0</t>
  </si>
  <si>
    <t>361.0</t>
  </si>
  <si>
    <t>55427.0</t>
  </si>
  <si>
    <t>235453.0</t>
  </si>
  <si>
    <t>0.938021808863</t>
  </si>
  <si>
    <t>55487.0</t>
  </si>
  <si>
    <t>235513.0</t>
  </si>
  <si>
    <t>56055.0</t>
  </si>
  <si>
    <t>236081.0</t>
  </si>
  <si>
    <t>364.0</t>
  </si>
  <si>
    <t>0.912349283695</t>
  </si>
  <si>
    <t>56175.0</t>
  </si>
  <si>
    <t>236201.0</t>
  </si>
  <si>
    <t>0.939361214638</t>
  </si>
  <si>
    <t>56265.0</t>
  </si>
  <si>
    <t>236291.0</t>
  </si>
  <si>
    <t>370.0</t>
  </si>
  <si>
    <t>0.934315562248</t>
  </si>
  <si>
    <t>57053.0</t>
  </si>
  <si>
    <t>237079.0</t>
  </si>
  <si>
    <t>0.951224565506</t>
  </si>
  <si>
    <t>57385.0</t>
  </si>
  <si>
    <t>237411.0</t>
  </si>
  <si>
    <t>0.934764862061</t>
  </si>
  <si>
    <t>57692.0</t>
  </si>
  <si>
    <t>237718.0</t>
  </si>
  <si>
    <t>0.933760464191</t>
  </si>
  <si>
    <t>57852.0</t>
  </si>
  <si>
    <t>237878.0</t>
  </si>
  <si>
    <t>376.0</t>
  </si>
  <si>
    <t>0.921899437904</t>
  </si>
  <si>
    <t>58128.0</t>
  </si>
  <si>
    <t>238154.0</t>
  </si>
  <si>
    <t>377.0</t>
  </si>
  <si>
    <t>0.912425518036</t>
  </si>
  <si>
    <t>58336.0</t>
  </si>
  <si>
    <t>238362.0</t>
  </si>
  <si>
    <t>0.955528855324</t>
  </si>
  <si>
    <t>58564.0</t>
  </si>
  <si>
    <t>238590.0</t>
  </si>
  <si>
    <t>0.943295061588</t>
  </si>
  <si>
    <t>58606.0</t>
  </si>
  <si>
    <t>238632.0</t>
  </si>
  <si>
    <t>381.0</t>
  </si>
  <si>
    <t>58958.0</t>
  </si>
  <si>
    <t>238984.0</t>
  </si>
  <si>
    <t>0.930928736925</t>
  </si>
  <si>
    <t>59669.0</t>
  </si>
  <si>
    <t>239695.0</t>
  </si>
  <si>
    <t>385.0</t>
  </si>
  <si>
    <t>0.946281135082</t>
  </si>
  <si>
    <t>59740.0</t>
  </si>
  <si>
    <t>239766.0</t>
  </si>
  <si>
    <t>388.0</t>
  </si>
  <si>
    <t>0.912605941296</t>
  </si>
  <si>
    <t>59905.0</t>
  </si>
  <si>
    <t>239931.0</t>
  </si>
  <si>
    <t>386.0</t>
  </si>
  <si>
    <t>0.962460339069</t>
  </si>
  <si>
    <t>59980.0</t>
  </si>
  <si>
    <t>240006.0</t>
  </si>
  <si>
    <t>0.974613696337</t>
  </si>
  <si>
    <t>60399.0</t>
  </si>
  <si>
    <t>240425.0</t>
  </si>
  <si>
    <t>0.913815915585</t>
  </si>
  <si>
    <t>60595.0</t>
  </si>
  <si>
    <t>240621.0</t>
  </si>
  <si>
    <t>392.0</t>
  </si>
  <si>
    <t>0.949289679527</t>
  </si>
  <si>
    <t>60846.0</t>
  </si>
  <si>
    <t>240872.0</t>
  </si>
  <si>
    <t>0.954098105431</t>
  </si>
  <si>
    <t>60931.0</t>
  </si>
  <si>
    <t>240957.0</t>
  </si>
  <si>
    <t>0.932848781347</t>
  </si>
  <si>
    <t>61415.0</t>
  </si>
  <si>
    <t>241441.0</t>
  </si>
  <si>
    <t>0.971076130867</t>
  </si>
  <si>
    <t>62211.0</t>
  </si>
  <si>
    <t>242237.0</t>
  </si>
  <si>
    <t>0.959073364735</t>
  </si>
  <si>
    <t>62262.0</t>
  </si>
  <si>
    <t>242288.0</t>
  </si>
  <si>
    <t>400.0</t>
  </si>
  <si>
    <t>0.808980554342</t>
  </si>
  <si>
    <t>62343.0</t>
  </si>
  <si>
    <t>242369.0</t>
  </si>
  <si>
    <t>401.0</t>
  </si>
  <si>
    <t>0.918702661991</t>
  </si>
  <si>
    <t>62494.0</t>
  </si>
  <si>
    <t>242520.0</t>
  </si>
  <si>
    <t>404.0</t>
  </si>
  <si>
    <t>0.917342066765</t>
  </si>
  <si>
    <t>62819.0</t>
  </si>
  <si>
    <t>242845.0</t>
  </si>
  <si>
    <t>0.946741104126</t>
  </si>
  <si>
    <t>62950.0</t>
  </si>
  <si>
    <t>242976.0</t>
  </si>
  <si>
    <t>0.956484854221</t>
  </si>
  <si>
    <t>62987.0</t>
  </si>
  <si>
    <t>243013.0</t>
  </si>
  <si>
    <t>0.943469941616</t>
  </si>
  <si>
    <t>64458.0</t>
  </si>
  <si>
    <t>244484.0</t>
  </si>
  <si>
    <t>410.0</t>
  </si>
  <si>
    <t>0.965594828129</t>
  </si>
  <si>
    <t>64801.0</t>
  </si>
  <si>
    <t>244827.0</t>
  </si>
  <si>
    <t>411.0</t>
  </si>
  <si>
    <t>0.947248309851</t>
  </si>
  <si>
    <t>244957.0</t>
  </si>
  <si>
    <t>418.0</t>
  </si>
  <si>
    <t>65076.0</t>
  </si>
  <si>
    <t>245102.0</t>
  </si>
  <si>
    <t>416.0</t>
  </si>
  <si>
    <t>65101.0</t>
  </si>
  <si>
    <t>245127.0</t>
  </si>
  <si>
    <t>417.0</t>
  </si>
  <si>
    <t>0.952143460512</t>
  </si>
  <si>
    <t>65227.0</t>
  </si>
  <si>
    <t>245253.0</t>
  </si>
  <si>
    <t>421.0</t>
  </si>
  <si>
    <t>0.896855026484</t>
  </si>
  <si>
    <t>65356.0</t>
  </si>
  <si>
    <t>245382.0</t>
  </si>
  <si>
    <t>0.942674666643</t>
  </si>
  <si>
    <t>65415.0</t>
  </si>
  <si>
    <t>245441.0</t>
  </si>
  <si>
    <t>419.0</t>
  </si>
  <si>
    <t>0.887389093637</t>
  </si>
  <si>
    <t>65551.0</t>
  </si>
  <si>
    <t>245577.0</t>
  </si>
  <si>
    <t>425.0</t>
  </si>
  <si>
    <t>0.956372916698</t>
  </si>
  <si>
    <t>65604.0</t>
  </si>
  <si>
    <t>245630.0</t>
  </si>
  <si>
    <t>0.966609656811</t>
  </si>
  <si>
    <t>65667.0</t>
  </si>
  <si>
    <t>245693.0</t>
  </si>
  <si>
    <t>0.945217311382</t>
  </si>
  <si>
    <t>66512.0</t>
  </si>
  <si>
    <t>246538.0</t>
  </si>
  <si>
    <t>430.0</t>
  </si>
  <si>
    <t>0.958295583725</t>
  </si>
  <si>
    <t>66636.0</t>
  </si>
  <si>
    <t>246662.0</t>
  </si>
  <si>
    <t>66711.0</t>
  </si>
  <si>
    <t>246737.0</t>
  </si>
  <si>
    <t>617.0</t>
  </si>
  <si>
    <t>66890.0</t>
  </si>
  <si>
    <t>246916.0</t>
  </si>
  <si>
    <t>67833.0</t>
  </si>
  <si>
    <t>247859.0</t>
  </si>
  <si>
    <t>435.0</t>
  </si>
  <si>
    <t>67883.0</t>
  </si>
  <si>
    <t>247909.0</t>
  </si>
  <si>
    <t>0.905959248543</t>
  </si>
  <si>
    <t>68524.0</t>
  </si>
  <si>
    <t>248550.0</t>
  </si>
  <si>
    <t>68634.0</t>
  </si>
  <si>
    <t>248660.0</t>
  </si>
  <si>
    <t>0.974658966064</t>
  </si>
  <si>
    <t>68715.0</t>
  </si>
  <si>
    <t>248741.0</t>
  </si>
  <si>
    <t>68748.0</t>
  </si>
  <si>
    <t>248774.0</t>
  </si>
  <si>
    <t>443.0</t>
  </si>
  <si>
    <t>0.964206695557</t>
  </si>
  <si>
    <t>68789.0</t>
  </si>
  <si>
    <t>248815.0</t>
  </si>
  <si>
    <t>0.924285054207</t>
  </si>
  <si>
    <t>68938.0</t>
  </si>
  <si>
    <t>248964.0</t>
  </si>
  <si>
    <t>0.94512295723</t>
  </si>
  <si>
    <t>69106.0</t>
  </si>
  <si>
    <t>249132.0</t>
  </si>
  <si>
    <t>0.863859772682</t>
  </si>
  <si>
    <t>69709.0</t>
  </si>
  <si>
    <t>249735.0</t>
  </si>
  <si>
    <t>456.0</t>
  </si>
  <si>
    <t>0.952897369862</t>
  </si>
  <si>
    <t>69776.0</t>
  </si>
  <si>
    <t>249802.0</t>
  </si>
  <si>
    <t>458.0</t>
  </si>
  <si>
    <t>0.980812847614</t>
  </si>
  <si>
    <t>70133.0</t>
  </si>
  <si>
    <t>250159.0</t>
  </si>
  <si>
    <t>0.904067367315</t>
  </si>
  <si>
    <t>70215.0</t>
  </si>
  <si>
    <t>250241.0</t>
  </si>
  <si>
    <t>0.972498565912</t>
  </si>
  <si>
    <t>70261.0</t>
  </si>
  <si>
    <t>250287.0</t>
  </si>
  <si>
    <t>466.0</t>
  </si>
  <si>
    <t>0.967420935631</t>
  </si>
  <si>
    <t>70629.0</t>
  </si>
  <si>
    <t>250655.0</t>
  </si>
  <si>
    <t>467.0</t>
  </si>
  <si>
    <t>0.924837827682</t>
  </si>
  <si>
    <t>71148.0</t>
  </si>
  <si>
    <t>251174.0</t>
  </si>
  <si>
    <t>468.0</t>
  </si>
  <si>
    <t>0.963049054146</t>
  </si>
  <si>
    <t>71227.0</t>
  </si>
  <si>
    <t>251253.0</t>
  </si>
  <si>
    <t>470.0</t>
  </si>
  <si>
    <t>0.850658237934</t>
  </si>
  <si>
    <t>71904.0</t>
  </si>
  <si>
    <t>251930.0</t>
  </si>
  <si>
    <t>472.0</t>
  </si>
  <si>
    <t>0.948160886765</t>
  </si>
  <si>
    <t>71967.0</t>
  </si>
  <si>
    <t>251993.0</t>
  </si>
  <si>
    <t>469.0</t>
  </si>
  <si>
    <t>0.941640138626</t>
  </si>
  <si>
    <t>72043.0</t>
  </si>
  <si>
    <t>252069.0</t>
  </si>
  <si>
    <t>72742.0</t>
  </si>
  <si>
    <t>252768.0</t>
  </si>
  <si>
    <t>0.961839437485</t>
  </si>
  <si>
    <t>73625.0</t>
  </si>
  <si>
    <t>253651.0</t>
  </si>
  <si>
    <t>0.975752025843</t>
  </si>
  <si>
    <t>73661.0</t>
  </si>
  <si>
    <t>253687.0</t>
  </si>
  <si>
    <t>476.0</t>
  </si>
  <si>
    <t>0.940399885178</t>
  </si>
  <si>
    <t>73675.0</t>
  </si>
  <si>
    <t>253701.0</t>
  </si>
  <si>
    <t>479.0</t>
  </si>
  <si>
    <t>73720.0</t>
  </si>
  <si>
    <t>253746.0</t>
  </si>
  <si>
    <t>74614.0</t>
  </si>
  <si>
    <t>254640.0</t>
  </si>
  <si>
    <t>0.945691168308</t>
  </si>
  <si>
    <t>74647.0</t>
  </si>
  <si>
    <t>254673.0</t>
  </si>
  <si>
    <t>487.0</t>
  </si>
  <si>
    <t>0.862980723381</t>
  </si>
  <si>
    <t>74770.0</t>
  </si>
  <si>
    <t>254796.0</t>
  </si>
  <si>
    <t>490.0</t>
  </si>
  <si>
    <t>0.910079598427</t>
  </si>
  <si>
    <t>74894.0</t>
  </si>
  <si>
    <t>254920.0</t>
  </si>
  <si>
    <t>491.0</t>
  </si>
  <si>
    <t>0.966759622097</t>
  </si>
  <si>
    <t>75167.0</t>
  </si>
  <si>
    <t>255193.0</t>
  </si>
  <si>
    <t>496.0</t>
  </si>
  <si>
    <t>75625.0</t>
  </si>
  <si>
    <t>255651.0</t>
  </si>
  <si>
    <t>495.0</t>
  </si>
  <si>
    <t>0.979178547859</t>
  </si>
  <si>
    <t>75658.0</t>
  </si>
  <si>
    <t>255684.0</t>
  </si>
  <si>
    <t>0.967357516289</t>
  </si>
  <si>
    <t>76066.0</t>
  </si>
  <si>
    <t>256092.0</t>
  </si>
  <si>
    <t>0.952467262745</t>
  </si>
  <si>
    <t>76136.0</t>
  </si>
  <si>
    <t>256162.0</t>
  </si>
  <si>
    <t>0.932127892971</t>
  </si>
  <si>
    <t>76269.0</t>
  </si>
  <si>
    <t>256295.0</t>
  </si>
  <si>
    <t>501.0</t>
  </si>
  <si>
    <t>0.953483760357</t>
  </si>
  <si>
    <t>76426.0</t>
  </si>
  <si>
    <t>256452.0</t>
  </si>
  <si>
    <t>0.960638523102</t>
  </si>
  <si>
    <t>76483.0</t>
  </si>
  <si>
    <t>256509.0</t>
  </si>
  <si>
    <t>505.0</t>
  </si>
  <si>
    <t>76491.0</t>
  </si>
  <si>
    <t>256517.0</t>
  </si>
  <si>
    <t>0.970001518726</t>
  </si>
  <si>
    <t>77505.0</t>
  </si>
  <si>
    <t>257531.0</t>
  </si>
  <si>
    <t>517.0</t>
  </si>
  <si>
    <t>0.903088241816</t>
  </si>
  <si>
    <t>77573.0</t>
  </si>
  <si>
    <t>257599.0</t>
  </si>
  <si>
    <t>516.0</t>
  </si>
  <si>
    <t>0.964315026999</t>
  </si>
  <si>
    <t>77753.0</t>
  </si>
  <si>
    <t>257779.0</t>
  </si>
  <si>
    <t>0.934801638126</t>
  </si>
  <si>
    <t>77939.0</t>
  </si>
  <si>
    <t>257965.0</t>
  </si>
  <si>
    <t>0.971244096756</t>
  </si>
  <si>
    <t>78156.0</t>
  </si>
  <si>
    <t>258182.0</t>
  </si>
  <si>
    <t>523.0</t>
  </si>
  <si>
    <t>78167.0</t>
  </si>
  <si>
    <t>258193.0</t>
  </si>
  <si>
    <t>524.0</t>
  </si>
  <si>
    <t>0.941812574863</t>
  </si>
  <si>
    <t>78884.0</t>
  </si>
  <si>
    <t>258910.0</t>
  </si>
  <si>
    <t>0.856840312481</t>
  </si>
  <si>
    <t>79661.0</t>
  </si>
  <si>
    <t>259687.0</t>
  </si>
  <si>
    <t>526.0</t>
  </si>
  <si>
    <t>0.915156185627</t>
  </si>
  <si>
    <t>79844.0</t>
  </si>
  <si>
    <t>259870.0</t>
  </si>
  <si>
    <t>527.0</t>
  </si>
  <si>
    <t>0.945313245058</t>
  </si>
  <si>
    <t>80861.0</t>
  </si>
  <si>
    <t>260887.0</t>
  </si>
  <si>
    <t>0.961807370186</t>
  </si>
  <si>
    <t>80980.0</t>
  </si>
  <si>
    <t>261006.0</t>
  </si>
  <si>
    <t>529.0</t>
  </si>
  <si>
    <t>0.970392137766</t>
  </si>
  <si>
    <t>82177.0</t>
  </si>
  <si>
    <t>262203.0</t>
  </si>
  <si>
    <t>530.0</t>
  </si>
  <si>
    <t>0.81124329567</t>
  </si>
  <si>
    <t>82242.0</t>
  </si>
  <si>
    <t>262268.0</t>
  </si>
  <si>
    <t>532.0</t>
  </si>
  <si>
    <t>0.866928100586</t>
  </si>
  <si>
    <t>82302.0</t>
  </si>
  <si>
    <t>262328.0</t>
  </si>
  <si>
    <t>0.947465240955</t>
  </si>
  <si>
    <t>82382.0</t>
  </si>
  <si>
    <t>262408.0</t>
  </si>
  <si>
    <t>0.971551537514</t>
  </si>
  <si>
    <t>82525.0</t>
  </si>
  <si>
    <t>262551.0</t>
  </si>
  <si>
    <t>540.0</t>
  </si>
  <si>
    <t>0.937390655279</t>
  </si>
  <si>
    <t>82827.0</t>
  </si>
  <si>
    <t>262853.0</t>
  </si>
  <si>
    <t>541.0</t>
  </si>
  <si>
    <t>0.972446322441</t>
  </si>
  <si>
    <t>83103.0</t>
  </si>
  <si>
    <t>263129.0</t>
  </si>
  <si>
    <t>0.901371598244</t>
  </si>
  <si>
    <t>83289.0</t>
  </si>
  <si>
    <t>263315.0</t>
  </si>
  <si>
    <t>545.0</t>
  </si>
  <si>
    <t>0.946881115437</t>
  </si>
  <si>
    <t>83393.0</t>
  </si>
  <si>
    <t>263419.0</t>
  </si>
  <si>
    <t>0.942904472351</t>
  </si>
  <si>
    <t>83945.0</t>
  </si>
  <si>
    <t>263971.0</t>
  </si>
  <si>
    <t>550.0</t>
  </si>
  <si>
    <t>0.976324319839</t>
  </si>
  <si>
    <t>84377.0</t>
  </si>
  <si>
    <t>264403.0</t>
  </si>
  <si>
    <t>552.0</t>
  </si>
  <si>
    <t>84424.0</t>
  </si>
  <si>
    <t>264450.0</t>
  </si>
  <si>
    <t>0.978126347065</t>
  </si>
  <si>
    <t>85092.0</t>
  </si>
  <si>
    <t>265118.0</t>
  </si>
  <si>
    <t>0.942380547523</t>
  </si>
  <si>
    <t>85294.0</t>
  </si>
  <si>
    <t>265320.0</t>
  </si>
  <si>
    <t>0.964566349983</t>
  </si>
  <si>
    <t>85449.0</t>
  </si>
  <si>
    <t>265475.0</t>
  </si>
  <si>
    <t>0.925404846668</t>
  </si>
  <si>
    <t>85528.0</t>
  </si>
  <si>
    <t>265554.0</t>
  </si>
  <si>
    <t>559.0</t>
  </si>
  <si>
    <t>0.922279179096</t>
  </si>
  <si>
    <t>85856.0</t>
  </si>
  <si>
    <t>265882.0</t>
  </si>
  <si>
    <t>564.0</t>
  </si>
  <si>
    <t>0.94802454114</t>
  </si>
  <si>
    <t>86749.0</t>
  </si>
  <si>
    <t>266775.0</t>
  </si>
  <si>
    <t>573.0</t>
  </si>
  <si>
    <t>87232.0</t>
  </si>
  <si>
    <t>267258.0</t>
  </si>
  <si>
    <t>574.0</t>
  </si>
  <si>
    <t>87235.0</t>
  </si>
  <si>
    <t>267261.0</t>
  </si>
  <si>
    <t>577.0</t>
  </si>
  <si>
    <t>0.960553407669</t>
  </si>
  <si>
    <t>87618.0</t>
  </si>
  <si>
    <t>267644.0</t>
  </si>
  <si>
    <t>0.970879346132</t>
  </si>
  <si>
    <t>87661.0</t>
  </si>
  <si>
    <t>267687.0</t>
  </si>
  <si>
    <t>581.0</t>
  </si>
  <si>
    <t>0.958107352257</t>
  </si>
  <si>
    <t>88985.0</t>
  </si>
  <si>
    <t>269011.0</t>
  </si>
  <si>
    <t>587.0</t>
  </si>
  <si>
    <t>0.939334958792</t>
  </si>
  <si>
    <t>89519.0</t>
  </si>
  <si>
    <t>269545.0</t>
  </si>
  <si>
    <t>0.952021062374</t>
  </si>
  <si>
    <t>89848.0</t>
  </si>
  <si>
    <t>269874.0</t>
  </si>
  <si>
    <t>0.917681664228</t>
  </si>
  <si>
    <t>89913.0</t>
  </si>
  <si>
    <t>269939.0</t>
  </si>
  <si>
    <t>0.91108623147</t>
  </si>
  <si>
    <t>2267.0</t>
  </si>
  <si>
    <t>272280.0</t>
  </si>
  <si>
    <t>2630.0</t>
  </si>
  <si>
    <t>272643.0</t>
  </si>
  <si>
    <t>3881.0</t>
  </si>
  <si>
    <t>273894.0</t>
  </si>
  <si>
    <t>0.882090002298</t>
  </si>
  <si>
    <t>5607.0</t>
  </si>
  <si>
    <t>275620.0</t>
  </si>
  <si>
    <t>0.869736850262</t>
  </si>
  <si>
    <t>7765.0</t>
  </si>
  <si>
    <t>277778.0</t>
  </si>
  <si>
    <t>0.939081549644</t>
  </si>
  <si>
    <t>8370.0</t>
  </si>
  <si>
    <t>278383.0</t>
  </si>
  <si>
    <t>0.945236861706</t>
  </si>
  <si>
    <t>8713.0</t>
  </si>
  <si>
    <t>278726.0</t>
  </si>
  <si>
    <t>0.948780417442</t>
  </si>
  <si>
    <t>8829.0</t>
  </si>
  <si>
    <t>278842.0</t>
  </si>
  <si>
    <t>0.928303986788</t>
  </si>
  <si>
    <t>9535.0</t>
  </si>
  <si>
    <t>279548.0</t>
  </si>
  <si>
    <t>10209.0</t>
  </si>
  <si>
    <t>280222.0</t>
  </si>
  <si>
    <t>0.922113418579</t>
  </si>
  <si>
    <t>10240.0</t>
  </si>
  <si>
    <t>280253.0</t>
  </si>
  <si>
    <t>10278.0</t>
  </si>
  <si>
    <t>280291.0</t>
  </si>
  <si>
    <t>10511.0</t>
  </si>
  <si>
    <t>280524.0</t>
  </si>
  <si>
    <t>0.862584590912</t>
  </si>
  <si>
    <t>10661.0</t>
  </si>
  <si>
    <t>280674.0</t>
  </si>
  <si>
    <t>0.871570080519</t>
  </si>
  <si>
    <t>11789.0</t>
  </si>
  <si>
    <t>281802.0</t>
  </si>
  <si>
    <t>14459.0</t>
  </si>
  <si>
    <t>284472.0</t>
  </si>
  <si>
    <t>14565.0</t>
  </si>
  <si>
    <t>284578.0</t>
  </si>
  <si>
    <t>0.91453152895</t>
  </si>
  <si>
    <t>14902.0</t>
  </si>
  <si>
    <t>284915.0</t>
  </si>
  <si>
    <t>0.887411594391</t>
  </si>
  <si>
    <t>15003.0</t>
  </si>
  <si>
    <t>285016.0</t>
  </si>
  <si>
    <t>0.946897029877</t>
  </si>
  <si>
    <t>15080.0</t>
  </si>
  <si>
    <t>285093.0</t>
  </si>
  <si>
    <t>0.93510478735</t>
  </si>
  <si>
    <t>17191.0</t>
  </si>
  <si>
    <t>287204.0</t>
  </si>
  <si>
    <t>17257.0</t>
  </si>
  <si>
    <t>287270.0</t>
  </si>
  <si>
    <t>0.906005531549</t>
  </si>
  <si>
    <t>17433.0</t>
  </si>
  <si>
    <t>287446.0</t>
  </si>
  <si>
    <t>17700.0</t>
  </si>
  <si>
    <t>287713.0</t>
  </si>
  <si>
    <t>17963.0</t>
  </si>
  <si>
    <t>287976.0</t>
  </si>
  <si>
    <t>0.945926725864</t>
  </si>
  <si>
    <t>19588.0</t>
  </si>
  <si>
    <t>289601.0</t>
  </si>
  <si>
    <t>20632.0</t>
  </si>
  <si>
    <t>290645.0</t>
  </si>
  <si>
    <t>21291.0</t>
  </si>
  <si>
    <t>291304.0</t>
  </si>
  <si>
    <t>0.914930433035</t>
  </si>
  <si>
    <t>21506.0</t>
  </si>
  <si>
    <t>291519.0</t>
  </si>
  <si>
    <t>0.928235948086</t>
  </si>
  <si>
    <t>23339.0</t>
  </si>
  <si>
    <t>293352.0</t>
  </si>
  <si>
    <t>23634.0</t>
  </si>
  <si>
    <t>293647.0</t>
  </si>
  <si>
    <t>0.937800437212</t>
  </si>
  <si>
    <t>24191.0</t>
  </si>
  <si>
    <t>294204.0</t>
  </si>
  <si>
    <t>0.958404541016</t>
  </si>
  <si>
    <t>24380.0</t>
  </si>
  <si>
    <t>294393.0</t>
  </si>
  <si>
    <t>24390.0</t>
  </si>
  <si>
    <t>294403.0</t>
  </si>
  <si>
    <t>25740.0</t>
  </si>
  <si>
    <t>295753.0</t>
  </si>
  <si>
    <t>107.0</t>
  </si>
  <si>
    <t>0.952498733997</t>
  </si>
  <si>
    <t>27644.0</t>
  </si>
  <si>
    <t>297657.0</t>
  </si>
  <si>
    <t>0.902957975864</t>
  </si>
  <si>
    <t>28220.0</t>
  </si>
  <si>
    <t>298233.0</t>
  </si>
  <si>
    <t>0.938859462738</t>
  </si>
  <si>
    <t>28988.0</t>
  </si>
  <si>
    <t>299001.0</t>
  </si>
  <si>
    <t>0.925056636333</t>
  </si>
  <si>
    <t>29718.0</t>
  </si>
  <si>
    <t>299731.0</t>
  </si>
  <si>
    <t>0.961949825287</t>
  </si>
  <si>
    <t>30875.0</t>
  </si>
  <si>
    <t>300888.0</t>
  </si>
  <si>
    <t>0.844414710999</t>
  </si>
  <si>
    <t>31213.0</t>
  </si>
  <si>
    <t>301226.0</t>
  </si>
  <si>
    <t>0.772917866707</t>
  </si>
  <si>
    <t>32946.0</t>
  </si>
  <si>
    <t>302959.0</t>
  </si>
  <si>
    <t>0.921298384666</t>
  </si>
  <si>
    <t>33312.0</t>
  </si>
  <si>
    <t>303325.0</t>
  </si>
  <si>
    <t>34187.0</t>
  </si>
  <si>
    <t>304200.0</t>
  </si>
  <si>
    <t>35304.0</t>
  </si>
  <si>
    <t>305317.0</t>
  </si>
  <si>
    <t>35356.0</t>
  </si>
  <si>
    <t>305369.0</t>
  </si>
  <si>
    <t>0.950417041779</t>
  </si>
  <si>
    <t>37264.0</t>
  </si>
  <si>
    <t>307277.0</t>
  </si>
  <si>
    <t>38105.0</t>
  </si>
  <si>
    <t>308118.0</t>
  </si>
  <si>
    <t>0.964729338884</t>
  </si>
  <si>
    <t>38166.0</t>
  </si>
  <si>
    <t>308179.0</t>
  </si>
  <si>
    <t>0.91905862093</t>
  </si>
  <si>
    <t>40306.0</t>
  </si>
  <si>
    <t>310319.0</t>
  </si>
  <si>
    <t>0.934133082628</t>
  </si>
  <si>
    <t>41576.0</t>
  </si>
  <si>
    <t>311589.0</t>
  </si>
  <si>
    <t>0.947704017162</t>
  </si>
  <si>
    <t>41638.0</t>
  </si>
  <si>
    <t>311651.0</t>
  </si>
  <si>
    <t>158.0</t>
  </si>
  <si>
    <t>0.951560586691</t>
  </si>
  <si>
    <t>42128.0</t>
  </si>
  <si>
    <t>312141.0</t>
  </si>
  <si>
    <t>0.928754508495</t>
  </si>
  <si>
    <t>42450.0</t>
  </si>
  <si>
    <t>312463.0</t>
  </si>
  <si>
    <t>161.0</t>
  </si>
  <si>
    <t>0.943231314421</t>
  </si>
  <si>
    <t>42801.0</t>
  </si>
  <si>
    <t>312814.0</t>
  </si>
  <si>
    <t>0.920847117901</t>
  </si>
  <si>
    <t>43514.0</t>
  </si>
  <si>
    <t>313527.0</t>
  </si>
  <si>
    <t>0.950670987368</t>
  </si>
  <si>
    <t>43882.0</t>
  </si>
  <si>
    <t>313895.0</t>
  </si>
  <si>
    <t>0.856248646975</t>
  </si>
  <si>
    <t>43891.0</t>
  </si>
  <si>
    <t>313904.0</t>
  </si>
  <si>
    <t>0.879559278488</t>
  </si>
  <si>
    <t>43965.0</t>
  </si>
  <si>
    <t>313978.0</t>
  </si>
  <si>
    <t>0.915272384882</t>
  </si>
  <si>
    <t>44951.0</t>
  </si>
  <si>
    <t>314964.0</t>
  </si>
  <si>
    <t>177.0</t>
  </si>
  <si>
    <t>0.741151869297</t>
  </si>
  <si>
    <t>45012.0</t>
  </si>
  <si>
    <t>315025.0</t>
  </si>
  <si>
    <t>0.865484088659</t>
  </si>
  <si>
    <t>46117.0</t>
  </si>
  <si>
    <t>316130.0</t>
  </si>
  <si>
    <t>0.85062083602</t>
  </si>
  <si>
    <t>46463.0</t>
  </si>
  <si>
    <t>316476.0</t>
  </si>
  <si>
    <t>0.947133600712</t>
  </si>
  <si>
    <t>47536.0</t>
  </si>
  <si>
    <t>317549.0</t>
  </si>
  <si>
    <t>47980.0</t>
  </si>
  <si>
    <t>317993.0</t>
  </si>
  <si>
    <t>48047.0</t>
  </si>
  <si>
    <t>318060.0</t>
  </si>
  <si>
    <t>0.948019266129</t>
  </si>
  <si>
    <t>49720.0</t>
  </si>
  <si>
    <t>319733.0</t>
  </si>
  <si>
    <t>49828.0</t>
  </si>
  <si>
    <t>319841.0</t>
  </si>
  <si>
    <t>50208.0</t>
  </si>
  <si>
    <t>320221.0</t>
  </si>
  <si>
    <t>0.71975427866</t>
  </si>
  <si>
    <t>51928.0</t>
  </si>
  <si>
    <t>321941.0</t>
  </si>
  <si>
    <t>52901.0</t>
  </si>
  <si>
    <t>322914.0</t>
  </si>
  <si>
    <t>204.0</t>
  </si>
  <si>
    <t>0.933264315128</t>
  </si>
  <si>
    <t>53242.0</t>
  </si>
  <si>
    <t>323255.0</t>
  </si>
  <si>
    <t>0.809609234333</t>
  </si>
  <si>
    <t>53713.0</t>
  </si>
  <si>
    <t>323726.0</t>
  </si>
  <si>
    <t>0.940843969584</t>
  </si>
  <si>
    <t>53822.0</t>
  </si>
  <si>
    <t>323835.0</t>
  </si>
  <si>
    <t>208.0</t>
  </si>
  <si>
    <t>53944.0</t>
  </si>
  <si>
    <t>323957.0</t>
  </si>
  <si>
    <t>0.913160711527</t>
  </si>
  <si>
    <t>55016.0</t>
  </si>
  <si>
    <t>325029.0</t>
  </si>
  <si>
    <t>0.949333906174</t>
  </si>
  <si>
    <t>55177.0</t>
  </si>
  <si>
    <t>325190.0</t>
  </si>
  <si>
    <t>220.0</t>
  </si>
  <si>
    <t>55978.0</t>
  </si>
  <si>
    <t>325991.0</t>
  </si>
  <si>
    <t>0.93594789505</t>
  </si>
  <si>
    <t>56006.0</t>
  </si>
  <si>
    <t>326019.0</t>
  </si>
  <si>
    <t>223.0</t>
  </si>
  <si>
    <t>57256.0</t>
  </si>
  <si>
    <t>327269.0</t>
  </si>
  <si>
    <t>0.953255802393</t>
  </si>
  <si>
    <t>57325.0</t>
  </si>
  <si>
    <t>327338.0</t>
  </si>
  <si>
    <t>327710.0</t>
  </si>
  <si>
    <t>228.0</t>
  </si>
  <si>
    <t>58108.0</t>
  </si>
  <si>
    <t>328121.0</t>
  </si>
  <si>
    <t>59369.0</t>
  </si>
  <si>
    <t>329382.0</t>
  </si>
  <si>
    <t>0.9337413311</t>
  </si>
  <si>
    <t>59480.0</t>
  </si>
  <si>
    <t>329493.0</t>
  </si>
  <si>
    <t>238.0</t>
  </si>
  <si>
    <t>0.958173632622</t>
  </si>
  <si>
    <t>59738.0</t>
  </si>
  <si>
    <t>329751.0</t>
  </si>
  <si>
    <t>0.928475707769</t>
  </si>
  <si>
    <t>59797.0</t>
  </si>
  <si>
    <t>329810.0</t>
  </si>
  <si>
    <t>0.959765583277</t>
  </si>
  <si>
    <t>59847.0</t>
  </si>
  <si>
    <t>329860.0</t>
  </si>
  <si>
    <t>60423.0</t>
  </si>
  <si>
    <t>330436.0</t>
  </si>
  <si>
    <t>0.941221475601</t>
  </si>
  <si>
    <t>60560.0</t>
  </si>
  <si>
    <t>330573.0</t>
  </si>
  <si>
    <t>250.0</t>
  </si>
  <si>
    <t>0.891901284456</t>
  </si>
  <si>
    <t>60616.0</t>
  </si>
  <si>
    <t>330629.0</t>
  </si>
  <si>
    <t>61106.0</t>
  </si>
  <si>
    <t>331119.0</t>
  </si>
  <si>
    <t>61813.0</t>
  </si>
  <si>
    <t>331826.0</t>
  </si>
  <si>
    <t>0.836588144302</t>
  </si>
  <si>
    <t>61923.0</t>
  </si>
  <si>
    <t>331936.0</t>
  </si>
  <si>
    <t>0.90135461092</t>
  </si>
  <si>
    <t>62422.0</t>
  </si>
  <si>
    <t>332435.0</t>
  </si>
  <si>
    <t>62432.0</t>
  </si>
  <si>
    <t>332445.0</t>
  </si>
  <si>
    <t>278.0</t>
  </si>
  <si>
    <t>0.930283099413</t>
  </si>
  <si>
    <t>62750.0</t>
  </si>
  <si>
    <t>332763.0</t>
  </si>
  <si>
    <t>0.95778888464</t>
  </si>
  <si>
    <t>63290.0</t>
  </si>
  <si>
    <t>333303.0</t>
  </si>
  <si>
    <t>0.944653809071</t>
  </si>
  <si>
    <t>63959.0</t>
  </si>
  <si>
    <t>333972.0</t>
  </si>
  <si>
    <t>0.962263405323</t>
  </si>
  <si>
    <t>64034.0</t>
  </si>
  <si>
    <t>334047.0</t>
  </si>
  <si>
    <t>288.0</t>
  </si>
  <si>
    <t>0.897270441055</t>
  </si>
  <si>
    <t>64120.0</t>
  </si>
  <si>
    <t>334133.0</t>
  </si>
  <si>
    <t>0.937423408031</t>
  </si>
  <si>
    <t>64221.0</t>
  </si>
  <si>
    <t>334234.0</t>
  </si>
  <si>
    <t>0.919073432684</t>
  </si>
  <si>
    <t>64627.0</t>
  </si>
  <si>
    <t>334640.0</t>
  </si>
  <si>
    <t>0.920220553875</t>
  </si>
  <si>
    <t>64876.0</t>
  </si>
  <si>
    <t>334889.0</t>
  </si>
  <si>
    <t>0.95338511467</t>
  </si>
  <si>
    <t>64959.0</t>
  </si>
  <si>
    <t>334972.0</t>
  </si>
  <si>
    <t>0.93717482686</t>
  </si>
  <si>
    <t>65011.0</t>
  </si>
  <si>
    <t>335024.0</t>
  </si>
  <si>
    <t>306.0</t>
  </si>
  <si>
    <t>0.936558365822</t>
  </si>
  <si>
    <t>65201.0</t>
  </si>
  <si>
    <t>335214.0</t>
  </si>
  <si>
    <t>0.923071950674</t>
  </si>
  <si>
    <t>65377.0</t>
  </si>
  <si>
    <t>335390.0</t>
  </si>
  <si>
    <t>0.9235637784</t>
  </si>
  <si>
    <t>65479.0</t>
  </si>
  <si>
    <t>335492.0</t>
  </si>
  <si>
    <t>0.665668010712</t>
  </si>
  <si>
    <t>65591.0</t>
  </si>
  <si>
    <t>335604.0</t>
  </si>
  <si>
    <t>0.918072491884</t>
  </si>
  <si>
    <t>65647.0</t>
  </si>
  <si>
    <t>335660.0</t>
  </si>
  <si>
    <t>0.927138805389</t>
  </si>
  <si>
    <t>65712.0</t>
  </si>
  <si>
    <t>335725.0</t>
  </si>
  <si>
    <t>0.953615188599</t>
  </si>
  <si>
    <t>66194.0</t>
  </si>
  <si>
    <t>336207.0</t>
  </si>
  <si>
    <t>0.9364798069</t>
  </si>
  <si>
    <t>66341.0</t>
  </si>
  <si>
    <t>336354.0</t>
  </si>
  <si>
    <t>326.0</t>
  </si>
  <si>
    <t>0.932926446199</t>
  </si>
  <si>
    <t>66833.0</t>
  </si>
  <si>
    <t>336846.0</t>
  </si>
  <si>
    <t>0.9200694561</t>
  </si>
  <si>
    <t>66995.0</t>
  </si>
  <si>
    <t>337008.0</t>
  </si>
  <si>
    <t>0.940476745367</t>
  </si>
  <si>
    <t>67347.0</t>
  </si>
  <si>
    <t>337360.0</t>
  </si>
  <si>
    <t>0.92999881506</t>
  </si>
  <si>
    <t>67357.0</t>
  </si>
  <si>
    <t>337370.0</t>
  </si>
  <si>
    <t>69113.0</t>
  </si>
  <si>
    <t>339126.0</t>
  </si>
  <si>
    <t>0.946693956852</t>
  </si>
  <si>
    <t>71090.0</t>
  </si>
  <si>
    <t>341103.0</t>
  </si>
  <si>
    <t>0.955983251333</t>
  </si>
  <si>
    <t>71309.0</t>
  </si>
  <si>
    <t>341322.0</t>
  </si>
  <si>
    <t>0.823134303093</t>
  </si>
  <si>
    <t>71378.0</t>
  </si>
  <si>
    <t>341391.0</t>
  </si>
  <si>
    <t>0.971071600914</t>
  </si>
  <si>
    <t>71468.0</t>
  </si>
  <si>
    <t>341481.0</t>
  </si>
  <si>
    <t>72141.0</t>
  </si>
  <si>
    <t>342154.0</t>
  </si>
  <si>
    <t>72791.0</t>
  </si>
  <si>
    <t>342804.0</t>
  </si>
  <si>
    <t>373.0</t>
  </si>
  <si>
    <t>0.918003320694</t>
  </si>
  <si>
    <t>72990.0</t>
  </si>
  <si>
    <t>343003.0</t>
  </si>
  <si>
    <t>0.937381386757</t>
  </si>
  <si>
    <t>73013.0</t>
  </si>
  <si>
    <t>343026.0</t>
  </si>
  <si>
    <t>0.735545873642</t>
  </si>
  <si>
    <t>73092.0</t>
  </si>
  <si>
    <t>343105.0</t>
  </si>
  <si>
    <t>0.946854770184</t>
  </si>
  <si>
    <t>73271.0</t>
  </si>
  <si>
    <t>343284.0</t>
  </si>
  <si>
    <t>73884.0</t>
  </si>
  <si>
    <t>343897.0</t>
  </si>
  <si>
    <t>0.889556825161</t>
  </si>
  <si>
    <t>74078.0</t>
  </si>
  <si>
    <t>344091.0</t>
  </si>
  <si>
    <t>0.964131832123</t>
  </si>
  <si>
    <t>74082.0</t>
  </si>
  <si>
    <t>344095.0</t>
  </si>
  <si>
    <t>0.95390355587</t>
  </si>
  <si>
    <t>75236.0</t>
  </si>
  <si>
    <t>345249.0</t>
  </si>
  <si>
    <t>394.0</t>
  </si>
  <si>
    <t>0.939803719521</t>
  </si>
  <si>
    <t>75307.0</t>
  </si>
  <si>
    <t>345320.0</t>
  </si>
  <si>
    <t>0.924446105957</t>
  </si>
  <si>
    <t>75317.0</t>
  </si>
  <si>
    <t>345330.0</t>
  </si>
  <si>
    <t>0.913903832436</t>
  </si>
  <si>
    <t>75493.0</t>
  </si>
  <si>
    <t>345506.0</t>
  </si>
  <si>
    <t>0.916005462408</t>
  </si>
  <si>
    <t>75538.0</t>
  </si>
  <si>
    <t>345551.0</t>
  </si>
  <si>
    <t>403.0</t>
  </si>
  <si>
    <t>0.943677514791</t>
  </si>
  <si>
    <t>75608.0</t>
  </si>
  <si>
    <t>345621.0</t>
  </si>
  <si>
    <t>0.769344002008</t>
  </si>
  <si>
    <t>75993.0</t>
  </si>
  <si>
    <t>346006.0</t>
  </si>
  <si>
    <t>76187.0</t>
  </si>
  <si>
    <t>346200.0</t>
  </si>
  <si>
    <t>76888.0</t>
  </si>
  <si>
    <t>346901.0</t>
  </si>
  <si>
    <t>0.804639101028</t>
  </si>
  <si>
    <t>77092.0</t>
  </si>
  <si>
    <t>347105.0</t>
  </si>
  <si>
    <t>0.877035230398</t>
  </si>
  <si>
    <t>77115.0</t>
  </si>
  <si>
    <t>347128.0</t>
  </si>
  <si>
    <t>434.0</t>
  </si>
  <si>
    <t>0.955340743065</t>
  </si>
  <si>
    <t>77629.0</t>
  </si>
  <si>
    <t>347642.0</t>
  </si>
  <si>
    <t>77813.0</t>
  </si>
  <si>
    <t>347826.0</t>
  </si>
  <si>
    <t>0.927691400051</t>
  </si>
  <si>
    <t>77946.0</t>
  </si>
  <si>
    <t>347959.0</t>
  </si>
  <si>
    <t>0.946853965521</t>
  </si>
  <si>
    <t>78208.0</t>
  </si>
  <si>
    <t>348221.0</t>
  </si>
  <si>
    <t>78335.0</t>
  </si>
  <si>
    <t>348348.0</t>
  </si>
  <si>
    <t>0.933009594679</t>
  </si>
  <si>
    <t>78374.0</t>
  </si>
  <si>
    <t>348387.0</t>
  </si>
  <si>
    <t>452.0</t>
  </si>
  <si>
    <t>78596.0</t>
  </si>
  <si>
    <t>348609.0</t>
  </si>
  <si>
    <t>78865.0</t>
  </si>
  <si>
    <t>348878.0</t>
  </si>
  <si>
    <t>0.918178528547</t>
  </si>
  <si>
    <t>0.939281702042</t>
  </si>
  <si>
    <t>79045.0</t>
  </si>
  <si>
    <t>349058.0</t>
  </si>
  <si>
    <t>0.917236000299</t>
  </si>
  <si>
    <t>79189.0</t>
  </si>
  <si>
    <t>349202.0</t>
  </si>
  <si>
    <t>0.949058562517</t>
  </si>
  <si>
    <t>79427.0</t>
  </si>
  <si>
    <t>349440.0</t>
  </si>
  <si>
    <t>0.846994936466</t>
  </si>
  <si>
    <t>79601.0</t>
  </si>
  <si>
    <t>349614.0</t>
  </si>
  <si>
    <t>0.935423433781</t>
  </si>
  <si>
    <t>79670.0</t>
  </si>
  <si>
    <t>349683.0</t>
  </si>
  <si>
    <t>0.821019917727</t>
  </si>
  <si>
    <t>79687.0</t>
  </si>
  <si>
    <t>349700.0</t>
  </si>
  <si>
    <t>0.951935440302</t>
  </si>
  <si>
    <t>79825.0</t>
  </si>
  <si>
    <t>349838.0</t>
  </si>
  <si>
    <t>0.97477221489</t>
  </si>
  <si>
    <t>79859.0</t>
  </si>
  <si>
    <t>349872.0</t>
  </si>
  <si>
    <t>0.935712009668</t>
  </si>
  <si>
    <t>79962.0</t>
  </si>
  <si>
    <t>349975.0</t>
  </si>
  <si>
    <t>0.920497596264</t>
  </si>
  <si>
    <t>80013.0</t>
  </si>
  <si>
    <t>350026.0</t>
  </si>
  <si>
    <t>0.912418574095</t>
  </si>
  <si>
    <t>80061.0</t>
  </si>
  <si>
    <t>350074.0</t>
  </si>
  <si>
    <t>0.871265143156</t>
  </si>
  <si>
    <t>80239.0</t>
  </si>
  <si>
    <t>350252.0</t>
  </si>
  <si>
    <t>0.967146277428</t>
  </si>
  <si>
    <t>80437.0</t>
  </si>
  <si>
    <t>350450.0</t>
  </si>
  <si>
    <t>0.756804615259</t>
  </si>
  <si>
    <t>81373.0</t>
  </si>
  <si>
    <t>351386.0</t>
  </si>
  <si>
    <t>500.0</t>
  </si>
  <si>
    <t>0.928263425827</t>
  </si>
  <si>
    <t>82138.0</t>
  </si>
  <si>
    <t>352151.0</t>
  </si>
  <si>
    <t>82246.0</t>
  </si>
  <si>
    <t>352259.0</t>
  </si>
  <si>
    <t>0.906598806381</t>
  </si>
  <si>
    <t>82318.0</t>
  </si>
  <si>
    <t>352331.0</t>
  </si>
  <si>
    <t>0.958500564098</t>
  </si>
  <si>
    <t>82368.0</t>
  </si>
  <si>
    <t>352381.0</t>
  </si>
  <si>
    <t>511.0</t>
  </si>
  <si>
    <t>0.819468736649</t>
  </si>
  <si>
    <t>352942.0</t>
  </si>
  <si>
    <t>0.917140543461</t>
  </si>
  <si>
    <t>83069.0</t>
  </si>
  <si>
    <t>353082.0</t>
  </si>
  <si>
    <t>0.972572505474</t>
  </si>
  <si>
    <t>83523.0</t>
  </si>
  <si>
    <t>353536.0</t>
  </si>
  <si>
    <t>0.918383717537</t>
  </si>
  <si>
    <t>83726.0</t>
  </si>
  <si>
    <t>353739.0</t>
  </si>
  <si>
    <t>0.890825510025</t>
  </si>
  <si>
    <t>83784.0</t>
  </si>
  <si>
    <t>353797.0</t>
  </si>
  <si>
    <t>0.678302526474</t>
  </si>
  <si>
    <t>83874.0</t>
  </si>
  <si>
    <t>353887.0</t>
  </si>
  <si>
    <t>84104.0</t>
  </si>
  <si>
    <t>354117.0</t>
  </si>
  <si>
    <t>0.950038909912</t>
  </si>
  <si>
    <t>84333.0</t>
  </si>
  <si>
    <t>354346.0</t>
  </si>
  <si>
    <t>0.899053871632</t>
  </si>
  <si>
    <t>84568.0</t>
  </si>
  <si>
    <t>354581.0</t>
  </si>
  <si>
    <t>0.965629786253</t>
  </si>
  <si>
    <t>84657.0</t>
  </si>
  <si>
    <t>354670.0</t>
  </si>
  <si>
    <t>538.0</t>
  </si>
  <si>
    <t>0.90479773283</t>
  </si>
  <si>
    <t>84849.0</t>
  </si>
  <si>
    <t>354862.0</t>
  </si>
  <si>
    <t>0.76388502121</t>
  </si>
  <si>
    <t>84981.0</t>
  </si>
  <si>
    <t>354994.0</t>
  </si>
  <si>
    <t>85169.0</t>
  </si>
  <si>
    <t>355182.0</t>
  </si>
  <si>
    <t>0.958278179169</t>
  </si>
  <si>
    <t>85222.0</t>
  </si>
  <si>
    <t>355235.0</t>
  </si>
  <si>
    <t>544.0</t>
  </si>
  <si>
    <t>0.938476055861</t>
  </si>
  <si>
    <t>85223.0</t>
  </si>
  <si>
    <t>355236.0</t>
  </si>
  <si>
    <t>0.919485121965</t>
  </si>
  <si>
    <t>85271.0</t>
  </si>
  <si>
    <t>355284.0</t>
  </si>
  <si>
    <t>0.948214292526</t>
  </si>
  <si>
    <t>85459.0</t>
  </si>
  <si>
    <t>355472.0</t>
  </si>
  <si>
    <t>0.950499594212</t>
  </si>
  <si>
    <t>86427.0</t>
  </si>
  <si>
    <t>356440.0</t>
  </si>
  <si>
    <t>0.95148897171</t>
  </si>
  <si>
    <t>86875.0</t>
  </si>
  <si>
    <t>356888.0</t>
  </si>
  <si>
    <t>562.0</t>
  </si>
  <si>
    <t>0.943482220173</t>
  </si>
  <si>
    <t>87071.0</t>
  </si>
  <si>
    <t>357084.0</t>
  </si>
  <si>
    <t>0.94315263629</t>
  </si>
  <si>
    <t>87401.0</t>
  </si>
  <si>
    <t>357414.0</t>
  </si>
  <si>
    <t>0.945582121611</t>
  </si>
  <si>
    <t>87775.0</t>
  </si>
  <si>
    <t>357788.0</t>
  </si>
  <si>
    <t>583.0</t>
  </si>
  <si>
    <t>87936.0</t>
  </si>
  <si>
    <t>357949.0</t>
  </si>
  <si>
    <t>0.948709458113</t>
  </si>
  <si>
    <t>88279.0</t>
  </si>
  <si>
    <t>358292.0</t>
  </si>
  <si>
    <t>594.0</t>
  </si>
  <si>
    <t>0.963751971722</t>
  </si>
  <si>
    <t>88812.0</t>
  </si>
  <si>
    <t>358825.0</t>
  </si>
  <si>
    <t>0.952889204025</t>
  </si>
  <si>
    <t>88929.0</t>
  </si>
  <si>
    <t>358942.0</t>
  </si>
  <si>
    <t>89034.0</t>
  </si>
  <si>
    <t>0.916344702244</t>
  </si>
  <si>
    <t>359047.0</t>
  </si>
  <si>
    <t>0.952015370131</t>
  </si>
  <si>
    <t>89059.0</t>
  </si>
  <si>
    <t>359072.0</t>
  </si>
  <si>
    <t>0.957595765591</t>
  </si>
  <si>
    <t>89395.0</t>
  </si>
  <si>
    <t>359408.0</t>
  </si>
  <si>
    <t>0.880390584469</t>
  </si>
  <si>
    <t>89436.0</t>
  </si>
  <si>
    <t>359449.0</t>
  </si>
  <si>
    <t>0.906055957079</t>
  </si>
  <si>
    <t>89565.0</t>
  </si>
  <si>
    <t>359578.0</t>
  </si>
  <si>
    <t>0.954728245735</t>
  </si>
  <si>
    <t>89734.0</t>
  </si>
  <si>
    <t>359747.0</t>
  </si>
  <si>
    <t>618.0</t>
  </si>
  <si>
    <t>0.911868572235</t>
  </si>
  <si>
    <t>89802.0</t>
  </si>
  <si>
    <t>359815.0</t>
  </si>
  <si>
    <t>616.0</t>
  </si>
  <si>
    <t>0.907648980618</t>
  </si>
  <si>
    <t>359861.0</t>
  </si>
  <si>
    <t>0.91813108325</t>
  </si>
  <si>
    <t>89917.0</t>
  </si>
  <si>
    <t>359930.0</t>
  </si>
  <si>
    <t>7H-8H</t>
  </si>
  <si>
    <t>8H-9H</t>
  </si>
  <si>
    <t>17H-18H</t>
  </si>
  <si>
    <t>18H-19H</t>
  </si>
  <si>
    <t xml:space="preserve">1/4H </t>
  </si>
  <si>
    <t>8:00 - 8:15</t>
  </si>
  <si>
    <t>8:15 - 8:30</t>
  </si>
  <si>
    <t>8:30 - 8:45</t>
  </si>
  <si>
    <t>8:45 - 9:00</t>
  </si>
  <si>
    <t>18:00 - 18:15</t>
  </si>
  <si>
    <t>18:15 - 18:30</t>
  </si>
  <si>
    <t>18:30 - 18:45</t>
  </si>
  <si>
    <t>18:45 - 19:00</t>
  </si>
  <si>
    <t>17:00 - 17:15</t>
  </si>
  <si>
    <t>17:15 - 17:30</t>
  </si>
  <si>
    <t>17:30 - 17:45</t>
  </si>
  <si>
    <t>17:45 - 18:00</t>
  </si>
  <si>
    <t>7:15 - 7:30</t>
  </si>
  <si>
    <t>7:00 - 7:15</t>
  </si>
  <si>
    <t>7:30 - 7:45</t>
  </si>
  <si>
    <t>7:45 - 8:00</t>
  </si>
  <si>
    <t>x</t>
  </si>
  <si>
    <t>2AX</t>
  </si>
  <si>
    <t>C1_FrameEst</t>
  </si>
  <si>
    <t>C2_FrameNord</t>
  </si>
  <si>
    <t>C3_FrameOuest</t>
  </si>
  <si>
    <t>C4_FrameSud</t>
  </si>
  <si>
    <t>Car</t>
  </si>
  <si>
    <t>Cyclist</t>
  </si>
  <si>
    <t>HGV</t>
  </si>
  <si>
    <t>LGV</t>
  </si>
  <si>
    <t>Motorbike</t>
  </si>
  <si>
    <t>Pedestrian</t>
  </si>
  <si>
    <t>1/4h</t>
  </si>
  <si>
    <t>Sens</t>
  </si>
  <si>
    <t>Projet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</si>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</sst>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NumberFormat="1"/>
    <xf numFmtId="14" fontId="0" fillId="0" borderId="0" xfId="0" applyNumberFormat="1"/>
    <xf numFmtId="22" fontId="0" fillId="0" borderId="0" xfId="0" applyNumberFormat="1"/>
    <xf numFmtId="164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21" fontId="0" fillId="0" borderId="14" xfId="0" applyNumberForma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4" fontId="0" fillId="0" borderId="12" xfId="0" applyNumberFormat="1" applyBorder="1"/>
    <xf numFmtId="164" fontId="0" fillId="0" borderId="14" xfId="0" applyNumberFormat="1" applyBorder="1"/>
    <xf numFmtId="164" fontId="0" fillId="0" borderId="17" xfId="0" applyNumberFormat="1" applyBorder="1"/>
    <xf numFmtId="0" fontId="0" fillId="0" borderId="18" xfId="0" applyBorder="1"/>
    <xf numFmtId="0" fontId="0" fillId="0" borderId="19" xfId="0" applyBorder="1"/>
    <xf numFmtId="22" fontId="0" fillId="33" borderId="0" xfId="0" applyNumberFormat="1" applyFill="1"/>
    <xf numFmtId="0" fontId="0" fillId="33" borderId="13" xfId="0" applyFill="1" applyBorder="1"/>
    <xf numFmtId="14" fontId="0" fillId="0" borderId="18" xfId="0" applyNumberFormat="1" applyBorder="1"/>
    <xf numFmtId="14" fontId="0" fillId="0" borderId="19" xfId="0" applyNumberFormat="1" applyBorder="1"/>
    <xf numFmtId="0" fontId="0" fillId="0" borderId="20" xfId="0" applyBorder="1"/>
    <xf numFmtId="14" fontId="0" fillId="0" borderId="21" xfId="0" applyNumberForma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14" fontId="0" fillId="0" borderId="26" xfId="0" applyNumberForma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6" fillId="0" borderId="0" xfId="0" applyFont="1"/>
    <xf numFmtId="0" fontId="16" fillId="0" borderId="19" xfId="0" applyFont="1" applyBorder="1"/>
    <xf numFmtId="0" fontId="0" fillId="0" borderId="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47624</xdr:colOff>
          <xdr:row>0</xdr:row>
          <xdr:rowOff>19050</xdr:rowOff>
        </xdr:from>
        <xdr:to>
          <xdr:col>1</xdr:col>
          <xdr:colOff>723899</xdr:colOff>
          <xdr:row>0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095"/>
  <sheetViews>
    <sheetView tabSelected="1" workbookViewId="0">
      <pane ySplit="1" topLeftCell="A2" activePane="bottomLeft" state="frozen"/>
      <selection pane="bottomLeft" activeCell="B1" sqref="B1"/>
    </sheetView>
  </sheetViews>
  <sheetFormatPr baseColWidth="10" defaultRowHeight="15" x14ac:dyDescent="0.25"/>
  <cols>
    <col min="1" max="1" width="9.5703125" bestFit="1" customWidth="1"/>
    <col min="3" max="3" width="15.42578125" style="4" bestFit="1" customWidth="1"/>
    <col min="4" max="4" width="11.42578125" bestFit="1" customWidth="1"/>
    <col min="6" max="7" width="10.85546875" hidden="1" customWidth="1"/>
    <col min="8" max="8" width="10.85546875" customWidth="1"/>
    <col min="9" max="11" width="10.85546875" hidden="1" customWidth="1"/>
    <col min="12" max="12" width="13.85546875" bestFit="1" customWidth="1"/>
    <col min="13" max="15" width="10.85546875" hidden="1" customWidth="1"/>
    <col min="17" max="17" width="15.5703125" bestFit="1" customWidth="1"/>
    <col min="18" max="20" width="10.85546875" hidden="1" customWidth="1"/>
    <col min="21" max="21" width="10.85546875" style="4"/>
    <col min="22" max="22" width="16.42578125" bestFit="1" customWidth="1"/>
    <col min="23" max="25" width="10.85546875" hidden="1" customWidth="1"/>
    <col min="26" max="26" width="10.85546875" style="4"/>
    <col min="27" max="27" width="14.5703125" bestFit="1" customWidth="1"/>
    <col min="28" max="29" width="10.85546875" hidden="1" customWidth="1"/>
    <col min="30" max="30" width="1.5703125" hidden="1" customWidth="1"/>
    <col min="31" max="31" width="10.85546875" style="4"/>
  </cols>
  <sheetData>
    <row r="1" spans="1:33" ht="36" customHeight="1" x14ac:dyDescent="0.25">
      <c r="A1" s="1" t="s">
        <v>0</v>
      </c>
      <c r="B1" t="s">
        <v>1</v>
      </c>
      <c r="C1" s="4" t="s">
        <v>2</v>
      </c>
      <c r="D1" t="s">
        <v>3452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s="5" t="s">
        <v>3471</v>
      </c>
      <c r="M1" s="6" t="s">
        <v>10</v>
      </c>
      <c r="N1" s="6" t="s">
        <v>11</v>
      </c>
      <c r="O1" s="6" t="s">
        <v>12</v>
      </c>
      <c r="P1" s="7" t="s">
        <v>13</v>
      </c>
      <c r="Q1" s="5" t="s">
        <v>3472</v>
      </c>
      <c r="R1" s="6" t="s">
        <v>14</v>
      </c>
      <c r="S1" s="6" t="s">
        <v>15</v>
      </c>
      <c r="T1" s="6" t="s">
        <v>16</v>
      </c>
      <c r="U1" s="15" t="s">
        <v>17</v>
      </c>
      <c r="V1" s="5" t="s">
        <v>3473</v>
      </c>
      <c r="W1" s="6" t="s">
        <v>18</v>
      </c>
      <c r="X1" s="6" t="s">
        <v>19</v>
      </c>
      <c r="Y1" s="6" t="s">
        <v>20</v>
      </c>
      <c r="Z1" s="15" t="s">
        <v>21</v>
      </c>
      <c r="AA1" s="5" t="s">
        <v>3474</v>
      </c>
      <c r="AB1" s="6" t="s">
        <v>22</v>
      </c>
      <c r="AC1" s="6" t="s">
        <v>23</v>
      </c>
      <c r="AD1" s="6" t="s">
        <v>24</v>
      </c>
      <c r="AE1" s="15" t="s">
        <v>25</v>
      </c>
      <c r="AF1" s="38" t="s">
        <v>3484</v>
      </c>
      <c r="AG1">
        <f>SUBTOTAL(2,AF:AF)</f>
        <v>1094</v>
      </c>
    </row>
    <row r="2" spans="1:33" x14ac:dyDescent="0.25">
      <c r="A2" t="s">
        <v>3470</v>
      </c>
      <c r="B2" s="2">
        <v>42919</v>
      </c>
      <c r="C2" s="4">
        <v>42801.000011574077</v>
      </c>
      <c r="D2" s="3" t="s">
        <v>3453</v>
      </c>
      <c r="E2" t="s">
        <v>3449</v>
      </c>
      <c r="F2" t="s">
        <v>26</v>
      </c>
      <c r="G2" t="s">
        <v>27</v>
      </c>
      <c r="H2" t="s">
        <v>28</v>
      </c>
      <c r="I2" t="s">
        <v>29</v>
      </c>
      <c r="J2" t="s">
        <v>30</v>
      </c>
      <c r="K2" t="s">
        <v>30</v>
      </c>
      <c r="L2" s="8"/>
      <c r="M2" s="9"/>
      <c r="N2" s="9"/>
      <c r="O2" s="9"/>
      <c r="P2" s="10"/>
      <c r="Q2" s="8"/>
      <c r="R2" s="9"/>
      <c r="S2" s="9"/>
      <c r="T2" s="9"/>
      <c r="U2" s="16"/>
      <c r="V2" s="8">
        <v>0</v>
      </c>
      <c r="W2" s="9"/>
      <c r="X2" s="9"/>
      <c r="Y2" s="9"/>
      <c r="Z2" s="16"/>
      <c r="AA2" s="8">
        <v>38</v>
      </c>
      <c r="AB2" s="9"/>
      <c r="AC2" s="9" t="s">
        <v>31</v>
      </c>
      <c r="AD2" s="9" t="s">
        <v>30</v>
      </c>
      <c r="AE2" s="16">
        <v>1.1574074074074073E-5</v>
      </c>
      <c r="AF2">
        <f>COUNT(L2,Q2,V2,AA2)</f>
        <v>2</v>
      </c>
    </row>
    <row r="3" spans="1:33" x14ac:dyDescent="0.25">
      <c r="A3" t="s">
        <v>3470</v>
      </c>
      <c r="B3" s="2">
        <v>42919</v>
      </c>
      <c r="C3" s="4">
        <v>42801.000543981485</v>
      </c>
      <c r="D3" s="3" t="s">
        <v>3453</v>
      </c>
      <c r="E3" t="s">
        <v>3449</v>
      </c>
      <c r="F3" t="s">
        <v>32</v>
      </c>
      <c r="G3" t="s">
        <v>33</v>
      </c>
      <c r="H3" t="s">
        <v>28</v>
      </c>
      <c r="I3" t="s">
        <v>29</v>
      </c>
      <c r="J3" t="s">
        <v>34</v>
      </c>
      <c r="K3" t="s">
        <v>34</v>
      </c>
      <c r="L3" s="8">
        <f>COLUMN()</f>
        <v>12</v>
      </c>
      <c r="M3" s="9"/>
      <c r="N3" s="9"/>
      <c r="O3" s="9"/>
      <c r="P3" s="10"/>
      <c r="Q3" s="8">
        <f>COLUMN()</f>
        <v>17</v>
      </c>
      <c r="R3" s="9"/>
      <c r="S3" s="9"/>
      <c r="T3" s="9"/>
      <c r="U3" s="16"/>
      <c r="V3" s="8">
        <f>COLUMN()</f>
        <v>22</v>
      </c>
      <c r="W3" s="9"/>
      <c r="X3" s="9"/>
      <c r="Y3" s="9"/>
      <c r="Z3" s="16"/>
      <c r="AA3" s="8">
        <v>1188</v>
      </c>
      <c r="AB3" s="9"/>
      <c r="AC3" s="9" t="s">
        <v>31</v>
      </c>
      <c r="AD3" s="9" t="s">
        <v>35</v>
      </c>
      <c r="AE3" s="16">
        <v>5.4398148148148144E-4</v>
      </c>
      <c r="AF3">
        <f t="shared" ref="AF3:AF66" si="0">COUNT(L3,Q3,V3,AA3)</f>
        <v>4</v>
      </c>
    </row>
    <row r="4" spans="1:33" x14ac:dyDescent="0.25">
      <c r="A4" t="s">
        <v>3470</v>
      </c>
      <c r="B4" s="2">
        <v>42919</v>
      </c>
      <c r="C4" s="4">
        <v>42801.000590277778</v>
      </c>
      <c r="D4" s="3" t="s">
        <v>3453</v>
      </c>
      <c r="E4" t="s">
        <v>3449</v>
      </c>
      <c r="F4" t="s">
        <v>36</v>
      </c>
      <c r="G4" t="s">
        <v>37</v>
      </c>
      <c r="H4" t="s">
        <v>28</v>
      </c>
      <c r="I4" t="s">
        <v>29</v>
      </c>
      <c r="J4" t="s">
        <v>38</v>
      </c>
      <c r="K4" t="s">
        <v>38</v>
      </c>
      <c r="L4" s="8"/>
      <c r="M4" s="9"/>
      <c r="N4" s="9"/>
      <c r="O4" s="9"/>
      <c r="P4" s="10"/>
      <c r="Q4" s="8"/>
      <c r="R4" s="9"/>
      <c r="S4" s="9"/>
      <c r="T4" s="9"/>
      <c r="U4" s="16"/>
      <c r="V4" s="8">
        <v>1278</v>
      </c>
      <c r="W4" s="9"/>
      <c r="X4" s="9" t="s">
        <v>39</v>
      </c>
      <c r="Y4" s="9" t="s">
        <v>40</v>
      </c>
      <c r="Z4" s="16">
        <v>5.9027777777777778E-4</v>
      </c>
      <c r="AA4" s="8">
        <f>COLUMN()</f>
        <v>27</v>
      </c>
      <c r="AB4" s="9"/>
      <c r="AC4" s="9"/>
      <c r="AD4" s="9"/>
      <c r="AE4" s="16"/>
      <c r="AF4">
        <f t="shared" si="0"/>
        <v>2</v>
      </c>
    </row>
    <row r="5" spans="1:33" x14ac:dyDescent="0.25">
      <c r="A5" t="s">
        <v>3470</v>
      </c>
      <c r="B5" s="2">
        <v>42919</v>
      </c>
      <c r="C5" s="4">
        <v>42801.000706018516</v>
      </c>
      <c r="D5" s="3" t="s">
        <v>3453</v>
      </c>
      <c r="E5" t="s">
        <v>3449</v>
      </c>
      <c r="F5" t="s">
        <v>41</v>
      </c>
      <c r="G5" t="s">
        <v>29</v>
      </c>
      <c r="H5" t="s">
        <v>42</v>
      </c>
      <c r="I5" t="s">
        <v>43</v>
      </c>
      <c r="J5" t="s">
        <v>44</v>
      </c>
      <c r="K5" t="s">
        <v>44</v>
      </c>
      <c r="L5" s="8">
        <v>1572</v>
      </c>
      <c r="M5" s="9"/>
      <c r="N5" s="9" t="s">
        <v>45</v>
      </c>
      <c r="O5" s="9" t="s">
        <v>46</v>
      </c>
      <c r="P5" s="11">
        <v>7.175925925925927E-4</v>
      </c>
      <c r="Q5" s="8"/>
      <c r="R5" s="9"/>
      <c r="S5" s="9"/>
      <c r="T5" s="9"/>
      <c r="U5" s="16"/>
      <c r="V5" s="8"/>
      <c r="W5" s="9"/>
      <c r="X5" s="9"/>
      <c r="Y5" s="9"/>
      <c r="Z5" s="16"/>
      <c r="AA5" s="8">
        <v>1545</v>
      </c>
      <c r="AB5" s="9"/>
      <c r="AC5" s="9" t="s">
        <v>47</v>
      </c>
      <c r="AD5" s="9" t="s">
        <v>48</v>
      </c>
      <c r="AE5" s="16">
        <v>7.0601851851851847E-4</v>
      </c>
      <c r="AF5">
        <f t="shared" si="0"/>
        <v>2</v>
      </c>
    </row>
    <row r="6" spans="1:33" x14ac:dyDescent="0.25">
      <c r="A6" t="s">
        <v>3470</v>
      </c>
      <c r="B6" s="2">
        <v>42919</v>
      </c>
      <c r="C6" s="4">
        <v>42801.00072916667</v>
      </c>
      <c r="D6" s="3" t="s">
        <v>3453</v>
      </c>
      <c r="E6" t="s">
        <v>3449</v>
      </c>
      <c r="F6" t="s">
        <v>49</v>
      </c>
      <c r="G6" t="s">
        <v>50</v>
      </c>
      <c r="H6" t="s">
        <v>28</v>
      </c>
      <c r="I6" t="s">
        <v>29</v>
      </c>
      <c r="J6" t="s">
        <v>51</v>
      </c>
      <c r="K6" t="s">
        <v>51</v>
      </c>
      <c r="L6" s="8"/>
      <c r="M6" s="9"/>
      <c r="N6" s="9"/>
      <c r="O6" s="9"/>
      <c r="P6" s="10"/>
      <c r="Q6" s="8"/>
      <c r="R6" s="9"/>
      <c r="S6" s="9"/>
      <c r="T6" s="9"/>
      <c r="U6" s="16"/>
      <c r="V6" s="8">
        <v>1652</v>
      </c>
      <c r="W6" s="9"/>
      <c r="X6" s="9" t="s">
        <v>52</v>
      </c>
      <c r="Y6" s="9" t="s">
        <v>40</v>
      </c>
      <c r="Z6" s="16">
        <v>7.6388888888888893E-4</v>
      </c>
      <c r="AA6" s="8">
        <v>1576</v>
      </c>
      <c r="AB6" s="9"/>
      <c r="AC6" s="9" t="s">
        <v>40</v>
      </c>
      <c r="AD6" s="9" t="s">
        <v>53</v>
      </c>
      <c r="AE6" s="16">
        <v>7.291666666666667E-4</v>
      </c>
      <c r="AF6">
        <f t="shared" si="0"/>
        <v>2</v>
      </c>
    </row>
    <row r="7" spans="1:33" x14ac:dyDescent="0.25">
      <c r="A7" t="s">
        <v>3470</v>
      </c>
      <c r="B7" s="2">
        <v>42919</v>
      </c>
      <c r="C7" s="4">
        <v>42801.000833333332</v>
      </c>
      <c r="D7" s="3" t="s">
        <v>3453</v>
      </c>
      <c r="E7" t="s">
        <v>3449</v>
      </c>
      <c r="F7" t="s">
        <v>45</v>
      </c>
      <c r="G7" t="s">
        <v>54</v>
      </c>
      <c r="H7" t="s">
        <v>28</v>
      </c>
      <c r="I7" t="s">
        <v>29</v>
      </c>
      <c r="J7" t="s">
        <v>55</v>
      </c>
      <c r="K7" t="s">
        <v>55</v>
      </c>
      <c r="L7" s="8"/>
      <c r="M7" s="9"/>
      <c r="N7" s="9"/>
      <c r="O7" s="9"/>
      <c r="P7" s="10"/>
      <c r="Q7" s="8"/>
      <c r="R7" s="9"/>
      <c r="S7" s="9"/>
      <c r="T7" s="9"/>
      <c r="U7" s="16"/>
      <c r="V7" s="8">
        <v>1896</v>
      </c>
      <c r="W7" s="9"/>
      <c r="X7" s="9" t="s">
        <v>56</v>
      </c>
      <c r="Y7" s="9" t="s">
        <v>57</v>
      </c>
      <c r="Z7" s="16">
        <v>8.6805555555555551E-4</v>
      </c>
      <c r="AA7" s="8">
        <v>1807</v>
      </c>
      <c r="AB7" s="9"/>
      <c r="AC7" s="9" t="s">
        <v>58</v>
      </c>
      <c r="AD7" s="9" t="s">
        <v>53</v>
      </c>
      <c r="AE7" s="16">
        <v>8.3333333333333339E-4</v>
      </c>
      <c r="AF7">
        <f t="shared" si="0"/>
        <v>2</v>
      </c>
    </row>
    <row r="8" spans="1:33" x14ac:dyDescent="0.25">
      <c r="A8" t="s">
        <v>3470</v>
      </c>
      <c r="B8" s="2">
        <v>42919</v>
      </c>
      <c r="C8" s="4">
        <v>42801.000879629632</v>
      </c>
      <c r="D8" s="3" t="s">
        <v>3453</v>
      </c>
      <c r="E8" t="s">
        <v>3449</v>
      </c>
      <c r="F8" t="s">
        <v>59</v>
      </c>
      <c r="G8" t="s">
        <v>60</v>
      </c>
      <c r="H8" t="s">
        <v>28</v>
      </c>
      <c r="I8" t="s">
        <v>29</v>
      </c>
      <c r="J8" t="s">
        <v>61</v>
      </c>
      <c r="K8" t="s">
        <v>61</v>
      </c>
      <c r="L8" s="8"/>
      <c r="M8" s="9"/>
      <c r="N8" s="9"/>
      <c r="O8" s="9"/>
      <c r="P8" s="10"/>
      <c r="Q8" s="8"/>
      <c r="R8" s="9"/>
      <c r="S8" s="9"/>
      <c r="T8" s="9"/>
      <c r="U8" s="16"/>
      <c r="V8" s="8"/>
      <c r="W8" s="9"/>
      <c r="X8" s="9"/>
      <c r="Y8" s="9"/>
      <c r="Z8" s="16"/>
      <c r="AA8" s="8">
        <v>1923</v>
      </c>
      <c r="AB8" s="9"/>
      <c r="AC8" s="9" t="s">
        <v>31</v>
      </c>
      <c r="AD8" s="9" t="s">
        <v>62</v>
      </c>
      <c r="AE8" s="16">
        <v>8.7962962962962962E-4</v>
      </c>
      <c r="AF8">
        <f t="shared" si="0"/>
        <v>1</v>
      </c>
    </row>
    <row r="9" spans="1:33" x14ac:dyDescent="0.25">
      <c r="A9" t="s">
        <v>3470</v>
      </c>
      <c r="B9" s="2">
        <v>42919</v>
      </c>
      <c r="C9" s="4">
        <v>42801.00099537037</v>
      </c>
      <c r="D9" s="3" t="s">
        <v>3453</v>
      </c>
      <c r="E9" t="s">
        <v>3449</v>
      </c>
      <c r="F9" t="s">
        <v>47</v>
      </c>
      <c r="G9" t="s">
        <v>63</v>
      </c>
      <c r="H9" t="s">
        <v>28</v>
      </c>
      <c r="I9" t="s">
        <v>29</v>
      </c>
      <c r="J9" t="s">
        <v>64</v>
      </c>
      <c r="K9" t="s">
        <v>64</v>
      </c>
      <c r="L9" s="8"/>
      <c r="M9" s="9"/>
      <c r="N9" s="9"/>
      <c r="O9" s="9"/>
      <c r="P9" s="10"/>
      <c r="Q9" s="8"/>
      <c r="R9" s="9"/>
      <c r="S9" s="9"/>
      <c r="T9" s="9"/>
      <c r="U9" s="16"/>
      <c r="V9" s="8">
        <v>2258</v>
      </c>
      <c r="W9" s="9"/>
      <c r="X9" s="9" t="s">
        <v>65</v>
      </c>
      <c r="Y9" s="9" t="s">
        <v>40</v>
      </c>
      <c r="Z9" s="16">
        <v>1.0416666666666667E-3</v>
      </c>
      <c r="AA9" s="8">
        <v>2168</v>
      </c>
      <c r="AB9" s="9"/>
      <c r="AC9" s="9" t="s">
        <v>58</v>
      </c>
      <c r="AD9" s="9" t="s">
        <v>66</v>
      </c>
      <c r="AE9" s="16">
        <v>9.9537037037037042E-4</v>
      </c>
      <c r="AF9">
        <f t="shared" si="0"/>
        <v>2</v>
      </c>
    </row>
    <row r="10" spans="1:33" x14ac:dyDescent="0.25">
      <c r="A10" t="s">
        <v>3470</v>
      </c>
      <c r="B10" s="2">
        <v>42919</v>
      </c>
      <c r="C10" s="4">
        <v>42801.001064814816</v>
      </c>
      <c r="D10" s="3" t="s">
        <v>3453</v>
      </c>
      <c r="E10" t="s">
        <v>3449</v>
      </c>
      <c r="F10" t="s">
        <v>67</v>
      </c>
      <c r="G10" t="s">
        <v>68</v>
      </c>
      <c r="H10" t="s">
        <v>28</v>
      </c>
      <c r="I10" t="s">
        <v>29</v>
      </c>
      <c r="J10" t="s">
        <v>69</v>
      </c>
      <c r="K10" t="s">
        <v>69</v>
      </c>
      <c r="L10" s="8"/>
      <c r="M10" s="9"/>
      <c r="N10" s="9"/>
      <c r="O10" s="9"/>
      <c r="P10" s="10"/>
      <c r="Q10" s="8"/>
      <c r="R10" s="9"/>
      <c r="S10" s="9"/>
      <c r="T10" s="9"/>
      <c r="U10" s="16"/>
      <c r="V10" s="8"/>
      <c r="W10" s="9"/>
      <c r="X10" s="9"/>
      <c r="Y10" s="9"/>
      <c r="Z10" s="16"/>
      <c r="AA10" s="8">
        <v>2303</v>
      </c>
      <c r="AB10" s="9"/>
      <c r="AC10" s="9" t="s">
        <v>31</v>
      </c>
      <c r="AD10" s="9" t="s">
        <v>35</v>
      </c>
      <c r="AE10" s="16">
        <v>1.0648148148148147E-3</v>
      </c>
      <c r="AF10">
        <f t="shared" si="0"/>
        <v>1</v>
      </c>
    </row>
    <row r="11" spans="1:33" x14ac:dyDescent="0.25">
      <c r="A11" t="s">
        <v>3470</v>
      </c>
      <c r="B11" s="2">
        <v>42919</v>
      </c>
      <c r="C11" s="4">
        <v>42801.001099537039</v>
      </c>
      <c r="D11" s="3" t="s">
        <v>3453</v>
      </c>
      <c r="E11" t="s">
        <v>3449</v>
      </c>
      <c r="F11" t="s">
        <v>70</v>
      </c>
      <c r="G11" t="s">
        <v>71</v>
      </c>
      <c r="H11" t="s">
        <v>28</v>
      </c>
      <c r="I11" t="s">
        <v>29</v>
      </c>
      <c r="J11" t="s">
        <v>72</v>
      </c>
      <c r="K11" t="s">
        <v>72</v>
      </c>
      <c r="L11" s="8"/>
      <c r="M11" s="9"/>
      <c r="N11" s="9"/>
      <c r="O11" s="9"/>
      <c r="P11" s="10"/>
      <c r="Q11" s="8"/>
      <c r="R11" s="9"/>
      <c r="S11" s="9"/>
      <c r="T11" s="9"/>
      <c r="U11" s="16"/>
      <c r="V11" s="8"/>
      <c r="W11" s="9"/>
      <c r="X11" s="9"/>
      <c r="Y11" s="9"/>
      <c r="Z11" s="16"/>
      <c r="AA11" s="8">
        <v>2376</v>
      </c>
      <c r="AB11" s="9"/>
      <c r="AC11" s="9" t="s">
        <v>57</v>
      </c>
      <c r="AD11" s="9" t="s">
        <v>35</v>
      </c>
      <c r="AE11" s="16">
        <v>1.0995370370370371E-3</v>
      </c>
      <c r="AF11">
        <f t="shared" si="0"/>
        <v>1</v>
      </c>
    </row>
    <row r="12" spans="1:33" x14ac:dyDescent="0.25">
      <c r="A12" t="s">
        <v>3470</v>
      </c>
      <c r="B12" s="2">
        <v>42919</v>
      </c>
      <c r="C12" s="4">
        <v>42801.001157407409</v>
      </c>
      <c r="D12" s="3" t="s">
        <v>3453</v>
      </c>
      <c r="E12" t="s">
        <v>3449</v>
      </c>
      <c r="F12" t="s">
        <v>40</v>
      </c>
      <c r="G12" t="s">
        <v>73</v>
      </c>
      <c r="H12" t="s">
        <v>74</v>
      </c>
      <c r="I12" t="s">
        <v>29</v>
      </c>
      <c r="J12" t="s">
        <v>75</v>
      </c>
      <c r="K12" t="s">
        <v>75</v>
      </c>
      <c r="L12" s="8"/>
      <c r="M12" s="9"/>
      <c r="N12" s="9"/>
      <c r="O12" s="9"/>
      <c r="P12" s="10"/>
      <c r="Q12" s="8"/>
      <c r="R12" s="9"/>
      <c r="S12" s="9"/>
      <c r="T12" s="9"/>
      <c r="U12" s="16"/>
      <c r="V12" s="8">
        <v>2514</v>
      </c>
      <c r="W12" s="9"/>
      <c r="X12" s="9" t="s">
        <v>76</v>
      </c>
      <c r="Y12" s="9" t="s">
        <v>77</v>
      </c>
      <c r="Z12" s="16">
        <v>1.1574074074074073E-3</v>
      </c>
      <c r="AA12" s="8">
        <v>2608</v>
      </c>
      <c r="AB12" s="9"/>
      <c r="AC12" s="9" t="s">
        <v>78</v>
      </c>
      <c r="AD12" s="9" t="s">
        <v>62</v>
      </c>
      <c r="AE12" s="16">
        <v>1.2037037037037038E-3</v>
      </c>
      <c r="AF12">
        <f t="shared" si="0"/>
        <v>2</v>
      </c>
    </row>
    <row r="13" spans="1:33" x14ac:dyDescent="0.25">
      <c r="A13" t="s">
        <v>3470</v>
      </c>
      <c r="B13" s="2">
        <v>42919</v>
      </c>
      <c r="C13" s="4">
        <v>42801.001250000001</v>
      </c>
      <c r="D13" s="3" t="s">
        <v>3453</v>
      </c>
      <c r="E13" t="s">
        <v>3449</v>
      </c>
      <c r="F13" t="s">
        <v>57</v>
      </c>
      <c r="G13" t="s">
        <v>79</v>
      </c>
      <c r="H13" t="s">
        <v>28</v>
      </c>
      <c r="I13" t="s">
        <v>29</v>
      </c>
      <c r="J13" t="s">
        <v>80</v>
      </c>
      <c r="K13" t="s">
        <v>80</v>
      </c>
      <c r="L13" s="8"/>
      <c r="M13" s="9"/>
      <c r="N13" s="9"/>
      <c r="O13" s="9"/>
      <c r="P13" s="10"/>
      <c r="Q13" s="8"/>
      <c r="R13" s="9"/>
      <c r="S13" s="9"/>
      <c r="T13" s="9"/>
      <c r="U13" s="16"/>
      <c r="V13" s="8">
        <v>2705</v>
      </c>
      <c r="W13" s="9"/>
      <c r="X13" s="9" t="s">
        <v>81</v>
      </c>
      <c r="Y13" s="9" t="s">
        <v>57</v>
      </c>
      <c r="Z13" s="16">
        <v>1.25E-3</v>
      </c>
      <c r="AA13" s="8">
        <v>2783</v>
      </c>
      <c r="AB13" s="9"/>
      <c r="AC13" s="9" t="s">
        <v>31</v>
      </c>
      <c r="AD13" s="9" t="s">
        <v>62</v>
      </c>
      <c r="AE13" s="16">
        <v>1.2847222222222223E-3</v>
      </c>
      <c r="AF13">
        <f t="shared" si="0"/>
        <v>2</v>
      </c>
    </row>
    <row r="14" spans="1:33" x14ac:dyDescent="0.25">
      <c r="A14" t="s">
        <v>3470</v>
      </c>
      <c r="B14" s="2">
        <v>42919</v>
      </c>
      <c r="C14" s="4">
        <v>42801.001539351855</v>
      </c>
      <c r="D14" s="3" t="s">
        <v>3453</v>
      </c>
      <c r="E14" t="s">
        <v>3449</v>
      </c>
      <c r="F14" t="s">
        <v>82</v>
      </c>
      <c r="G14" t="s">
        <v>83</v>
      </c>
      <c r="H14" t="s">
        <v>28</v>
      </c>
      <c r="I14" t="s">
        <v>29</v>
      </c>
      <c r="J14" t="s">
        <v>84</v>
      </c>
      <c r="K14" t="s">
        <v>84</v>
      </c>
      <c r="L14" s="8"/>
      <c r="M14" s="9"/>
      <c r="N14" s="9"/>
      <c r="O14" s="9"/>
      <c r="P14" s="10"/>
      <c r="Q14" s="8"/>
      <c r="R14" s="9"/>
      <c r="S14" s="9"/>
      <c r="T14" s="9"/>
      <c r="U14" s="16"/>
      <c r="V14" s="8">
        <v>3327</v>
      </c>
      <c r="W14" s="9"/>
      <c r="X14" s="9" t="s">
        <v>65</v>
      </c>
      <c r="Y14" s="9" t="s">
        <v>58</v>
      </c>
      <c r="Z14" s="16">
        <v>1.5393518518518519E-3</v>
      </c>
      <c r="AA14" s="8"/>
      <c r="AB14" s="9"/>
      <c r="AC14" s="9"/>
      <c r="AD14" s="9"/>
      <c r="AE14" s="16"/>
      <c r="AF14">
        <f t="shared" si="0"/>
        <v>1</v>
      </c>
    </row>
    <row r="15" spans="1:33" x14ac:dyDescent="0.25">
      <c r="A15" t="s">
        <v>3470</v>
      </c>
      <c r="B15" s="2">
        <v>42919</v>
      </c>
      <c r="C15" s="4">
        <v>42801.001631944448</v>
      </c>
      <c r="D15" s="3" t="s">
        <v>3453</v>
      </c>
      <c r="E15" t="s">
        <v>3449</v>
      </c>
      <c r="F15" t="s">
        <v>85</v>
      </c>
      <c r="G15" t="s">
        <v>86</v>
      </c>
      <c r="H15" t="s">
        <v>28</v>
      </c>
      <c r="I15" t="s">
        <v>29</v>
      </c>
      <c r="J15" t="s">
        <v>87</v>
      </c>
      <c r="K15" t="s">
        <v>87</v>
      </c>
      <c r="L15" s="8"/>
      <c r="M15" s="9"/>
      <c r="N15" s="9"/>
      <c r="O15" s="9"/>
      <c r="P15" s="10"/>
      <c r="Q15" s="8"/>
      <c r="R15" s="9"/>
      <c r="S15" s="9"/>
      <c r="T15" s="9"/>
      <c r="U15" s="16"/>
      <c r="V15" s="8">
        <v>3639</v>
      </c>
      <c r="W15" s="9"/>
      <c r="X15" s="9" t="s">
        <v>88</v>
      </c>
      <c r="Y15" s="9" t="s">
        <v>40</v>
      </c>
      <c r="Z15" s="16">
        <v>1.6782407407407406E-3</v>
      </c>
      <c r="AA15" s="8">
        <v>3543</v>
      </c>
      <c r="AB15" s="9"/>
      <c r="AC15" s="9" t="s">
        <v>58</v>
      </c>
      <c r="AD15" s="9" t="s">
        <v>66</v>
      </c>
      <c r="AE15" s="16">
        <v>1.6319444444444445E-3</v>
      </c>
      <c r="AF15">
        <f t="shared" si="0"/>
        <v>2</v>
      </c>
    </row>
    <row r="16" spans="1:33" x14ac:dyDescent="0.25">
      <c r="A16" t="s">
        <v>3470</v>
      </c>
      <c r="B16" s="2">
        <v>42919</v>
      </c>
      <c r="C16" s="4">
        <v>42801.001828703702</v>
      </c>
      <c r="D16" s="20" t="s">
        <v>3453</v>
      </c>
      <c r="E16" t="s">
        <v>3449</v>
      </c>
      <c r="F16" t="s">
        <v>35</v>
      </c>
      <c r="G16" t="s">
        <v>29</v>
      </c>
      <c r="H16" t="s">
        <v>28</v>
      </c>
      <c r="I16" t="s">
        <v>29</v>
      </c>
      <c r="J16" t="s">
        <v>89</v>
      </c>
      <c r="K16" t="s">
        <v>89</v>
      </c>
      <c r="L16" s="21">
        <v>3973</v>
      </c>
      <c r="M16" s="9"/>
      <c r="N16" s="9" t="s">
        <v>90</v>
      </c>
      <c r="O16" s="9" t="s">
        <v>91</v>
      </c>
      <c r="P16" s="11">
        <v>1.8287037037037037E-3</v>
      </c>
      <c r="Q16" s="8"/>
      <c r="R16" s="9"/>
      <c r="S16" s="9"/>
      <c r="T16" s="9"/>
      <c r="U16" s="16"/>
      <c r="V16" s="8">
        <v>4192</v>
      </c>
      <c r="W16" s="9"/>
      <c r="X16" s="9" t="s">
        <v>65</v>
      </c>
      <c r="Y16" s="9" t="s">
        <v>40</v>
      </c>
      <c r="Z16" s="16">
        <v>1.9328703703703704E-3</v>
      </c>
      <c r="AA16" s="8"/>
      <c r="AB16" s="9"/>
      <c r="AC16" s="9"/>
      <c r="AD16" s="9"/>
      <c r="AE16" s="16"/>
      <c r="AF16">
        <f t="shared" si="0"/>
        <v>2</v>
      </c>
    </row>
    <row r="17" spans="1:32" x14ac:dyDescent="0.25">
      <c r="A17" t="s">
        <v>3470</v>
      </c>
      <c r="B17" s="2">
        <v>42919</v>
      </c>
      <c r="C17" s="4">
        <v>42801.001875000002</v>
      </c>
      <c r="D17" s="3" t="s">
        <v>3453</v>
      </c>
      <c r="E17" t="s">
        <v>3449</v>
      </c>
      <c r="F17" t="s">
        <v>30</v>
      </c>
      <c r="G17" t="s">
        <v>92</v>
      </c>
      <c r="H17" t="s">
        <v>28</v>
      </c>
      <c r="I17" t="s">
        <v>29</v>
      </c>
      <c r="J17" t="s">
        <v>93</v>
      </c>
      <c r="K17" t="s">
        <v>93</v>
      </c>
      <c r="L17" s="8"/>
      <c r="M17" s="9"/>
      <c r="N17" s="9"/>
      <c r="O17" s="9"/>
      <c r="P17" s="10"/>
      <c r="Q17" s="8"/>
      <c r="R17" s="9"/>
      <c r="S17" s="9"/>
      <c r="T17" s="9"/>
      <c r="U17" s="16"/>
      <c r="V17" s="8">
        <v>4130</v>
      </c>
      <c r="W17" s="9"/>
      <c r="X17" s="9" t="s">
        <v>56</v>
      </c>
      <c r="Y17" s="9" t="s">
        <v>57</v>
      </c>
      <c r="Z17" s="16">
        <v>1.9097222222222222E-3</v>
      </c>
      <c r="AA17" s="8">
        <v>4054</v>
      </c>
      <c r="AB17" s="9"/>
      <c r="AC17" s="9" t="s">
        <v>58</v>
      </c>
      <c r="AD17" s="9" t="s">
        <v>53</v>
      </c>
      <c r="AE17" s="16">
        <v>1.8750000000000001E-3</v>
      </c>
      <c r="AF17">
        <f t="shared" si="0"/>
        <v>2</v>
      </c>
    </row>
    <row r="18" spans="1:32" x14ac:dyDescent="0.25">
      <c r="A18" t="s">
        <v>3470</v>
      </c>
      <c r="B18" s="2">
        <v>42919</v>
      </c>
      <c r="C18" s="4">
        <v>42801.00209490741</v>
      </c>
      <c r="D18" s="3" t="s">
        <v>3453</v>
      </c>
      <c r="E18" t="s">
        <v>3449</v>
      </c>
      <c r="F18" t="s">
        <v>94</v>
      </c>
      <c r="G18" t="s">
        <v>95</v>
      </c>
      <c r="H18" t="s">
        <v>28</v>
      </c>
      <c r="I18" t="s">
        <v>29</v>
      </c>
      <c r="J18" t="s">
        <v>96</v>
      </c>
      <c r="K18" t="s">
        <v>96</v>
      </c>
      <c r="L18" s="8"/>
      <c r="M18" s="9"/>
      <c r="N18" s="9"/>
      <c r="O18" s="9"/>
      <c r="P18" s="10"/>
      <c r="Q18" s="8"/>
      <c r="R18" s="9"/>
      <c r="S18" s="9"/>
      <c r="T18" s="9"/>
      <c r="U18" s="16"/>
      <c r="V18" s="8">
        <v>4649</v>
      </c>
      <c r="W18" s="9"/>
      <c r="X18" s="9" t="s">
        <v>56</v>
      </c>
      <c r="Y18" s="9" t="s">
        <v>58</v>
      </c>
      <c r="Z18" s="16">
        <v>2.1412037037037038E-3</v>
      </c>
      <c r="AA18" s="8">
        <v>4546</v>
      </c>
      <c r="AB18" s="9"/>
      <c r="AC18" s="9" t="s">
        <v>40</v>
      </c>
      <c r="AD18" s="9" t="s">
        <v>53</v>
      </c>
      <c r="AE18" s="16">
        <v>2.0949074074074073E-3</v>
      </c>
      <c r="AF18">
        <f t="shared" si="0"/>
        <v>2</v>
      </c>
    </row>
    <row r="19" spans="1:32" x14ac:dyDescent="0.25">
      <c r="A19" t="s">
        <v>3470</v>
      </c>
      <c r="B19" s="2">
        <v>42919</v>
      </c>
      <c r="C19" s="4">
        <v>42801.002141203702</v>
      </c>
      <c r="D19" s="3" t="s">
        <v>3453</v>
      </c>
      <c r="E19" t="s">
        <v>3449</v>
      </c>
      <c r="F19" t="s">
        <v>97</v>
      </c>
      <c r="G19" t="s">
        <v>98</v>
      </c>
      <c r="H19" t="s">
        <v>28</v>
      </c>
      <c r="I19" t="s">
        <v>29</v>
      </c>
      <c r="J19" t="s">
        <v>99</v>
      </c>
      <c r="K19" t="s">
        <v>99</v>
      </c>
      <c r="L19" s="8"/>
      <c r="M19" s="9"/>
      <c r="N19" s="9"/>
      <c r="O19" s="9"/>
      <c r="P19" s="10"/>
      <c r="Q19" s="8"/>
      <c r="R19" s="9"/>
      <c r="S19" s="9"/>
      <c r="T19" s="9"/>
      <c r="U19" s="16"/>
      <c r="V19" s="8">
        <v>4760</v>
      </c>
      <c r="W19" s="9"/>
      <c r="X19" s="9" t="s">
        <v>65</v>
      </c>
      <c r="Y19" s="9" t="s">
        <v>40</v>
      </c>
      <c r="Z19" s="16">
        <v>2.1990740740740742E-3</v>
      </c>
      <c r="AA19" s="8">
        <v>4647</v>
      </c>
      <c r="AB19" s="9"/>
      <c r="AC19" s="9" t="s">
        <v>40</v>
      </c>
      <c r="AD19" s="9" t="s">
        <v>97</v>
      </c>
      <c r="AE19" s="16">
        <v>2.1412037037037038E-3</v>
      </c>
      <c r="AF19">
        <f t="shared" si="0"/>
        <v>2</v>
      </c>
    </row>
    <row r="20" spans="1:32" x14ac:dyDescent="0.25">
      <c r="A20" t="s">
        <v>3470</v>
      </c>
      <c r="B20" s="2">
        <v>42919</v>
      </c>
      <c r="C20" s="4">
        <v>42801.002268518518</v>
      </c>
      <c r="D20" s="3" t="s">
        <v>3453</v>
      </c>
      <c r="E20" t="s">
        <v>3449</v>
      </c>
      <c r="F20" t="s">
        <v>100</v>
      </c>
      <c r="G20" t="s">
        <v>101</v>
      </c>
      <c r="H20" t="s">
        <v>28</v>
      </c>
      <c r="I20" t="s">
        <v>29</v>
      </c>
      <c r="J20" t="s">
        <v>102</v>
      </c>
      <c r="K20" t="s">
        <v>102</v>
      </c>
      <c r="L20" s="8"/>
      <c r="M20" s="9"/>
      <c r="N20" s="9"/>
      <c r="O20" s="9"/>
      <c r="P20" s="10"/>
      <c r="Q20" s="8"/>
      <c r="R20" s="9"/>
      <c r="S20" s="9"/>
      <c r="T20" s="9"/>
      <c r="U20" s="16"/>
      <c r="V20" s="8">
        <v>4914</v>
      </c>
      <c r="W20" s="9"/>
      <c r="X20" s="9" t="s">
        <v>56</v>
      </c>
      <c r="Y20" s="9" t="s">
        <v>58</v>
      </c>
      <c r="Z20" s="16">
        <v>2.2685185185185182E-3</v>
      </c>
      <c r="AA20" s="8"/>
      <c r="AB20" s="9"/>
      <c r="AC20" s="9"/>
      <c r="AD20" s="9"/>
      <c r="AE20" s="16"/>
      <c r="AF20">
        <f t="shared" si="0"/>
        <v>1</v>
      </c>
    </row>
    <row r="21" spans="1:32" x14ac:dyDescent="0.25">
      <c r="A21" t="s">
        <v>3470</v>
      </c>
      <c r="B21" s="2">
        <v>42919</v>
      </c>
      <c r="C21" s="4">
        <v>42801.002430555556</v>
      </c>
      <c r="D21" s="3" t="s">
        <v>3453</v>
      </c>
      <c r="E21" t="s">
        <v>3449</v>
      </c>
      <c r="F21" t="s">
        <v>103</v>
      </c>
      <c r="G21" t="s">
        <v>29</v>
      </c>
      <c r="H21" t="s">
        <v>28</v>
      </c>
      <c r="I21" t="s">
        <v>29</v>
      </c>
      <c r="J21" t="s">
        <v>104</v>
      </c>
      <c r="K21" t="s">
        <v>104</v>
      </c>
      <c r="L21" s="8"/>
      <c r="M21" s="9"/>
      <c r="N21" s="9"/>
      <c r="O21" s="9"/>
      <c r="P21" s="10"/>
      <c r="Q21" s="8"/>
      <c r="R21" s="9"/>
      <c r="S21" s="9"/>
      <c r="T21" s="9"/>
      <c r="U21" s="16"/>
      <c r="V21" s="8">
        <v>5259</v>
      </c>
      <c r="W21" s="9"/>
      <c r="X21" s="9" t="s">
        <v>46</v>
      </c>
      <c r="Y21" s="9" t="s">
        <v>58</v>
      </c>
      <c r="Z21" s="16">
        <v>2.4305555555555556E-3</v>
      </c>
      <c r="AA21" s="8">
        <v>5391</v>
      </c>
      <c r="AB21" s="9"/>
      <c r="AC21" s="9" t="s">
        <v>31</v>
      </c>
      <c r="AD21" s="9" t="s">
        <v>105</v>
      </c>
      <c r="AE21" s="16">
        <v>2.488425925925926E-3</v>
      </c>
      <c r="AF21">
        <f t="shared" si="0"/>
        <v>2</v>
      </c>
    </row>
    <row r="22" spans="1:32" x14ac:dyDescent="0.25">
      <c r="A22" t="s">
        <v>3470</v>
      </c>
      <c r="B22" s="2">
        <v>42919</v>
      </c>
      <c r="C22" s="4">
        <v>42801.002592592595</v>
      </c>
      <c r="D22" s="3" t="s">
        <v>3453</v>
      </c>
      <c r="E22" t="s">
        <v>3449</v>
      </c>
      <c r="F22" t="s">
        <v>106</v>
      </c>
      <c r="G22" t="s">
        <v>29</v>
      </c>
      <c r="H22" t="s">
        <v>28</v>
      </c>
      <c r="I22" t="s">
        <v>29</v>
      </c>
      <c r="J22" t="s">
        <v>107</v>
      </c>
      <c r="K22" t="s">
        <v>107</v>
      </c>
      <c r="L22" s="8">
        <v>5619</v>
      </c>
      <c r="M22" s="9"/>
      <c r="N22" s="9" t="s">
        <v>35</v>
      </c>
      <c r="O22" s="9" t="s">
        <v>108</v>
      </c>
      <c r="P22" s="11">
        <v>2.5925925925925925E-3</v>
      </c>
      <c r="Q22" s="8"/>
      <c r="R22" s="9"/>
      <c r="S22" s="9"/>
      <c r="T22" s="9"/>
      <c r="U22" s="16"/>
      <c r="V22" s="8"/>
      <c r="W22" s="9"/>
      <c r="X22" s="9"/>
      <c r="Y22" s="9"/>
      <c r="Z22" s="16"/>
      <c r="AA22" s="8">
        <v>6051</v>
      </c>
      <c r="AB22" s="9"/>
      <c r="AC22" s="9" t="s">
        <v>31</v>
      </c>
      <c r="AD22" s="9" t="s">
        <v>30</v>
      </c>
      <c r="AE22" s="16">
        <v>2.8009259259259259E-3</v>
      </c>
      <c r="AF22">
        <f t="shared" si="0"/>
        <v>2</v>
      </c>
    </row>
    <row r="23" spans="1:32" x14ac:dyDescent="0.25">
      <c r="A23" t="s">
        <v>3470</v>
      </c>
      <c r="B23" s="2">
        <v>42919</v>
      </c>
      <c r="C23" s="4">
        <v>42801.002604166664</v>
      </c>
      <c r="D23" s="3" t="s">
        <v>3453</v>
      </c>
      <c r="E23" t="s">
        <v>3449</v>
      </c>
      <c r="F23" t="s">
        <v>48</v>
      </c>
      <c r="G23" t="s">
        <v>109</v>
      </c>
      <c r="H23" t="s">
        <v>28</v>
      </c>
      <c r="I23" t="s">
        <v>29</v>
      </c>
      <c r="J23" t="s">
        <v>110</v>
      </c>
      <c r="K23" t="s">
        <v>110</v>
      </c>
      <c r="L23" s="8"/>
      <c r="M23" s="9"/>
      <c r="N23" s="9"/>
      <c r="O23" s="9"/>
      <c r="P23" s="10"/>
      <c r="Q23" s="8"/>
      <c r="R23" s="9"/>
      <c r="S23" s="9"/>
      <c r="T23" s="9"/>
      <c r="U23" s="16"/>
      <c r="V23" s="8">
        <v>5721</v>
      </c>
      <c r="W23" s="9"/>
      <c r="X23" s="9" t="s">
        <v>111</v>
      </c>
      <c r="Y23" s="9" t="s">
        <v>58</v>
      </c>
      <c r="Z23" s="16">
        <v>2.6388888888888885E-3</v>
      </c>
      <c r="AA23" s="8">
        <v>5638</v>
      </c>
      <c r="AB23" s="9"/>
      <c r="AC23" s="9" t="s">
        <v>40</v>
      </c>
      <c r="AD23" s="9" t="s">
        <v>66</v>
      </c>
      <c r="AE23" s="16">
        <v>2.6041666666666665E-3</v>
      </c>
      <c r="AF23">
        <f t="shared" si="0"/>
        <v>2</v>
      </c>
    </row>
    <row r="24" spans="1:32" x14ac:dyDescent="0.25">
      <c r="A24" t="s">
        <v>3470</v>
      </c>
      <c r="B24" s="2">
        <v>42919</v>
      </c>
      <c r="C24" s="4">
        <v>42801.002627314818</v>
      </c>
      <c r="D24" s="3" t="s">
        <v>3453</v>
      </c>
      <c r="E24" t="s">
        <v>3449</v>
      </c>
      <c r="F24" t="s">
        <v>112</v>
      </c>
      <c r="G24" t="s">
        <v>113</v>
      </c>
      <c r="H24" t="s">
        <v>28</v>
      </c>
      <c r="I24" t="s">
        <v>29</v>
      </c>
      <c r="J24" t="s">
        <v>114</v>
      </c>
      <c r="K24" t="s">
        <v>114</v>
      </c>
      <c r="L24" s="8"/>
      <c r="M24" s="9"/>
      <c r="N24" s="9"/>
      <c r="O24" s="9"/>
      <c r="P24" s="10"/>
      <c r="Q24" s="8"/>
      <c r="R24" s="9"/>
      <c r="S24" s="9"/>
      <c r="T24" s="9"/>
      <c r="U24" s="16"/>
      <c r="V24" s="8">
        <v>5778</v>
      </c>
      <c r="W24" s="9"/>
      <c r="X24" s="9" t="s">
        <v>65</v>
      </c>
      <c r="Y24" s="9" t="s">
        <v>58</v>
      </c>
      <c r="Z24" s="16">
        <v>2.673611111111111E-3</v>
      </c>
      <c r="AA24" s="8">
        <v>5689</v>
      </c>
      <c r="AB24" s="9"/>
      <c r="AC24" s="9" t="s">
        <v>40</v>
      </c>
      <c r="AD24" s="9" t="s">
        <v>94</v>
      </c>
      <c r="AE24" s="16">
        <v>2.627314814814815E-3</v>
      </c>
      <c r="AF24">
        <f t="shared" si="0"/>
        <v>2</v>
      </c>
    </row>
    <row r="25" spans="1:32" x14ac:dyDescent="0.25">
      <c r="A25" t="s">
        <v>3470</v>
      </c>
      <c r="B25" s="2">
        <v>42919</v>
      </c>
      <c r="C25" s="4">
        <v>42801.002685185187</v>
      </c>
      <c r="D25" s="3" t="s">
        <v>3453</v>
      </c>
      <c r="E25" t="s">
        <v>3449</v>
      </c>
      <c r="F25" t="s">
        <v>115</v>
      </c>
      <c r="G25" t="s">
        <v>116</v>
      </c>
      <c r="H25" t="s">
        <v>28</v>
      </c>
      <c r="I25" t="s">
        <v>29</v>
      </c>
      <c r="J25" t="s">
        <v>117</v>
      </c>
      <c r="K25" t="s">
        <v>117</v>
      </c>
      <c r="L25" s="8"/>
      <c r="M25" s="9"/>
      <c r="N25" s="9"/>
      <c r="O25" s="9"/>
      <c r="P25" s="10"/>
      <c r="Q25" s="8"/>
      <c r="R25" s="9"/>
      <c r="S25" s="9"/>
      <c r="T25" s="9"/>
      <c r="U25" s="16"/>
      <c r="V25" s="8">
        <v>5896</v>
      </c>
      <c r="W25" s="9" t="s">
        <v>3469</v>
      </c>
      <c r="X25" s="9" t="s">
        <v>88</v>
      </c>
      <c r="Y25" s="9" t="s">
        <v>58</v>
      </c>
      <c r="Z25" s="16">
        <v>2.7199074074074074E-3</v>
      </c>
      <c r="AA25" s="8">
        <v>5816</v>
      </c>
      <c r="AB25" s="9" t="s">
        <v>3469</v>
      </c>
      <c r="AC25" s="9" t="s">
        <v>57</v>
      </c>
      <c r="AD25" s="9" t="s">
        <v>105</v>
      </c>
      <c r="AE25" s="16">
        <v>2.685185185185185E-3</v>
      </c>
      <c r="AF25">
        <f t="shared" si="0"/>
        <v>2</v>
      </c>
    </row>
    <row r="26" spans="1:32" x14ac:dyDescent="0.25">
      <c r="A26" t="s">
        <v>3470</v>
      </c>
      <c r="B26" s="2">
        <v>42919</v>
      </c>
      <c r="C26" s="4">
        <v>42801.00271990741</v>
      </c>
      <c r="D26" s="3" t="s">
        <v>3453</v>
      </c>
      <c r="E26" t="s">
        <v>3449</v>
      </c>
      <c r="F26" t="s">
        <v>119</v>
      </c>
      <c r="G26" t="s">
        <v>29</v>
      </c>
      <c r="H26" t="s">
        <v>120</v>
      </c>
      <c r="I26" t="s">
        <v>29</v>
      </c>
      <c r="J26" t="s">
        <v>118</v>
      </c>
      <c r="K26" t="s">
        <v>118</v>
      </c>
      <c r="L26" s="8">
        <v>5896</v>
      </c>
      <c r="M26" s="9"/>
      <c r="N26" s="9" t="s">
        <v>76</v>
      </c>
      <c r="O26" s="9" t="s">
        <v>121</v>
      </c>
      <c r="P26" s="11">
        <v>2.7199074074074074E-3</v>
      </c>
      <c r="Q26" s="8"/>
      <c r="R26" s="9"/>
      <c r="S26" s="9"/>
      <c r="T26" s="9"/>
      <c r="U26" s="16"/>
      <c r="V26" s="8"/>
      <c r="W26" s="9"/>
      <c r="X26" s="9"/>
      <c r="Y26" s="9"/>
      <c r="Z26" s="16"/>
      <c r="AA26" s="8"/>
      <c r="AB26" s="9"/>
      <c r="AC26" s="9"/>
      <c r="AD26" s="9"/>
      <c r="AE26" s="16"/>
      <c r="AF26">
        <f t="shared" si="0"/>
        <v>1</v>
      </c>
    </row>
    <row r="27" spans="1:32" x14ac:dyDescent="0.25">
      <c r="A27" t="s">
        <v>3470</v>
      </c>
      <c r="B27" s="2">
        <v>42919</v>
      </c>
      <c r="C27" s="4">
        <v>42801.002743055556</v>
      </c>
      <c r="D27" s="3" t="s">
        <v>3453</v>
      </c>
      <c r="E27" t="s">
        <v>3449</v>
      </c>
      <c r="F27" t="s">
        <v>122</v>
      </c>
      <c r="G27" t="s">
        <v>123</v>
      </c>
      <c r="H27" t="s">
        <v>28</v>
      </c>
      <c r="I27" t="s">
        <v>29</v>
      </c>
      <c r="J27" t="s">
        <v>124</v>
      </c>
      <c r="K27" t="s">
        <v>124</v>
      </c>
      <c r="L27" s="8"/>
      <c r="M27" s="9"/>
      <c r="N27" s="9"/>
      <c r="O27" s="9"/>
      <c r="P27" s="10"/>
      <c r="Q27" s="8"/>
      <c r="R27" s="9"/>
      <c r="S27" s="9"/>
      <c r="T27" s="9"/>
      <c r="U27" s="16"/>
      <c r="V27" s="8">
        <v>6018</v>
      </c>
      <c r="W27" s="9"/>
      <c r="X27" s="9" t="s">
        <v>65</v>
      </c>
      <c r="Y27" s="9" t="s">
        <v>58</v>
      </c>
      <c r="Z27" s="16">
        <v>2.7777777777777779E-3</v>
      </c>
      <c r="AA27" s="8">
        <v>5931</v>
      </c>
      <c r="AB27" s="9"/>
      <c r="AC27" s="9" t="s">
        <v>58</v>
      </c>
      <c r="AD27" s="9" t="s">
        <v>53</v>
      </c>
      <c r="AE27" s="16">
        <v>2.7430555555555559E-3</v>
      </c>
      <c r="AF27">
        <f t="shared" si="0"/>
        <v>2</v>
      </c>
    </row>
    <row r="28" spans="1:32" x14ac:dyDescent="0.25">
      <c r="A28" t="s">
        <v>3470</v>
      </c>
      <c r="B28" s="2">
        <v>42919</v>
      </c>
      <c r="C28" s="4">
        <v>42801.00304398148</v>
      </c>
      <c r="D28" s="3" t="s">
        <v>3453</v>
      </c>
      <c r="E28" t="s">
        <v>3449</v>
      </c>
      <c r="F28" t="s">
        <v>125</v>
      </c>
      <c r="G28" t="s">
        <v>29</v>
      </c>
      <c r="H28" t="s">
        <v>42</v>
      </c>
      <c r="I28" t="s">
        <v>29</v>
      </c>
      <c r="J28" t="s">
        <v>126</v>
      </c>
      <c r="K28" t="s">
        <v>126</v>
      </c>
      <c r="L28" s="8">
        <v>6594</v>
      </c>
      <c r="M28" s="9"/>
      <c r="N28" s="9" t="s">
        <v>30</v>
      </c>
      <c r="O28" s="9" t="s">
        <v>127</v>
      </c>
      <c r="P28" s="11">
        <v>3.0439814814814821E-3</v>
      </c>
      <c r="Q28" s="8"/>
      <c r="R28" s="9"/>
      <c r="S28" s="9"/>
      <c r="T28" s="9"/>
      <c r="U28" s="16"/>
      <c r="V28" s="8"/>
      <c r="W28" s="9"/>
      <c r="X28" s="9"/>
      <c r="Y28" s="9"/>
      <c r="Z28" s="16"/>
      <c r="AA28" s="8">
        <v>6713</v>
      </c>
      <c r="AB28" s="9"/>
      <c r="AC28" s="9" t="s">
        <v>57</v>
      </c>
      <c r="AD28" s="9" t="s">
        <v>66</v>
      </c>
      <c r="AE28" s="16">
        <v>3.1018518518518522E-3</v>
      </c>
      <c r="AF28">
        <f t="shared" si="0"/>
        <v>2</v>
      </c>
    </row>
    <row r="29" spans="1:32" x14ac:dyDescent="0.25">
      <c r="A29" t="s">
        <v>3470</v>
      </c>
      <c r="B29" s="2">
        <v>42919</v>
      </c>
      <c r="C29" s="4">
        <v>42801.003078703703</v>
      </c>
      <c r="D29" s="3" t="s">
        <v>3453</v>
      </c>
      <c r="E29" t="s">
        <v>3449</v>
      </c>
      <c r="F29" t="s">
        <v>128</v>
      </c>
      <c r="G29" t="s">
        <v>129</v>
      </c>
      <c r="H29" t="s">
        <v>28</v>
      </c>
      <c r="I29" t="s">
        <v>29</v>
      </c>
      <c r="J29" t="s">
        <v>130</v>
      </c>
      <c r="K29" t="s">
        <v>130</v>
      </c>
      <c r="L29" s="8"/>
      <c r="M29" s="9"/>
      <c r="N29" s="9"/>
      <c r="O29" s="9"/>
      <c r="P29" s="10"/>
      <c r="Q29" s="8"/>
      <c r="R29" s="9"/>
      <c r="S29" s="9"/>
      <c r="T29" s="9"/>
      <c r="U29" s="16"/>
      <c r="V29" s="8">
        <v>6756</v>
      </c>
      <c r="W29" s="9"/>
      <c r="X29" s="9" t="s">
        <v>52</v>
      </c>
      <c r="Y29" s="9" t="s">
        <v>40</v>
      </c>
      <c r="Z29" s="16">
        <v>3.1249999999999997E-3</v>
      </c>
      <c r="AA29" s="8">
        <v>6656</v>
      </c>
      <c r="AB29" s="9"/>
      <c r="AC29" s="9" t="s">
        <v>58</v>
      </c>
      <c r="AD29" s="9" t="s">
        <v>30</v>
      </c>
      <c r="AE29" s="16">
        <v>3.0787037037037037E-3</v>
      </c>
      <c r="AF29">
        <f t="shared" si="0"/>
        <v>2</v>
      </c>
    </row>
    <row r="30" spans="1:32" x14ac:dyDescent="0.25">
      <c r="A30" t="s">
        <v>3470</v>
      </c>
      <c r="B30" s="2">
        <v>42919</v>
      </c>
      <c r="C30" s="4">
        <v>42801.003275462965</v>
      </c>
      <c r="D30" s="3" t="s">
        <v>3453</v>
      </c>
      <c r="E30" t="s">
        <v>3449</v>
      </c>
      <c r="F30" t="s">
        <v>39</v>
      </c>
      <c r="G30" t="s">
        <v>131</v>
      </c>
      <c r="H30" t="s">
        <v>28</v>
      </c>
      <c r="I30" t="s">
        <v>29</v>
      </c>
      <c r="J30" t="s">
        <v>132</v>
      </c>
      <c r="K30" t="s">
        <v>132</v>
      </c>
      <c r="L30" s="8"/>
      <c r="M30" s="9"/>
      <c r="N30" s="9"/>
      <c r="O30" s="9"/>
      <c r="P30" s="10"/>
      <c r="Q30" s="8"/>
      <c r="R30" s="9"/>
      <c r="S30" s="9"/>
      <c r="T30" s="9"/>
      <c r="U30" s="16"/>
      <c r="V30" s="8">
        <v>7087</v>
      </c>
      <c r="W30" s="9"/>
      <c r="X30" s="9" t="s">
        <v>81</v>
      </c>
      <c r="Y30" s="9" t="s">
        <v>58</v>
      </c>
      <c r="Z30" s="16">
        <v>3.2754629629629631E-3</v>
      </c>
      <c r="AA30" s="8">
        <v>7190</v>
      </c>
      <c r="AB30" s="9"/>
      <c r="AC30" s="9" t="s">
        <v>77</v>
      </c>
      <c r="AD30" s="9" t="s">
        <v>62</v>
      </c>
      <c r="AE30" s="16">
        <v>3.3217592592592591E-3</v>
      </c>
      <c r="AF30">
        <f t="shared" si="0"/>
        <v>2</v>
      </c>
    </row>
    <row r="31" spans="1:32" x14ac:dyDescent="0.25">
      <c r="A31" t="s">
        <v>3470</v>
      </c>
      <c r="B31" s="2">
        <v>42919</v>
      </c>
      <c r="C31" s="4">
        <v>42801.003298611111</v>
      </c>
      <c r="D31" s="20" t="s">
        <v>3453</v>
      </c>
      <c r="E31" t="s">
        <v>3449</v>
      </c>
      <c r="F31" t="s">
        <v>65</v>
      </c>
      <c r="G31" t="s">
        <v>133</v>
      </c>
      <c r="H31" t="s">
        <v>28</v>
      </c>
      <c r="I31" t="s">
        <v>43</v>
      </c>
      <c r="J31" t="s">
        <v>134</v>
      </c>
      <c r="K31" t="s">
        <v>134</v>
      </c>
      <c r="L31" s="8">
        <v>7317</v>
      </c>
      <c r="M31" s="9"/>
      <c r="N31" s="9" t="s">
        <v>135</v>
      </c>
      <c r="O31" s="9" t="s">
        <v>136</v>
      </c>
      <c r="P31" s="11">
        <v>3.37962962962963E-3</v>
      </c>
      <c r="Q31" s="8"/>
      <c r="R31" s="9"/>
      <c r="S31" s="9"/>
      <c r="T31" s="9"/>
      <c r="U31" s="16"/>
      <c r="V31" s="21">
        <v>7141</v>
      </c>
      <c r="W31" s="9"/>
      <c r="X31" s="9" t="s">
        <v>81</v>
      </c>
      <c r="Y31" s="9" t="s">
        <v>58</v>
      </c>
      <c r="Z31" s="16">
        <v>3.2986111111111111E-3</v>
      </c>
      <c r="AA31" s="8"/>
      <c r="AB31" s="9"/>
      <c r="AC31" s="9"/>
      <c r="AD31" s="9"/>
      <c r="AE31" s="16"/>
      <c r="AF31">
        <f t="shared" si="0"/>
        <v>2</v>
      </c>
    </row>
    <row r="32" spans="1:32" x14ac:dyDescent="0.25">
      <c r="A32" t="s">
        <v>3470</v>
      </c>
      <c r="B32" s="2">
        <v>42919</v>
      </c>
      <c r="C32" s="4">
        <v>42801.003368055557</v>
      </c>
      <c r="D32" s="3" t="s">
        <v>3453</v>
      </c>
      <c r="E32" t="s">
        <v>3449</v>
      </c>
      <c r="F32" t="s">
        <v>52</v>
      </c>
      <c r="G32" t="s">
        <v>137</v>
      </c>
      <c r="H32" t="s">
        <v>28</v>
      </c>
      <c r="I32" t="s">
        <v>29</v>
      </c>
      <c r="J32" t="s">
        <v>138</v>
      </c>
      <c r="K32" t="s">
        <v>138</v>
      </c>
      <c r="L32" s="8"/>
      <c r="M32" s="9"/>
      <c r="N32" s="9"/>
      <c r="O32" s="9"/>
      <c r="P32" s="10"/>
      <c r="Q32" s="8"/>
      <c r="R32" s="9"/>
      <c r="S32" s="9"/>
      <c r="T32" s="9"/>
      <c r="U32" s="16"/>
      <c r="V32" s="8"/>
      <c r="W32" s="9"/>
      <c r="X32" s="9"/>
      <c r="Y32" s="9"/>
      <c r="Z32" s="16"/>
      <c r="AA32" s="8">
        <v>7278</v>
      </c>
      <c r="AB32" s="9"/>
      <c r="AC32" s="9" t="s">
        <v>31</v>
      </c>
      <c r="AD32" s="9" t="s">
        <v>35</v>
      </c>
      <c r="AE32" s="16">
        <v>3.3680555555555551E-3</v>
      </c>
      <c r="AF32">
        <f t="shared" si="0"/>
        <v>1</v>
      </c>
    </row>
    <row r="33" spans="1:32" x14ac:dyDescent="0.25">
      <c r="A33" t="s">
        <v>3470</v>
      </c>
      <c r="B33" s="2">
        <v>42919</v>
      </c>
      <c r="C33" s="4">
        <v>42801.003379629627</v>
      </c>
      <c r="D33" s="3" t="s">
        <v>3453</v>
      </c>
      <c r="E33" t="s">
        <v>3449</v>
      </c>
      <c r="F33" t="s">
        <v>139</v>
      </c>
      <c r="G33" t="s">
        <v>29</v>
      </c>
      <c r="H33" t="s">
        <v>74</v>
      </c>
      <c r="I33" t="s">
        <v>29</v>
      </c>
      <c r="J33" t="s">
        <v>140</v>
      </c>
      <c r="K33" t="s">
        <v>140</v>
      </c>
      <c r="L33" s="8"/>
      <c r="M33" s="9"/>
      <c r="N33" s="9"/>
      <c r="O33" s="9"/>
      <c r="P33" s="10"/>
      <c r="Q33" s="8"/>
      <c r="R33" s="9"/>
      <c r="S33" s="9"/>
      <c r="T33" s="9"/>
      <c r="U33" s="16"/>
      <c r="V33" s="8">
        <v>7307</v>
      </c>
      <c r="W33" s="9"/>
      <c r="X33" s="9" t="s">
        <v>141</v>
      </c>
      <c r="Y33" s="9" t="s">
        <v>57</v>
      </c>
      <c r="Z33" s="16">
        <v>3.37962962962963E-3</v>
      </c>
      <c r="AA33" s="8">
        <v>7434</v>
      </c>
      <c r="AB33" s="9"/>
      <c r="AC33" s="9" t="s">
        <v>77</v>
      </c>
      <c r="AD33" s="9" t="s">
        <v>35</v>
      </c>
      <c r="AE33" s="16">
        <v>3.4375E-3</v>
      </c>
      <c r="AF33">
        <f t="shared" si="0"/>
        <v>2</v>
      </c>
    </row>
    <row r="34" spans="1:32" x14ac:dyDescent="0.25">
      <c r="A34" t="s">
        <v>3470</v>
      </c>
      <c r="B34" s="2">
        <v>42919</v>
      </c>
      <c r="C34" s="4">
        <v>42801.003449074073</v>
      </c>
      <c r="D34" s="3" t="s">
        <v>3453</v>
      </c>
      <c r="E34" t="s">
        <v>3449</v>
      </c>
      <c r="F34" t="s">
        <v>142</v>
      </c>
      <c r="G34" t="s">
        <v>29</v>
      </c>
      <c r="H34" t="s">
        <v>120</v>
      </c>
      <c r="I34" t="s">
        <v>29</v>
      </c>
      <c r="J34" t="s">
        <v>143</v>
      </c>
      <c r="K34" t="s">
        <v>143</v>
      </c>
      <c r="L34" s="8">
        <v>7457</v>
      </c>
      <c r="M34" s="9"/>
      <c r="N34" s="9" t="s">
        <v>144</v>
      </c>
      <c r="O34" s="9" t="s">
        <v>145</v>
      </c>
      <c r="P34" s="11">
        <v>3.4490740740740745E-3</v>
      </c>
      <c r="Q34" s="8"/>
      <c r="R34" s="9"/>
      <c r="S34" s="9"/>
      <c r="T34" s="9"/>
      <c r="U34" s="16"/>
      <c r="V34" s="8"/>
      <c r="W34" s="9"/>
      <c r="X34" s="9"/>
      <c r="Y34" s="9"/>
      <c r="Z34" s="16"/>
      <c r="AA34" s="8"/>
      <c r="AB34" s="9"/>
      <c r="AC34" s="9"/>
      <c r="AD34" s="9"/>
      <c r="AE34" s="16"/>
      <c r="AF34">
        <f t="shared" si="0"/>
        <v>1</v>
      </c>
    </row>
    <row r="35" spans="1:32" x14ac:dyDescent="0.25">
      <c r="A35" t="s">
        <v>3470</v>
      </c>
      <c r="B35" s="2">
        <v>42919</v>
      </c>
      <c r="C35" s="4">
        <v>42801.003738425927</v>
      </c>
      <c r="D35" s="3" t="s">
        <v>3453</v>
      </c>
      <c r="E35" t="s">
        <v>3449</v>
      </c>
      <c r="F35" t="s">
        <v>146</v>
      </c>
      <c r="G35" t="s">
        <v>147</v>
      </c>
      <c r="H35" t="s">
        <v>28</v>
      </c>
      <c r="I35" t="s">
        <v>29</v>
      </c>
      <c r="J35" t="s">
        <v>148</v>
      </c>
      <c r="K35" t="s">
        <v>148</v>
      </c>
      <c r="L35" s="8"/>
      <c r="M35" s="9"/>
      <c r="N35" s="9"/>
      <c r="O35" s="9"/>
      <c r="P35" s="10"/>
      <c r="Q35" s="8"/>
      <c r="R35" s="9"/>
      <c r="S35" s="9"/>
      <c r="T35" s="9"/>
      <c r="U35" s="16"/>
      <c r="V35" s="8">
        <v>8167</v>
      </c>
      <c r="W35" s="9"/>
      <c r="X35" s="9" t="s">
        <v>88</v>
      </c>
      <c r="Y35" s="9" t="s">
        <v>58</v>
      </c>
      <c r="Z35" s="16">
        <v>3.7731481481481483E-3</v>
      </c>
      <c r="AA35" s="8">
        <v>8091</v>
      </c>
      <c r="AB35" s="9"/>
      <c r="AC35" s="9" t="s">
        <v>58</v>
      </c>
      <c r="AD35" s="9" t="s">
        <v>94</v>
      </c>
      <c r="AE35" s="16">
        <v>3.7384259259259263E-3</v>
      </c>
      <c r="AF35">
        <f t="shared" si="0"/>
        <v>2</v>
      </c>
    </row>
    <row r="36" spans="1:32" x14ac:dyDescent="0.25">
      <c r="A36" t="s">
        <v>3470</v>
      </c>
      <c r="B36" s="2">
        <v>42919</v>
      </c>
      <c r="C36" s="4">
        <v>42801.003738425927</v>
      </c>
      <c r="D36" s="3" t="s">
        <v>3453</v>
      </c>
      <c r="E36" t="s">
        <v>3449</v>
      </c>
      <c r="F36" t="s">
        <v>149</v>
      </c>
      <c r="G36" t="s">
        <v>29</v>
      </c>
      <c r="H36" t="s">
        <v>120</v>
      </c>
      <c r="I36" t="s">
        <v>43</v>
      </c>
      <c r="J36" t="s">
        <v>150</v>
      </c>
      <c r="K36" t="s">
        <v>150</v>
      </c>
      <c r="L36" s="8"/>
      <c r="M36" s="9"/>
      <c r="N36" s="9"/>
      <c r="O36" s="9"/>
      <c r="P36" s="10"/>
      <c r="Q36" s="8">
        <v>8339</v>
      </c>
      <c r="R36" s="9"/>
      <c r="S36" s="9" t="s">
        <v>121</v>
      </c>
      <c r="T36" s="9" t="s">
        <v>151</v>
      </c>
      <c r="U36" s="16">
        <v>3.8541666666666668E-3</v>
      </c>
      <c r="V36" s="8"/>
      <c r="W36" s="9"/>
      <c r="X36" s="9"/>
      <c r="Y36" s="9"/>
      <c r="Z36" s="16"/>
      <c r="AA36" s="8">
        <v>8096</v>
      </c>
      <c r="AB36" s="9"/>
      <c r="AC36" s="9" t="s">
        <v>90</v>
      </c>
      <c r="AD36" s="9" t="s">
        <v>152</v>
      </c>
      <c r="AE36" s="16">
        <v>3.7384259259259263E-3</v>
      </c>
      <c r="AF36">
        <f t="shared" si="0"/>
        <v>2</v>
      </c>
    </row>
    <row r="37" spans="1:32" x14ac:dyDescent="0.25">
      <c r="A37" t="s">
        <v>3470</v>
      </c>
      <c r="B37" s="2">
        <v>42919</v>
      </c>
      <c r="C37" s="4">
        <v>42801.003819444442</v>
      </c>
      <c r="D37" s="3" t="s">
        <v>3453</v>
      </c>
      <c r="E37" t="s">
        <v>3449</v>
      </c>
      <c r="F37" t="s">
        <v>108</v>
      </c>
      <c r="G37" t="s">
        <v>153</v>
      </c>
      <c r="H37" t="s">
        <v>28</v>
      </c>
      <c r="I37" t="s">
        <v>29</v>
      </c>
      <c r="J37" t="s">
        <v>154</v>
      </c>
      <c r="K37" t="s">
        <v>154</v>
      </c>
      <c r="L37" s="8"/>
      <c r="M37" s="9"/>
      <c r="N37" s="9"/>
      <c r="O37" s="9"/>
      <c r="P37" s="10"/>
      <c r="Q37" s="8"/>
      <c r="R37" s="9"/>
      <c r="S37" s="9"/>
      <c r="T37" s="9"/>
      <c r="U37" s="16"/>
      <c r="V37" s="8">
        <v>8377</v>
      </c>
      <c r="W37" s="9"/>
      <c r="X37" s="9" t="s">
        <v>39</v>
      </c>
      <c r="Y37" s="9" t="s">
        <v>40</v>
      </c>
      <c r="Z37" s="16">
        <v>3.8773148148148143E-3</v>
      </c>
      <c r="AA37" s="8">
        <v>8264</v>
      </c>
      <c r="AB37" s="9"/>
      <c r="AC37" s="9" t="s">
        <v>40</v>
      </c>
      <c r="AD37" s="9" t="s">
        <v>53</v>
      </c>
      <c r="AE37" s="16">
        <v>3.8194444444444443E-3</v>
      </c>
      <c r="AF37">
        <f t="shared" si="0"/>
        <v>2</v>
      </c>
    </row>
    <row r="38" spans="1:32" x14ac:dyDescent="0.25">
      <c r="A38" t="s">
        <v>3470</v>
      </c>
      <c r="B38" s="2">
        <v>42919</v>
      </c>
      <c r="C38" s="4">
        <v>42801.003842592596</v>
      </c>
      <c r="D38" s="3" t="s">
        <v>3453</v>
      </c>
      <c r="E38" t="s">
        <v>3449</v>
      </c>
      <c r="F38" t="s">
        <v>155</v>
      </c>
      <c r="G38" t="s">
        <v>156</v>
      </c>
      <c r="H38" t="s">
        <v>28</v>
      </c>
      <c r="I38" t="s">
        <v>29</v>
      </c>
      <c r="J38" t="s">
        <v>157</v>
      </c>
      <c r="K38" t="s">
        <v>157</v>
      </c>
      <c r="L38" s="8"/>
      <c r="M38" s="9"/>
      <c r="N38" s="9"/>
      <c r="O38" s="9"/>
      <c r="P38" s="10"/>
      <c r="Q38" s="8"/>
      <c r="R38" s="9"/>
      <c r="S38" s="9"/>
      <c r="T38" s="9"/>
      <c r="U38" s="16"/>
      <c r="V38" s="8">
        <v>8419</v>
      </c>
      <c r="W38" s="9"/>
      <c r="X38" s="9" t="s">
        <v>56</v>
      </c>
      <c r="Y38" s="9" t="s">
        <v>40</v>
      </c>
      <c r="Z38" s="16">
        <v>3.8888888888888883E-3</v>
      </c>
      <c r="AA38" s="8">
        <v>8316</v>
      </c>
      <c r="AB38" s="9"/>
      <c r="AC38" s="9" t="s">
        <v>135</v>
      </c>
      <c r="AD38" s="9" t="s">
        <v>94</v>
      </c>
      <c r="AE38" s="16">
        <v>3.8425925925925923E-3</v>
      </c>
      <c r="AF38">
        <f t="shared" si="0"/>
        <v>2</v>
      </c>
    </row>
    <row r="39" spans="1:32" x14ac:dyDescent="0.25">
      <c r="A39" t="s">
        <v>3470</v>
      </c>
      <c r="B39" s="2">
        <v>42919</v>
      </c>
      <c r="C39" s="4">
        <v>42801.003923611112</v>
      </c>
      <c r="D39" s="3" t="s">
        <v>3453</v>
      </c>
      <c r="E39" t="s">
        <v>3449</v>
      </c>
      <c r="F39" t="s">
        <v>158</v>
      </c>
      <c r="G39" t="s">
        <v>159</v>
      </c>
      <c r="H39" t="s">
        <v>28</v>
      </c>
      <c r="I39" t="s">
        <v>29</v>
      </c>
      <c r="J39" t="s">
        <v>160</v>
      </c>
      <c r="K39" t="s">
        <v>160</v>
      </c>
      <c r="L39" s="8"/>
      <c r="M39" s="9"/>
      <c r="N39" s="9"/>
      <c r="O39" s="9"/>
      <c r="P39" s="10"/>
      <c r="Q39" s="8"/>
      <c r="R39" s="9"/>
      <c r="S39" s="9"/>
      <c r="T39" s="9"/>
      <c r="U39" s="16"/>
      <c r="V39" s="8"/>
      <c r="W39" s="9"/>
      <c r="X39" s="9"/>
      <c r="Y39" s="9"/>
      <c r="Z39" s="16"/>
      <c r="AA39" s="8">
        <v>8487</v>
      </c>
      <c r="AB39" s="9"/>
      <c r="AC39" s="9" t="s">
        <v>77</v>
      </c>
      <c r="AD39" s="9" t="s">
        <v>85</v>
      </c>
      <c r="AE39" s="16">
        <v>3.9236111111111112E-3</v>
      </c>
      <c r="AF39">
        <f t="shared" si="0"/>
        <v>1</v>
      </c>
    </row>
    <row r="40" spans="1:32" x14ac:dyDescent="0.25">
      <c r="A40" t="s">
        <v>3470</v>
      </c>
      <c r="B40" s="2">
        <v>42919</v>
      </c>
      <c r="C40" s="4">
        <v>42801.00403935185</v>
      </c>
      <c r="D40" s="3" t="s">
        <v>3453</v>
      </c>
      <c r="E40" t="s">
        <v>3449</v>
      </c>
      <c r="F40" t="s">
        <v>161</v>
      </c>
      <c r="G40" t="s">
        <v>162</v>
      </c>
      <c r="H40" t="s">
        <v>28</v>
      </c>
      <c r="I40" t="s">
        <v>29</v>
      </c>
      <c r="J40" t="s">
        <v>163</v>
      </c>
      <c r="K40" t="s">
        <v>163</v>
      </c>
      <c r="L40" s="8"/>
      <c r="M40" s="9"/>
      <c r="N40" s="9"/>
      <c r="O40" s="9"/>
      <c r="P40" s="10"/>
      <c r="Q40" s="8"/>
      <c r="R40" s="9"/>
      <c r="S40" s="9"/>
      <c r="T40" s="9"/>
      <c r="U40" s="16"/>
      <c r="V40" s="8">
        <v>8851</v>
      </c>
      <c r="W40" s="9"/>
      <c r="X40" s="9" t="s">
        <v>88</v>
      </c>
      <c r="Y40" s="9" t="s">
        <v>40</v>
      </c>
      <c r="Z40" s="16">
        <v>4.0972222222222226E-3</v>
      </c>
      <c r="AA40" s="8">
        <v>8749</v>
      </c>
      <c r="AB40" s="9"/>
      <c r="AC40" s="9" t="s">
        <v>40</v>
      </c>
      <c r="AD40" s="9" t="s">
        <v>53</v>
      </c>
      <c r="AE40" s="16">
        <v>4.0393518518518521E-3</v>
      </c>
      <c r="AF40">
        <f t="shared" si="0"/>
        <v>2</v>
      </c>
    </row>
    <row r="41" spans="1:32" x14ac:dyDescent="0.25">
      <c r="A41" t="s">
        <v>3470</v>
      </c>
      <c r="B41" s="2">
        <v>42919</v>
      </c>
      <c r="C41" s="4">
        <v>42801.004131944443</v>
      </c>
      <c r="D41" s="3" t="s">
        <v>3453</v>
      </c>
      <c r="E41" t="s">
        <v>3449</v>
      </c>
      <c r="F41" t="s">
        <v>164</v>
      </c>
      <c r="G41" t="s">
        <v>165</v>
      </c>
      <c r="H41" t="s">
        <v>28</v>
      </c>
      <c r="I41" t="s">
        <v>29</v>
      </c>
      <c r="J41" t="s">
        <v>166</v>
      </c>
      <c r="K41" t="s">
        <v>166</v>
      </c>
      <c r="L41" s="8"/>
      <c r="M41" s="9"/>
      <c r="N41" s="9"/>
      <c r="O41" s="9"/>
      <c r="P41" s="10"/>
      <c r="Q41" s="8"/>
      <c r="R41" s="9"/>
      <c r="S41" s="9"/>
      <c r="T41" s="9"/>
      <c r="U41" s="16"/>
      <c r="V41" s="8">
        <v>8927</v>
      </c>
      <c r="W41" s="9"/>
      <c r="X41" s="9" t="s">
        <v>81</v>
      </c>
      <c r="Y41" s="9" t="s">
        <v>58</v>
      </c>
      <c r="Z41" s="16">
        <v>4.1319444444444442E-3</v>
      </c>
      <c r="AA41" s="8">
        <v>9025</v>
      </c>
      <c r="AB41" s="9"/>
      <c r="AC41" s="9" t="s">
        <v>31</v>
      </c>
      <c r="AD41" s="9" t="s">
        <v>35</v>
      </c>
      <c r="AE41" s="16">
        <v>4.1782407407407402E-3</v>
      </c>
      <c r="AF41">
        <f t="shared" si="0"/>
        <v>2</v>
      </c>
    </row>
    <row r="42" spans="1:32" x14ac:dyDescent="0.25">
      <c r="A42" t="s">
        <v>3470</v>
      </c>
      <c r="B42" s="2">
        <v>42919</v>
      </c>
      <c r="C42" s="4">
        <v>42801.004212962966</v>
      </c>
      <c r="D42" s="3" t="s">
        <v>3453</v>
      </c>
      <c r="E42" t="s">
        <v>3449</v>
      </c>
      <c r="F42" t="s">
        <v>167</v>
      </c>
      <c r="G42" t="s">
        <v>29</v>
      </c>
      <c r="H42" t="s">
        <v>28</v>
      </c>
      <c r="I42" t="s">
        <v>29</v>
      </c>
      <c r="J42" t="s">
        <v>168</v>
      </c>
      <c r="K42" t="s">
        <v>168</v>
      </c>
      <c r="L42" s="8">
        <v>9123</v>
      </c>
      <c r="M42" s="9"/>
      <c r="N42" s="9" t="s">
        <v>35</v>
      </c>
      <c r="O42" s="9" t="s">
        <v>169</v>
      </c>
      <c r="P42" s="11">
        <v>4.2129629629629626E-3</v>
      </c>
      <c r="Q42" s="8"/>
      <c r="R42" s="9"/>
      <c r="S42" s="9"/>
      <c r="T42" s="9"/>
      <c r="U42" s="16"/>
      <c r="V42" s="8"/>
      <c r="W42" s="9"/>
      <c r="X42" s="9"/>
      <c r="Y42" s="9"/>
      <c r="Z42" s="16"/>
      <c r="AA42" s="8">
        <v>9249</v>
      </c>
      <c r="AB42" s="9"/>
      <c r="AC42" s="9" t="s">
        <v>31</v>
      </c>
      <c r="AD42" s="9" t="s">
        <v>35</v>
      </c>
      <c r="AE42" s="16">
        <v>4.2708333333333339E-3</v>
      </c>
      <c r="AF42">
        <f t="shared" si="0"/>
        <v>2</v>
      </c>
    </row>
    <row r="43" spans="1:32" x14ac:dyDescent="0.25">
      <c r="A43" t="s">
        <v>3470</v>
      </c>
      <c r="B43" s="2">
        <v>42919</v>
      </c>
      <c r="C43" s="4">
        <v>42801.004479166666</v>
      </c>
      <c r="D43" s="3" t="s">
        <v>3453</v>
      </c>
      <c r="E43" t="s">
        <v>3449</v>
      </c>
      <c r="F43" t="s">
        <v>170</v>
      </c>
      <c r="G43" t="s">
        <v>29</v>
      </c>
      <c r="H43" t="s">
        <v>28</v>
      </c>
      <c r="I43" t="s">
        <v>29</v>
      </c>
      <c r="J43" t="s">
        <v>171</v>
      </c>
      <c r="K43" t="s">
        <v>171</v>
      </c>
      <c r="L43" s="8"/>
      <c r="M43" s="9"/>
      <c r="N43" s="9"/>
      <c r="O43" s="9"/>
      <c r="P43" s="10"/>
      <c r="Q43" s="8"/>
      <c r="R43" s="9"/>
      <c r="S43" s="9"/>
      <c r="T43" s="9"/>
      <c r="U43" s="16"/>
      <c r="V43" s="8">
        <v>9698</v>
      </c>
      <c r="W43" s="9"/>
      <c r="X43" s="9" t="s">
        <v>46</v>
      </c>
      <c r="Y43" s="9" t="s">
        <v>40</v>
      </c>
      <c r="Z43" s="16">
        <v>4.4791666666666669E-3</v>
      </c>
      <c r="AA43" s="8">
        <v>9800</v>
      </c>
      <c r="AB43" s="9"/>
      <c r="AC43" s="9" t="s">
        <v>31</v>
      </c>
      <c r="AD43" s="9" t="s">
        <v>105</v>
      </c>
      <c r="AE43" s="16">
        <v>4.5370370370370365E-3</v>
      </c>
      <c r="AF43">
        <f t="shared" si="0"/>
        <v>2</v>
      </c>
    </row>
    <row r="44" spans="1:32" x14ac:dyDescent="0.25">
      <c r="A44" t="s">
        <v>3470</v>
      </c>
      <c r="B44" s="2">
        <v>42919</v>
      </c>
      <c r="C44" s="4">
        <v>42801.004664351851</v>
      </c>
      <c r="D44" s="3" t="s">
        <v>3453</v>
      </c>
      <c r="E44" t="s">
        <v>3449</v>
      </c>
      <c r="F44" t="s">
        <v>172</v>
      </c>
      <c r="G44" t="s">
        <v>173</v>
      </c>
      <c r="H44" t="s">
        <v>28</v>
      </c>
      <c r="I44" t="s">
        <v>29</v>
      </c>
      <c r="J44" t="s">
        <v>174</v>
      </c>
      <c r="K44" t="s">
        <v>174</v>
      </c>
      <c r="L44" s="8"/>
      <c r="M44" s="9"/>
      <c r="N44" s="9"/>
      <c r="O44" s="9"/>
      <c r="P44" s="10"/>
      <c r="Q44" s="8"/>
      <c r="R44" s="9"/>
      <c r="S44" s="9"/>
      <c r="T44" s="9"/>
      <c r="U44" s="16"/>
      <c r="V44" s="8">
        <v>10187</v>
      </c>
      <c r="W44" s="9"/>
      <c r="X44" s="9" t="s">
        <v>88</v>
      </c>
      <c r="Y44" s="9" t="s">
        <v>40</v>
      </c>
      <c r="Z44" s="16">
        <v>4.7106481481481478E-3</v>
      </c>
      <c r="AA44" s="8">
        <v>10099</v>
      </c>
      <c r="AB44" s="9"/>
      <c r="AC44" s="9" t="s">
        <v>40</v>
      </c>
      <c r="AD44" s="9" t="s">
        <v>94</v>
      </c>
      <c r="AE44" s="16">
        <v>4.6643518518518518E-3</v>
      </c>
      <c r="AF44">
        <f t="shared" si="0"/>
        <v>2</v>
      </c>
    </row>
    <row r="45" spans="1:32" x14ac:dyDescent="0.25">
      <c r="A45" t="s">
        <v>3470</v>
      </c>
      <c r="B45" s="2">
        <v>42919</v>
      </c>
      <c r="C45" s="4">
        <v>42801.004942129628</v>
      </c>
      <c r="D45" s="3" t="s">
        <v>3453</v>
      </c>
      <c r="E45" t="s">
        <v>3449</v>
      </c>
      <c r="F45" t="s">
        <v>175</v>
      </c>
      <c r="G45" t="s">
        <v>176</v>
      </c>
      <c r="H45" t="s">
        <v>28</v>
      </c>
      <c r="I45" t="s">
        <v>29</v>
      </c>
      <c r="J45" t="s">
        <v>177</v>
      </c>
      <c r="K45" t="s">
        <v>177</v>
      </c>
      <c r="L45" s="8"/>
      <c r="M45" s="9"/>
      <c r="N45" s="9"/>
      <c r="O45" s="9"/>
      <c r="P45" s="10"/>
      <c r="Q45" s="8"/>
      <c r="R45" s="9"/>
      <c r="S45" s="9"/>
      <c r="T45" s="9"/>
      <c r="U45" s="16"/>
      <c r="V45" s="8">
        <v>10767</v>
      </c>
      <c r="W45" s="9"/>
      <c r="X45" s="9" t="s">
        <v>52</v>
      </c>
      <c r="Y45" s="9" t="s">
        <v>58</v>
      </c>
      <c r="Z45" s="16">
        <v>4.9768518518518521E-3</v>
      </c>
      <c r="AA45" s="8">
        <v>10685</v>
      </c>
      <c r="AB45" s="9"/>
      <c r="AC45" s="9" t="s">
        <v>58</v>
      </c>
      <c r="AD45" s="9" t="s">
        <v>66</v>
      </c>
      <c r="AE45" s="16">
        <v>4.9421296296296288E-3</v>
      </c>
      <c r="AF45">
        <f t="shared" si="0"/>
        <v>2</v>
      </c>
    </row>
    <row r="46" spans="1:32" x14ac:dyDescent="0.25">
      <c r="A46" t="s">
        <v>3470</v>
      </c>
      <c r="B46" s="2">
        <v>42919</v>
      </c>
      <c r="C46" s="4">
        <v>42801.005300925928</v>
      </c>
      <c r="D46" s="3" t="s">
        <v>3453</v>
      </c>
      <c r="E46" t="s">
        <v>3449</v>
      </c>
      <c r="F46" t="s">
        <v>178</v>
      </c>
      <c r="G46" t="s">
        <v>179</v>
      </c>
      <c r="H46" t="s">
        <v>28</v>
      </c>
      <c r="I46" t="s">
        <v>29</v>
      </c>
      <c r="J46" t="s">
        <v>180</v>
      </c>
      <c r="K46" t="s">
        <v>180</v>
      </c>
      <c r="L46" s="8"/>
      <c r="M46" s="9"/>
      <c r="N46" s="9"/>
      <c r="O46" s="9"/>
      <c r="P46" s="10"/>
      <c r="Q46" s="8"/>
      <c r="R46" s="9"/>
      <c r="S46" s="9"/>
      <c r="T46" s="9"/>
      <c r="U46" s="16"/>
      <c r="V46" s="8">
        <v>11534</v>
      </c>
      <c r="W46" s="9"/>
      <c r="X46" s="9" t="s">
        <v>39</v>
      </c>
      <c r="Y46" s="9" t="s">
        <v>58</v>
      </c>
      <c r="Z46" s="16">
        <v>5.3356481481481484E-3</v>
      </c>
      <c r="AA46" s="8">
        <v>11458</v>
      </c>
      <c r="AB46" s="9"/>
      <c r="AC46" s="9" t="s">
        <v>58</v>
      </c>
      <c r="AD46" s="9" t="s">
        <v>53</v>
      </c>
      <c r="AE46" s="16">
        <v>5.3009259259259251E-3</v>
      </c>
      <c r="AF46">
        <f t="shared" si="0"/>
        <v>2</v>
      </c>
    </row>
    <row r="47" spans="1:32" x14ac:dyDescent="0.25">
      <c r="A47" t="s">
        <v>3470</v>
      </c>
      <c r="B47" s="2">
        <v>42919</v>
      </c>
      <c r="C47" s="4">
        <v>42801.005358796298</v>
      </c>
      <c r="D47" s="3" t="s">
        <v>3453</v>
      </c>
      <c r="E47" t="s">
        <v>3449</v>
      </c>
      <c r="F47" t="s">
        <v>181</v>
      </c>
      <c r="G47" t="s">
        <v>182</v>
      </c>
      <c r="H47" t="s">
        <v>28</v>
      </c>
      <c r="I47" t="s">
        <v>29</v>
      </c>
      <c r="J47" t="s">
        <v>183</v>
      </c>
      <c r="K47" t="s">
        <v>183</v>
      </c>
      <c r="L47" s="8"/>
      <c r="M47" s="9"/>
      <c r="N47" s="9"/>
      <c r="O47" s="9"/>
      <c r="P47" s="10"/>
      <c r="Q47" s="8"/>
      <c r="R47" s="9"/>
      <c r="S47" s="9"/>
      <c r="T47" s="9"/>
      <c r="U47" s="16"/>
      <c r="V47" s="8"/>
      <c r="W47" s="9"/>
      <c r="X47" s="9"/>
      <c r="Y47" s="9"/>
      <c r="Z47" s="16"/>
      <c r="AA47" s="8">
        <v>11577</v>
      </c>
      <c r="AB47" s="9"/>
      <c r="AC47" s="9" t="s">
        <v>31</v>
      </c>
      <c r="AD47" s="9" t="s">
        <v>35</v>
      </c>
      <c r="AE47" s="16">
        <v>5.3587962962962964E-3</v>
      </c>
      <c r="AF47">
        <f t="shared" si="0"/>
        <v>1</v>
      </c>
    </row>
    <row r="48" spans="1:32" x14ac:dyDescent="0.25">
      <c r="A48" t="s">
        <v>3470</v>
      </c>
      <c r="B48" s="2">
        <v>42919</v>
      </c>
      <c r="C48" s="4">
        <v>42801.005416666667</v>
      </c>
      <c r="D48" s="3" t="s">
        <v>3453</v>
      </c>
      <c r="E48" t="s">
        <v>3449</v>
      </c>
      <c r="F48" t="s">
        <v>184</v>
      </c>
      <c r="G48" t="s">
        <v>29</v>
      </c>
      <c r="H48" t="s">
        <v>28</v>
      </c>
      <c r="I48" t="s">
        <v>29</v>
      </c>
      <c r="J48" t="s">
        <v>185</v>
      </c>
      <c r="K48" t="s">
        <v>185</v>
      </c>
      <c r="L48" s="8"/>
      <c r="M48" s="9"/>
      <c r="N48" s="9"/>
      <c r="O48" s="9"/>
      <c r="P48" s="10"/>
      <c r="Q48" s="8"/>
      <c r="R48" s="9"/>
      <c r="S48" s="9"/>
      <c r="T48" s="9"/>
      <c r="U48" s="16"/>
      <c r="V48" s="8">
        <v>11701</v>
      </c>
      <c r="W48" s="9"/>
      <c r="X48" s="9" t="s">
        <v>65</v>
      </c>
      <c r="Y48" s="9" t="s">
        <v>58</v>
      </c>
      <c r="Z48" s="16">
        <v>5.4166666666666669E-3</v>
      </c>
      <c r="AA48" s="8"/>
      <c r="AB48" s="9"/>
      <c r="AC48" s="9"/>
      <c r="AD48" s="9"/>
      <c r="AE48" s="16"/>
      <c r="AF48">
        <f t="shared" si="0"/>
        <v>1</v>
      </c>
    </row>
    <row r="49" spans="1:32" x14ac:dyDescent="0.25">
      <c r="A49" t="s">
        <v>3470</v>
      </c>
      <c r="B49" s="2">
        <v>42919</v>
      </c>
      <c r="C49" s="4">
        <v>42801.005439814813</v>
      </c>
      <c r="D49" s="3" t="s">
        <v>3453</v>
      </c>
      <c r="E49" t="s">
        <v>3449</v>
      </c>
      <c r="F49" t="s">
        <v>186</v>
      </c>
      <c r="G49" t="s">
        <v>187</v>
      </c>
      <c r="H49" t="s">
        <v>28</v>
      </c>
      <c r="I49" t="s">
        <v>29</v>
      </c>
      <c r="J49" t="s">
        <v>188</v>
      </c>
      <c r="K49" t="s">
        <v>188</v>
      </c>
      <c r="L49" s="8"/>
      <c r="M49" s="9"/>
      <c r="N49" s="9"/>
      <c r="O49" s="9"/>
      <c r="P49" s="10"/>
      <c r="Q49" s="8"/>
      <c r="R49" s="9"/>
      <c r="S49" s="9"/>
      <c r="T49" s="9"/>
      <c r="U49" s="16"/>
      <c r="V49" s="8"/>
      <c r="W49" s="9"/>
      <c r="X49" s="9"/>
      <c r="Y49" s="9"/>
      <c r="Z49" s="16"/>
      <c r="AA49" s="8">
        <v>11773</v>
      </c>
      <c r="AB49" s="9"/>
      <c r="AC49" s="9" t="s">
        <v>31</v>
      </c>
      <c r="AD49" s="9" t="s">
        <v>35</v>
      </c>
      <c r="AE49" s="16">
        <v>5.4398148148148149E-3</v>
      </c>
      <c r="AF49">
        <f t="shared" si="0"/>
        <v>1</v>
      </c>
    </row>
    <row r="50" spans="1:32" x14ac:dyDescent="0.25">
      <c r="A50" t="s">
        <v>3470</v>
      </c>
      <c r="B50" s="2">
        <v>42919</v>
      </c>
      <c r="C50" s="4">
        <v>42801.005706018521</v>
      </c>
      <c r="D50" s="3" t="s">
        <v>3453</v>
      </c>
      <c r="E50" t="s">
        <v>3449</v>
      </c>
      <c r="F50" t="s">
        <v>189</v>
      </c>
      <c r="G50" t="s">
        <v>190</v>
      </c>
      <c r="H50" t="s">
        <v>28</v>
      </c>
      <c r="I50" t="s">
        <v>29</v>
      </c>
      <c r="J50" t="s">
        <v>191</v>
      </c>
      <c r="K50" t="s">
        <v>191</v>
      </c>
      <c r="L50" s="8"/>
      <c r="M50" s="9"/>
      <c r="N50" s="9"/>
      <c r="O50" s="9"/>
      <c r="P50" s="10"/>
      <c r="Q50" s="8"/>
      <c r="R50" s="9"/>
      <c r="S50" s="9"/>
      <c r="T50" s="9"/>
      <c r="U50" s="16"/>
      <c r="V50" s="8">
        <v>12410</v>
      </c>
      <c r="W50" s="9"/>
      <c r="X50" s="9" t="s">
        <v>52</v>
      </c>
      <c r="Y50" s="9" t="s">
        <v>40</v>
      </c>
      <c r="Z50" s="16">
        <v>5.7407407407407416E-3</v>
      </c>
      <c r="AA50" s="8">
        <v>12349</v>
      </c>
      <c r="AB50" s="9"/>
      <c r="AC50" s="9" t="s">
        <v>58</v>
      </c>
      <c r="AD50" s="9" t="s">
        <v>66</v>
      </c>
      <c r="AE50" s="16">
        <v>5.7060185185185191E-3</v>
      </c>
      <c r="AF50">
        <f t="shared" si="0"/>
        <v>2</v>
      </c>
    </row>
    <row r="51" spans="1:32" x14ac:dyDescent="0.25">
      <c r="A51" t="s">
        <v>3470</v>
      </c>
      <c r="B51" s="2">
        <v>42919</v>
      </c>
      <c r="C51" s="4">
        <v>42801.00582175926</v>
      </c>
      <c r="D51" s="3" t="s">
        <v>3453</v>
      </c>
      <c r="E51" t="s">
        <v>3449</v>
      </c>
      <c r="F51" t="s">
        <v>192</v>
      </c>
      <c r="G51" t="s">
        <v>29</v>
      </c>
      <c r="H51" t="s">
        <v>28</v>
      </c>
      <c r="I51" t="s">
        <v>29</v>
      </c>
      <c r="J51" t="s">
        <v>193</v>
      </c>
      <c r="K51" t="s">
        <v>193</v>
      </c>
      <c r="L51" s="8"/>
      <c r="M51" s="9"/>
      <c r="N51" s="9"/>
      <c r="O51" s="9"/>
      <c r="P51" s="10"/>
      <c r="Q51" s="8"/>
      <c r="R51" s="9"/>
      <c r="S51" s="9"/>
      <c r="T51" s="9"/>
      <c r="U51" s="16"/>
      <c r="V51" s="8">
        <v>12575</v>
      </c>
      <c r="W51" s="9"/>
      <c r="X51" s="9" t="s">
        <v>76</v>
      </c>
      <c r="Y51" s="9" t="s">
        <v>58</v>
      </c>
      <c r="Z51" s="16">
        <v>5.8217592592592592E-3</v>
      </c>
      <c r="AA51" s="8">
        <v>12704</v>
      </c>
      <c r="AB51" s="9"/>
      <c r="AC51" s="9" t="s">
        <v>77</v>
      </c>
      <c r="AD51" s="9" t="s">
        <v>194</v>
      </c>
      <c r="AE51" s="16">
        <v>5.8796296296296296E-3</v>
      </c>
      <c r="AF51">
        <f t="shared" si="0"/>
        <v>2</v>
      </c>
    </row>
    <row r="52" spans="1:32" x14ac:dyDescent="0.25">
      <c r="A52" t="s">
        <v>3470</v>
      </c>
      <c r="B52" s="2">
        <v>42919</v>
      </c>
      <c r="C52" s="4">
        <v>42801.005844907406</v>
      </c>
      <c r="D52" s="3" t="s">
        <v>3453</v>
      </c>
      <c r="E52" t="s">
        <v>3449</v>
      </c>
      <c r="F52" t="s">
        <v>195</v>
      </c>
      <c r="G52" t="s">
        <v>29</v>
      </c>
      <c r="H52" t="s">
        <v>196</v>
      </c>
      <c r="I52" t="s">
        <v>29</v>
      </c>
      <c r="J52" t="s">
        <v>197</v>
      </c>
      <c r="K52" t="s">
        <v>197</v>
      </c>
      <c r="L52" s="8"/>
      <c r="M52" s="9"/>
      <c r="N52" s="9"/>
      <c r="O52" s="9"/>
      <c r="P52" s="10"/>
      <c r="Q52" s="8"/>
      <c r="R52" s="9"/>
      <c r="S52" s="9"/>
      <c r="T52" s="9"/>
      <c r="U52" s="16"/>
      <c r="V52" s="8">
        <v>12637</v>
      </c>
      <c r="W52" s="9"/>
      <c r="X52" s="9" t="s">
        <v>81</v>
      </c>
      <c r="Y52" s="9" t="s">
        <v>58</v>
      </c>
      <c r="Z52" s="16">
        <v>5.8449074074074072E-3</v>
      </c>
      <c r="AA52" s="8">
        <v>12740</v>
      </c>
      <c r="AB52" s="9"/>
      <c r="AC52" s="9" t="s">
        <v>77</v>
      </c>
      <c r="AD52" s="9" t="s">
        <v>35</v>
      </c>
      <c r="AE52" s="16">
        <v>5.8912037037037032E-3</v>
      </c>
      <c r="AF52">
        <f t="shared" si="0"/>
        <v>2</v>
      </c>
    </row>
    <row r="53" spans="1:32" x14ac:dyDescent="0.25">
      <c r="A53" t="s">
        <v>3470</v>
      </c>
      <c r="B53" s="2">
        <v>42919</v>
      </c>
      <c r="C53" s="4">
        <v>42801.005879629629</v>
      </c>
      <c r="D53" s="20" t="s">
        <v>3453</v>
      </c>
      <c r="E53" t="s">
        <v>3449</v>
      </c>
      <c r="F53" t="s">
        <v>198</v>
      </c>
      <c r="G53" t="s">
        <v>29</v>
      </c>
      <c r="H53" t="s">
        <v>42</v>
      </c>
      <c r="I53" t="s">
        <v>29</v>
      </c>
      <c r="J53" t="s">
        <v>199</v>
      </c>
      <c r="K53" t="s">
        <v>199</v>
      </c>
      <c r="L53" s="21">
        <v>12710</v>
      </c>
      <c r="M53" s="9"/>
      <c r="N53" s="9" t="s">
        <v>200</v>
      </c>
      <c r="O53" s="9" t="s">
        <v>142</v>
      </c>
      <c r="P53" s="11">
        <v>5.8796296296296296E-3</v>
      </c>
      <c r="Q53" s="8"/>
      <c r="R53" s="9"/>
      <c r="S53" s="9"/>
      <c r="T53" s="9"/>
      <c r="U53" s="16"/>
      <c r="V53" s="8">
        <v>12837</v>
      </c>
      <c r="W53" s="9"/>
      <c r="X53" s="9" t="s">
        <v>201</v>
      </c>
      <c r="Y53" s="9" t="s">
        <v>135</v>
      </c>
      <c r="Z53" s="16">
        <v>5.9375000000000009E-3</v>
      </c>
      <c r="AA53" s="8"/>
      <c r="AB53" s="9"/>
      <c r="AC53" s="9"/>
      <c r="AD53" s="9"/>
      <c r="AE53" s="16"/>
      <c r="AF53">
        <f t="shared" si="0"/>
        <v>2</v>
      </c>
    </row>
    <row r="54" spans="1:32" x14ac:dyDescent="0.25">
      <c r="A54" t="s">
        <v>3470</v>
      </c>
      <c r="B54" s="2">
        <v>42919</v>
      </c>
      <c r="C54" s="4">
        <v>42801.006053240744</v>
      </c>
      <c r="D54" s="3" t="s">
        <v>3453</v>
      </c>
      <c r="E54" t="s">
        <v>3449</v>
      </c>
      <c r="F54" t="s">
        <v>202</v>
      </c>
      <c r="G54" t="s">
        <v>29</v>
      </c>
      <c r="H54" t="s">
        <v>196</v>
      </c>
      <c r="I54" t="s">
        <v>43</v>
      </c>
      <c r="J54" t="s">
        <v>203</v>
      </c>
      <c r="K54" t="s">
        <v>203</v>
      </c>
      <c r="L54" s="8">
        <v>13099</v>
      </c>
      <c r="M54" s="9"/>
      <c r="N54" s="9" t="s">
        <v>204</v>
      </c>
      <c r="O54" s="9" t="s">
        <v>205</v>
      </c>
      <c r="P54" s="11">
        <v>6.053240740740741E-3</v>
      </c>
      <c r="Q54" s="8"/>
      <c r="R54" s="9"/>
      <c r="S54" s="9"/>
      <c r="T54" s="9"/>
      <c r="U54" s="16"/>
      <c r="V54" s="8"/>
      <c r="W54" s="9"/>
      <c r="X54" s="9"/>
      <c r="Y54" s="9"/>
      <c r="Z54" s="16"/>
      <c r="AA54" s="8">
        <v>13076</v>
      </c>
      <c r="AB54" s="9"/>
      <c r="AC54" s="9" t="s">
        <v>70</v>
      </c>
      <c r="AD54" s="9" t="s">
        <v>206</v>
      </c>
      <c r="AE54" s="16">
        <v>6.053240740740741E-3</v>
      </c>
      <c r="AF54">
        <f t="shared" si="0"/>
        <v>2</v>
      </c>
    </row>
    <row r="55" spans="1:32" x14ac:dyDescent="0.25">
      <c r="A55" t="s">
        <v>3470</v>
      </c>
      <c r="B55" s="2">
        <v>42919</v>
      </c>
      <c r="C55" s="4">
        <v>42801.006076388891</v>
      </c>
      <c r="D55" s="3" t="s">
        <v>3453</v>
      </c>
      <c r="E55" t="s">
        <v>3449</v>
      </c>
      <c r="F55" t="s">
        <v>207</v>
      </c>
      <c r="G55" t="s">
        <v>208</v>
      </c>
      <c r="H55" t="s">
        <v>28</v>
      </c>
      <c r="I55" t="s">
        <v>29</v>
      </c>
      <c r="J55" t="s">
        <v>209</v>
      </c>
      <c r="K55" t="s">
        <v>209</v>
      </c>
      <c r="L55" s="8"/>
      <c r="M55" s="9"/>
      <c r="N55" s="9"/>
      <c r="O55" s="9"/>
      <c r="P55" s="10"/>
      <c r="Q55" s="8"/>
      <c r="R55" s="9"/>
      <c r="S55" s="9"/>
      <c r="T55" s="9"/>
      <c r="U55" s="16"/>
      <c r="V55" s="8">
        <v>13210</v>
      </c>
      <c r="W55" s="9"/>
      <c r="X55" s="9" t="s">
        <v>52</v>
      </c>
      <c r="Y55" s="9" t="s">
        <v>40</v>
      </c>
      <c r="Z55" s="16">
        <v>6.1111111111111114E-3</v>
      </c>
      <c r="AA55" s="8">
        <v>13142</v>
      </c>
      <c r="AB55" s="9"/>
      <c r="AC55" s="9" t="s">
        <v>40</v>
      </c>
      <c r="AD55" s="9" t="s">
        <v>94</v>
      </c>
      <c r="AE55" s="16">
        <v>6.076388888888889E-3</v>
      </c>
      <c r="AF55">
        <f t="shared" si="0"/>
        <v>2</v>
      </c>
    </row>
    <row r="56" spans="1:32" x14ac:dyDescent="0.25">
      <c r="A56" t="s">
        <v>3470</v>
      </c>
      <c r="B56" s="2">
        <v>42919</v>
      </c>
      <c r="C56" s="4">
        <v>42801.006111111114</v>
      </c>
      <c r="D56" s="3" t="s">
        <v>3453</v>
      </c>
      <c r="E56" t="s">
        <v>3449</v>
      </c>
      <c r="F56" t="s">
        <v>211</v>
      </c>
      <c r="G56" t="s">
        <v>29</v>
      </c>
      <c r="H56" t="s">
        <v>28</v>
      </c>
      <c r="I56" t="s">
        <v>29</v>
      </c>
      <c r="J56" t="s">
        <v>210</v>
      </c>
      <c r="K56" t="s">
        <v>210</v>
      </c>
      <c r="L56" s="8"/>
      <c r="M56" s="9"/>
      <c r="N56" s="9"/>
      <c r="O56" s="9"/>
      <c r="P56" s="10"/>
      <c r="Q56" s="8"/>
      <c r="R56" s="9"/>
      <c r="S56" s="9"/>
      <c r="T56" s="9"/>
      <c r="U56" s="16"/>
      <c r="V56" s="8">
        <v>13210</v>
      </c>
      <c r="W56" s="9"/>
      <c r="X56" s="9" t="s">
        <v>76</v>
      </c>
      <c r="Y56" s="9" t="s">
        <v>77</v>
      </c>
      <c r="Z56" s="16">
        <v>6.1111111111111114E-3</v>
      </c>
      <c r="AA56" s="8">
        <v>13317</v>
      </c>
      <c r="AB56" s="9"/>
      <c r="AC56" s="9" t="s">
        <v>77</v>
      </c>
      <c r="AD56" s="9" t="s">
        <v>105</v>
      </c>
      <c r="AE56" s="16">
        <v>6.1574074074074074E-3</v>
      </c>
      <c r="AF56">
        <f t="shared" si="0"/>
        <v>2</v>
      </c>
    </row>
    <row r="57" spans="1:32" x14ac:dyDescent="0.25">
      <c r="A57" t="s">
        <v>3470</v>
      </c>
      <c r="B57" s="2">
        <v>42919</v>
      </c>
      <c r="C57" s="4">
        <v>42801.006145833337</v>
      </c>
      <c r="D57" s="3" t="s">
        <v>3453</v>
      </c>
      <c r="E57" t="s">
        <v>3449</v>
      </c>
      <c r="F57" t="s">
        <v>212</v>
      </c>
      <c r="G57" t="s">
        <v>213</v>
      </c>
      <c r="H57" t="s">
        <v>28</v>
      </c>
      <c r="I57" t="s">
        <v>43</v>
      </c>
      <c r="J57" t="s">
        <v>214</v>
      </c>
      <c r="K57" t="s">
        <v>214</v>
      </c>
      <c r="L57" s="8"/>
      <c r="M57" s="9"/>
      <c r="N57" s="9"/>
      <c r="O57" s="9"/>
      <c r="P57" s="10"/>
      <c r="Q57" s="8"/>
      <c r="R57" s="9"/>
      <c r="S57" s="9"/>
      <c r="T57" s="9"/>
      <c r="U57" s="16"/>
      <c r="V57" s="8">
        <v>13288</v>
      </c>
      <c r="W57" s="9"/>
      <c r="X57" s="9" t="s">
        <v>76</v>
      </c>
      <c r="Y57" s="9" t="s">
        <v>31</v>
      </c>
      <c r="Z57" s="16">
        <v>6.145833333333333E-3</v>
      </c>
      <c r="AA57" s="8"/>
      <c r="AB57" s="9"/>
      <c r="AC57" s="9"/>
      <c r="AD57" s="9"/>
      <c r="AE57" s="16"/>
      <c r="AF57">
        <f t="shared" si="0"/>
        <v>1</v>
      </c>
    </row>
    <row r="58" spans="1:32" x14ac:dyDescent="0.25">
      <c r="A58" t="s">
        <v>3470</v>
      </c>
      <c r="B58" s="2">
        <v>42919</v>
      </c>
      <c r="C58" s="4">
        <v>42801.006215277775</v>
      </c>
      <c r="D58" s="20" t="s">
        <v>3453</v>
      </c>
      <c r="E58" t="s">
        <v>3449</v>
      </c>
      <c r="F58" t="s">
        <v>215</v>
      </c>
      <c r="G58" t="s">
        <v>216</v>
      </c>
      <c r="H58" t="s">
        <v>28</v>
      </c>
      <c r="I58" t="s">
        <v>43</v>
      </c>
      <c r="J58" t="s">
        <v>217</v>
      </c>
      <c r="K58" t="s">
        <v>217</v>
      </c>
      <c r="L58" s="8">
        <v>13553</v>
      </c>
      <c r="M58" s="9"/>
      <c r="N58" s="9" t="s">
        <v>40</v>
      </c>
      <c r="O58" s="9" t="s">
        <v>218</v>
      </c>
      <c r="P58" s="11">
        <v>6.2731481481481484E-3</v>
      </c>
      <c r="Q58" s="8"/>
      <c r="R58" s="9"/>
      <c r="S58" s="9"/>
      <c r="T58" s="9"/>
      <c r="U58" s="16"/>
      <c r="V58" s="21">
        <v>13427</v>
      </c>
      <c r="W58" s="9"/>
      <c r="X58" s="9" t="s">
        <v>81</v>
      </c>
      <c r="Y58" s="9" t="s">
        <v>40</v>
      </c>
      <c r="Z58" s="16">
        <v>6.215277777777777E-3</v>
      </c>
      <c r="AA58" s="8"/>
      <c r="AB58" s="9"/>
      <c r="AC58" s="9"/>
      <c r="AD58" s="9"/>
      <c r="AE58" s="16"/>
      <c r="AF58">
        <f t="shared" si="0"/>
        <v>2</v>
      </c>
    </row>
    <row r="59" spans="1:32" x14ac:dyDescent="0.25">
      <c r="A59" t="s">
        <v>3470</v>
      </c>
      <c r="B59" s="2">
        <v>42919</v>
      </c>
      <c r="C59" s="4">
        <v>42801.006527777776</v>
      </c>
      <c r="D59" s="3" t="s">
        <v>3453</v>
      </c>
      <c r="E59" t="s">
        <v>3449</v>
      </c>
      <c r="F59" t="s">
        <v>219</v>
      </c>
      <c r="G59" t="s">
        <v>29</v>
      </c>
      <c r="H59" t="s">
        <v>120</v>
      </c>
      <c r="I59" t="s">
        <v>29</v>
      </c>
      <c r="J59" t="s">
        <v>220</v>
      </c>
      <c r="K59" t="s">
        <v>220</v>
      </c>
      <c r="L59" s="8">
        <v>14203</v>
      </c>
      <c r="M59" s="9"/>
      <c r="N59" s="9" t="s">
        <v>221</v>
      </c>
      <c r="O59" s="9" t="s">
        <v>122</v>
      </c>
      <c r="P59" s="11">
        <v>6.5740740740740733E-3</v>
      </c>
      <c r="Q59" s="8"/>
      <c r="R59" s="9"/>
      <c r="S59" s="9"/>
      <c r="T59" s="9"/>
      <c r="U59" s="16"/>
      <c r="V59" s="8"/>
      <c r="W59" s="9"/>
      <c r="X59" s="9"/>
      <c r="Y59" s="9"/>
      <c r="Z59" s="16"/>
      <c r="AA59" s="8">
        <v>14106</v>
      </c>
      <c r="AB59" s="9"/>
      <c r="AC59" s="9" t="s">
        <v>70</v>
      </c>
      <c r="AD59" s="9" t="s">
        <v>222</v>
      </c>
      <c r="AE59" s="16">
        <v>6.5277777777777782E-3</v>
      </c>
      <c r="AF59">
        <f t="shared" si="0"/>
        <v>2</v>
      </c>
    </row>
    <row r="60" spans="1:32" x14ac:dyDescent="0.25">
      <c r="A60" t="s">
        <v>3470</v>
      </c>
      <c r="B60" s="2">
        <v>42919</v>
      </c>
      <c r="C60" s="4">
        <v>42801.006840277776</v>
      </c>
      <c r="D60" s="3" t="s">
        <v>3453</v>
      </c>
      <c r="E60" t="s">
        <v>3449</v>
      </c>
      <c r="F60" t="s">
        <v>223</v>
      </c>
      <c r="G60" t="s">
        <v>224</v>
      </c>
      <c r="H60" t="s">
        <v>28</v>
      </c>
      <c r="I60" t="s">
        <v>29</v>
      </c>
      <c r="J60" t="s">
        <v>225</v>
      </c>
      <c r="K60" t="s">
        <v>225</v>
      </c>
      <c r="L60" s="8"/>
      <c r="M60" s="9"/>
      <c r="N60" s="9"/>
      <c r="O60" s="9"/>
      <c r="P60" s="10"/>
      <c r="Q60" s="8"/>
      <c r="R60" s="9"/>
      <c r="S60" s="9"/>
      <c r="T60" s="9"/>
      <c r="U60" s="16"/>
      <c r="V60" s="8">
        <v>14886</v>
      </c>
      <c r="W60" s="9"/>
      <c r="X60" s="9" t="s">
        <v>52</v>
      </c>
      <c r="Y60" s="9" t="s">
        <v>40</v>
      </c>
      <c r="Z60" s="16">
        <v>6.8865740740740736E-3</v>
      </c>
      <c r="AA60" s="8">
        <v>14799</v>
      </c>
      <c r="AB60" s="9"/>
      <c r="AC60" s="9" t="s">
        <v>58</v>
      </c>
      <c r="AD60" s="9" t="s">
        <v>53</v>
      </c>
      <c r="AE60" s="16">
        <v>6.8402777777777776E-3</v>
      </c>
      <c r="AF60">
        <f t="shared" si="0"/>
        <v>2</v>
      </c>
    </row>
    <row r="61" spans="1:32" x14ac:dyDescent="0.25">
      <c r="A61" t="s">
        <v>3470</v>
      </c>
      <c r="B61" s="2">
        <v>42919</v>
      </c>
      <c r="C61" s="4">
        <v>42801.006898148145</v>
      </c>
      <c r="D61" s="3" t="s">
        <v>3453</v>
      </c>
      <c r="E61" t="s">
        <v>3449</v>
      </c>
      <c r="F61" t="s">
        <v>226</v>
      </c>
      <c r="G61" t="s">
        <v>227</v>
      </c>
      <c r="H61" t="s">
        <v>28</v>
      </c>
      <c r="I61" t="s">
        <v>29</v>
      </c>
      <c r="J61" t="s">
        <v>228</v>
      </c>
      <c r="K61" t="s">
        <v>228</v>
      </c>
      <c r="L61" s="8">
        <v>14910</v>
      </c>
      <c r="M61" s="9"/>
      <c r="N61" s="9" t="s">
        <v>85</v>
      </c>
      <c r="O61" s="9" t="s">
        <v>169</v>
      </c>
      <c r="P61" s="11">
        <v>6.8981481481481489E-3</v>
      </c>
      <c r="Q61" s="8"/>
      <c r="R61" s="9"/>
      <c r="S61" s="9"/>
      <c r="T61" s="9"/>
      <c r="U61" s="16"/>
      <c r="V61" s="8"/>
      <c r="W61" s="9"/>
      <c r="X61" s="9"/>
      <c r="Y61" s="9"/>
      <c r="Z61" s="16"/>
      <c r="AA61" s="8">
        <v>15051</v>
      </c>
      <c r="AB61" s="9"/>
      <c r="AC61" s="9" t="s">
        <v>31</v>
      </c>
      <c r="AD61" s="9" t="s">
        <v>194</v>
      </c>
      <c r="AE61" s="16">
        <v>6.9675925925925921E-3</v>
      </c>
      <c r="AF61">
        <f t="shared" si="0"/>
        <v>2</v>
      </c>
    </row>
    <row r="62" spans="1:32" x14ac:dyDescent="0.25">
      <c r="A62" t="s">
        <v>3470</v>
      </c>
      <c r="B62" s="2">
        <v>42919</v>
      </c>
      <c r="C62" s="4">
        <v>42801.006909722222</v>
      </c>
      <c r="D62" s="3" t="s">
        <v>3453</v>
      </c>
      <c r="E62" t="s">
        <v>3449</v>
      </c>
      <c r="F62" t="s">
        <v>229</v>
      </c>
      <c r="G62" t="s">
        <v>230</v>
      </c>
      <c r="H62" t="s">
        <v>28</v>
      </c>
      <c r="I62" t="s">
        <v>29</v>
      </c>
      <c r="J62" t="s">
        <v>231</v>
      </c>
      <c r="K62" t="s">
        <v>231</v>
      </c>
      <c r="L62" s="8"/>
      <c r="M62" s="9"/>
      <c r="N62" s="9"/>
      <c r="O62" s="9"/>
      <c r="P62" s="10"/>
      <c r="Q62" s="8"/>
      <c r="R62" s="9"/>
      <c r="S62" s="9"/>
      <c r="T62" s="9"/>
      <c r="U62" s="16"/>
      <c r="V62" s="8"/>
      <c r="W62" s="9"/>
      <c r="X62" s="9"/>
      <c r="Y62" s="9"/>
      <c r="Z62" s="16"/>
      <c r="AA62" s="8">
        <v>14936</v>
      </c>
      <c r="AB62" s="9"/>
      <c r="AC62" s="9" t="s">
        <v>77</v>
      </c>
      <c r="AD62" s="9" t="s">
        <v>30</v>
      </c>
      <c r="AE62" s="16">
        <v>6.9097222222222225E-3</v>
      </c>
      <c r="AF62">
        <f t="shared" si="0"/>
        <v>1</v>
      </c>
    </row>
    <row r="63" spans="1:32" x14ac:dyDescent="0.25">
      <c r="A63" t="s">
        <v>3470</v>
      </c>
      <c r="B63" s="2">
        <v>42919</v>
      </c>
      <c r="C63" s="4">
        <v>42801.006921296299</v>
      </c>
      <c r="D63" s="3" t="s">
        <v>3453</v>
      </c>
      <c r="E63" t="s">
        <v>3449</v>
      </c>
      <c r="F63" t="s">
        <v>232</v>
      </c>
      <c r="G63" t="s">
        <v>233</v>
      </c>
      <c r="H63" t="s">
        <v>28</v>
      </c>
      <c r="I63" t="s">
        <v>29</v>
      </c>
      <c r="J63" t="s">
        <v>234</v>
      </c>
      <c r="K63" t="s">
        <v>234</v>
      </c>
      <c r="L63" s="8"/>
      <c r="M63" s="9"/>
      <c r="N63" s="9"/>
      <c r="O63" s="9"/>
      <c r="P63" s="10"/>
      <c r="Q63" s="8"/>
      <c r="R63" s="9"/>
      <c r="S63" s="9"/>
      <c r="T63" s="9"/>
      <c r="U63" s="16"/>
      <c r="V63" s="8">
        <v>14969</v>
      </c>
      <c r="W63" s="9"/>
      <c r="X63" s="9" t="s">
        <v>81</v>
      </c>
      <c r="Y63" s="9" t="s">
        <v>40</v>
      </c>
      <c r="Z63" s="16">
        <v>6.9212962962962969E-3</v>
      </c>
      <c r="AA63" s="8">
        <v>15121</v>
      </c>
      <c r="AB63" s="9"/>
      <c r="AC63" s="9" t="s">
        <v>31</v>
      </c>
      <c r="AD63" s="9" t="s">
        <v>62</v>
      </c>
      <c r="AE63" s="16">
        <v>6.9907407407407409E-3</v>
      </c>
      <c r="AF63">
        <f t="shared" si="0"/>
        <v>2</v>
      </c>
    </row>
    <row r="64" spans="1:32" x14ac:dyDescent="0.25">
      <c r="A64" t="s">
        <v>3470</v>
      </c>
      <c r="B64" s="2">
        <v>42919</v>
      </c>
      <c r="C64" s="4">
        <v>42801.007164351853</v>
      </c>
      <c r="D64" s="3" t="s">
        <v>3453</v>
      </c>
      <c r="E64" t="s">
        <v>3449</v>
      </c>
      <c r="F64" t="s">
        <v>235</v>
      </c>
      <c r="G64" t="s">
        <v>236</v>
      </c>
      <c r="H64" t="s">
        <v>28</v>
      </c>
      <c r="I64" t="s">
        <v>29</v>
      </c>
      <c r="J64" t="s">
        <v>237</v>
      </c>
      <c r="K64" t="s">
        <v>237</v>
      </c>
      <c r="L64" s="8"/>
      <c r="M64" s="9"/>
      <c r="N64" s="9"/>
      <c r="O64" s="9"/>
      <c r="P64" s="10"/>
      <c r="Q64" s="8"/>
      <c r="R64" s="9"/>
      <c r="S64" s="9"/>
      <c r="T64" s="9"/>
      <c r="U64" s="16"/>
      <c r="V64" s="8">
        <v>15567</v>
      </c>
      <c r="W64" s="9"/>
      <c r="X64" s="9" t="s">
        <v>88</v>
      </c>
      <c r="Y64" s="9" t="s">
        <v>40</v>
      </c>
      <c r="Z64" s="16">
        <v>7.1990740740740739E-3</v>
      </c>
      <c r="AA64" s="8">
        <v>15486</v>
      </c>
      <c r="AB64" s="9"/>
      <c r="AC64" s="9" t="s">
        <v>135</v>
      </c>
      <c r="AD64" s="9" t="s">
        <v>53</v>
      </c>
      <c r="AE64" s="16">
        <v>7.1643518518518514E-3</v>
      </c>
      <c r="AF64">
        <f t="shared" si="0"/>
        <v>2</v>
      </c>
    </row>
    <row r="65" spans="1:32" x14ac:dyDescent="0.25">
      <c r="A65" t="s">
        <v>3470</v>
      </c>
      <c r="B65" s="2">
        <v>42919</v>
      </c>
      <c r="C65" s="4">
        <v>42801.007835648146</v>
      </c>
      <c r="D65" s="3" t="s">
        <v>3453</v>
      </c>
      <c r="E65" t="s">
        <v>3449</v>
      </c>
      <c r="F65" t="s">
        <v>238</v>
      </c>
      <c r="G65" t="s">
        <v>239</v>
      </c>
      <c r="H65" t="s">
        <v>28</v>
      </c>
      <c r="I65" t="s">
        <v>29</v>
      </c>
      <c r="J65" t="s">
        <v>240</v>
      </c>
      <c r="K65" t="s">
        <v>240</v>
      </c>
      <c r="L65" s="8"/>
      <c r="M65" s="9"/>
      <c r="N65" s="9"/>
      <c r="O65" s="9"/>
      <c r="P65" s="10"/>
      <c r="Q65" s="8"/>
      <c r="R65" s="9"/>
      <c r="S65" s="9"/>
      <c r="T65" s="9"/>
      <c r="U65" s="16"/>
      <c r="V65" s="8">
        <v>17062</v>
      </c>
      <c r="W65" s="9"/>
      <c r="X65" s="9" t="s">
        <v>201</v>
      </c>
      <c r="Y65" s="9" t="s">
        <v>40</v>
      </c>
      <c r="Z65" s="16">
        <v>7.8935185185185185E-3</v>
      </c>
      <c r="AA65" s="8">
        <v>16944</v>
      </c>
      <c r="AB65" s="9"/>
      <c r="AC65" s="9" t="s">
        <v>40</v>
      </c>
      <c r="AD65" s="9" t="s">
        <v>94</v>
      </c>
      <c r="AE65" s="16">
        <v>7.8356481481481489E-3</v>
      </c>
      <c r="AF65">
        <f t="shared" si="0"/>
        <v>2</v>
      </c>
    </row>
    <row r="66" spans="1:32" x14ac:dyDescent="0.25">
      <c r="A66" t="s">
        <v>3470</v>
      </c>
      <c r="B66" s="2">
        <v>42919</v>
      </c>
      <c r="C66" s="4">
        <v>42801.007974537039</v>
      </c>
      <c r="D66" s="3" t="s">
        <v>3453</v>
      </c>
      <c r="E66" t="s">
        <v>3449</v>
      </c>
      <c r="F66" t="s">
        <v>241</v>
      </c>
      <c r="G66" t="s">
        <v>242</v>
      </c>
      <c r="H66" t="s">
        <v>28</v>
      </c>
      <c r="I66" t="s">
        <v>29</v>
      </c>
      <c r="J66" t="s">
        <v>243</v>
      </c>
      <c r="K66" t="s">
        <v>243</v>
      </c>
      <c r="L66" s="8"/>
      <c r="M66" s="9"/>
      <c r="N66" s="9"/>
      <c r="O66" s="9"/>
      <c r="P66" s="10"/>
      <c r="Q66" s="8"/>
      <c r="R66" s="9"/>
      <c r="S66" s="9"/>
      <c r="T66" s="9"/>
      <c r="U66" s="16"/>
      <c r="V66" s="8">
        <v>17234</v>
      </c>
      <c r="W66" s="9"/>
      <c r="X66" s="9" t="s">
        <v>244</v>
      </c>
      <c r="Y66" s="9" t="s">
        <v>57</v>
      </c>
      <c r="Z66" s="16">
        <v>7.9745370370370369E-3</v>
      </c>
      <c r="AA66" s="8">
        <v>17315</v>
      </c>
      <c r="AB66" s="9"/>
      <c r="AC66" s="9" t="s">
        <v>57</v>
      </c>
      <c r="AD66" s="9" t="s">
        <v>30</v>
      </c>
      <c r="AE66" s="16">
        <v>8.0092592592592594E-3</v>
      </c>
      <c r="AF66">
        <f t="shared" si="0"/>
        <v>2</v>
      </c>
    </row>
    <row r="67" spans="1:32" x14ac:dyDescent="0.25">
      <c r="A67" t="s">
        <v>3470</v>
      </c>
      <c r="B67" s="2">
        <v>42919</v>
      </c>
      <c r="C67" s="4">
        <v>42801.008217592593</v>
      </c>
      <c r="D67" s="3" t="s">
        <v>3453</v>
      </c>
      <c r="E67" t="s">
        <v>3449</v>
      </c>
      <c r="F67" t="s">
        <v>245</v>
      </c>
      <c r="G67" t="s">
        <v>246</v>
      </c>
      <c r="H67" t="s">
        <v>28</v>
      </c>
      <c r="I67" t="s">
        <v>29</v>
      </c>
      <c r="J67" t="s">
        <v>247</v>
      </c>
      <c r="K67" t="s">
        <v>247</v>
      </c>
      <c r="L67" s="8"/>
      <c r="M67" s="9"/>
      <c r="N67" s="9"/>
      <c r="O67" s="9"/>
      <c r="P67" s="10"/>
      <c r="Q67" s="8"/>
      <c r="R67" s="9"/>
      <c r="S67" s="9"/>
      <c r="T67" s="9"/>
      <c r="U67" s="16"/>
      <c r="V67" s="8">
        <v>17858</v>
      </c>
      <c r="W67" s="9"/>
      <c r="X67" s="9" t="s">
        <v>52</v>
      </c>
      <c r="Y67" s="9" t="s">
        <v>40</v>
      </c>
      <c r="Z67" s="16">
        <v>8.2638888888888883E-3</v>
      </c>
      <c r="AA67" s="8">
        <v>17770</v>
      </c>
      <c r="AB67" s="9"/>
      <c r="AC67" s="9" t="s">
        <v>40</v>
      </c>
      <c r="AD67" s="9" t="s">
        <v>94</v>
      </c>
      <c r="AE67" s="16">
        <v>8.217592592592594E-3</v>
      </c>
      <c r="AF67">
        <f t="shared" ref="AF67:AF130" si="1">COUNT(L67,Q67,V67,AA67)</f>
        <v>2</v>
      </c>
    </row>
    <row r="68" spans="1:32" x14ac:dyDescent="0.25">
      <c r="A68" t="s">
        <v>3470</v>
      </c>
      <c r="B68" s="2">
        <v>42919</v>
      </c>
      <c r="C68" s="4">
        <v>42801.008252314816</v>
      </c>
      <c r="D68" s="20" t="s">
        <v>3453</v>
      </c>
      <c r="E68" t="s">
        <v>3449</v>
      </c>
      <c r="F68" t="s">
        <v>248</v>
      </c>
      <c r="G68" t="s">
        <v>249</v>
      </c>
      <c r="H68" t="s">
        <v>28</v>
      </c>
      <c r="I68" t="s">
        <v>43</v>
      </c>
      <c r="J68" t="s">
        <v>250</v>
      </c>
      <c r="K68" t="s">
        <v>250</v>
      </c>
      <c r="L68" s="8">
        <v>18317</v>
      </c>
      <c r="M68" s="9"/>
      <c r="N68" s="9" t="s">
        <v>62</v>
      </c>
      <c r="O68" s="9" t="s">
        <v>169</v>
      </c>
      <c r="P68" s="11">
        <v>8.4722222222222213E-3</v>
      </c>
      <c r="Q68" s="8"/>
      <c r="R68" s="9"/>
      <c r="S68" s="9"/>
      <c r="T68" s="9"/>
      <c r="U68" s="16"/>
      <c r="V68" s="21">
        <v>17829</v>
      </c>
      <c r="W68" s="9"/>
      <c r="X68" s="9" t="s">
        <v>81</v>
      </c>
      <c r="Y68" s="9" t="s">
        <v>58</v>
      </c>
      <c r="Z68" s="16">
        <v>8.2523148148148148E-3</v>
      </c>
      <c r="AA68" s="8"/>
      <c r="AB68" s="9"/>
      <c r="AC68" s="9"/>
      <c r="AD68" s="9"/>
      <c r="AE68" s="16"/>
      <c r="AF68">
        <f t="shared" si="1"/>
        <v>2</v>
      </c>
    </row>
    <row r="69" spans="1:32" x14ac:dyDescent="0.25">
      <c r="A69" t="s">
        <v>3470</v>
      </c>
      <c r="B69" s="2">
        <v>42919</v>
      </c>
      <c r="C69" s="4">
        <v>42801.008252314816</v>
      </c>
      <c r="D69" s="3" t="s">
        <v>3453</v>
      </c>
      <c r="E69" t="s">
        <v>3449</v>
      </c>
      <c r="F69" t="s">
        <v>251</v>
      </c>
      <c r="G69" t="s">
        <v>29</v>
      </c>
      <c r="H69" t="s">
        <v>28</v>
      </c>
      <c r="I69" t="s">
        <v>29</v>
      </c>
      <c r="J69" t="s">
        <v>252</v>
      </c>
      <c r="K69" t="s">
        <v>252</v>
      </c>
      <c r="L69" s="8"/>
      <c r="M69" s="9"/>
      <c r="N69" s="9"/>
      <c r="O69" s="9"/>
      <c r="P69" s="10"/>
      <c r="Q69" s="8"/>
      <c r="R69" s="9"/>
      <c r="S69" s="9"/>
      <c r="T69" s="9"/>
      <c r="U69" s="16"/>
      <c r="V69" s="8">
        <v>17929</v>
      </c>
      <c r="W69" s="9"/>
      <c r="X69" s="9" t="s">
        <v>201</v>
      </c>
      <c r="Y69" s="9" t="s">
        <v>58</v>
      </c>
      <c r="Z69" s="16">
        <v>8.2986111111111108E-3</v>
      </c>
      <c r="AA69" s="8">
        <v>17837</v>
      </c>
      <c r="AB69" s="9"/>
      <c r="AC69" s="9" t="s">
        <v>40</v>
      </c>
      <c r="AD69" s="9" t="s">
        <v>253</v>
      </c>
      <c r="AE69" s="16">
        <v>8.2523148148148148E-3</v>
      </c>
      <c r="AF69">
        <f t="shared" si="1"/>
        <v>2</v>
      </c>
    </row>
    <row r="70" spans="1:32" x14ac:dyDescent="0.25">
      <c r="A70" t="s">
        <v>3470</v>
      </c>
      <c r="B70" s="2">
        <v>42919</v>
      </c>
      <c r="C70" s="4">
        <v>42801.008310185185</v>
      </c>
      <c r="D70" s="3" t="s">
        <v>3453</v>
      </c>
      <c r="E70" t="s">
        <v>3449</v>
      </c>
      <c r="F70" t="s">
        <v>254</v>
      </c>
      <c r="G70" t="s">
        <v>255</v>
      </c>
      <c r="H70" t="s">
        <v>28</v>
      </c>
      <c r="I70" t="s">
        <v>29</v>
      </c>
      <c r="J70" t="s">
        <v>256</v>
      </c>
      <c r="K70" t="s">
        <v>256</v>
      </c>
      <c r="L70" s="8"/>
      <c r="M70" s="9"/>
      <c r="N70" s="9"/>
      <c r="O70" s="9"/>
      <c r="P70" s="10"/>
      <c r="Q70" s="8"/>
      <c r="R70" s="9"/>
      <c r="S70" s="9"/>
      <c r="T70" s="9"/>
      <c r="U70" s="16"/>
      <c r="V70" s="8">
        <v>18073</v>
      </c>
      <c r="W70" s="9"/>
      <c r="X70" s="9" t="s">
        <v>88</v>
      </c>
      <c r="Y70" s="9" t="s">
        <v>40</v>
      </c>
      <c r="Z70" s="16">
        <v>8.3564814814814804E-3</v>
      </c>
      <c r="AA70" s="8">
        <v>17966</v>
      </c>
      <c r="AB70" s="9"/>
      <c r="AC70" s="9" t="s">
        <v>40</v>
      </c>
      <c r="AD70" s="9" t="s">
        <v>97</v>
      </c>
      <c r="AE70" s="16">
        <v>8.3101851851851861E-3</v>
      </c>
      <c r="AF70">
        <f t="shared" si="1"/>
        <v>2</v>
      </c>
    </row>
    <row r="71" spans="1:32" x14ac:dyDescent="0.25">
      <c r="A71" t="s">
        <v>3470</v>
      </c>
      <c r="B71" s="2">
        <v>42919</v>
      </c>
      <c r="C71" s="4">
        <v>42801.008391203701</v>
      </c>
      <c r="D71" s="3" t="s">
        <v>3453</v>
      </c>
      <c r="E71" t="s">
        <v>3449</v>
      </c>
      <c r="F71" t="s">
        <v>257</v>
      </c>
      <c r="G71" t="s">
        <v>258</v>
      </c>
      <c r="H71" t="s">
        <v>28</v>
      </c>
      <c r="I71" t="s">
        <v>29</v>
      </c>
      <c r="J71" t="s">
        <v>259</v>
      </c>
      <c r="K71" t="s">
        <v>259</v>
      </c>
      <c r="L71" s="8"/>
      <c r="M71" s="9"/>
      <c r="N71" s="9"/>
      <c r="O71" s="9"/>
      <c r="P71" s="10"/>
      <c r="Q71" s="8"/>
      <c r="R71" s="9"/>
      <c r="S71" s="9"/>
      <c r="T71" s="9"/>
      <c r="U71" s="16"/>
      <c r="V71" s="8">
        <v>18139</v>
      </c>
      <c r="W71" s="9"/>
      <c r="X71" s="9" t="s">
        <v>88</v>
      </c>
      <c r="Y71" s="9" t="s">
        <v>58</v>
      </c>
      <c r="Z71" s="16">
        <v>8.3912037037037045E-3</v>
      </c>
      <c r="AA71" s="8"/>
      <c r="AB71" s="9"/>
      <c r="AC71" s="9"/>
      <c r="AD71" s="9"/>
      <c r="AE71" s="16"/>
      <c r="AF71">
        <f t="shared" si="1"/>
        <v>1</v>
      </c>
    </row>
    <row r="72" spans="1:32" x14ac:dyDescent="0.25">
      <c r="A72" t="s">
        <v>3470</v>
      </c>
      <c r="B72" s="2">
        <v>42919</v>
      </c>
      <c r="C72" s="4">
        <v>42801.008402777778</v>
      </c>
      <c r="D72" s="3" t="s">
        <v>3453</v>
      </c>
      <c r="E72" t="s">
        <v>3449</v>
      </c>
      <c r="F72" t="s">
        <v>260</v>
      </c>
      <c r="G72" t="s">
        <v>261</v>
      </c>
      <c r="H72" t="s">
        <v>28</v>
      </c>
      <c r="I72" t="s">
        <v>29</v>
      </c>
      <c r="J72" t="s">
        <v>262</v>
      </c>
      <c r="K72" t="s">
        <v>262</v>
      </c>
      <c r="L72" s="8"/>
      <c r="M72" s="9"/>
      <c r="N72" s="9"/>
      <c r="O72" s="9"/>
      <c r="P72" s="10"/>
      <c r="Q72" s="8"/>
      <c r="R72" s="9"/>
      <c r="S72" s="9"/>
      <c r="T72" s="9"/>
      <c r="U72" s="16"/>
      <c r="V72" s="8">
        <v>18258</v>
      </c>
      <c r="W72" s="9"/>
      <c r="X72" s="9" t="s">
        <v>201</v>
      </c>
      <c r="Y72" s="9" t="s">
        <v>40</v>
      </c>
      <c r="Z72" s="16">
        <v>8.4490740740740741E-3</v>
      </c>
      <c r="AA72" s="8">
        <v>18155</v>
      </c>
      <c r="AB72" s="9"/>
      <c r="AC72" s="9" t="s">
        <v>135</v>
      </c>
      <c r="AD72" s="9" t="s">
        <v>97</v>
      </c>
      <c r="AE72" s="16">
        <v>8.4027777777777781E-3</v>
      </c>
      <c r="AF72">
        <f t="shared" si="1"/>
        <v>2</v>
      </c>
    </row>
    <row r="73" spans="1:32" x14ac:dyDescent="0.25">
      <c r="A73" t="s">
        <v>3470</v>
      </c>
      <c r="B73" s="2">
        <v>42919</v>
      </c>
      <c r="C73" s="4">
        <v>42801.008425925924</v>
      </c>
      <c r="D73" s="3" t="s">
        <v>3453</v>
      </c>
      <c r="E73" t="s">
        <v>3449</v>
      </c>
      <c r="F73" t="s">
        <v>263</v>
      </c>
      <c r="G73" t="s">
        <v>29</v>
      </c>
      <c r="H73" t="s">
        <v>120</v>
      </c>
      <c r="I73" t="s">
        <v>43</v>
      </c>
      <c r="J73" t="s">
        <v>264</v>
      </c>
      <c r="K73" t="s">
        <v>264</v>
      </c>
      <c r="L73" s="8">
        <v>18209</v>
      </c>
      <c r="M73" s="9"/>
      <c r="N73" s="9" t="s">
        <v>221</v>
      </c>
      <c r="O73" s="9" t="s">
        <v>122</v>
      </c>
      <c r="P73" s="11">
        <v>8.4259259259259253E-3</v>
      </c>
      <c r="Q73" s="8"/>
      <c r="R73" s="9"/>
      <c r="S73" s="9"/>
      <c r="T73" s="9"/>
      <c r="U73" s="16"/>
      <c r="V73" s="8"/>
      <c r="W73" s="9"/>
      <c r="X73" s="9"/>
      <c r="Y73" s="9"/>
      <c r="Z73" s="16"/>
      <c r="AA73" s="8"/>
      <c r="AB73" s="9"/>
      <c r="AC73" s="9"/>
      <c r="AD73" s="9"/>
      <c r="AE73" s="16"/>
      <c r="AF73">
        <f t="shared" si="1"/>
        <v>1</v>
      </c>
    </row>
    <row r="74" spans="1:32" x14ac:dyDescent="0.25">
      <c r="A74" t="s">
        <v>3470</v>
      </c>
      <c r="B74" s="2">
        <v>42919</v>
      </c>
      <c r="C74" s="4">
        <v>42801.008564814816</v>
      </c>
      <c r="D74" s="3" t="s">
        <v>3453</v>
      </c>
      <c r="E74" t="s">
        <v>3449</v>
      </c>
      <c r="F74" t="s">
        <v>265</v>
      </c>
      <c r="G74" t="s">
        <v>266</v>
      </c>
      <c r="H74" t="s">
        <v>28</v>
      </c>
      <c r="I74" t="s">
        <v>29</v>
      </c>
      <c r="J74" t="s">
        <v>267</v>
      </c>
      <c r="K74" t="s">
        <v>267</v>
      </c>
      <c r="L74" s="8"/>
      <c r="M74" s="9"/>
      <c r="N74" s="9"/>
      <c r="O74" s="9"/>
      <c r="P74" s="10"/>
      <c r="Q74" s="8"/>
      <c r="R74" s="9"/>
      <c r="S74" s="9"/>
      <c r="T74" s="9"/>
      <c r="U74" s="16"/>
      <c r="V74" s="8">
        <v>18511</v>
      </c>
      <c r="W74" s="9"/>
      <c r="X74" s="9" t="s">
        <v>81</v>
      </c>
      <c r="Y74" s="9" t="s">
        <v>58</v>
      </c>
      <c r="Z74" s="16">
        <v>8.564814814814815E-3</v>
      </c>
      <c r="AA74" s="8">
        <v>18636</v>
      </c>
      <c r="AB74" s="9"/>
      <c r="AC74" s="9" t="s">
        <v>31</v>
      </c>
      <c r="AD74" s="9" t="s">
        <v>62</v>
      </c>
      <c r="AE74" s="16">
        <v>8.6226851851851846E-3</v>
      </c>
      <c r="AF74">
        <f t="shared" si="1"/>
        <v>2</v>
      </c>
    </row>
    <row r="75" spans="1:32" x14ac:dyDescent="0.25">
      <c r="A75" t="s">
        <v>3470</v>
      </c>
      <c r="B75" s="2">
        <v>42919</v>
      </c>
      <c r="C75" s="4">
        <v>42801.008645833332</v>
      </c>
      <c r="D75" s="20" t="s">
        <v>3453</v>
      </c>
      <c r="E75" t="s">
        <v>3449</v>
      </c>
      <c r="F75" t="s">
        <v>268</v>
      </c>
      <c r="G75" t="s">
        <v>269</v>
      </c>
      <c r="H75" t="s">
        <v>28</v>
      </c>
      <c r="I75" t="s">
        <v>43</v>
      </c>
      <c r="J75" t="s">
        <v>270</v>
      </c>
      <c r="K75" t="s">
        <v>270</v>
      </c>
      <c r="L75" s="8">
        <v>18849</v>
      </c>
      <c r="M75" s="9"/>
      <c r="N75" s="9" t="s">
        <v>271</v>
      </c>
      <c r="O75" s="9" t="s">
        <v>272</v>
      </c>
      <c r="P75" s="11">
        <v>8.7152777777777784E-3</v>
      </c>
      <c r="Q75" s="8"/>
      <c r="R75" s="9"/>
      <c r="S75" s="9"/>
      <c r="T75" s="9"/>
      <c r="U75" s="16"/>
      <c r="V75" s="21">
        <v>18677</v>
      </c>
      <c r="W75" s="9"/>
      <c r="X75" s="9" t="s">
        <v>81</v>
      </c>
      <c r="Y75" s="9" t="s">
        <v>58</v>
      </c>
      <c r="Z75" s="16">
        <v>8.6458333333333335E-3</v>
      </c>
      <c r="AA75" s="8"/>
      <c r="AB75" s="9"/>
      <c r="AC75" s="9"/>
      <c r="AD75" s="9"/>
      <c r="AE75" s="16"/>
      <c r="AF75">
        <f t="shared" si="1"/>
        <v>2</v>
      </c>
    </row>
    <row r="76" spans="1:32" x14ac:dyDescent="0.25">
      <c r="A76" t="s">
        <v>3470</v>
      </c>
      <c r="B76" s="2">
        <v>42919</v>
      </c>
      <c r="C76" s="4">
        <v>42801.008761574078</v>
      </c>
      <c r="D76" s="3" t="s">
        <v>3453</v>
      </c>
      <c r="E76" t="s">
        <v>3449</v>
      </c>
      <c r="F76" t="s">
        <v>273</v>
      </c>
      <c r="G76" t="s">
        <v>274</v>
      </c>
      <c r="H76" t="s">
        <v>28</v>
      </c>
      <c r="I76" t="s">
        <v>29</v>
      </c>
      <c r="J76" t="s">
        <v>275</v>
      </c>
      <c r="K76" t="s">
        <v>275</v>
      </c>
      <c r="L76" s="8"/>
      <c r="M76" s="9"/>
      <c r="N76" s="9"/>
      <c r="O76" s="9"/>
      <c r="P76" s="10"/>
      <c r="Q76" s="8"/>
      <c r="R76" s="9"/>
      <c r="S76" s="9"/>
      <c r="T76" s="9"/>
      <c r="U76" s="16"/>
      <c r="V76" s="8">
        <v>18940</v>
      </c>
      <c r="W76" s="9"/>
      <c r="X76" s="9" t="s">
        <v>276</v>
      </c>
      <c r="Y76" s="9" t="s">
        <v>57</v>
      </c>
      <c r="Z76" s="16">
        <v>8.7615740740740744E-3</v>
      </c>
      <c r="AA76" s="8">
        <v>19004</v>
      </c>
      <c r="AB76" s="9"/>
      <c r="AC76" s="9" t="s">
        <v>78</v>
      </c>
      <c r="AD76" s="9" t="s">
        <v>194</v>
      </c>
      <c r="AE76" s="16">
        <v>8.7962962962962968E-3</v>
      </c>
      <c r="AF76">
        <f t="shared" si="1"/>
        <v>2</v>
      </c>
    </row>
    <row r="77" spans="1:32" x14ac:dyDescent="0.25">
      <c r="A77" t="s">
        <v>3470</v>
      </c>
      <c r="B77" s="2">
        <v>42919</v>
      </c>
      <c r="C77" s="4">
        <v>42801.00880787037</v>
      </c>
      <c r="D77" s="3" t="s">
        <v>3453</v>
      </c>
      <c r="E77" t="s">
        <v>3449</v>
      </c>
      <c r="F77" t="s">
        <v>277</v>
      </c>
      <c r="G77" t="s">
        <v>278</v>
      </c>
      <c r="H77" t="s">
        <v>28</v>
      </c>
      <c r="I77" t="s">
        <v>29</v>
      </c>
      <c r="J77" t="s">
        <v>279</v>
      </c>
      <c r="K77" t="s">
        <v>279</v>
      </c>
      <c r="L77" s="8"/>
      <c r="M77" s="9"/>
      <c r="N77" s="9"/>
      <c r="O77" s="9"/>
      <c r="P77" s="10"/>
      <c r="Q77" s="8"/>
      <c r="R77" s="9"/>
      <c r="S77" s="9"/>
      <c r="T77" s="9"/>
      <c r="U77" s="16"/>
      <c r="V77" s="8">
        <v>19118</v>
      </c>
      <c r="W77" s="9"/>
      <c r="X77" s="9" t="s">
        <v>88</v>
      </c>
      <c r="Y77" s="9" t="s">
        <v>40</v>
      </c>
      <c r="Z77" s="16">
        <v>8.8425925925925911E-3</v>
      </c>
      <c r="AA77" s="8">
        <v>19031</v>
      </c>
      <c r="AB77" s="9"/>
      <c r="AC77" s="9" t="s">
        <v>40</v>
      </c>
      <c r="AD77" s="9" t="s">
        <v>53</v>
      </c>
      <c r="AE77" s="16">
        <v>8.8078703703703704E-3</v>
      </c>
      <c r="AF77">
        <f t="shared" si="1"/>
        <v>2</v>
      </c>
    </row>
    <row r="78" spans="1:32" x14ac:dyDescent="0.25">
      <c r="A78" t="s">
        <v>3470</v>
      </c>
      <c r="B78" s="2">
        <v>42919</v>
      </c>
      <c r="C78" s="4">
        <v>42801.008842592593</v>
      </c>
      <c r="D78" s="3" t="s">
        <v>3453</v>
      </c>
      <c r="E78" t="s">
        <v>3449</v>
      </c>
      <c r="F78" t="s">
        <v>280</v>
      </c>
      <c r="G78" t="s">
        <v>281</v>
      </c>
      <c r="H78" t="s">
        <v>28</v>
      </c>
      <c r="I78" t="s">
        <v>29</v>
      </c>
      <c r="J78" t="s">
        <v>282</v>
      </c>
      <c r="K78" t="s">
        <v>282</v>
      </c>
      <c r="L78" s="8"/>
      <c r="M78" s="9"/>
      <c r="N78" s="9"/>
      <c r="O78" s="9"/>
      <c r="P78" s="10"/>
      <c r="Q78" s="8"/>
      <c r="R78" s="9"/>
      <c r="S78" s="9"/>
      <c r="T78" s="9"/>
      <c r="U78" s="16"/>
      <c r="V78" s="8">
        <v>19203</v>
      </c>
      <c r="W78" s="9"/>
      <c r="X78" s="9" t="s">
        <v>52</v>
      </c>
      <c r="Y78" s="9" t="s">
        <v>58</v>
      </c>
      <c r="Z78" s="16">
        <v>8.8888888888888889E-3</v>
      </c>
      <c r="AA78" s="8">
        <v>19120</v>
      </c>
      <c r="AB78" s="9"/>
      <c r="AC78" s="9" t="s">
        <v>58</v>
      </c>
      <c r="AD78" s="9" t="s">
        <v>53</v>
      </c>
      <c r="AE78" s="16">
        <v>8.8425925925925911E-3</v>
      </c>
      <c r="AF78">
        <f t="shared" si="1"/>
        <v>2</v>
      </c>
    </row>
    <row r="79" spans="1:32" x14ac:dyDescent="0.25">
      <c r="A79" t="s">
        <v>3470</v>
      </c>
      <c r="B79" s="2">
        <v>42919</v>
      </c>
      <c r="C79" s="4">
        <v>42801.008877314816</v>
      </c>
      <c r="D79" s="3" t="s">
        <v>3453</v>
      </c>
      <c r="E79" t="s">
        <v>3449</v>
      </c>
      <c r="F79" t="s">
        <v>283</v>
      </c>
      <c r="G79" t="s">
        <v>29</v>
      </c>
      <c r="H79" t="s">
        <v>28</v>
      </c>
      <c r="I79" t="s">
        <v>29</v>
      </c>
      <c r="J79" t="s">
        <v>284</v>
      </c>
      <c r="K79" t="s">
        <v>284</v>
      </c>
      <c r="L79" s="8"/>
      <c r="M79" s="9"/>
      <c r="N79" s="9"/>
      <c r="O79" s="9"/>
      <c r="P79" s="10"/>
      <c r="Q79" s="8"/>
      <c r="R79" s="9"/>
      <c r="S79" s="9"/>
      <c r="T79" s="9"/>
      <c r="U79" s="16"/>
      <c r="V79" s="8">
        <v>19197</v>
      </c>
      <c r="W79" s="9"/>
      <c r="X79" s="9" t="s">
        <v>76</v>
      </c>
      <c r="Y79" s="9" t="s">
        <v>57</v>
      </c>
      <c r="Z79" s="16">
        <v>8.8773148148148153E-3</v>
      </c>
      <c r="AA79" s="8">
        <v>19283</v>
      </c>
      <c r="AB79" s="9"/>
      <c r="AC79" s="9" t="s">
        <v>152</v>
      </c>
      <c r="AD79" s="9" t="s">
        <v>35</v>
      </c>
      <c r="AE79" s="16">
        <v>8.9236111111111113E-3</v>
      </c>
      <c r="AF79">
        <f t="shared" si="1"/>
        <v>2</v>
      </c>
    </row>
    <row r="80" spans="1:32" x14ac:dyDescent="0.25">
      <c r="A80" t="s">
        <v>3470</v>
      </c>
      <c r="B80" s="2">
        <v>42919</v>
      </c>
      <c r="C80" s="4">
        <v>42801.008888888886</v>
      </c>
      <c r="D80" s="3" t="s">
        <v>3453</v>
      </c>
      <c r="E80" t="s">
        <v>3449</v>
      </c>
      <c r="F80" t="s">
        <v>285</v>
      </c>
      <c r="G80" t="s">
        <v>29</v>
      </c>
      <c r="H80" t="s">
        <v>42</v>
      </c>
      <c r="I80" t="s">
        <v>29</v>
      </c>
      <c r="J80" t="s">
        <v>286</v>
      </c>
      <c r="K80" t="s">
        <v>286</v>
      </c>
      <c r="L80" s="8">
        <v>19224</v>
      </c>
      <c r="M80" s="9"/>
      <c r="N80" s="9" t="s">
        <v>94</v>
      </c>
      <c r="O80" s="9" t="s">
        <v>139</v>
      </c>
      <c r="P80" s="11">
        <v>8.8888888888888889E-3</v>
      </c>
      <c r="Q80" s="8"/>
      <c r="R80" s="9"/>
      <c r="S80" s="9"/>
      <c r="T80" s="9"/>
      <c r="U80" s="16"/>
      <c r="V80" s="8"/>
      <c r="W80" s="9"/>
      <c r="X80" s="9"/>
      <c r="Y80" s="9"/>
      <c r="Z80" s="16"/>
      <c r="AA80" s="8">
        <v>19340</v>
      </c>
      <c r="AB80" s="9"/>
      <c r="AC80" s="9" t="s">
        <v>77</v>
      </c>
      <c r="AD80" s="9" t="s">
        <v>85</v>
      </c>
      <c r="AE80" s="16">
        <v>8.9467592592592585E-3</v>
      </c>
      <c r="AF80">
        <f t="shared" si="1"/>
        <v>2</v>
      </c>
    </row>
    <row r="81" spans="1:32" x14ac:dyDescent="0.25">
      <c r="A81" t="s">
        <v>3470</v>
      </c>
      <c r="B81" s="2">
        <v>42919</v>
      </c>
      <c r="C81" s="4">
        <v>42801.009062500001</v>
      </c>
      <c r="D81" s="3" t="s">
        <v>3453</v>
      </c>
      <c r="E81" t="s">
        <v>3449</v>
      </c>
      <c r="F81" t="s">
        <v>287</v>
      </c>
      <c r="G81" t="s">
        <v>29</v>
      </c>
      <c r="H81" t="s">
        <v>196</v>
      </c>
      <c r="I81" t="s">
        <v>29</v>
      </c>
      <c r="J81" t="s">
        <v>288</v>
      </c>
      <c r="K81" t="s">
        <v>288</v>
      </c>
      <c r="L81" s="8"/>
      <c r="M81" s="9"/>
      <c r="N81" s="9"/>
      <c r="O81" s="9"/>
      <c r="P81" s="10"/>
      <c r="Q81" s="8"/>
      <c r="R81" s="9"/>
      <c r="S81" s="9"/>
      <c r="T81" s="9"/>
      <c r="U81" s="16"/>
      <c r="V81" s="8">
        <v>19682</v>
      </c>
      <c r="W81" s="9"/>
      <c r="X81" s="9" t="s">
        <v>65</v>
      </c>
      <c r="Y81" s="9" t="s">
        <v>58</v>
      </c>
      <c r="Z81" s="16">
        <v>9.1087962962962971E-3</v>
      </c>
      <c r="AA81" s="8">
        <v>19596</v>
      </c>
      <c r="AB81" s="9"/>
      <c r="AC81" s="9" t="s">
        <v>135</v>
      </c>
      <c r="AD81" s="9" t="s">
        <v>66</v>
      </c>
      <c r="AE81" s="16">
        <v>9.0624999999999994E-3</v>
      </c>
      <c r="AF81">
        <f t="shared" si="1"/>
        <v>2</v>
      </c>
    </row>
    <row r="82" spans="1:32" x14ac:dyDescent="0.25">
      <c r="A82" t="s">
        <v>3470</v>
      </c>
      <c r="B82" s="2">
        <v>42919</v>
      </c>
      <c r="C82" s="4">
        <v>42801.009085648147</v>
      </c>
      <c r="D82" s="3" t="s">
        <v>3453</v>
      </c>
      <c r="E82" t="s">
        <v>3449</v>
      </c>
      <c r="F82" t="s">
        <v>289</v>
      </c>
      <c r="G82" t="s">
        <v>290</v>
      </c>
      <c r="H82" t="s">
        <v>28</v>
      </c>
      <c r="I82" t="s">
        <v>29</v>
      </c>
      <c r="J82" t="s">
        <v>291</v>
      </c>
      <c r="K82" t="s">
        <v>291</v>
      </c>
      <c r="L82" s="8"/>
      <c r="M82" s="9"/>
      <c r="N82" s="9"/>
      <c r="O82" s="9"/>
      <c r="P82" s="10"/>
      <c r="Q82" s="8"/>
      <c r="R82" s="9"/>
      <c r="S82" s="9"/>
      <c r="T82" s="9"/>
      <c r="U82" s="16"/>
      <c r="V82" s="8">
        <v>19720</v>
      </c>
      <c r="W82" s="9"/>
      <c r="X82" s="9" t="s">
        <v>52</v>
      </c>
      <c r="Y82" s="9" t="s">
        <v>40</v>
      </c>
      <c r="Z82" s="16">
        <v>9.1203703703703707E-3</v>
      </c>
      <c r="AA82" s="8">
        <v>19633</v>
      </c>
      <c r="AB82" s="9"/>
      <c r="AC82" s="9" t="s">
        <v>40</v>
      </c>
      <c r="AD82" s="9" t="s">
        <v>94</v>
      </c>
      <c r="AE82" s="16">
        <v>9.0856481481481483E-3</v>
      </c>
      <c r="AF82">
        <f t="shared" si="1"/>
        <v>2</v>
      </c>
    </row>
    <row r="83" spans="1:32" x14ac:dyDescent="0.25">
      <c r="A83" t="s">
        <v>3470</v>
      </c>
      <c r="B83" s="2">
        <v>42919</v>
      </c>
      <c r="C83" s="4">
        <v>42801.009259259263</v>
      </c>
      <c r="D83" s="3" t="s">
        <v>3453</v>
      </c>
      <c r="E83" t="s">
        <v>3449</v>
      </c>
      <c r="F83" t="s">
        <v>292</v>
      </c>
      <c r="G83" t="s">
        <v>293</v>
      </c>
      <c r="H83" t="s">
        <v>28</v>
      </c>
      <c r="I83" t="s">
        <v>29</v>
      </c>
      <c r="J83" t="s">
        <v>294</v>
      </c>
      <c r="K83" t="s">
        <v>294</v>
      </c>
      <c r="L83" s="8"/>
      <c r="M83" s="9"/>
      <c r="N83" s="9"/>
      <c r="O83" s="9"/>
      <c r="P83" s="10"/>
      <c r="Q83" s="8"/>
      <c r="R83" s="9"/>
      <c r="S83" s="9"/>
      <c r="T83" s="9"/>
      <c r="U83" s="16"/>
      <c r="V83" s="8">
        <v>20123</v>
      </c>
      <c r="W83" s="9"/>
      <c r="X83" s="9" t="s">
        <v>52</v>
      </c>
      <c r="Y83" s="9" t="s">
        <v>58</v>
      </c>
      <c r="Z83" s="16">
        <v>9.3055555555555548E-3</v>
      </c>
      <c r="AA83" s="8">
        <v>20022</v>
      </c>
      <c r="AB83" s="9"/>
      <c r="AC83" s="9" t="s">
        <v>40</v>
      </c>
      <c r="AD83" s="9" t="s">
        <v>94</v>
      </c>
      <c r="AE83" s="16">
        <v>9.2592592592592605E-3</v>
      </c>
      <c r="AF83">
        <f t="shared" si="1"/>
        <v>2</v>
      </c>
    </row>
    <row r="84" spans="1:32" x14ac:dyDescent="0.25">
      <c r="A84" t="s">
        <v>3470</v>
      </c>
      <c r="B84" s="2">
        <v>42919</v>
      </c>
      <c r="C84" s="4">
        <v>42801.009270833332</v>
      </c>
      <c r="D84" s="3" t="s">
        <v>3453</v>
      </c>
      <c r="E84" t="s">
        <v>3449</v>
      </c>
      <c r="F84" t="s">
        <v>295</v>
      </c>
      <c r="G84" t="s">
        <v>296</v>
      </c>
      <c r="H84" t="s">
        <v>28</v>
      </c>
      <c r="I84" t="s">
        <v>29</v>
      </c>
      <c r="J84" t="s">
        <v>297</v>
      </c>
      <c r="K84" t="s">
        <v>297</v>
      </c>
      <c r="L84" s="8"/>
      <c r="M84" s="9"/>
      <c r="N84" s="9"/>
      <c r="O84" s="9"/>
      <c r="P84" s="10"/>
      <c r="Q84" s="8"/>
      <c r="R84" s="9"/>
      <c r="S84" s="9"/>
      <c r="T84" s="9"/>
      <c r="U84" s="16"/>
      <c r="V84" s="8">
        <v>20038</v>
      </c>
      <c r="W84" s="9"/>
      <c r="X84" s="9" t="s">
        <v>46</v>
      </c>
      <c r="Y84" s="9" t="s">
        <v>58</v>
      </c>
      <c r="Z84" s="16">
        <v>9.2708333333333341E-3</v>
      </c>
      <c r="AA84" s="8">
        <v>20104</v>
      </c>
      <c r="AB84" s="9"/>
      <c r="AC84" s="9" t="s">
        <v>78</v>
      </c>
      <c r="AD84" s="9" t="s">
        <v>151</v>
      </c>
      <c r="AE84" s="16">
        <v>9.3055555555555548E-3</v>
      </c>
      <c r="AF84">
        <f t="shared" si="1"/>
        <v>2</v>
      </c>
    </row>
    <row r="85" spans="1:32" x14ac:dyDescent="0.25">
      <c r="A85" t="s">
        <v>3470</v>
      </c>
      <c r="B85" s="2">
        <v>42919</v>
      </c>
      <c r="C85" s="4">
        <v>42801.009317129632</v>
      </c>
      <c r="D85" s="3" t="s">
        <v>3453</v>
      </c>
      <c r="E85" t="s">
        <v>3449</v>
      </c>
      <c r="F85" t="s">
        <v>298</v>
      </c>
      <c r="G85" t="s">
        <v>299</v>
      </c>
      <c r="H85" t="s">
        <v>28</v>
      </c>
      <c r="I85" t="s">
        <v>43</v>
      </c>
      <c r="J85" t="s">
        <v>300</v>
      </c>
      <c r="K85" t="s">
        <v>300</v>
      </c>
      <c r="L85" s="8">
        <v>20175</v>
      </c>
      <c r="M85" s="9"/>
      <c r="N85" s="9" t="s">
        <v>301</v>
      </c>
      <c r="O85" s="9" t="s">
        <v>302</v>
      </c>
      <c r="P85" s="11">
        <v>9.3402777777777772E-3</v>
      </c>
      <c r="Q85" s="8"/>
      <c r="R85" s="9"/>
      <c r="S85" s="9"/>
      <c r="T85" s="9"/>
      <c r="U85" s="16"/>
      <c r="V85" s="8"/>
      <c r="W85" s="9"/>
      <c r="X85" s="9"/>
      <c r="Y85" s="9"/>
      <c r="Z85" s="16"/>
      <c r="AA85" s="8">
        <v>20129</v>
      </c>
      <c r="AB85" s="9"/>
      <c r="AC85" s="9" t="s">
        <v>301</v>
      </c>
      <c r="AD85" s="9" t="s">
        <v>303</v>
      </c>
      <c r="AE85" s="16">
        <v>9.3171296296296283E-3</v>
      </c>
      <c r="AF85">
        <f t="shared" si="1"/>
        <v>2</v>
      </c>
    </row>
    <row r="86" spans="1:32" x14ac:dyDescent="0.25">
      <c r="A86" t="s">
        <v>3470</v>
      </c>
      <c r="B86" s="2">
        <v>42919</v>
      </c>
      <c r="C86" s="4">
        <v>42801.009421296294</v>
      </c>
      <c r="D86" s="3" t="s">
        <v>3453</v>
      </c>
      <c r="E86" t="s">
        <v>3449</v>
      </c>
      <c r="F86" t="s">
        <v>304</v>
      </c>
      <c r="G86" t="s">
        <v>305</v>
      </c>
      <c r="H86" t="s">
        <v>28</v>
      </c>
      <c r="I86" t="s">
        <v>29</v>
      </c>
      <c r="J86" t="s">
        <v>306</v>
      </c>
      <c r="K86" t="s">
        <v>306</v>
      </c>
      <c r="L86" s="8"/>
      <c r="M86" s="9"/>
      <c r="N86" s="9"/>
      <c r="O86" s="9"/>
      <c r="P86" s="10"/>
      <c r="Q86" s="8"/>
      <c r="R86" s="9"/>
      <c r="S86" s="9"/>
      <c r="T86" s="9"/>
      <c r="U86" s="16"/>
      <c r="V86" s="8">
        <v>20445</v>
      </c>
      <c r="W86" s="9"/>
      <c r="X86" s="9" t="s">
        <v>65</v>
      </c>
      <c r="Y86" s="9" t="s">
        <v>57</v>
      </c>
      <c r="Z86" s="16">
        <v>9.4560185185185181E-3</v>
      </c>
      <c r="AA86" s="8">
        <v>20354</v>
      </c>
      <c r="AB86" s="9"/>
      <c r="AC86" s="9" t="s">
        <v>58</v>
      </c>
      <c r="AD86" s="9" t="s">
        <v>53</v>
      </c>
      <c r="AE86" s="16">
        <v>9.4212962962962957E-3</v>
      </c>
      <c r="AF86">
        <f t="shared" si="1"/>
        <v>2</v>
      </c>
    </row>
    <row r="87" spans="1:32" x14ac:dyDescent="0.25">
      <c r="A87" t="s">
        <v>3470</v>
      </c>
      <c r="B87" s="2">
        <v>42919</v>
      </c>
      <c r="C87" s="4">
        <v>42801.009444444448</v>
      </c>
      <c r="D87" s="3" t="s">
        <v>3453</v>
      </c>
      <c r="E87" t="s">
        <v>3449</v>
      </c>
      <c r="F87" t="s">
        <v>307</v>
      </c>
      <c r="G87" t="s">
        <v>308</v>
      </c>
      <c r="H87" t="s">
        <v>28</v>
      </c>
      <c r="I87" t="s">
        <v>43</v>
      </c>
      <c r="J87" t="s">
        <v>309</v>
      </c>
      <c r="K87" t="s">
        <v>309</v>
      </c>
      <c r="L87" s="8">
        <v>20440</v>
      </c>
      <c r="M87" s="9"/>
      <c r="N87" s="9" t="s">
        <v>47</v>
      </c>
      <c r="O87" s="9" t="s">
        <v>142</v>
      </c>
      <c r="P87" s="11">
        <v>9.4560185185185181E-3</v>
      </c>
      <c r="Q87" s="8"/>
      <c r="R87" s="9"/>
      <c r="S87" s="9"/>
      <c r="T87" s="9"/>
      <c r="U87" s="16"/>
      <c r="V87" s="8"/>
      <c r="W87" s="9"/>
      <c r="X87" s="9"/>
      <c r="Y87" s="9"/>
      <c r="Z87" s="16"/>
      <c r="AA87" s="8">
        <v>20405</v>
      </c>
      <c r="AB87" s="9"/>
      <c r="AC87" s="9" t="s">
        <v>301</v>
      </c>
      <c r="AD87" s="9" t="s">
        <v>100</v>
      </c>
      <c r="AE87" s="16">
        <v>9.4444444444444445E-3</v>
      </c>
      <c r="AF87">
        <f t="shared" si="1"/>
        <v>2</v>
      </c>
    </row>
    <row r="88" spans="1:32" x14ac:dyDescent="0.25">
      <c r="A88" t="s">
        <v>3470</v>
      </c>
      <c r="B88" s="2">
        <v>42919</v>
      </c>
      <c r="C88" s="4">
        <v>42801.009675925925</v>
      </c>
      <c r="D88" s="3" t="s">
        <v>3453</v>
      </c>
      <c r="E88" t="s">
        <v>3449</v>
      </c>
      <c r="F88" t="s">
        <v>310</v>
      </c>
      <c r="G88" t="s">
        <v>311</v>
      </c>
      <c r="H88" t="s">
        <v>28</v>
      </c>
      <c r="I88" t="s">
        <v>29</v>
      </c>
      <c r="J88" t="s">
        <v>312</v>
      </c>
      <c r="K88" t="s">
        <v>312</v>
      </c>
      <c r="L88" s="8">
        <v>20918</v>
      </c>
      <c r="M88" s="9"/>
      <c r="N88" s="9" t="s">
        <v>62</v>
      </c>
      <c r="O88" s="9" t="s">
        <v>158</v>
      </c>
      <c r="P88" s="11">
        <v>9.6759259259259264E-3</v>
      </c>
      <c r="Q88" s="8"/>
      <c r="R88" s="9"/>
      <c r="S88" s="9"/>
      <c r="T88" s="9"/>
      <c r="U88" s="16"/>
      <c r="V88" s="8"/>
      <c r="W88" s="9"/>
      <c r="X88" s="9"/>
      <c r="Y88" s="9"/>
      <c r="Z88" s="16"/>
      <c r="AA88" s="8">
        <v>21071</v>
      </c>
      <c r="AB88" s="9"/>
      <c r="AC88" s="9" t="s">
        <v>31</v>
      </c>
      <c r="AD88" s="9" t="s">
        <v>194</v>
      </c>
      <c r="AE88" s="16">
        <v>9.7453703703703713E-3</v>
      </c>
      <c r="AF88">
        <f t="shared" si="1"/>
        <v>2</v>
      </c>
    </row>
    <row r="89" spans="1:32" x14ac:dyDescent="0.25">
      <c r="A89" t="s">
        <v>3470</v>
      </c>
      <c r="B89" s="2">
        <v>42919</v>
      </c>
      <c r="C89" s="4">
        <v>42801.009699074071</v>
      </c>
      <c r="D89" s="3" t="s">
        <v>3453</v>
      </c>
      <c r="E89" t="s">
        <v>3449</v>
      </c>
      <c r="F89" t="s">
        <v>313</v>
      </c>
      <c r="G89" t="s">
        <v>29</v>
      </c>
      <c r="H89" t="s">
        <v>28</v>
      </c>
      <c r="I89" t="s">
        <v>29</v>
      </c>
      <c r="J89" t="s">
        <v>314</v>
      </c>
      <c r="K89" t="s">
        <v>314</v>
      </c>
      <c r="L89" s="8"/>
      <c r="M89" s="9"/>
      <c r="N89" s="9"/>
      <c r="O89" s="9"/>
      <c r="P89" s="10"/>
      <c r="Q89" s="8"/>
      <c r="R89" s="9"/>
      <c r="S89" s="9"/>
      <c r="T89" s="9"/>
      <c r="U89" s="16"/>
      <c r="V89" s="8">
        <v>20952</v>
      </c>
      <c r="W89" s="9"/>
      <c r="X89" s="9" t="s">
        <v>81</v>
      </c>
      <c r="Y89" s="9" t="s">
        <v>40</v>
      </c>
      <c r="Z89" s="16">
        <v>9.6990740740740735E-3</v>
      </c>
      <c r="AA89" s="8">
        <v>21147</v>
      </c>
      <c r="AB89" s="9"/>
      <c r="AC89" s="9" t="s">
        <v>152</v>
      </c>
      <c r="AD89" s="9" t="s">
        <v>62</v>
      </c>
      <c r="AE89" s="16">
        <v>9.780092592592592E-3</v>
      </c>
      <c r="AF89">
        <f t="shared" si="1"/>
        <v>2</v>
      </c>
    </row>
    <row r="90" spans="1:32" x14ac:dyDescent="0.25">
      <c r="A90" t="s">
        <v>3470</v>
      </c>
      <c r="B90" s="2">
        <v>42919</v>
      </c>
      <c r="C90" s="4">
        <v>42801.009918981479</v>
      </c>
      <c r="D90" s="3" t="s">
        <v>3453</v>
      </c>
      <c r="E90" t="s">
        <v>3449</v>
      </c>
      <c r="F90" t="s">
        <v>315</v>
      </c>
      <c r="G90" t="s">
        <v>316</v>
      </c>
      <c r="H90" t="s">
        <v>28</v>
      </c>
      <c r="I90" t="s">
        <v>29</v>
      </c>
      <c r="J90" t="s">
        <v>317</v>
      </c>
      <c r="K90" t="s">
        <v>317</v>
      </c>
      <c r="L90" s="8"/>
      <c r="M90" s="9"/>
      <c r="N90" s="9"/>
      <c r="O90" s="9"/>
      <c r="P90" s="10"/>
      <c r="Q90" s="8"/>
      <c r="R90" s="9"/>
      <c r="S90" s="9"/>
      <c r="T90" s="9"/>
      <c r="U90" s="16"/>
      <c r="V90" s="8">
        <v>21521</v>
      </c>
      <c r="W90" s="9"/>
      <c r="X90" s="9" t="s">
        <v>201</v>
      </c>
      <c r="Y90" s="9" t="s">
        <v>40</v>
      </c>
      <c r="Z90" s="16">
        <v>9.9537037037037042E-3</v>
      </c>
      <c r="AA90" s="8">
        <v>21433</v>
      </c>
      <c r="AB90" s="9"/>
      <c r="AC90" s="9" t="s">
        <v>40</v>
      </c>
      <c r="AD90" s="9" t="s">
        <v>53</v>
      </c>
      <c r="AE90" s="16">
        <v>9.9189814814814817E-3</v>
      </c>
      <c r="AF90">
        <f t="shared" si="1"/>
        <v>2</v>
      </c>
    </row>
    <row r="91" spans="1:32" x14ac:dyDescent="0.25">
      <c r="A91" t="s">
        <v>3470</v>
      </c>
      <c r="B91" s="2">
        <v>42919</v>
      </c>
      <c r="C91" s="4">
        <v>42801.009930555556</v>
      </c>
      <c r="D91" s="20" t="s">
        <v>3453</v>
      </c>
      <c r="E91" t="s">
        <v>3449</v>
      </c>
      <c r="F91" t="s">
        <v>318</v>
      </c>
      <c r="G91" t="s">
        <v>319</v>
      </c>
      <c r="H91" t="s">
        <v>28</v>
      </c>
      <c r="I91" t="s">
        <v>43</v>
      </c>
      <c r="J91" t="s">
        <v>320</v>
      </c>
      <c r="K91" t="s">
        <v>320</v>
      </c>
      <c r="L91" s="8">
        <v>21745</v>
      </c>
      <c r="M91" s="9"/>
      <c r="N91" s="9" t="s">
        <v>70</v>
      </c>
      <c r="O91" s="9" t="s">
        <v>142</v>
      </c>
      <c r="P91" s="11">
        <v>1.005787037037037E-2</v>
      </c>
      <c r="Q91" s="8"/>
      <c r="R91" s="9"/>
      <c r="S91" s="9"/>
      <c r="T91" s="9"/>
      <c r="U91" s="16"/>
      <c r="V91" s="21">
        <v>21461</v>
      </c>
      <c r="W91" s="9"/>
      <c r="X91" s="9" t="s">
        <v>141</v>
      </c>
      <c r="Y91" s="9" t="s">
        <v>58</v>
      </c>
      <c r="Z91" s="16">
        <v>9.9305555555555553E-3</v>
      </c>
      <c r="AA91" s="8"/>
      <c r="AB91" s="9"/>
      <c r="AC91" s="9"/>
      <c r="AD91" s="9"/>
      <c r="AE91" s="16"/>
      <c r="AF91">
        <f t="shared" si="1"/>
        <v>2</v>
      </c>
    </row>
    <row r="92" spans="1:32" x14ac:dyDescent="0.25">
      <c r="A92" t="s">
        <v>3470</v>
      </c>
      <c r="B92" s="2">
        <v>42919</v>
      </c>
      <c r="C92" s="4">
        <v>42801.009953703702</v>
      </c>
      <c r="D92" s="3" t="s">
        <v>3453</v>
      </c>
      <c r="E92" t="s">
        <v>3449</v>
      </c>
      <c r="F92" t="s">
        <v>321</v>
      </c>
      <c r="G92" t="s">
        <v>322</v>
      </c>
      <c r="H92" t="s">
        <v>28</v>
      </c>
      <c r="I92" t="s">
        <v>29</v>
      </c>
      <c r="J92" t="s">
        <v>323</v>
      </c>
      <c r="K92" t="s">
        <v>323</v>
      </c>
      <c r="L92" s="8"/>
      <c r="M92" s="9"/>
      <c r="N92" s="9"/>
      <c r="O92" s="9"/>
      <c r="P92" s="10"/>
      <c r="Q92" s="8"/>
      <c r="R92" s="9"/>
      <c r="S92" s="9"/>
      <c r="T92" s="9"/>
      <c r="U92" s="16"/>
      <c r="V92" s="8">
        <v>21587</v>
      </c>
      <c r="W92" s="9"/>
      <c r="X92" s="9" t="s">
        <v>52</v>
      </c>
      <c r="Y92" s="9" t="s">
        <v>40</v>
      </c>
      <c r="Z92" s="16">
        <v>9.9884259259259266E-3</v>
      </c>
      <c r="AA92" s="8">
        <v>21505</v>
      </c>
      <c r="AB92" s="9"/>
      <c r="AC92" s="9" t="s">
        <v>135</v>
      </c>
      <c r="AD92" s="9" t="s">
        <v>53</v>
      </c>
      <c r="AE92" s="16">
        <v>9.9537037037037042E-3</v>
      </c>
      <c r="AF92">
        <f t="shared" si="1"/>
        <v>2</v>
      </c>
    </row>
    <row r="93" spans="1:32" x14ac:dyDescent="0.25">
      <c r="A93" t="s">
        <v>3470</v>
      </c>
      <c r="B93" s="2">
        <v>42919</v>
      </c>
      <c r="C93" s="4">
        <v>42801.009976851848</v>
      </c>
      <c r="D93" s="3" t="s">
        <v>3453</v>
      </c>
      <c r="E93" t="s">
        <v>3449</v>
      </c>
      <c r="F93" t="s">
        <v>324</v>
      </c>
      <c r="G93" t="s">
        <v>325</v>
      </c>
      <c r="H93" t="s">
        <v>28</v>
      </c>
      <c r="I93" t="s">
        <v>29</v>
      </c>
      <c r="J93" t="s">
        <v>326</v>
      </c>
      <c r="K93" t="s">
        <v>326</v>
      </c>
      <c r="L93" s="8"/>
      <c r="M93" s="9"/>
      <c r="N93" s="9"/>
      <c r="O93" s="9"/>
      <c r="P93" s="10"/>
      <c r="Q93" s="8"/>
      <c r="R93" s="9"/>
      <c r="S93" s="9"/>
      <c r="T93" s="9"/>
      <c r="U93" s="16"/>
      <c r="V93" s="8">
        <v>21652</v>
      </c>
      <c r="W93" s="9"/>
      <c r="X93" s="9" t="s">
        <v>88</v>
      </c>
      <c r="Y93" s="9" t="s">
        <v>40</v>
      </c>
      <c r="Z93" s="16">
        <v>1.0023148148148147E-2</v>
      </c>
      <c r="AA93" s="8">
        <v>21554</v>
      </c>
      <c r="AB93" s="9"/>
      <c r="AC93" s="9" t="s">
        <v>40</v>
      </c>
      <c r="AD93" s="9" t="s">
        <v>53</v>
      </c>
      <c r="AE93" s="16">
        <v>9.9768518518518531E-3</v>
      </c>
      <c r="AF93">
        <f t="shared" si="1"/>
        <v>2</v>
      </c>
    </row>
    <row r="94" spans="1:32" x14ac:dyDescent="0.25">
      <c r="A94" t="s">
        <v>3470</v>
      </c>
      <c r="B94" s="2">
        <v>42919</v>
      </c>
      <c r="C94" s="4">
        <v>42801.010034722225</v>
      </c>
      <c r="D94" s="3" t="s">
        <v>3453</v>
      </c>
      <c r="E94" t="s">
        <v>3449</v>
      </c>
      <c r="F94" t="s">
        <v>327</v>
      </c>
      <c r="G94" t="s">
        <v>29</v>
      </c>
      <c r="H94" t="s">
        <v>28</v>
      </c>
      <c r="I94" t="s">
        <v>29</v>
      </c>
      <c r="J94" t="s">
        <v>328</v>
      </c>
      <c r="K94" t="s">
        <v>328</v>
      </c>
      <c r="L94" s="8"/>
      <c r="M94" s="9"/>
      <c r="N94" s="9"/>
      <c r="O94" s="9"/>
      <c r="P94" s="10"/>
      <c r="Q94" s="8"/>
      <c r="R94" s="9"/>
      <c r="S94" s="9"/>
      <c r="T94" s="9"/>
      <c r="U94" s="16"/>
      <c r="V94" s="8">
        <v>21687</v>
      </c>
      <c r="W94" s="9"/>
      <c r="X94" s="9" t="s">
        <v>141</v>
      </c>
      <c r="Y94" s="9" t="s">
        <v>57</v>
      </c>
      <c r="Z94" s="16">
        <v>1.0034722222222221E-2</v>
      </c>
      <c r="AA94" s="8">
        <v>21813</v>
      </c>
      <c r="AB94" s="9"/>
      <c r="AC94" s="9" t="s">
        <v>77</v>
      </c>
      <c r="AD94" s="9" t="s">
        <v>35</v>
      </c>
      <c r="AE94" s="16">
        <v>1.0092592592592592E-2</v>
      </c>
      <c r="AF94">
        <f t="shared" si="1"/>
        <v>2</v>
      </c>
    </row>
    <row r="95" spans="1:32" x14ac:dyDescent="0.25">
      <c r="A95" t="s">
        <v>3470</v>
      </c>
      <c r="B95" s="2">
        <v>42919</v>
      </c>
      <c r="C95" s="4">
        <v>42801.010046296295</v>
      </c>
      <c r="D95" s="3" t="s">
        <v>3453</v>
      </c>
      <c r="E95" t="s">
        <v>3449</v>
      </c>
      <c r="F95" t="s">
        <v>329</v>
      </c>
      <c r="G95" t="s">
        <v>29</v>
      </c>
      <c r="H95" t="s">
        <v>120</v>
      </c>
      <c r="I95" t="s">
        <v>29</v>
      </c>
      <c r="J95" t="s">
        <v>330</v>
      </c>
      <c r="K95" t="s">
        <v>330</v>
      </c>
      <c r="L95" s="8">
        <v>21703</v>
      </c>
      <c r="M95" s="9"/>
      <c r="N95" s="9" t="s">
        <v>46</v>
      </c>
      <c r="O95" s="9" t="s">
        <v>145</v>
      </c>
      <c r="P95" s="11">
        <v>1.0046296296296296E-2</v>
      </c>
      <c r="Q95" s="8">
        <v>21895</v>
      </c>
      <c r="R95" s="9"/>
      <c r="S95" s="9" t="s">
        <v>121</v>
      </c>
      <c r="T95" s="9" t="s">
        <v>66</v>
      </c>
      <c r="U95" s="16">
        <v>1.0127314814814815E-2</v>
      </c>
      <c r="V95" s="8"/>
      <c r="W95" s="9"/>
      <c r="X95" s="9"/>
      <c r="Y95" s="9"/>
      <c r="Z95" s="16"/>
      <c r="AA95" s="8"/>
      <c r="AB95" s="9"/>
      <c r="AC95" s="9"/>
      <c r="AD95" s="9"/>
      <c r="AE95" s="16"/>
      <c r="AF95">
        <f t="shared" si="1"/>
        <v>2</v>
      </c>
    </row>
    <row r="96" spans="1:32" x14ac:dyDescent="0.25">
      <c r="A96" t="s">
        <v>3470</v>
      </c>
      <c r="B96" s="2">
        <v>42919</v>
      </c>
      <c r="C96" s="4">
        <v>42801.010046296295</v>
      </c>
      <c r="D96" s="3" t="s">
        <v>3453</v>
      </c>
      <c r="E96" t="s">
        <v>3449</v>
      </c>
      <c r="F96" t="s">
        <v>331</v>
      </c>
      <c r="G96" t="s">
        <v>29</v>
      </c>
      <c r="H96" t="s">
        <v>42</v>
      </c>
      <c r="I96" t="s">
        <v>29</v>
      </c>
      <c r="J96" t="s">
        <v>332</v>
      </c>
      <c r="K96" t="s">
        <v>332</v>
      </c>
      <c r="L96" s="8">
        <v>21710</v>
      </c>
      <c r="M96" s="9"/>
      <c r="N96" s="9" t="s">
        <v>122</v>
      </c>
      <c r="O96" s="9" t="s">
        <v>136</v>
      </c>
      <c r="P96" s="11">
        <v>1.0046296296296296E-2</v>
      </c>
      <c r="Q96" s="8"/>
      <c r="R96" s="9"/>
      <c r="S96" s="9"/>
      <c r="T96" s="9"/>
      <c r="U96" s="16"/>
      <c r="V96" s="8"/>
      <c r="W96" s="9"/>
      <c r="X96" s="9"/>
      <c r="Y96" s="9"/>
      <c r="Z96" s="16"/>
      <c r="AA96" s="8"/>
      <c r="AB96" s="9"/>
      <c r="AC96" s="9"/>
      <c r="AD96" s="9"/>
      <c r="AE96" s="16"/>
      <c r="AF96">
        <f t="shared" si="1"/>
        <v>1</v>
      </c>
    </row>
    <row r="97" spans="1:32" x14ac:dyDescent="0.25">
      <c r="A97" t="s">
        <v>3470</v>
      </c>
      <c r="B97" s="2">
        <v>42919</v>
      </c>
      <c r="C97" s="4">
        <v>42801.010081018518</v>
      </c>
      <c r="D97" s="3" t="s">
        <v>3453</v>
      </c>
      <c r="E97" t="s">
        <v>3449</v>
      </c>
      <c r="F97" t="s">
        <v>333</v>
      </c>
      <c r="G97" t="s">
        <v>334</v>
      </c>
      <c r="H97" t="s">
        <v>28</v>
      </c>
      <c r="I97" t="s">
        <v>29</v>
      </c>
      <c r="J97" t="s">
        <v>335</v>
      </c>
      <c r="K97" t="s">
        <v>335</v>
      </c>
      <c r="L97" s="8"/>
      <c r="M97" s="9"/>
      <c r="N97" s="9"/>
      <c r="O97" s="9"/>
      <c r="P97" s="10"/>
      <c r="Q97" s="8"/>
      <c r="R97" s="9"/>
      <c r="S97" s="9"/>
      <c r="T97" s="9"/>
      <c r="U97" s="16"/>
      <c r="V97" s="8">
        <v>21786</v>
      </c>
      <c r="W97" s="9"/>
      <c r="X97" s="9" t="s">
        <v>65</v>
      </c>
      <c r="Y97" s="9" t="s">
        <v>40</v>
      </c>
      <c r="Z97" s="16">
        <v>1.0081018518518519E-2</v>
      </c>
      <c r="AA97" s="8"/>
      <c r="AB97" s="9"/>
      <c r="AC97" s="9"/>
      <c r="AD97" s="9"/>
      <c r="AE97" s="16"/>
      <c r="AF97">
        <f t="shared" si="1"/>
        <v>1</v>
      </c>
    </row>
    <row r="98" spans="1:32" x14ac:dyDescent="0.25">
      <c r="A98" t="s">
        <v>3470</v>
      </c>
      <c r="B98" s="2">
        <v>42919</v>
      </c>
      <c r="C98" s="4">
        <v>42801.010115740741</v>
      </c>
      <c r="D98" s="3" t="s">
        <v>3453</v>
      </c>
      <c r="E98" t="s">
        <v>3449</v>
      </c>
      <c r="F98" t="s">
        <v>336</v>
      </c>
      <c r="G98" t="s">
        <v>337</v>
      </c>
      <c r="H98" t="s">
        <v>28</v>
      </c>
      <c r="I98" t="s">
        <v>29</v>
      </c>
      <c r="J98" t="s">
        <v>338</v>
      </c>
      <c r="K98" t="s">
        <v>338</v>
      </c>
      <c r="L98" s="8"/>
      <c r="M98" s="9"/>
      <c r="N98" s="9"/>
      <c r="O98" s="9"/>
      <c r="P98" s="10"/>
      <c r="Q98" s="8"/>
      <c r="R98" s="9"/>
      <c r="S98" s="9"/>
      <c r="T98" s="9"/>
      <c r="U98" s="16"/>
      <c r="V98" s="8">
        <v>21963</v>
      </c>
      <c r="W98" s="9"/>
      <c r="X98" s="9" t="s">
        <v>39</v>
      </c>
      <c r="Y98" s="9" t="s">
        <v>58</v>
      </c>
      <c r="Z98" s="16">
        <v>1.0162037037037037E-2</v>
      </c>
      <c r="AA98" s="8">
        <v>21873</v>
      </c>
      <c r="AB98" s="9"/>
      <c r="AC98" s="9" t="s">
        <v>135</v>
      </c>
      <c r="AD98" s="9" t="s">
        <v>97</v>
      </c>
      <c r="AE98" s="16">
        <v>1.0115740740740741E-2</v>
      </c>
      <c r="AF98">
        <f t="shared" si="1"/>
        <v>2</v>
      </c>
    </row>
    <row r="99" spans="1:32" x14ac:dyDescent="0.25">
      <c r="A99" t="s">
        <v>3470</v>
      </c>
      <c r="B99" s="2">
        <v>42919</v>
      </c>
      <c r="C99" s="4">
        <v>42801.010138888887</v>
      </c>
      <c r="D99" s="3" t="s">
        <v>3453</v>
      </c>
      <c r="E99" t="s">
        <v>3449</v>
      </c>
      <c r="F99" t="s">
        <v>339</v>
      </c>
      <c r="G99" t="s">
        <v>29</v>
      </c>
      <c r="H99" t="s">
        <v>28</v>
      </c>
      <c r="I99" t="s">
        <v>29</v>
      </c>
      <c r="J99" t="s">
        <v>340</v>
      </c>
      <c r="K99" t="s">
        <v>340</v>
      </c>
      <c r="L99" s="8"/>
      <c r="M99" s="9"/>
      <c r="N99" s="9"/>
      <c r="O99" s="9"/>
      <c r="P99" s="10"/>
      <c r="Q99" s="8"/>
      <c r="R99" s="9"/>
      <c r="S99" s="9"/>
      <c r="T99" s="9"/>
      <c r="U99" s="16"/>
      <c r="V99" s="8">
        <v>22003</v>
      </c>
      <c r="W99" s="9"/>
      <c r="X99" s="9" t="s">
        <v>65</v>
      </c>
      <c r="Y99" s="9" t="s">
        <v>40</v>
      </c>
      <c r="Z99" s="16">
        <v>1.0185185185185184E-2</v>
      </c>
      <c r="AA99" s="8">
        <v>21919</v>
      </c>
      <c r="AB99" s="9"/>
      <c r="AC99" s="9" t="s">
        <v>58</v>
      </c>
      <c r="AD99" s="9" t="s">
        <v>94</v>
      </c>
      <c r="AE99" s="16">
        <v>1.0138888888888888E-2</v>
      </c>
      <c r="AF99">
        <f t="shared" si="1"/>
        <v>2</v>
      </c>
    </row>
    <row r="100" spans="1:32" x14ac:dyDescent="0.25">
      <c r="A100" t="s">
        <v>3470</v>
      </c>
      <c r="B100" s="2">
        <v>42919</v>
      </c>
      <c r="C100" s="4">
        <v>42801.010150462964</v>
      </c>
      <c r="D100" s="20" t="s">
        <v>3453</v>
      </c>
      <c r="E100" t="s">
        <v>3449</v>
      </c>
      <c r="F100" t="s">
        <v>341</v>
      </c>
      <c r="G100" t="s">
        <v>29</v>
      </c>
      <c r="H100" t="s">
        <v>28</v>
      </c>
      <c r="I100" t="s">
        <v>29</v>
      </c>
      <c r="J100" t="s">
        <v>342</v>
      </c>
      <c r="K100" t="s">
        <v>342</v>
      </c>
      <c r="L100" s="21">
        <v>21937</v>
      </c>
      <c r="M100" s="9"/>
      <c r="N100" s="9" t="s">
        <v>105</v>
      </c>
      <c r="O100" s="9" t="s">
        <v>343</v>
      </c>
      <c r="P100" s="11">
        <v>1.0150462962962964E-2</v>
      </c>
      <c r="Q100" s="8"/>
      <c r="R100" s="9"/>
      <c r="S100" s="9"/>
      <c r="T100" s="9"/>
      <c r="U100" s="16"/>
      <c r="V100" s="8">
        <v>22088</v>
      </c>
      <c r="W100" s="9"/>
      <c r="X100" s="9" t="s">
        <v>56</v>
      </c>
      <c r="Y100" s="9" t="s">
        <v>135</v>
      </c>
      <c r="Z100" s="16">
        <v>1.0219907407407408E-2</v>
      </c>
      <c r="AA100" s="8"/>
      <c r="AB100" s="9"/>
      <c r="AC100" s="9"/>
      <c r="AD100" s="9"/>
      <c r="AE100" s="16"/>
      <c r="AF100">
        <f t="shared" si="1"/>
        <v>2</v>
      </c>
    </row>
    <row r="101" spans="1:32" x14ac:dyDescent="0.25">
      <c r="A101" t="s">
        <v>3470</v>
      </c>
      <c r="B101" s="2">
        <v>42919</v>
      </c>
      <c r="C101" s="4">
        <v>42801.010277777779</v>
      </c>
      <c r="D101" s="3" t="s">
        <v>3453</v>
      </c>
      <c r="E101" t="s">
        <v>3449</v>
      </c>
      <c r="F101" t="s">
        <v>344</v>
      </c>
      <c r="G101" t="s">
        <v>345</v>
      </c>
      <c r="H101" t="s">
        <v>74</v>
      </c>
      <c r="I101" t="s">
        <v>29</v>
      </c>
      <c r="J101" t="s">
        <v>346</v>
      </c>
      <c r="K101" t="s">
        <v>346</v>
      </c>
      <c r="L101" s="8"/>
      <c r="M101" s="9"/>
      <c r="N101" s="9"/>
      <c r="O101" s="9"/>
      <c r="P101" s="10"/>
      <c r="Q101" s="8"/>
      <c r="R101" s="9"/>
      <c r="S101" s="9"/>
      <c r="T101" s="9"/>
      <c r="U101" s="16"/>
      <c r="V101" s="8">
        <v>22299</v>
      </c>
      <c r="W101" s="9"/>
      <c r="X101" s="9" t="s">
        <v>201</v>
      </c>
      <c r="Y101" s="9" t="s">
        <v>57</v>
      </c>
      <c r="Z101" s="16">
        <v>1.03125E-2</v>
      </c>
      <c r="AA101" s="8">
        <v>22217</v>
      </c>
      <c r="AB101" s="9"/>
      <c r="AC101" s="9" t="s">
        <v>57</v>
      </c>
      <c r="AD101" s="9" t="s">
        <v>53</v>
      </c>
      <c r="AE101" s="16">
        <v>1.0277777777777778E-2</v>
      </c>
      <c r="AF101">
        <f t="shared" si="1"/>
        <v>2</v>
      </c>
    </row>
    <row r="102" spans="1:32" x14ac:dyDescent="0.25">
      <c r="A102" t="s">
        <v>3470</v>
      </c>
      <c r="B102" s="2">
        <v>42919</v>
      </c>
      <c r="C102" s="4">
        <v>42801.010312500002</v>
      </c>
      <c r="D102" s="3" t="s">
        <v>3453</v>
      </c>
      <c r="E102" t="s">
        <v>3449</v>
      </c>
      <c r="F102" t="s">
        <v>347</v>
      </c>
      <c r="G102" t="s">
        <v>348</v>
      </c>
      <c r="H102" t="s">
        <v>74</v>
      </c>
      <c r="I102" t="s">
        <v>29</v>
      </c>
      <c r="J102" t="s">
        <v>349</v>
      </c>
      <c r="K102" t="s">
        <v>349</v>
      </c>
      <c r="L102" s="8"/>
      <c r="M102" s="9"/>
      <c r="N102" s="9"/>
      <c r="O102" s="9"/>
      <c r="P102" s="10"/>
      <c r="Q102" s="8"/>
      <c r="R102" s="9"/>
      <c r="S102" s="9"/>
      <c r="T102" s="9"/>
      <c r="U102" s="16"/>
      <c r="V102" s="8">
        <v>22293</v>
      </c>
      <c r="W102" s="9"/>
      <c r="X102" s="9" t="s">
        <v>141</v>
      </c>
      <c r="Y102" s="9" t="s">
        <v>31</v>
      </c>
      <c r="Z102" s="16">
        <v>1.03125E-2</v>
      </c>
      <c r="AA102" s="8">
        <v>22391</v>
      </c>
      <c r="AB102" s="9"/>
      <c r="AC102" s="9" t="s">
        <v>82</v>
      </c>
      <c r="AD102" s="9" t="s">
        <v>194</v>
      </c>
      <c r="AE102" s="16">
        <v>1.0358796296296295E-2</v>
      </c>
      <c r="AF102">
        <f t="shared" si="1"/>
        <v>2</v>
      </c>
    </row>
    <row r="103" spans="1:32" x14ac:dyDescent="0.25">
      <c r="A103" t="s">
        <v>3470</v>
      </c>
      <c r="B103" s="2">
        <v>42919</v>
      </c>
      <c r="C103" s="4">
        <v>42801.010381944441</v>
      </c>
      <c r="D103" s="3" t="s">
        <v>3453</v>
      </c>
      <c r="E103" t="s">
        <v>3449</v>
      </c>
      <c r="F103" t="s">
        <v>350</v>
      </c>
      <c r="G103" t="s">
        <v>351</v>
      </c>
      <c r="H103" t="s">
        <v>28</v>
      </c>
      <c r="I103" t="s">
        <v>43</v>
      </c>
      <c r="J103" t="s">
        <v>352</v>
      </c>
      <c r="K103" t="s">
        <v>352</v>
      </c>
      <c r="L103" s="8">
        <v>22503</v>
      </c>
      <c r="M103" s="9"/>
      <c r="N103" s="9" t="s">
        <v>271</v>
      </c>
      <c r="O103" s="9" t="s">
        <v>145</v>
      </c>
      <c r="P103" s="11">
        <v>1.0416666666666666E-2</v>
      </c>
      <c r="Q103" s="8"/>
      <c r="R103" s="9"/>
      <c r="S103" s="9"/>
      <c r="T103" s="9"/>
      <c r="U103" s="16"/>
      <c r="V103" s="8"/>
      <c r="W103" s="9"/>
      <c r="X103" s="9"/>
      <c r="Y103" s="9"/>
      <c r="Z103" s="16"/>
      <c r="AA103" s="8">
        <v>22449</v>
      </c>
      <c r="AB103" s="9"/>
      <c r="AC103" s="9" t="s">
        <v>301</v>
      </c>
      <c r="AD103" s="9" t="s">
        <v>303</v>
      </c>
      <c r="AE103" s="16">
        <v>1.0381944444444444E-2</v>
      </c>
      <c r="AF103">
        <f t="shared" si="1"/>
        <v>2</v>
      </c>
    </row>
    <row r="104" spans="1:32" x14ac:dyDescent="0.25">
      <c r="A104" t="s">
        <v>3470</v>
      </c>
      <c r="B104" s="2">
        <v>42919</v>
      </c>
      <c r="C104" s="4">
        <v>42801.010416666664</v>
      </c>
      <c r="D104" s="3" t="s">
        <v>3453</v>
      </c>
      <c r="E104" t="s">
        <v>3449</v>
      </c>
      <c r="F104" t="s">
        <v>353</v>
      </c>
      <c r="G104" t="s">
        <v>29</v>
      </c>
      <c r="H104" t="s">
        <v>120</v>
      </c>
      <c r="I104" t="s">
        <v>43</v>
      </c>
      <c r="J104" t="s">
        <v>354</v>
      </c>
      <c r="K104" t="s">
        <v>354</v>
      </c>
      <c r="L104" s="8">
        <v>22512</v>
      </c>
      <c r="M104" s="9"/>
      <c r="N104" s="9" t="s">
        <v>221</v>
      </c>
      <c r="O104" s="9" t="s">
        <v>144</v>
      </c>
      <c r="P104" s="11">
        <v>1.0416666666666666E-2</v>
      </c>
      <c r="Q104" s="8"/>
      <c r="R104" s="9"/>
      <c r="S104" s="9"/>
      <c r="T104" s="9"/>
      <c r="U104" s="16"/>
      <c r="V104" s="8"/>
      <c r="W104" s="9"/>
      <c r="X104" s="9"/>
      <c r="Y104" s="9"/>
      <c r="Z104" s="16"/>
      <c r="AA104" s="8"/>
      <c r="AB104" s="9"/>
      <c r="AC104" s="9"/>
      <c r="AD104" s="9"/>
      <c r="AE104" s="16"/>
      <c r="AF104">
        <f t="shared" si="1"/>
        <v>1</v>
      </c>
    </row>
    <row r="105" spans="1:32" x14ac:dyDescent="0.25">
      <c r="A105" t="s">
        <v>3470</v>
      </c>
      <c r="B105" s="2">
        <v>42919</v>
      </c>
      <c r="C105" s="4">
        <v>42801.01090277778</v>
      </c>
      <c r="D105" s="3" t="s">
        <v>3454</v>
      </c>
      <c r="E105" t="s">
        <v>3449</v>
      </c>
      <c r="F105" t="s">
        <v>355</v>
      </c>
      <c r="G105" t="s">
        <v>356</v>
      </c>
      <c r="H105" t="s">
        <v>74</v>
      </c>
      <c r="I105" t="s">
        <v>29</v>
      </c>
      <c r="J105" t="s">
        <v>357</v>
      </c>
      <c r="K105" t="s">
        <v>357</v>
      </c>
      <c r="L105" s="8"/>
      <c r="M105" s="9"/>
      <c r="N105" s="9"/>
      <c r="O105" s="9"/>
      <c r="P105" s="10"/>
      <c r="Q105" s="8"/>
      <c r="R105" s="9"/>
      <c r="S105" s="9"/>
      <c r="T105" s="9"/>
      <c r="U105" s="16"/>
      <c r="V105" s="8">
        <v>23657</v>
      </c>
      <c r="W105" s="9"/>
      <c r="X105" s="9" t="s">
        <v>201</v>
      </c>
      <c r="Y105" s="9" t="s">
        <v>57</v>
      </c>
      <c r="Z105" s="16">
        <v>1.0949074074074075E-2</v>
      </c>
      <c r="AA105" s="8">
        <v>23569</v>
      </c>
      <c r="AB105" s="9"/>
      <c r="AC105" s="9" t="s">
        <v>77</v>
      </c>
      <c r="AD105" s="9" t="s">
        <v>66</v>
      </c>
      <c r="AE105" s="16">
        <v>1.0902777777777777E-2</v>
      </c>
      <c r="AF105">
        <f t="shared" si="1"/>
        <v>2</v>
      </c>
    </row>
    <row r="106" spans="1:32" x14ac:dyDescent="0.25">
      <c r="A106" t="s">
        <v>3470</v>
      </c>
      <c r="B106" s="2">
        <v>42919</v>
      </c>
      <c r="C106" s="4">
        <v>42801.010925925926</v>
      </c>
      <c r="D106" s="3" t="s">
        <v>3454</v>
      </c>
      <c r="E106" t="s">
        <v>3449</v>
      </c>
      <c r="F106" t="s">
        <v>358</v>
      </c>
      <c r="G106" t="s">
        <v>29</v>
      </c>
      <c r="H106" t="s">
        <v>28</v>
      </c>
      <c r="I106" t="s">
        <v>29</v>
      </c>
      <c r="J106" t="s">
        <v>359</v>
      </c>
      <c r="K106" t="s">
        <v>359</v>
      </c>
      <c r="L106" s="8"/>
      <c r="M106" s="9"/>
      <c r="N106" s="9"/>
      <c r="O106" s="9"/>
      <c r="P106" s="10"/>
      <c r="Q106" s="8"/>
      <c r="R106" s="9"/>
      <c r="S106" s="9"/>
      <c r="T106" s="9"/>
      <c r="U106" s="16"/>
      <c r="V106" s="8">
        <v>23607</v>
      </c>
      <c r="W106" s="9"/>
      <c r="X106" s="9" t="s">
        <v>76</v>
      </c>
      <c r="Y106" s="9" t="s">
        <v>77</v>
      </c>
      <c r="Z106" s="16">
        <v>1.0925925925925924E-2</v>
      </c>
      <c r="AA106" s="8">
        <v>23690</v>
      </c>
      <c r="AB106" s="9"/>
      <c r="AC106" s="9" t="s">
        <v>77</v>
      </c>
      <c r="AD106" s="9" t="s">
        <v>30</v>
      </c>
      <c r="AE106" s="16">
        <v>1.0960648148148148E-2</v>
      </c>
      <c r="AF106">
        <f t="shared" si="1"/>
        <v>2</v>
      </c>
    </row>
    <row r="107" spans="1:32" x14ac:dyDescent="0.25">
      <c r="A107" t="s">
        <v>3470</v>
      </c>
      <c r="B107" s="2">
        <v>42919</v>
      </c>
      <c r="C107" s="4">
        <v>42801.010960648149</v>
      </c>
      <c r="D107" s="3" t="s">
        <v>3454</v>
      </c>
      <c r="E107" t="s">
        <v>3449</v>
      </c>
      <c r="F107" t="s">
        <v>360</v>
      </c>
      <c r="G107" t="s">
        <v>29</v>
      </c>
      <c r="H107" t="s">
        <v>28</v>
      </c>
      <c r="I107" t="s">
        <v>29</v>
      </c>
      <c r="J107" t="s">
        <v>361</v>
      </c>
      <c r="K107" t="s">
        <v>361</v>
      </c>
      <c r="L107" s="8"/>
      <c r="M107" s="9"/>
      <c r="N107" s="9"/>
      <c r="O107" s="9"/>
      <c r="P107" s="10"/>
      <c r="Q107" s="8"/>
      <c r="R107" s="9"/>
      <c r="S107" s="9"/>
      <c r="T107" s="9"/>
      <c r="U107" s="16"/>
      <c r="V107" s="8">
        <v>23697</v>
      </c>
      <c r="W107" s="9"/>
      <c r="X107" s="9" t="s">
        <v>141</v>
      </c>
      <c r="Y107" s="9" t="s">
        <v>57</v>
      </c>
      <c r="Z107" s="16">
        <v>1.0960648148148148E-2</v>
      </c>
      <c r="AA107" s="8">
        <v>23796</v>
      </c>
      <c r="AB107" s="9"/>
      <c r="AC107" s="9" t="s">
        <v>77</v>
      </c>
      <c r="AD107" s="9" t="s">
        <v>30</v>
      </c>
      <c r="AE107" s="16">
        <v>1.1006944444444444E-2</v>
      </c>
      <c r="AF107">
        <f t="shared" si="1"/>
        <v>2</v>
      </c>
    </row>
    <row r="108" spans="1:32" x14ac:dyDescent="0.25">
      <c r="A108" t="s">
        <v>3470</v>
      </c>
      <c r="B108" s="2">
        <v>42919</v>
      </c>
      <c r="C108" s="4">
        <v>42801.011446759258</v>
      </c>
      <c r="D108" s="3" t="s">
        <v>3454</v>
      </c>
      <c r="E108" t="s">
        <v>3449</v>
      </c>
      <c r="F108" t="s">
        <v>362</v>
      </c>
      <c r="G108" t="s">
        <v>363</v>
      </c>
      <c r="H108" t="s">
        <v>28</v>
      </c>
      <c r="I108" t="s">
        <v>29</v>
      </c>
      <c r="J108" t="s">
        <v>364</v>
      </c>
      <c r="K108" t="s">
        <v>364</v>
      </c>
      <c r="L108" s="8"/>
      <c r="M108" s="9"/>
      <c r="N108" s="9"/>
      <c r="O108" s="9"/>
      <c r="P108" s="10"/>
      <c r="Q108" s="8"/>
      <c r="R108" s="9"/>
      <c r="S108" s="9"/>
      <c r="T108" s="9"/>
      <c r="U108" s="16"/>
      <c r="V108" s="8">
        <v>24728</v>
      </c>
      <c r="W108" s="9"/>
      <c r="X108" s="9" t="s">
        <v>56</v>
      </c>
      <c r="Y108" s="9" t="s">
        <v>58</v>
      </c>
      <c r="Z108" s="16">
        <v>1.1446759259259261E-2</v>
      </c>
      <c r="AA108" s="8"/>
      <c r="AB108" s="9"/>
      <c r="AC108" s="9"/>
      <c r="AD108" s="9"/>
      <c r="AE108" s="16"/>
      <c r="AF108">
        <f t="shared" si="1"/>
        <v>1</v>
      </c>
    </row>
    <row r="109" spans="1:32" x14ac:dyDescent="0.25">
      <c r="A109" t="s">
        <v>3470</v>
      </c>
      <c r="B109" s="2">
        <v>42919</v>
      </c>
      <c r="C109" s="4">
        <v>42801.011469907404</v>
      </c>
      <c r="D109" s="3" t="s">
        <v>3454</v>
      </c>
      <c r="E109" t="s">
        <v>3449</v>
      </c>
      <c r="F109" t="s">
        <v>365</v>
      </c>
      <c r="G109" t="s">
        <v>29</v>
      </c>
      <c r="H109" t="s">
        <v>28</v>
      </c>
      <c r="I109" t="s">
        <v>29</v>
      </c>
      <c r="J109" t="s">
        <v>366</v>
      </c>
      <c r="K109" t="s">
        <v>366</v>
      </c>
      <c r="L109" s="21">
        <v>24785</v>
      </c>
      <c r="M109" s="9"/>
      <c r="N109" s="9" t="s">
        <v>30</v>
      </c>
      <c r="O109" s="9" t="s">
        <v>272</v>
      </c>
      <c r="P109" s="11">
        <v>1.1469907407407408E-2</v>
      </c>
      <c r="Q109" s="8"/>
      <c r="R109" s="9"/>
      <c r="S109" s="9"/>
      <c r="T109" s="9"/>
      <c r="U109" s="16"/>
      <c r="V109" s="8">
        <v>24881</v>
      </c>
      <c r="W109" s="9"/>
      <c r="X109" s="9" t="s">
        <v>56</v>
      </c>
      <c r="Y109" s="9" t="s">
        <v>40</v>
      </c>
      <c r="Z109" s="16">
        <v>1.1516203703703702E-2</v>
      </c>
      <c r="AA109" s="8"/>
      <c r="AB109" s="9"/>
      <c r="AC109" s="9"/>
      <c r="AD109" s="9"/>
      <c r="AE109" s="16"/>
      <c r="AF109">
        <f t="shared" si="1"/>
        <v>2</v>
      </c>
    </row>
    <row r="110" spans="1:32" x14ac:dyDescent="0.25">
      <c r="A110" t="s">
        <v>3470</v>
      </c>
      <c r="B110" s="2">
        <v>42919</v>
      </c>
      <c r="C110" s="4">
        <v>42801.011608796296</v>
      </c>
      <c r="D110" s="3" t="s">
        <v>3454</v>
      </c>
      <c r="E110" t="s">
        <v>3449</v>
      </c>
      <c r="F110" t="s">
        <v>367</v>
      </c>
      <c r="G110" t="s">
        <v>368</v>
      </c>
      <c r="H110" t="s">
        <v>28</v>
      </c>
      <c r="I110" t="s">
        <v>29</v>
      </c>
      <c r="J110" t="s">
        <v>369</v>
      </c>
      <c r="K110" t="s">
        <v>369</v>
      </c>
      <c r="L110" s="8"/>
      <c r="M110" s="9"/>
      <c r="N110" s="9"/>
      <c r="O110" s="9"/>
      <c r="P110" s="10"/>
      <c r="Q110" s="8"/>
      <c r="R110" s="9"/>
      <c r="S110" s="9"/>
      <c r="T110" s="9"/>
      <c r="U110" s="16"/>
      <c r="V110" s="8"/>
      <c r="W110" s="9"/>
      <c r="X110" s="9"/>
      <c r="Y110" s="9"/>
      <c r="Z110" s="16"/>
      <c r="AA110" s="8">
        <v>25078</v>
      </c>
      <c r="AB110" s="9"/>
      <c r="AC110" s="9" t="s">
        <v>31</v>
      </c>
      <c r="AD110" s="9" t="s">
        <v>62</v>
      </c>
      <c r="AE110" s="16">
        <v>1.1608796296296296E-2</v>
      </c>
      <c r="AF110">
        <f t="shared" si="1"/>
        <v>1</v>
      </c>
    </row>
    <row r="111" spans="1:32" x14ac:dyDescent="0.25">
      <c r="A111" t="s">
        <v>3470</v>
      </c>
      <c r="B111" s="2">
        <v>42919</v>
      </c>
      <c r="C111" s="4">
        <v>42801.011678240742</v>
      </c>
      <c r="D111" s="3" t="s">
        <v>3454</v>
      </c>
      <c r="E111" t="s">
        <v>3449</v>
      </c>
      <c r="F111" t="s">
        <v>370</v>
      </c>
      <c r="G111" t="s">
        <v>371</v>
      </c>
      <c r="H111" t="s">
        <v>28</v>
      </c>
      <c r="I111" t="s">
        <v>29</v>
      </c>
      <c r="J111" t="s">
        <v>372</v>
      </c>
      <c r="K111" t="s">
        <v>372</v>
      </c>
      <c r="L111" s="8"/>
      <c r="M111" s="9"/>
      <c r="N111" s="9"/>
      <c r="O111" s="9"/>
      <c r="P111" s="10"/>
      <c r="Q111" s="8"/>
      <c r="R111" s="9"/>
      <c r="S111" s="9"/>
      <c r="T111" s="9"/>
      <c r="U111" s="16"/>
      <c r="V111" s="8">
        <v>25247</v>
      </c>
      <c r="W111" s="9"/>
      <c r="X111" s="9" t="s">
        <v>81</v>
      </c>
      <c r="Y111" s="9" t="s">
        <v>58</v>
      </c>
      <c r="Z111" s="16">
        <v>1.1678240740740741E-2</v>
      </c>
      <c r="AA111" s="8">
        <v>25351</v>
      </c>
      <c r="AB111" s="9"/>
      <c r="AC111" s="9" t="s">
        <v>77</v>
      </c>
      <c r="AD111" s="9" t="s">
        <v>35</v>
      </c>
      <c r="AE111" s="16">
        <v>1.1736111111111109E-2</v>
      </c>
      <c r="AF111">
        <f t="shared" si="1"/>
        <v>2</v>
      </c>
    </row>
    <row r="112" spans="1:32" x14ac:dyDescent="0.25">
      <c r="A112" t="s">
        <v>3470</v>
      </c>
      <c r="B112" s="2">
        <v>42919</v>
      </c>
      <c r="C112" s="4">
        <v>42801.011886574073</v>
      </c>
      <c r="D112" s="3" t="s">
        <v>3454</v>
      </c>
      <c r="E112" t="s">
        <v>3449</v>
      </c>
      <c r="F112" t="s">
        <v>373</v>
      </c>
      <c r="G112" t="s">
        <v>29</v>
      </c>
      <c r="H112" t="s">
        <v>28</v>
      </c>
      <c r="I112" t="s">
        <v>29</v>
      </c>
      <c r="J112" t="s">
        <v>374</v>
      </c>
      <c r="K112" t="s">
        <v>374</v>
      </c>
      <c r="L112" s="8">
        <v>25677</v>
      </c>
      <c r="M112" s="9"/>
      <c r="N112" s="9" t="s">
        <v>105</v>
      </c>
      <c r="O112" s="9" t="s">
        <v>136</v>
      </c>
      <c r="P112" s="11">
        <v>1.1886574074074075E-2</v>
      </c>
      <c r="Q112" s="8"/>
      <c r="R112" s="9"/>
      <c r="S112" s="9"/>
      <c r="T112" s="9"/>
      <c r="U112" s="16"/>
      <c r="V112" s="8"/>
      <c r="W112" s="9"/>
      <c r="X112" s="9"/>
      <c r="Y112" s="9"/>
      <c r="Z112" s="16"/>
      <c r="AA112" s="8">
        <v>25842</v>
      </c>
      <c r="AB112" s="9"/>
      <c r="AC112" s="9" t="s">
        <v>77</v>
      </c>
      <c r="AD112" s="9" t="s">
        <v>35</v>
      </c>
      <c r="AE112" s="16">
        <v>1.1956018518518517E-2</v>
      </c>
      <c r="AF112">
        <f t="shared" si="1"/>
        <v>2</v>
      </c>
    </row>
    <row r="113" spans="1:32" x14ac:dyDescent="0.25">
      <c r="A113" t="s">
        <v>3470</v>
      </c>
      <c r="B113" s="2">
        <v>42919</v>
      </c>
      <c r="C113" s="4">
        <v>42801.011990740742</v>
      </c>
      <c r="D113" s="3" t="s">
        <v>3454</v>
      </c>
      <c r="E113" t="s">
        <v>3449</v>
      </c>
      <c r="F113" t="s">
        <v>375</v>
      </c>
      <c r="G113" t="s">
        <v>29</v>
      </c>
      <c r="H113" t="s">
        <v>28</v>
      </c>
      <c r="I113" t="s">
        <v>29</v>
      </c>
      <c r="J113" t="s">
        <v>376</v>
      </c>
      <c r="K113" t="s">
        <v>376</v>
      </c>
      <c r="L113" s="8"/>
      <c r="M113" s="9"/>
      <c r="N113" s="9"/>
      <c r="O113" s="9"/>
      <c r="P113" s="10"/>
      <c r="Q113" s="8"/>
      <c r="R113" s="9"/>
      <c r="S113" s="9"/>
      <c r="T113" s="9"/>
      <c r="U113" s="16"/>
      <c r="V113" s="8">
        <v>25976</v>
      </c>
      <c r="W113" s="9"/>
      <c r="X113" s="9" t="s">
        <v>65</v>
      </c>
      <c r="Y113" s="9" t="s">
        <v>58</v>
      </c>
      <c r="Z113" s="16">
        <v>1.2025462962962962E-2</v>
      </c>
      <c r="AA113" s="8">
        <v>25905</v>
      </c>
      <c r="AB113" s="9"/>
      <c r="AC113" s="9" t="s">
        <v>58</v>
      </c>
      <c r="AD113" s="9" t="s">
        <v>97</v>
      </c>
      <c r="AE113" s="16">
        <v>1.1990740740740739E-2</v>
      </c>
      <c r="AF113">
        <f t="shared" si="1"/>
        <v>2</v>
      </c>
    </row>
    <row r="114" spans="1:32" x14ac:dyDescent="0.25">
      <c r="A114" t="s">
        <v>3470</v>
      </c>
      <c r="B114" s="2">
        <v>42919</v>
      </c>
      <c r="C114" s="4">
        <v>42801.012060185189</v>
      </c>
      <c r="D114" s="3" t="s">
        <v>3454</v>
      </c>
      <c r="E114" t="s">
        <v>3449</v>
      </c>
      <c r="F114" t="s">
        <v>377</v>
      </c>
      <c r="G114" t="s">
        <v>378</v>
      </c>
      <c r="H114" t="s">
        <v>28</v>
      </c>
      <c r="I114" t="s">
        <v>29</v>
      </c>
      <c r="J114" t="s">
        <v>379</v>
      </c>
      <c r="K114" t="s">
        <v>379</v>
      </c>
      <c r="L114" s="8"/>
      <c r="M114" s="9"/>
      <c r="N114" s="9"/>
      <c r="O114" s="9"/>
      <c r="P114" s="10"/>
      <c r="Q114" s="8"/>
      <c r="R114" s="9"/>
      <c r="S114" s="9"/>
      <c r="T114" s="9"/>
      <c r="U114" s="16"/>
      <c r="V114" s="8">
        <v>26133</v>
      </c>
      <c r="W114" s="9"/>
      <c r="X114" s="9" t="s">
        <v>88</v>
      </c>
      <c r="Y114" s="9" t="s">
        <v>40</v>
      </c>
      <c r="Z114" s="16">
        <v>1.2094907407407408E-2</v>
      </c>
      <c r="AA114" s="8">
        <v>26056</v>
      </c>
      <c r="AB114" s="9"/>
      <c r="AC114" s="9" t="s">
        <v>40</v>
      </c>
      <c r="AD114" s="9" t="s">
        <v>53</v>
      </c>
      <c r="AE114" s="16">
        <v>1.2060185185185186E-2</v>
      </c>
      <c r="AF114">
        <f t="shared" si="1"/>
        <v>2</v>
      </c>
    </row>
    <row r="115" spans="1:32" x14ac:dyDescent="0.25">
      <c r="A115" t="s">
        <v>3470</v>
      </c>
      <c r="B115" s="2">
        <v>42919</v>
      </c>
      <c r="C115" s="4">
        <v>42801.012083333335</v>
      </c>
      <c r="D115" s="3" t="s">
        <v>3454</v>
      </c>
      <c r="E115" t="s">
        <v>3449</v>
      </c>
      <c r="F115" t="s">
        <v>380</v>
      </c>
      <c r="G115" t="s">
        <v>381</v>
      </c>
      <c r="H115" t="s">
        <v>28</v>
      </c>
      <c r="I115" t="s">
        <v>29</v>
      </c>
      <c r="J115" t="s">
        <v>382</v>
      </c>
      <c r="K115" t="s">
        <v>382</v>
      </c>
      <c r="L115" s="8"/>
      <c r="M115" s="9"/>
      <c r="N115" s="9"/>
      <c r="O115" s="9"/>
      <c r="P115" s="10"/>
      <c r="Q115" s="8"/>
      <c r="R115" s="9"/>
      <c r="S115" s="9"/>
      <c r="T115" s="9"/>
      <c r="U115" s="16"/>
      <c r="V115" s="8">
        <v>26187</v>
      </c>
      <c r="W115" s="9"/>
      <c r="X115" s="9" t="s">
        <v>56</v>
      </c>
      <c r="Y115" s="9" t="s">
        <v>40</v>
      </c>
      <c r="Z115" s="16">
        <v>1.2118055555555556E-2</v>
      </c>
      <c r="AA115" s="8">
        <v>26109</v>
      </c>
      <c r="AB115" s="9"/>
      <c r="AC115" s="9" t="s">
        <v>58</v>
      </c>
      <c r="AD115" s="9" t="s">
        <v>66</v>
      </c>
      <c r="AE115" s="16">
        <v>1.2083333333333333E-2</v>
      </c>
      <c r="AF115">
        <f t="shared" si="1"/>
        <v>2</v>
      </c>
    </row>
    <row r="116" spans="1:32" x14ac:dyDescent="0.25">
      <c r="A116" t="s">
        <v>3470</v>
      </c>
      <c r="B116" s="2">
        <v>42919</v>
      </c>
      <c r="C116" s="4">
        <v>42801.012187499997</v>
      </c>
      <c r="D116" s="3" t="s">
        <v>3454</v>
      </c>
      <c r="E116" t="s">
        <v>3449</v>
      </c>
      <c r="F116" t="s">
        <v>383</v>
      </c>
      <c r="G116" t="s">
        <v>384</v>
      </c>
      <c r="H116" t="s">
        <v>28</v>
      </c>
      <c r="I116" t="s">
        <v>29</v>
      </c>
      <c r="J116" t="s">
        <v>385</v>
      </c>
      <c r="K116" t="s">
        <v>385</v>
      </c>
      <c r="L116" s="8"/>
      <c r="M116" s="9"/>
      <c r="N116" s="9"/>
      <c r="O116" s="9"/>
      <c r="P116" s="10"/>
      <c r="Q116" s="8"/>
      <c r="R116" s="9"/>
      <c r="S116" s="9"/>
      <c r="T116" s="9"/>
      <c r="U116" s="16"/>
      <c r="V116" s="8">
        <v>26429</v>
      </c>
      <c r="W116" s="9"/>
      <c r="X116" s="9" t="s">
        <v>88</v>
      </c>
      <c r="Y116" s="9" t="s">
        <v>40</v>
      </c>
      <c r="Z116" s="16">
        <v>1.2233796296296296E-2</v>
      </c>
      <c r="AA116" s="8">
        <v>26325</v>
      </c>
      <c r="AB116" s="9"/>
      <c r="AC116" s="9" t="s">
        <v>40</v>
      </c>
      <c r="AD116" s="9" t="s">
        <v>94</v>
      </c>
      <c r="AE116" s="16">
        <v>1.2187500000000002E-2</v>
      </c>
      <c r="AF116">
        <f t="shared" si="1"/>
        <v>2</v>
      </c>
    </row>
    <row r="117" spans="1:32" x14ac:dyDescent="0.25">
      <c r="A117" t="s">
        <v>3470</v>
      </c>
      <c r="B117" s="2">
        <v>42919</v>
      </c>
      <c r="C117" s="4">
        <v>42801.012488425928</v>
      </c>
      <c r="D117" s="3" t="s">
        <v>3454</v>
      </c>
      <c r="E117" t="s">
        <v>3449</v>
      </c>
      <c r="F117" t="s">
        <v>386</v>
      </c>
      <c r="G117" t="s">
        <v>387</v>
      </c>
      <c r="H117" t="s">
        <v>28</v>
      </c>
      <c r="I117" t="s">
        <v>29</v>
      </c>
      <c r="J117" t="s">
        <v>388</v>
      </c>
      <c r="K117" t="s">
        <v>388</v>
      </c>
      <c r="L117" s="8"/>
      <c r="M117" s="9"/>
      <c r="N117" s="9"/>
      <c r="O117" s="9"/>
      <c r="P117" s="10"/>
      <c r="Q117" s="8"/>
      <c r="R117" s="9"/>
      <c r="S117" s="9"/>
      <c r="T117" s="9"/>
      <c r="U117" s="16"/>
      <c r="V117" s="8">
        <v>26984</v>
      </c>
      <c r="W117" s="9"/>
      <c r="X117" s="9" t="s">
        <v>56</v>
      </c>
      <c r="Y117" s="9" t="s">
        <v>58</v>
      </c>
      <c r="Z117" s="16">
        <v>1.2488425925925925E-2</v>
      </c>
      <c r="AA117" s="8"/>
      <c r="AB117" s="9"/>
      <c r="AC117" s="9"/>
      <c r="AD117" s="9"/>
      <c r="AE117" s="16"/>
      <c r="AF117">
        <f t="shared" si="1"/>
        <v>1</v>
      </c>
    </row>
    <row r="118" spans="1:32" x14ac:dyDescent="0.25">
      <c r="A118" t="s">
        <v>3470</v>
      </c>
      <c r="B118" s="2">
        <v>42919</v>
      </c>
      <c r="C118" s="4">
        <v>42801.012615740743</v>
      </c>
      <c r="D118" s="3" t="s">
        <v>3454</v>
      </c>
      <c r="E118" t="s">
        <v>3449</v>
      </c>
      <c r="F118" t="s">
        <v>389</v>
      </c>
      <c r="G118" t="s">
        <v>390</v>
      </c>
      <c r="H118" t="s">
        <v>28</v>
      </c>
      <c r="I118" t="s">
        <v>43</v>
      </c>
      <c r="J118" t="s">
        <v>391</v>
      </c>
      <c r="K118" t="s">
        <v>391</v>
      </c>
      <c r="L118" s="8">
        <v>27394</v>
      </c>
      <c r="M118" s="9"/>
      <c r="N118" s="9" t="s">
        <v>58</v>
      </c>
      <c r="O118" s="9" t="s">
        <v>272</v>
      </c>
      <c r="P118" s="11">
        <v>1.2673611111111109E-2</v>
      </c>
      <c r="Q118" s="8"/>
      <c r="R118" s="9"/>
      <c r="S118" s="9"/>
      <c r="T118" s="9"/>
      <c r="U118" s="16"/>
      <c r="V118" s="8">
        <v>27255</v>
      </c>
      <c r="W118" s="9"/>
      <c r="X118" s="9" t="s">
        <v>81</v>
      </c>
      <c r="Y118" s="9" t="s">
        <v>58</v>
      </c>
      <c r="Z118" s="16">
        <v>1.2615740740740742E-2</v>
      </c>
      <c r="AA118" s="8"/>
      <c r="AB118" s="9"/>
      <c r="AC118" s="9"/>
      <c r="AD118" s="9"/>
      <c r="AE118" s="16"/>
      <c r="AF118">
        <f t="shared" si="1"/>
        <v>2</v>
      </c>
    </row>
    <row r="119" spans="1:32" x14ac:dyDescent="0.25">
      <c r="A119" t="s">
        <v>3470</v>
      </c>
      <c r="B119" s="2">
        <v>42919</v>
      </c>
      <c r="C119" s="4">
        <v>42801.012685185182</v>
      </c>
      <c r="D119" s="3" t="s">
        <v>3454</v>
      </c>
      <c r="E119" t="s">
        <v>3449</v>
      </c>
      <c r="F119" t="s">
        <v>392</v>
      </c>
      <c r="G119" t="s">
        <v>393</v>
      </c>
      <c r="H119" t="s">
        <v>28</v>
      </c>
      <c r="I119" t="s">
        <v>29</v>
      </c>
      <c r="J119" t="s">
        <v>394</v>
      </c>
      <c r="K119" t="s">
        <v>394</v>
      </c>
      <c r="L119" s="8"/>
      <c r="M119" s="9"/>
      <c r="N119" s="9"/>
      <c r="O119" s="9"/>
      <c r="P119" s="10"/>
      <c r="Q119" s="8"/>
      <c r="R119" s="9"/>
      <c r="S119" s="9"/>
      <c r="T119" s="9"/>
      <c r="U119" s="16"/>
      <c r="V119" s="8">
        <v>27420</v>
      </c>
      <c r="W119" s="9"/>
      <c r="X119" s="9" t="s">
        <v>244</v>
      </c>
      <c r="Y119" s="9" t="s">
        <v>58</v>
      </c>
      <c r="Z119" s="16">
        <v>1.2685185185185183E-2</v>
      </c>
      <c r="AA119" s="8">
        <v>27577</v>
      </c>
      <c r="AB119" s="9"/>
      <c r="AC119" s="9" t="s">
        <v>31</v>
      </c>
      <c r="AD119" s="9" t="s">
        <v>62</v>
      </c>
      <c r="AE119" s="16">
        <v>1.2766203703703703E-2</v>
      </c>
      <c r="AF119">
        <f t="shared" si="1"/>
        <v>2</v>
      </c>
    </row>
    <row r="120" spans="1:32" x14ac:dyDescent="0.25">
      <c r="A120" t="s">
        <v>3470</v>
      </c>
      <c r="B120" s="2">
        <v>42919</v>
      </c>
      <c r="C120" s="4">
        <v>42801.013020833336</v>
      </c>
      <c r="D120" s="3" t="s">
        <v>3454</v>
      </c>
      <c r="E120" t="s">
        <v>3449</v>
      </c>
      <c r="F120" t="s">
        <v>395</v>
      </c>
      <c r="G120" t="s">
        <v>396</v>
      </c>
      <c r="H120" t="s">
        <v>28</v>
      </c>
      <c r="I120" t="s">
        <v>29</v>
      </c>
      <c r="J120" t="s">
        <v>397</v>
      </c>
      <c r="K120" t="s">
        <v>397</v>
      </c>
      <c r="L120" s="8"/>
      <c r="M120" s="9"/>
      <c r="N120" s="9"/>
      <c r="O120" s="9"/>
      <c r="P120" s="10"/>
      <c r="Q120" s="8"/>
      <c r="R120" s="9"/>
      <c r="S120" s="9"/>
      <c r="T120" s="9"/>
      <c r="U120" s="16"/>
      <c r="V120" s="8">
        <v>28235</v>
      </c>
      <c r="W120" s="9"/>
      <c r="X120" s="9" t="s">
        <v>88</v>
      </c>
      <c r="Y120" s="9" t="s">
        <v>40</v>
      </c>
      <c r="Z120" s="16">
        <v>1.306712962962963E-2</v>
      </c>
      <c r="AA120" s="8">
        <v>28143</v>
      </c>
      <c r="AB120" s="9"/>
      <c r="AC120" s="9" t="s">
        <v>40</v>
      </c>
      <c r="AD120" s="9" t="s">
        <v>66</v>
      </c>
      <c r="AE120" s="16">
        <v>1.3020833333333334E-2</v>
      </c>
      <c r="AF120">
        <f t="shared" si="1"/>
        <v>2</v>
      </c>
    </row>
    <row r="121" spans="1:32" x14ac:dyDescent="0.25">
      <c r="A121" t="s">
        <v>3470</v>
      </c>
      <c r="B121" s="2">
        <v>42919</v>
      </c>
      <c r="C121" s="4">
        <v>42801.013043981482</v>
      </c>
      <c r="D121" s="3" t="s">
        <v>3454</v>
      </c>
      <c r="E121" t="s">
        <v>3449</v>
      </c>
      <c r="F121" t="s">
        <v>398</v>
      </c>
      <c r="G121" t="s">
        <v>399</v>
      </c>
      <c r="H121" t="s">
        <v>28</v>
      </c>
      <c r="I121" t="s">
        <v>29</v>
      </c>
      <c r="J121" t="s">
        <v>400</v>
      </c>
      <c r="K121" t="s">
        <v>400</v>
      </c>
      <c r="L121" s="8"/>
      <c r="M121" s="9"/>
      <c r="N121" s="9"/>
      <c r="O121" s="9"/>
      <c r="P121" s="10"/>
      <c r="Q121" s="8"/>
      <c r="R121" s="9"/>
      <c r="S121" s="9"/>
      <c r="T121" s="9"/>
      <c r="U121" s="16"/>
      <c r="V121" s="8">
        <v>28265</v>
      </c>
      <c r="W121" s="9"/>
      <c r="X121" s="9" t="s">
        <v>401</v>
      </c>
      <c r="Y121" s="9" t="s">
        <v>57</v>
      </c>
      <c r="Z121" s="16">
        <v>1.3078703703703703E-2</v>
      </c>
      <c r="AA121" s="8">
        <v>28196</v>
      </c>
      <c r="AB121" s="9"/>
      <c r="AC121" s="9" t="s">
        <v>58</v>
      </c>
      <c r="AD121" s="9" t="s">
        <v>94</v>
      </c>
      <c r="AE121" s="16">
        <v>1.3043981481481483E-2</v>
      </c>
      <c r="AF121">
        <f t="shared" si="1"/>
        <v>2</v>
      </c>
    </row>
    <row r="122" spans="1:32" x14ac:dyDescent="0.25">
      <c r="A122" t="s">
        <v>3470</v>
      </c>
      <c r="B122" s="2">
        <v>42919</v>
      </c>
      <c r="C122" s="4">
        <v>42801.013055555559</v>
      </c>
      <c r="D122" s="3" t="s">
        <v>3454</v>
      </c>
      <c r="E122" t="s">
        <v>3449</v>
      </c>
      <c r="F122" t="s">
        <v>402</v>
      </c>
      <c r="G122" t="s">
        <v>29</v>
      </c>
      <c r="H122" t="s">
        <v>196</v>
      </c>
      <c r="I122" t="s">
        <v>29</v>
      </c>
      <c r="J122" t="s">
        <v>403</v>
      </c>
      <c r="K122" t="s">
        <v>403</v>
      </c>
      <c r="L122" s="8">
        <v>28211</v>
      </c>
      <c r="M122" s="9"/>
      <c r="N122" s="9" t="s">
        <v>66</v>
      </c>
      <c r="O122" s="9" t="s">
        <v>404</v>
      </c>
      <c r="P122" s="11">
        <v>1.3055555555555556E-2</v>
      </c>
      <c r="Q122" s="8"/>
      <c r="R122" s="9"/>
      <c r="S122" s="9"/>
      <c r="T122" s="9"/>
      <c r="U122" s="16"/>
      <c r="V122" s="8"/>
      <c r="W122" s="9"/>
      <c r="X122" s="9"/>
      <c r="Y122" s="9"/>
      <c r="Z122" s="16"/>
      <c r="AA122" s="8">
        <v>28433</v>
      </c>
      <c r="AB122" s="9"/>
      <c r="AC122" s="9" t="s">
        <v>31</v>
      </c>
      <c r="AD122" s="9" t="s">
        <v>194</v>
      </c>
      <c r="AE122" s="16">
        <v>1.315972222222222E-2</v>
      </c>
      <c r="AF122">
        <f t="shared" si="1"/>
        <v>2</v>
      </c>
    </row>
    <row r="123" spans="1:32" x14ac:dyDescent="0.25">
      <c r="A123" t="s">
        <v>3470</v>
      </c>
      <c r="B123" s="2">
        <v>42919</v>
      </c>
      <c r="C123" s="4">
        <v>42801.013067129628</v>
      </c>
      <c r="D123" s="3" t="s">
        <v>3454</v>
      </c>
      <c r="E123" t="s">
        <v>3449</v>
      </c>
      <c r="F123" t="s">
        <v>405</v>
      </c>
      <c r="G123" t="s">
        <v>406</v>
      </c>
      <c r="H123" t="s">
        <v>28</v>
      </c>
      <c r="I123" t="s">
        <v>29</v>
      </c>
      <c r="J123" t="s">
        <v>407</v>
      </c>
      <c r="K123" t="s">
        <v>407</v>
      </c>
      <c r="L123" s="8"/>
      <c r="M123" s="9"/>
      <c r="N123" s="9"/>
      <c r="O123" s="9"/>
      <c r="P123" s="10"/>
      <c r="Q123" s="8"/>
      <c r="R123" s="9"/>
      <c r="S123" s="9"/>
      <c r="T123" s="9"/>
      <c r="U123" s="16"/>
      <c r="V123" s="8">
        <v>28335</v>
      </c>
      <c r="W123" s="9"/>
      <c r="X123" s="9" t="s">
        <v>65</v>
      </c>
      <c r="Y123" s="9" t="s">
        <v>40</v>
      </c>
      <c r="Z123" s="16">
        <v>1.3113425925925926E-2</v>
      </c>
      <c r="AA123" s="8">
        <v>28241</v>
      </c>
      <c r="AB123" s="9"/>
      <c r="AC123" s="9" t="s">
        <v>40</v>
      </c>
      <c r="AD123" s="9" t="s">
        <v>53</v>
      </c>
      <c r="AE123" s="16">
        <v>1.306712962962963E-2</v>
      </c>
      <c r="AF123">
        <f t="shared" si="1"/>
        <v>2</v>
      </c>
    </row>
    <row r="124" spans="1:32" x14ac:dyDescent="0.25">
      <c r="A124" t="s">
        <v>3470</v>
      </c>
      <c r="B124" s="2">
        <v>42919</v>
      </c>
      <c r="C124" s="4">
        <v>42801.013101851851</v>
      </c>
      <c r="D124" s="3" t="s">
        <v>3454</v>
      </c>
      <c r="E124" t="s">
        <v>3449</v>
      </c>
      <c r="F124" t="s">
        <v>408</v>
      </c>
      <c r="G124" t="s">
        <v>409</v>
      </c>
      <c r="H124" t="s">
        <v>28</v>
      </c>
      <c r="I124" t="s">
        <v>29</v>
      </c>
      <c r="J124" t="s">
        <v>410</v>
      </c>
      <c r="K124" t="s">
        <v>410</v>
      </c>
      <c r="L124" s="8"/>
      <c r="M124" s="9"/>
      <c r="N124" s="9"/>
      <c r="O124" s="9"/>
      <c r="P124" s="10"/>
      <c r="Q124" s="8"/>
      <c r="R124" s="9"/>
      <c r="S124" s="9"/>
      <c r="T124" s="9"/>
      <c r="U124" s="16"/>
      <c r="V124" s="8">
        <v>28409</v>
      </c>
      <c r="W124" s="9"/>
      <c r="X124" s="9" t="s">
        <v>52</v>
      </c>
      <c r="Y124" s="9" t="s">
        <v>40</v>
      </c>
      <c r="Z124" s="16">
        <v>1.3148148148148147E-2</v>
      </c>
      <c r="AA124" s="8">
        <v>28320</v>
      </c>
      <c r="AB124" s="9"/>
      <c r="AC124" s="9" t="s">
        <v>40</v>
      </c>
      <c r="AD124" s="9" t="s">
        <v>53</v>
      </c>
      <c r="AE124" s="16">
        <v>1.3101851851851852E-2</v>
      </c>
      <c r="AF124">
        <f t="shared" si="1"/>
        <v>2</v>
      </c>
    </row>
    <row r="125" spans="1:32" x14ac:dyDescent="0.25">
      <c r="A125" t="s">
        <v>3470</v>
      </c>
      <c r="B125" s="2">
        <v>42919</v>
      </c>
      <c r="C125" s="4">
        <v>42801.013414351852</v>
      </c>
      <c r="D125" s="3" t="s">
        <v>3454</v>
      </c>
      <c r="E125" t="s">
        <v>3449</v>
      </c>
      <c r="F125" t="s">
        <v>411</v>
      </c>
      <c r="G125" t="s">
        <v>412</v>
      </c>
      <c r="H125" t="s">
        <v>28</v>
      </c>
      <c r="I125" t="s">
        <v>29</v>
      </c>
      <c r="J125" t="s">
        <v>413</v>
      </c>
      <c r="K125" t="s">
        <v>413</v>
      </c>
      <c r="L125" s="8"/>
      <c r="M125" s="9"/>
      <c r="N125" s="9"/>
      <c r="O125" s="9"/>
      <c r="P125" s="10"/>
      <c r="Q125" s="8"/>
      <c r="R125" s="9"/>
      <c r="S125" s="9"/>
      <c r="T125" s="9"/>
      <c r="U125" s="16"/>
      <c r="V125" s="8">
        <v>29057</v>
      </c>
      <c r="W125" s="9"/>
      <c r="X125" s="9" t="s">
        <v>65</v>
      </c>
      <c r="Y125" s="9" t="s">
        <v>58</v>
      </c>
      <c r="Z125" s="16">
        <v>1.3449074074074073E-2</v>
      </c>
      <c r="AA125" s="8">
        <v>28979</v>
      </c>
      <c r="AB125" s="9"/>
      <c r="AC125" s="9" t="s">
        <v>40</v>
      </c>
      <c r="AD125" s="9" t="s">
        <v>66</v>
      </c>
      <c r="AE125" s="16">
        <v>1.3414351851851851E-2</v>
      </c>
      <c r="AF125">
        <f t="shared" si="1"/>
        <v>2</v>
      </c>
    </row>
    <row r="126" spans="1:32" x14ac:dyDescent="0.25">
      <c r="A126" t="s">
        <v>3470</v>
      </c>
      <c r="B126" s="2">
        <v>42919</v>
      </c>
      <c r="C126" s="4">
        <v>42801.013437499998</v>
      </c>
      <c r="D126" s="3" t="s">
        <v>3454</v>
      </c>
      <c r="E126" t="s">
        <v>3449</v>
      </c>
      <c r="F126" t="s">
        <v>414</v>
      </c>
      <c r="G126" t="s">
        <v>415</v>
      </c>
      <c r="H126" t="s">
        <v>74</v>
      </c>
      <c r="I126" t="s">
        <v>29</v>
      </c>
      <c r="J126" t="s">
        <v>416</v>
      </c>
      <c r="K126" t="s">
        <v>416</v>
      </c>
      <c r="L126" s="8"/>
      <c r="M126" s="9"/>
      <c r="N126" s="9"/>
      <c r="O126" s="9"/>
      <c r="P126" s="10"/>
      <c r="Q126" s="8"/>
      <c r="R126" s="9"/>
      <c r="S126" s="9"/>
      <c r="T126" s="9"/>
      <c r="U126" s="16"/>
      <c r="V126" s="8">
        <v>29115</v>
      </c>
      <c r="W126" s="9"/>
      <c r="X126" s="9" t="s">
        <v>401</v>
      </c>
      <c r="Y126" s="9" t="s">
        <v>57</v>
      </c>
      <c r="Z126" s="16">
        <v>1.3472222222222221E-2</v>
      </c>
      <c r="AA126" s="8">
        <v>29035</v>
      </c>
      <c r="AB126" s="9"/>
      <c r="AC126" s="9" t="s">
        <v>57</v>
      </c>
      <c r="AD126" s="9" t="s">
        <v>53</v>
      </c>
      <c r="AE126" s="16">
        <v>1.34375E-2</v>
      </c>
      <c r="AF126">
        <f t="shared" si="1"/>
        <v>2</v>
      </c>
    </row>
    <row r="127" spans="1:32" x14ac:dyDescent="0.25">
      <c r="A127" t="s">
        <v>3470</v>
      </c>
      <c r="B127" s="2">
        <v>42919</v>
      </c>
      <c r="C127" s="4">
        <v>42801.013483796298</v>
      </c>
      <c r="D127" s="3" t="s">
        <v>3454</v>
      </c>
      <c r="E127" t="s">
        <v>3449</v>
      </c>
      <c r="F127" t="s">
        <v>417</v>
      </c>
      <c r="G127" t="s">
        <v>418</v>
      </c>
      <c r="H127" t="s">
        <v>28</v>
      </c>
      <c r="I127" t="s">
        <v>29</v>
      </c>
      <c r="J127" t="s">
        <v>419</v>
      </c>
      <c r="K127" t="s">
        <v>419</v>
      </c>
      <c r="L127" s="8"/>
      <c r="M127" s="9"/>
      <c r="N127" s="9"/>
      <c r="O127" s="9"/>
      <c r="P127" s="10"/>
      <c r="Q127" s="8"/>
      <c r="R127" s="9"/>
      <c r="S127" s="9"/>
      <c r="T127" s="9"/>
      <c r="U127" s="16"/>
      <c r="V127" s="8">
        <v>29211</v>
      </c>
      <c r="W127" s="9"/>
      <c r="X127" s="9" t="s">
        <v>88</v>
      </c>
      <c r="Y127" s="9" t="s">
        <v>40</v>
      </c>
      <c r="Z127" s="16">
        <v>1.3518518518518518E-2</v>
      </c>
      <c r="AA127" s="8">
        <v>29134</v>
      </c>
      <c r="AB127" s="9"/>
      <c r="AC127" s="9" t="s">
        <v>40</v>
      </c>
      <c r="AD127" s="9" t="s">
        <v>66</v>
      </c>
      <c r="AE127" s="16">
        <v>1.3483796296296298E-2</v>
      </c>
      <c r="AF127">
        <f t="shared" si="1"/>
        <v>2</v>
      </c>
    </row>
    <row r="128" spans="1:32" x14ac:dyDescent="0.25">
      <c r="A128" t="s">
        <v>3470</v>
      </c>
      <c r="B128" s="2">
        <v>42919</v>
      </c>
      <c r="C128" s="4">
        <v>42801.01357638889</v>
      </c>
      <c r="D128" s="3" t="s">
        <v>3454</v>
      </c>
      <c r="E128" t="s">
        <v>3449</v>
      </c>
      <c r="F128" t="s">
        <v>420</v>
      </c>
      <c r="G128" t="s">
        <v>421</v>
      </c>
      <c r="H128" t="s">
        <v>28</v>
      </c>
      <c r="I128" t="s">
        <v>43</v>
      </c>
      <c r="J128" t="s">
        <v>422</v>
      </c>
      <c r="K128" t="s">
        <v>422</v>
      </c>
      <c r="L128" s="8">
        <v>29467</v>
      </c>
      <c r="M128" s="9"/>
      <c r="N128" s="9" t="s">
        <v>31</v>
      </c>
      <c r="O128" s="9" t="s">
        <v>136</v>
      </c>
      <c r="P128" s="11">
        <v>1.3634259259259257E-2</v>
      </c>
      <c r="Q128" s="8"/>
      <c r="R128" s="9"/>
      <c r="S128" s="9"/>
      <c r="T128" s="9"/>
      <c r="U128" s="16"/>
      <c r="V128" s="8">
        <v>29349</v>
      </c>
      <c r="W128" s="9"/>
      <c r="X128" s="9" t="s">
        <v>76</v>
      </c>
      <c r="Y128" s="9" t="s">
        <v>58</v>
      </c>
      <c r="Z128" s="16">
        <v>1.357638888888889E-2</v>
      </c>
      <c r="AA128" s="8"/>
      <c r="AB128" s="9"/>
      <c r="AC128" s="9"/>
      <c r="AD128" s="9"/>
      <c r="AE128" s="16"/>
      <c r="AF128">
        <f t="shared" si="1"/>
        <v>2</v>
      </c>
    </row>
    <row r="129" spans="1:32" x14ac:dyDescent="0.25">
      <c r="A129" t="s">
        <v>3470</v>
      </c>
      <c r="B129" s="2">
        <v>42919</v>
      </c>
      <c r="C129" s="4">
        <v>42801.013622685183</v>
      </c>
      <c r="D129" s="3" t="s">
        <v>3454</v>
      </c>
      <c r="E129" t="s">
        <v>3449</v>
      </c>
      <c r="F129" t="s">
        <v>423</v>
      </c>
      <c r="G129" t="s">
        <v>424</v>
      </c>
      <c r="H129" t="s">
        <v>28</v>
      </c>
      <c r="I129" t="s">
        <v>29</v>
      </c>
      <c r="J129" t="s">
        <v>425</v>
      </c>
      <c r="K129" t="s">
        <v>425</v>
      </c>
      <c r="L129" s="8"/>
      <c r="M129" s="9"/>
      <c r="N129" s="9"/>
      <c r="O129" s="9"/>
      <c r="P129" s="10"/>
      <c r="Q129" s="8"/>
      <c r="R129" s="9"/>
      <c r="S129" s="9"/>
      <c r="T129" s="9"/>
      <c r="U129" s="16"/>
      <c r="V129" s="8">
        <v>29435</v>
      </c>
      <c r="W129" s="9"/>
      <c r="X129" s="9" t="s">
        <v>81</v>
      </c>
      <c r="Y129" s="9" t="s">
        <v>58</v>
      </c>
      <c r="Z129" s="16">
        <v>1.3622685185185184E-2</v>
      </c>
      <c r="AA129" s="8">
        <v>29545</v>
      </c>
      <c r="AB129" s="9"/>
      <c r="AC129" s="9" t="s">
        <v>77</v>
      </c>
      <c r="AD129" s="9" t="s">
        <v>62</v>
      </c>
      <c r="AE129" s="16">
        <v>1.3668981481481482E-2</v>
      </c>
      <c r="AF129">
        <f t="shared" si="1"/>
        <v>2</v>
      </c>
    </row>
    <row r="130" spans="1:32" x14ac:dyDescent="0.25">
      <c r="A130" t="s">
        <v>3470</v>
      </c>
      <c r="B130" s="2">
        <v>42919</v>
      </c>
      <c r="C130" s="4">
        <v>42801.014004629629</v>
      </c>
      <c r="D130" s="3" t="s">
        <v>3454</v>
      </c>
      <c r="E130" t="s">
        <v>3449</v>
      </c>
      <c r="F130" t="s">
        <v>426</v>
      </c>
      <c r="G130" t="s">
        <v>427</v>
      </c>
      <c r="H130" t="s">
        <v>28</v>
      </c>
      <c r="I130" t="s">
        <v>29</v>
      </c>
      <c r="J130" t="s">
        <v>428</v>
      </c>
      <c r="K130" t="s">
        <v>428</v>
      </c>
      <c r="L130" s="8"/>
      <c r="M130" s="9"/>
      <c r="N130" s="9"/>
      <c r="O130" s="9"/>
      <c r="P130" s="10"/>
      <c r="Q130" s="8"/>
      <c r="R130" s="9"/>
      <c r="S130" s="9"/>
      <c r="T130" s="9"/>
      <c r="U130" s="16"/>
      <c r="V130" s="8">
        <v>30350</v>
      </c>
      <c r="W130" s="9"/>
      <c r="X130" s="9" t="s">
        <v>88</v>
      </c>
      <c r="Y130" s="9" t="s">
        <v>58</v>
      </c>
      <c r="Z130" s="16">
        <v>1.4050925925925927E-2</v>
      </c>
      <c r="AA130" s="8">
        <v>30266</v>
      </c>
      <c r="AB130" s="9"/>
      <c r="AC130" s="9" t="s">
        <v>40</v>
      </c>
      <c r="AD130" s="9" t="s">
        <v>66</v>
      </c>
      <c r="AE130" s="16">
        <v>1.4004629629629631E-2</v>
      </c>
      <c r="AF130">
        <f t="shared" si="1"/>
        <v>2</v>
      </c>
    </row>
    <row r="131" spans="1:32" x14ac:dyDescent="0.25">
      <c r="A131" t="s">
        <v>3470</v>
      </c>
      <c r="B131" s="2">
        <v>42919</v>
      </c>
      <c r="C131" s="4">
        <v>42801.014039351852</v>
      </c>
      <c r="D131" s="3" t="s">
        <v>3454</v>
      </c>
      <c r="E131" t="s">
        <v>3449</v>
      </c>
      <c r="F131" t="s">
        <v>429</v>
      </c>
      <c r="G131" t="s">
        <v>430</v>
      </c>
      <c r="H131" t="s">
        <v>28</v>
      </c>
      <c r="I131" t="s">
        <v>29</v>
      </c>
      <c r="J131" t="s">
        <v>431</v>
      </c>
      <c r="K131" t="s">
        <v>431</v>
      </c>
      <c r="L131" s="8"/>
      <c r="M131" s="9"/>
      <c r="N131" s="9"/>
      <c r="O131" s="9"/>
      <c r="P131" s="10"/>
      <c r="Q131" s="8"/>
      <c r="R131" s="9"/>
      <c r="S131" s="9"/>
      <c r="T131" s="9"/>
      <c r="U131" s="16"/>
      <c r="V131" s="8">
        <v>30463</v>
      </c>
      <c r="W131" s="9"/>
      <c r="X131" s="9" t="s">
        <v>65</v>
      </c>
      <c r="Y131" s="9" t="s">
        <v>40</v>
      </c>
      <c r="Z131" s="16">
        <v>1.4097222222222221E-2</v>
      </c>
      <c r="AA131" s="8">
        <v>30339</v>
      </c>
      <c r="AB131" s="9"/>
      <c r="AC131" s="9" t="s">
        <v>40</v>
      </c>
      <c r="AD131" s="9" t="s">
        <v>53</v>
      </c>
      <c r="AE131" s="16">
        <v>1.4039351851851851E-2</v>
      </c>
      <c r="AF131">
        <f t="shared" ref="AF131:AF194" si="2">COUNT(L131,Q131,V131,AA131)</f>
        <v>2</v>
      </c>
    </row>
    <row r="132" spans="1:32" x14ac:dyDescent="0.25">
      <c r="A132" t="s">
        <v>3470</v>
      </c>
      <c r="B132" s="2">
        <v>42919</v>
      </c>
      <c r="C132" s="4">
        <v>42801.014178240737</v>
      </c>
      <c r="D132" s="3" t="s">
        <v>3454</v>
      </c>
      <c r="E132" t="s">
        <v>3449</v>
      </c>
      <c r="F132" t="s">
        <v>432</v>
      </c>
      <c r="G132" t="s">
        <v>29</v>
      </c>
      <c r="H132" t="s">
        <v>28</v>
      </c>
      <c r="I132" t="s">
        <v>29</v>
      </c>
      <c r="J132" t="s">
        <v>433</v>
      </c>
      <c r="K132" t="s">
        <v>433</v>
      </c>
      <c r="L132" s="8"/>
      <c r="M132" s="9"/>
      <c r="N132" s="9"/>
      <c r="O132" s="9"/>
      <c r="P132" s="10"/>
      <c r="Q132" s="8"/>
      <c r="R132" s="9"/>
      <c r="S132" s="9"/>
      <c r="T132" s="9"/>
      <c r="U132" s="16"/>
      <c r="V132" s="8">
        <v>30637</v>
      </c>
      <c r="W132" s="9"/>
      <c r="X132" s="9" t="s">
        <v>81</v>
      </c>
      <c r="Y132" s="9" t="s">
        <v>58</v>
      </c>
      <c r="Z132" s="16">
        <v>1.4178240740740741E-2</v>
      </c>
      <c r="AA132" s="8">
        <v>30782</v>
      </c>
      <c r="AB132" s="9"/>
      <c r="AC132" s="9" t="s">
        <v>152</v>
      </c>
      <c r="AD132" s="9" t="s">
        <v>194</v>
      </c>
      <c r="AE132" s="16">
        <v>1.4247685185185184E-2</v>
      </c>
      <c r="AF132">
        <f t="shared" si="2"/>
        <v>2</v>
      </c>
    </row>
    <row r="133" spans="1:32" x14ac:dyDescent="0.25">
      <c r="A133" t="s">
        <v>3470</v>
      </c>
      <c r="B133" s="2">
        <v>42919</v>
      </c>
      <c r="C133" s="4">
        <v>42801.014224537037</v>
      </c>
      <c r="D133" s="3" t="s">
        <v>3454</v>
      </c>
      <c r="E133" t="s">
        <v>3449</v>
      </c>
      <c r="F133" t="s">
        <v>434</v>
      </c>
      <c r="G133" t="s">
        <v>29</v>
      </c>
      <c r="H133" t="s">
        <v>28</v>
      </c>
      <c r="I133" t="s">
        <v>29</v>
      </c>
      <c r="J133" t="s">
        <v>435</v>
      </c>
      <c r="K133" t="s">
        <v>435</v>
      </c>
      <c r="L133" s="8"/>
      <c r="M133" s="9"/>
      <c r="N133" s="9"/>
      <c r="O133" s="9"/>
      <c r="P133" s="10"/>
      <c r="Q133" s="8"/>
      <c r="R133" s="9"/>
      <c r="S133" s="9"/>
      <c r="T133" s="9"/>
      <c r="U133" s="16"/>
      <c r="V133" s="8">
        <v>30744</v>
      </c>
      <c r="W133" s="9"/>
      <c r="X133" s="9" t="s">
        <v>46</v>
      </c>
      <c r="Y133" s="9" t="s">
        <v>57</v>
      </c>
      <c r="Z133" s="16">
        <v>1.4224537037037037E-2</v>
      </c>
      <c r="AA133" s="8">
        <v>30855</v>
      </c>
      <c r="AB133" s="9"/>
      <c r="AC133" s="9" t="s">
        <v>77</v>
      </c>
      <c r="AD133" s="9" t="s">
        <v>62</v>
      </c>
      <c r="AE133" s="16">
        <v>1.4282407407407409E-2</v>
      </c>
      <c r="AF133">
        <f t="shared" si="2"/>
        <v>2</v>
      </c>
    </row>
    <row r="134" spans="1:32" x14ac:dyDescent="0.25">
      <c r="A134" t="s">
        <v>3470</v>
      </c>
      <c r="B134" s="2">
        <v>42919</v>
      </c>
      <c r="C134" s="4">
        <v>42801.01425925926</v>
      </c>
      <c r="D134" s="3" t="s">
        <v>3454</v>
      </c>
      <c r="E134" t="s">
        <v>3449</v>
      </c>
      <c r="F134" t="s">
        <v>436</v>
      </c>
      <c r="G134" t="s">
        <v>437</v>
      </c>
      <c r="H134" t="s">
        <v>28</v>
      </c>
      <c r="I134" t="s">
        <v>29</v>
      </c>
      <c r="J134" t="s">
        <v>438</v>
      </c>
      <c r="K134" t="s">
        <v>438</v>
      </c>
      <c r="L134" s="8"/>
      <c r="M134" s="9"/>
      <c r="N134" s="9"/>
      <c r="O134" s="9"/>
      <c r="P134" s="10"/>
      <c r="Q134" s="8"/>
      <c r="R134" s="9"/>
      <c r="S134" s="9"/>
      <c r="T134" s="9"/>
      <c r="U134" s="16"/>
      <c r="V134" s="8">
        <v>30900</v>
      </c>
      <c r="W134" s="9"/>
      <c r="X134" s="9" t="s">
        <v>52</v>
      </c>
      <c r="Y134" s="9" t="s">
        <v>40</v>
      </c>
      <c r="Z134" s="16">
        <v>1.4305555555555557E-2</v>
      </c>
      <c r="AA134" s="8">
        <v>30806</v>
      </c>
      <c r="AB134" s="9"/>
      <c r="AC134" s="9" t="s">
        <v>135</v>
      </c>
      <c r="AD134" s="9" t="s">
        <v>94</v>
      </c>
      <c r="AE134" s="16">
        <v>1.4259259259259261E-2</v>
      </c>
      <c r="AF134">
        <f t="shared" si="2"/>
        <v>2</v>
      </c>
    </row>
    <row r="135" spans="1:32" x14ac:dyDescent="0.25">
      <c r="A135" t="s">
        <v>3470</v>
      </c>
      <c r="B135" s="2">
        <v>42919</v>
      </c>
      <c r="C135" s="4">
        <v>42801.014467592591</v>
      </c>
      <c r="D135" s="3" t="s">
        <v>3454</v>
      </c>
      <c r="E135" t="s">
        <v>3449</v>
      </c>
      <c r="F135" t="s">
        <v>439</v>
      </c>
      <c r="G135" t="s">
        <v>440</v>
      </c>
      <c r="H135" t="s">
        <v>28</v>
      </c>
      <c r="I135" t="s">
        <v>29</v>
      </c>
      <c r="J135" t="s">
        <v>441</v>
      </c>
      <c r="K135" t="s">
        <v>441</v>
      </c>
      <c r="L135" s="8"/>
      <c r="M135" s="9"/>
      <c r="N135" s="9"/>
      <c r="O135" s="9"/>
      <c r="P135" s="10"/>
      <c r="Q135" s="8"/>
      <c r="R135" s="9"/>
      <c r="S135" s="9"/>
      <c r="T135" s="9"/>
      <c r="U135" s="16"/>
      <c r="V135" s="8">
        <v>31370</v>
      </c>
      <c r="W135" s="9"/>
      <c r="X135" s="9" t="s">
        <v>56</v>
      </c>
      <c r="Y135" s="9" t="s">
        <v>57</v>
      </c>
      <c r="Z135" s="16">
        <v>1.4513888888888889E-2</v>
      </c>
      <c r="AA135" s="8">
        <v>31274</v>
      </c>
      <c r="AB135" s="9"/>
      <c r="AC135" s="9" t="s">
        <v>58</v>
      </c>
      <c r="AD135" s="9" t="s">
        <v>66</v>
      </c>
      <c r="AE135" s="16">
        <v>1.4467592592592593E-2</v>
      </c>
      <c r="AF135">
        <f t="shared" si="2"/>
        <v>2</v>
      </c>
    </row>
    <row r="136" spans="1:32" x14ac:dyDescent="0.25">
      <c r="A136" t="s">
        <v>3470</v>
      </c>
      <c r="B136" s="2">
        <v>42919</v>
      </c>
      <c r="C136" s="4">
        <v>42801.014618055553</v>
      </c>
      <c r="D136" s="3" t="s">
        <v>3454</v>
      </c>
      <c r="E136" t="s">
        <v>3449</v>
      </c>
      <c r="F136" t="s">
        <v>442</v>
      </c>
      <c r="G136" t="s">
        <v>443</v>
      </c>
      <c r="H136" t="s">
        <v>28</v>
      </c>
      <c r="I136" t="s">
        <v>29</v>
      </c>
      <c r="J136" t="s">
        <v>444</v>
      </c>
      <c r="K136" t="s">
        <v>444</v>
      </c>
      <c r="L136" s="8"/>
      <c r="M136" s="9"/>
      <c r="N136" s="9"/>
      <c r="O136" s="9"/>
      <c r="P136" s="10"/>
      <c r="Q136" s="8"/>
      <c r="R136" s="9"/>
      <c r="S136" s="9"/>
      <c r="T136" s="9"/>
      <c r="U136" s="16"/>
      <c r="V136" s="8">
        <v>31660</v>
      </c>
      <c r="W136" s="9"/>
      <c r="X136" s="9" t="s">
        <v>39</v>
      </c>
      <c r="Y136" s="9" t="s">
        <v>57</v>
      </c>
      <c r="Z136" s="16">
        <v>1.4652777777777778E-2</v>
      </c>
      <c r="AA136" s="8">
        <v>31588</v>
      </c>
      <c r="AB136" s="9"/>
      <c r="AC136" s="9" t="s">
        <v>58</v>
      </c>
      <c r="AD136" s="9" t="s">
        <v>53</v>
      </c>
      <c r="AE136" s="16">
        <v>1.4618055555555556E-2</v>
      </c>
      <c r="AF136">
        <f t="shared" si="2"/>
        <v>2</v>
      </c>
    </row>
    <row r="137" spans="1:32" x14ac:dyDescent="0.25">
      <c r="A137" t="s">
        <v>3470</v>
      </c>
      <c r="B137" s="2">
        <v>42919</v>
      </c>
      <c r="C137" s="4">
        <v>42801.015092592592</v>
      </c>
      <c r="D137" s="3" t="s">
        <v>3454</v>
      </c>
      <c r="E137" t="s">
        <v>3449</v>
      </c>
      <c r="F137" t="s">
        <v>445</v>
      </c>
      <c r="G137" t="s">
        <v>446</v>
      </c>
      <c r="H137" t="s">
        <v>28</v>
      </c>
      <c r="I137" t="s">
        <v>29</v>
      </c>
      <c r="J137" t="s">
        <v>447</v>
      </c>
      <c r="K137" t="s">
        <v>447</v>
      </c>
      <c r="L137" s="8"/>
      <c r="M137" s="9"/>
      <c r="N137" s="9"/>
      <c r="O137" s="9"/>
      <c r="P137" s="10"/>
      <c r="Q137" s="8"/>
      <c r="R137" s="9"/>
      <c r="S137" s="9"/>
      <c r="T137" s="9"/>
      <c r="U137" s="16"/>
      <c r="V137" s="8">
        <v>32703</v>
      </c>
      <c r="W137" s="9"/>
      <c r="X137" s="9" t="s">
        <v>88</v>
      </c>
      <c r="Y137" s="9" t="s">
        <v>58</v>
      </c>
      <c r="Z137" s="16">
        <v>1.5138888888888889E-2</v>
      </c>
      <c r="AA137" s="8">
        <v>32604</v>
      </c>
      <c r="AB137" s="9"/>
      <c r="AC137" s="9" t="s">
        <v>58</v>
      </c>
      <c r="AD137" s="9" t="s">
        <v>66</v>
      </c>
      <c r="AE137" s="16">
        <v>1.5092592592592593E-2</v>
      </c>
      <c r="AF137">
        <f t="shared" si="2"/>
        <v>2</v>
      </c>
    </row>
    <row r="138" spans="1:32" x14ac:dyDescent="0.25">
      <c r="A138" t="s">
        <v>3470</v>
      </c>
      <c r="B138" s="2">
        <v>42919</v>
      </c>
      <c r="C138" s="4">
        <v>42801.015092592592</v>
      </c>
      <c r="D138" s="3" t="s">
        <v>3454</v>
      </c>
      <c r="E138" t="s">
        <v>3449</v>
      </c>
      <c r="F138" t="s">
        <v>448</v>
      </c>
      <c r="G138" t="s">
        <v>29</v>
      </c>
      <c r="H138" t="s">
        <v>28</v>
      </c>
      <c r="I138" t="s">
        <v>43</v>
      </c>
      <c r="J138" t="s">
        <v>449</v>
      </c>
      <c r="K138" t="s">
        <v>449</v>
      </c>
      <c r="L138" s="8">
        <v>32770</v>
      </c>
      <c r="M138" s="9"/>
      <c r="N138" s="9" t="s">
        <v>40</v>
      </c>
      <c r="O138" s="9" t="s">
        <v>218</v>
      </c>
      <c r="P138" s="11">
        <v>1.5162037037037036E-2</v>
      </c>
      <c r="Q138" s="8"/>
      <c r="R138" s="9"/>
      <c r="S138" s="9"/>
      <c r="T138" s="9"/>
      <c r="U138" s="16"/>
      <c r="V138" s="8">
        <v>32618</v>
      </c>
      <c r="W138" s="9"/>
      <c r="X138" s="9" t="s">
        <v>141</v>
      </c>
      <c r="Y138" s="9" t="s">
        <v>58</v>
      </c>
      <c r="Z138" s="16">
        <v>1.5092592592592593E-2</v>
      </c>
      <c r="AA138" s="8"/>
      <c r="AB138" s="9"/>
      <c r="AC138" s="9"/>
      <c r="AD138" s="9"/>
      <c r="AE138" s="16"/>
      <c r="AF138">
        <f t="shared" si="2"/>
        <v>2</v>
      </c>
    </row>
    <row r="139" spans="1:32" x14ac:dyDescent="0.25">
      <c r="A139" t="s">
        <v>3470</v>
      </c>
      <c r="B139" s="2">
        <v>42919</v>
      </c>
      <c r="C139" s="4">
        <v>42801.015185185184</v>
      </c>
      <c r="D139" s="3" t="s">
        <v>3454</v>
      </c>
      <c r="E139" t="s">
        <v>3449</v>
      </c>
      <c r="F139" t="s">
        <v>450</v>
      </c>
      <c r="G139" t="s">
        <v>29</v>
      </c>
      <c r="H139" t="s">
        <v>28</v>
      </c>
      <c r="I139" t="s">
        <v>29</v>
      </c>
      <c r="J139" t="s">
        <v>451</v>
      </c>
      <c r="K139" t="s">
        <v>451</v>
      </c>
      <c r="L139" s="8"/>
      <c r="M139" s="9"/>
      <c r="N139" s="9"/>
      <c r="O139" s="9"/>
      <c r="P139" s="10"/>
      <c r="Q139" s="8"/>
      <c r="R139" s="9"/>
      <c r="S139" s="9"/>
      <c r="T139" s="9"/>
      <c r="U139" s="16"/>
      <c r="V139" s="8">
        <v>32817</v>
      </c>
      <c r="W139" s="9"/>
      <c r="X139" s="9" t="s">
        <v>141</v>
      </c>
      <c r="Y139" s="9" t="s">
        <v>31</v>
      </c>
      <c r="Z139" s="16">
        <v>1.5185185185185185E-2</v>
      </c>
      <c r="AA139" s="8">
        <v>32917</v>
      </c>
      <c r="AB139" s="9"/>
      <c r="AC139" s="9" t="s">
        <v>77</v>
      </c>
      <c r="AD139" s="9" t="s">
        <v>62</v>
      </c>
      <c r="AE139" s="16">
        <v>1.5231481481481483E-2</v>
      </c>
      <c r="AF139">
        <f t="shared" si="2"/>
        <v>2</v>
      </c>
    </row>
    <row r="140" spans="1:32" x14ac:dyDescent="0.25">
      <c r="A140" t="s">
        <v>3470</v>
      </c>
      <c r="B140" s="2">
        <v>42919</v>
      </c>
      <c r="C140" s="4">
        <v>42801.015277777777</v>
      </c>
      <c r="D140" s="3" t="s">
        <v>3454</v>
      </c>
      <c r="E140" t="s">
        <v>3449</v>
      </c>
      <c r="F140" t="s">
        <v>452</v>
      </c>
      <c r="G140" t="s">
        <v>453</v>
      </c>
      <c r="H140" t="s">
        <v>28</v>
      </c>
      <c r="I140" t="s">
        <v>43</v>
      </c>
      <c r="J140" t="s">
        <v>454</v>
      </c>
      <c r="K140" t="s">
        <v>454</v>
      </c>
      <c r="L140" s="8">
        <v>33052</v>
      </c>
      <c r="M140" s="9"/>
      <c r="N140" s="9" t="s">
        <v>70</v>
      </c>
      <c r="O140" s="9" t="s">
        <v>218</v>
      </c>
      <c r="P140" s="11">
        <v>1.5300925925925926E-2</v>
      </c>
      <c r="Q140" s="8"/>
      <c r="R140" s="9"/>
      <c r="S140" s="9"/>
      <c r="T140" s="9"/>
      <c r="U140" s="16"/>
      <c r="V140" s="8"/>
      <c r="W140" s="9"/>
      <c r="X140" s="9"/>
      <c r="Y140" s="9"/>
      <c r="Z140" s="16"/>
      <c r="AA140" s="8">
        <v>33003</v>
      </c>
      <c r="AB140" s="9"/>
      <c r="AC140" s="9" t="s">
        <v>135</v>
      </c>
      <c r="AD140" s="9" t="s">
        <v>97</v>
      </c>
      <c r="AE140" s="16">
        <v>1.5277777777777777E-2</v>
      </c>
      <c r="AF140">
        <f t="shared" si="2"/>
        <v>2</v>
      </c>
    </row>
    <row r="141" spans="1:32" x14ac:dyDescent="0.25">
      <c r="A141" t="s">
        <v>3470</v>
      </c>
      <c r="B141" s="2">
        <v>42919</v>
      </c>
      <c r="C141" s="4">
        <v>42801.015289351853</v>
      </c>
      <c r="D141" s="3" t="s">
        <v>3454</v>
      </c>
      <c r="E141" t="s">
        <v>3449</v>
      </c>
      <c r="F141" t="s">
        <v>455</v>
      </c>
      <c r="G141" t="s">
        <v>456</v>
      </c>
      <c r="H141" t="s">
        <v>28</v>
      </c>
      <c r="I141" t="s">
        <v>29</v>
      </c>
      <c r="J141" t="s">
        <v>457</v>
      </c>
      <c r="K141" t="s">
        <v>457</v>
      </c>
      <c r="L141" s="8"/>
      <c r="M141" s="9"/>
      <c r="N141" s="9"/>
      <c r="O141" s="9"/>
      <c r="P141" s="10"/>
      <c r="Q141" s="8"/>
      <c r="R141" s="9"/>
      <c r="S141" s="9"/>
      <c r="T141" s="9"/>
      <c r="U141" s="16"/>
      <c r="V141" s="8">
        <v>33119</v>
      </c>
      <c r="W141" s="9"/>
      <c r="X141" s="9" t="s">
        <v>88</v>
      </c>
      <c r="Y141" s="9" t="s">
        <v>58</v>
      </c>
      <c r="Z141" s="16">
        <v>1.5324074074074073E-2</v>
      </c>
      <c r="AA141" s="8">
        <v>33036</v>
      </c>
      <c r="AB141" s="9"/>
      <c r="AC141" s="9" t="s">
        <v>40</v>
      </c>
      <c r="AD141" s="9" t="s">
        <v>53</v>
      </c>
      <c r="AE141" s="16">
        <v>1.5289351851851851E-2</v>
      </c>
      <c r="AF141">
        <f t="shared" si="2"/>
        <v>2</v>
      </c>
    </row>
    <row r="142" spans="1:32" x14ac:dyDescent="0.25">
      <c r="A142" t="s">
        <v>3470</v>
      </c>
      <c r="B142" s="2">
        <v>42919</v>
      </c>
      <c r="C142" s="4">
        <v>42801.015370370369</v>
      </c>
      <c r="D142" s="3" t="s">
        <v>3454</v>
      </c>
      <c r="E142" t="s">
        <v>3449</v>
      </c>
      <c r="F142" t="s">
        <v>458</v>
      </c>
      <c r="G142" t="s">
        <v>459</v>
      </c>
      <c r="H142" t="s">
        <v>28</v>
      </c>
      <c r="I142" t="s">
        <v>29</v>
      </c>
      <c r="J142" t="s">
        <v>460</v>
      </c>
      <c r="K142" t="s">
        <v>460</v>
      </c>
      <c r="L142" s="8"/>
      <c r="M142" s="9"/>
      <c r="N142" s="9"/>
      <c r="O142" s="9"/>
      <c r="P142" s="10"/>
      <c r="Q142" s="8"/>
      <c r="R142" s="9"/>
      <c r="S142" s="9"/>
      <c r="T142" s="9"/>
      <c r="U142" s="16"/>
      <c r="V142" s="8">
        <v>33292</v>
      </c>
      <c r="W142" s="9"/>
      <c r="X142" s="9" t="s">
        <v>52</v>
      </c>
      <c r="Y142" s="9" t="s">
        <v>40</v>
      </c>
      <c r="Z142" s="16">
        <v>1.5405092592592593E-2</v>
      </c>
      <c r="AA142" s="8">
        <v>33200</v>
      </c>
      <c r="AB142" s="9"/>
      <c r="AC142" s="9" t="s">
        <v>58</v>
      </c>
      <c r="AD142" s="9" t="s">
        <v>66</v>
      </c>
      <c r="AE142" s="16">
        <v>1.5370370370370369E-2</v>
      </c>
      <c r="AF142">
        <f t="shared" si="2"/>
        <v>2</v>
      </c>
    </row>
    <row r="143" spans="1:32" x14ac:dyDescent="0.25">
      <c r="A143" t="s">
        <v>3470</v>
      </c>
      <c r="B143" s="2">
        <v>42919</v>
      </c>
      <c r="C143" s="4">
        <v>42801.015405092592</v>
      </c>
      <c r="D143" s="3" t="s">
        <v>3454</v>
      </c>
      <c r="E143" t="s">
        <v>3449</v>
      </c>
      <c r="F143" t="s">
        <v>461</v>
      </c>
      <c r="G143" t="s">
        <v>462</v>
      </c>
      <c r="H143" t="s">
        <v>28</v>
      </c>
      <c r="I143" t="s">
        <v>43</v>
      </c>
      <c r="J143" t="s">
        <v>463</v>
      </c>
      <c r="K143" t="s">
        <v>463</v>
      </c>
      <c r="L143" s="8">
        <v>33449</v>
      </c>
      <c r="M143" s="9"/>
      <c r="N143" s="9" t="s">
        <v>135</v>
      </c>
      <c r="O143" s="9" t="s">
        <v>108</v>
      </c>
      <c r="P143" s="11">
        <v>1.5474537037037038E-2</v>
      </c>
      <c r="Q143" s="8"/>
      <c r="R143" s="9"/>
      <c r="S143" s="9"/>
      <c r="T143" s="9"/>
      <c r="U143" s="16"/>
      <c r="V143" s="8">
        <v>33289</v>
      </c>
      <c r="W143" s="9"/>
      <c r="X143" s="9" t="s">
        <v>81</v>
      </c>
      <c r="Y143" s="9" t="s">
        <v>58</v>
      </c>
      <c r="Z143" s="16">
        <v>1.5405092592592593E-2</v>
      </c>
      <c r="AA143" s="8"/>
      <c r="AB143" s="9"/>
      <c r="AC143" s="9"/>
      <c r="AD143" s="9"/>
      <c r="AE143" s="16"/>
      <c r="AF143">
        <f t="shared" si="2"/>
        <v>2</v>
      </c>
    </row>
    <row r="144" spans="1:32" x14ac:dyDescent="0.25">
      <c r="A144" t="s">
        <v>3470</v>
      </c>
      <c r="B144" s="2">
        <v>42919</v>
      </c>
      <c r="C144" s="4">
        <v>42801.015462962961</v>
      </c>
      <c r="D144" s="3" t="s">
        <v>3454</v>
      </c>
      <c r="E144" t="s">
        <v>3449</v>
      </c>
      <c r="F144" t="s">
        <v>464</v>
      </c>
      <c r="G144" t="s">
        <v>465</v>
      </c>
      <c r="H144" t="s">
        <v>28</v>
      </c>
      <c r="I144" t="s">
        <v>29</v>
      </c>
      <c r="J144" t="s">
        <v>466</v>
      </c>
      <c r="K144" t="s">
        <v>466</v>
      </c>
      <c r="L144" s="8"/>
      <c r="M144" s="9"/>
      <c r="N144" s="9"/>
      <c r="O144" s="9"/>
      <c r="P144" s="10"/>
      <c r="Q144" s="8"/>
      <c r="R144" s="9"/>
      <c r="S144" s="9"/>
      <c r="T144" s="9"/>
      <c r="U144" s="16"/>
      <c r="V144" s="8">
        <v>33401</v>
      </c>
      <c r="W144" s="9"/>
      <c r="X144" s="9" t="s">
        <v>81</v>
      </c>
      <c r="Y144" s="9" t="s">
        <v>57</v>
      </c>
      <c r="Z144" s="16">
        <v>1.5462962962962963E-2</v>
      </c>
      <c r="AA144" s="8">
        <v>33500</v>
      </c>
      <c r="AB144" s="9"/>
      <c r="AC144" s="9" t="s">
        <v>152</v>
      </c>
      <c r="AD144" s="9" t="s">
        <v>194</v>
      </c>
      <c r="AE144" s="16">
        <v>1.5509259259259257E-2</v>
      </c>
      <c r="AF144">
        <f t="shared" si="2"/>
        <v>2</v>
      </c>
    </row>
    <row r="145" spans="1:32" x14ac:dyDescent="0.25">
      <c r="A145" t="s">
        <v>3470</v>
      </c>
      <c r="B145" s="2">
        <v>42919</v>
      </c>
      <c r="C145" s="4">
        <v>42801.015497685185</v>
      </c>
      <c r="D145" s="3" t="s">
        <v>3454</v>
      </c>
      <c r="E145" t="s">
        <v>3449</v>
      </c>
      <c r="F145" t="s">
        <v>467</v>
      </c>
      <c r="G145" t="s">
        <v>468</v>
      </c>
      <c r="H145" t="s">
        <v>28</v>
      </c>
      <c r="I145" t="s">
        <v>29</v>
      </c>
      <c r="J145" t="s">
        <v>469</v>
      </c>
      <c r="K145" t="s">
        <v>469</v>
      </c>
      <c r="L145" s="8"/>
      <c r="M145" s="9"/>
      <c r="N145" s="9"/>
      <c r="O145" s="9"/>
      <c r="P145" s="10"/>
      <c r="Q145" s="8"/>
      <c r="R145" s="9"/>
      <c r="S145" s="9"/>
      <c r="T145" s="9"/>
      <c r="U145" s="16"/>
      <c r="V145" s="8">
        <v>33483</v>
      </c>
      <c r="W145" s="9"/>
      <c r="X145" s="9" t="s">
        <v>81</v>
      </c>
      <c r="Y145" s="9" t="s">
        <v>58</v>
      </c>
      <c r="Z145" s="16">
        <v>1.5497685185185186E-2</v>
      </c>
      <c r="AA145" s="8">
        <v>33598</v>
      </c>
      <c r="AB145" s="9"/>
      <c r="AC145" s="9" t="s">
        <v>77</v>
      </c>
      <c r="AD145" s="9" t="s">
        <v>62</v>
      </c>
      <c r="AE145" s="16">
        <v>1.554398148148148E-2</v>
      </c>
      <c r="AF145">
        <f t="shared" si="2"/>
        <v>2</v>
      </c>
    </row>
    <row r="146" spans="1:32" x14ac:dyDescent="0.25">
      <c r="A146" t="s">
        <v>3470</v>
      </c>
      <c r="B146" s="2">
        <v>42919</v>
      </c>
      <c r="C146" s="4">
        <v>42801.015682870369</v>
      </c>
      <c r="D146" s="3" t="s">
        <v>3454</v>
      </c>
      <c r="E146" t="s">
        <v>3449</v>
      </c>
      <c r="F146" t="s">
        <v>470</v>
      </c>
      <c r="G146" t="s">
        <v>29</v>
      </c>
      <c r="H146" t="s">
        <v>196</v>
      </c>
      <c r="I146" t="s">
        <v>43</v>
      </c>
      <c r="J146" t="s">
        <v>471</v>
      </c>
      <c r="K146" t="s">
        <v>471</v>
      </c>
      <c r="L146" s="8">
        <v>33903</v>
      </c>
      <c r="M146" s="9"/>
      <c r="N146" s="9" t="s">
        <v>70</v>
      </c>
      <c r="O146" s="9" t="s">
        <v>472</v>
      </c>
      <c r="P146" s="11">
        <v>1.5694444444444445E-2</v>
      </c>
      <c r="Q146" s="8"/>
      <c r="R146" s="9"/>
      <c r="S146" s="9"/>
      <c r="T146" s="9"/>
      <c r="U146" s="16"/>
      <c r="V146" s="8"/>
      <c r="W146" s="9"/>
      <c r="X146" s="9"/>
      <c r="Y146" s="9"/>
      <c r="Z146" s="16"/>
      <c r="AA146" s="8">
        <v>33876</v>
      </c>
      <c r="AB146" s="9"/>
      <c r="AC146" s="9" t="s">
        <v>271</v>
      </c>
      <c r="AD146" s="9" t="s">
        <v>200</v>
      </c>
      <c r="AE146" s="16">
        <v>1.5682870370370371E-2</v>
      </c>
      <c r="AF146">
        <f t="shared" si="2"/>
        <v>2</v>
      </c>
    </row>
    <row r="147" spans="1:32" x14ac:dyDescent="0.25">
      <c r="A147" t="s">
        <v>3470</v>
      </c>
      <c r="B147" s="2">
        <v>42919</v>
      </c>
      <c r="C147" s="4">
        <v>42801.015729166669</v>
      </c>
      <c r="D147" s="3" t="s">
        <v>3454</v>
      </c>
      <c r="E147" t="s">
        <v>3449</v>
      </c>
      <c r="F147" t="s">
        <v>473</v>
      </c>
      <c r="G147" t="s">
        <v>29</v>
      </c>
      <c r="H147" t="s">
        <v>196</v>
      </c>
      <c r="I147" t="s">
        <v>29</v>
      </c>
      <c r="J147" t="s">
        <v>474</v>
      </c>
      <c r="K147" t="s">
        <v>474</v>
      </c>
      <c r="L147" s="8"/>
      <c r="M147" s="9"/>
      <c r="N147" s="9"/>
      <c r="O147" s="9"/>
      <c r="P147" s="10"/>
      <c r="Q147" s="8"/>
      <c r="R147" s="9"/>
      <c r="S147" s="9"/>
      <c r="T147" s="9"/>
      <c r="U147" s="16"/>
      <c r="V147" s="8">
        <v>33993</v>
      </c>
      <c r="W147" s="9"/>
      <c r="X147" s="9" t="s">
        <v>46</v>
      </c>
      <c r="Y147" s="9" t="s">
        <v>135</v>
      </c>
      <c r="Z147" s="16">
        <v>1.5729166666666666E-2</v>
      </c>
      <c r="AA147" s="8">
        <v>34059</v>
      </c>
      <c r="AB147" s="9"/>
      <c r="AC147" s="9" t="s">
        <v>77</v>
      </c>
      <c r="AD147" s="9" t="s">
        <v>194</v>
      </c>
      <c r="AE147" s="16">
        <v>1.5763888888888886E-2</v>
      </c>
      <c r="AF147">
        <f t="shared" si="2"/>
        <v>2</v>
      </c>
    </row>
    <row r="148" spans="1:32" x14ac:dyDescent="0.25">
      <c r="A148" t="s">
        <v>3470</v>
      </c>
      <c r="B148" s="2">
        <v>42919</v>
      </c>
      <c r="C148" s="4">
        <v>42801.016145833331</v>
      </c>
      <c r="D148" s="3" t="s">
        <v>3454</v>
      </c>
      <c r="E148" t="s">
        <v>3449</v>
      </c>
      <c r="F148" t="s">
        <v>475</v>
      </c>
      <c r="G148" t="s">
        <v>29</v>
      </c>
      <c r="H148" t="s">
        <v>28</v>
      </c>
      <c r="I148" t="s">
        <v>29</v>
      </c>
      <c r="J148" t="s">
        <v>476</v>
      </c>
      <c r="K148" t="s">
        <v>476</v>
      </c>
      <c r="L148" s="8"/>
      <c r="M148" s="9"/>
      <c r="N148" s="9"/>
      <c r="O148" s="9"/>
      <c r="P148" s="10"/>
      <c r="Q148" s="8"/>
      <c r="R148" s="9"/>
      <c r="S148" s="9"/>
      <c r="T148" s="9"/>
      <c r="U148" s="16"/>
      <c r="V148" s="8">
        <v>34897</v>
      </c>
      <c r="W148" s="9"/>
      <c r="X148" s="9" t="s">
        <v>141</v>
      </c>
      <c r="Y148" s="9" t="s">
        <v>40</v>
      </c>
      <c r="Z148" s="16">
        <v>1.6145833333333335E-2</v>
      </c>
      <c r="AA148" s="8">
        <v>35020</v>
      </c>
      <c r="AB148" s="9"/>
      <c r="AC148" s="9" t="s">
        <v>31</v>
      </c>
      <c r="AD148" s="9" t="s">
        <v>194</v>
      </c>
      <c r="AE148" s="16">
        <v>1.6203703703703703E-2</v>
      </c>
      <c r="AF148">
        <f t="shared" si="2"/>
        <v>2</v>
      </c>
    </row>
    <row r="149" spans="1:32" x14ac:dyDescent="0.25">
      <c r="A149" t="s">
        <v>3470</v>
      </c>
      <c r="B149" s="2">
        <v>42919</v>
      </c>
      <c r="C149" s="4">
        <v>42801.016168981485</v>
      </c>
      <c r="D149" s="3" t="s">
        <v>3454</v>
      </c>
      <c r="E149" t="s">
        <v>3449</v>
      </c>
      <c r="F149" t="s">
        <v>477</v>
      </c>
      <c r="G149" t="s">
        <v>478</v>
      </c>
      <c r="H149" t="s">
        <v>28</v>
      </c>
      <c r="I149" t="s">
        <v>29</v>
      </c>
      <c r="J149" t="s">
        <v>479</v>
      </c>
      <c r="K149" t="s">
        <v>479</v>
      </c>
      <c r="L149" s="8">
        <v>34947</v>
      </c>
      <c r="M149" s="9"/>
      <c r="N149" s="9" t="s">
        <v>194</v>
      </c>
      <c r="O149" s="9" t="s">
        <v>136</v>
      </c>
      <c r="P149" s="11">
        <v>1.6168981481481482E-2</v>
      </c>
      <c r="Q149" s="8"/>
      <c r="R149" s="9"/>
      <c r="S149" s="9"/>
      <c r="T149" s="9"/>
      <c r="U149" s="16"/>
      <c r="V149" s="8"/>
      <c r="W149" s="9"/>
      <c r="X149" s="9"/>
      <c r="Y149" s="9"/>
      <c r="Z149" s="16"/>
      <c r="AA149" s="8">
        <v>35101</v>
      </c>
      <c r="AB149" s="9"/>
      <c r="AC149" s="9" t="s">
        <v>31</v>
      </c>
      <c r="AD149" s="9" t="s">
        <v>35</v>
      </c>
      <c r="AE149" s="16">
        <v>1.6249999999999997E-2</v>
      </c>
      <c r="AF149">
        <f t="shared" si="2"/>
        <v>2</v>
      </c>
    </row>
    <row r="150" spans="1:32" x14ac:dyDescent="0.25">
      <c r="A150" t="s">
        <v>3470</v>
      </c>
      <c r="B150" s="2">
        <v>42919</v>
      </c>
      <c r="C150" s="4">
        <v>42801.016215277778</v>
      </c>
      <c r="D150" s="3" t="s">
        <v>3454</v>
      </c>
      <c r="E150" t="s">
        <v>3449</v>
      </c>
      <c r="F150" t="s">
        <v>480</v>
      </c>
      <c r="G150" t="s">
        <v>29</v>
      </c>
      <c r="H150" t="s">
        <v>42</v>
      </c>
      <c r="I150" t="s">
        <v>43</v>
      </c>
      <c r="J150" t="s">
        <v>481</v>
      </c>
      <c r="K150" t="s">
        <v>481</v>
      </c>
      <c r="L150" s="8">
        <v>35114</v>
      </c>
      <c r="M150" s="9"/>
      <c r="N150" s="9" t="s">
        <v>151</v>
      </c>
      <c r="O150" s="9" t="s">
        <v>52</v>
      </c>
      <c r="P150" s="11">
        <v>1.6249999999999997E-2</v>
      </c>
      <c r="Q150" s="8"/>
      <c r="R150" s="9"/>
      <c r="S150" s="9"/>
      <c r="T150" s="9"/>
      <c r="U150" s="16"/>
      <c r="V150" s="8">
        <v>35038</v>
      </c>
      <c r="W150" s="9"/>
      <c r="X150" s="9" t="s">
        <v>81</v>
      </c>
      <c r="Y150" s="9" t="s">
        <v>57</v>
      </c>
      <c r="Z150" s="16">
        <v>1.621527777777778E-2</v>
      </c>
      <c r="AA150" s="8"/>
      <c r="AB150" s="9"/>
      <c r="AC150" s="9"/>
      <c r="AD150" s="9"/>
      <c r="AE150" s="16"/>
      <c r="AF150">
        <f t="shared" si="2"/>
        <v>2</v>
      </c>
    </row>
    <row r="151" spans="1:32" x14ac:dyDescent="0.25">
      <c r="A151" t="s">
        <v>3470</v>
      </c>
      <c r="B151" s="2">
        <v>42919</v>
      </c>
      <c r="C151" s="4">
        <v>42801.016435185185</v>
      </c>
      <c r="D151" s="3" t="s">
        <v>3454</v>
      </c>
      <c r="E151" t="s">
        <v>3449</v>
      </c>
      <c r="F151" t="s">
        <v>482</v>
      </c>
      <c r="G151" t="s">
        <v>483</v>
      </c>
      <c r="H151" t="s">
        <v>28</v>
      </c>
      <c r="I151" t="s">
        <v>29</v>
      </c>
      <c r="J151" t="s">
        <v>484</v>
      </c>
      <c r="K151" t="s">
        <v>484</v>
      </c>
      <c r="L151" s="8"/>
      <c r="M151" s="9"/>
      <c r="N151" s="9"/>
      <c r="O151" s="9"/>
      <c r="P151" s="10"/>
      <c r="Q151" s="8"/>
      <c r="R151" s="9"/>
      <c r="S151" s="9"/>
      <c r="T151" s="9"/>
      <c r="U151" s="16"/>
      <c r="V151" s="8">
        <v>35621</v>
      </c>
      <c r="W151" s="9"/>
      <c r="X151" s="9" t="s">
        <v>65</v>
      </c>
      <c r="Y151" s="9" t="s">
        <v>40</v>
      </c>
      <c r="Z151" s="16">
        <v>1.6481481481481482E-2</v>
      </c>
      <c r="AA151" s="8">
        <v>35503</v>
      </c>
      <c r="AB151" s="9"/>
      <c r="AC151" s="9" t="s">
        <v>40</v>
      </c>
      <c r="AD151" s="9" t="s">
        <v>66</v>
      </c>
      <c r="AE151" s="16">
        <v>1.6435185185185188E-2</v>
      </c>
      <c r="AF151">
        <f t="shared" si="2"/>
        <v>2</v>
      </c>
    </row>
    <row r="152" spans="1:32" x14ac:dyDescent="0.25">
      <c r="A152" t="s">
        <v>3470</v>
      </c>
      <c r="B152" s="2">
        <v>42919</v>
      </c>
      <c r="C152" s="4">
        <v>42801.016504629632</v>
      </c>
      <c r="D152" s="3" t="s">
        <v>3454</v>
      </c>
      <c r="E152" t="s">
        <v>3449</v>
      </c>
      <c r="F152" t="s">
        <v>485</v>
      </c>
      <c r="G152" t="s">
        <v>486</v>
      </c>
      <c r="H152" t="s">
        <v>487</v>
      </c>
      <c r="I152" t="s">
        <v>29</v>
      </c>
      <c r="J152" t="s">
        <v>488</v>
      </c>
      <c r="K152" t="s">
        <v>488</v>
      </c>
      <c r="L152" s="8"/>
      <c r="M152" s="9"/>
      <c r="N152" s="9"/>
      <c r="O152" s="9"/>
      <c r="P152" s="10"/>
      <c r="Q152" s="8"/>
      <c r="R152" s="9"/>
      <c r="S152" s="9"/>
      <c r="T152" s="9"/>
      <c r="U152" s="16"/>
      <c r="V152" s="8">
        <v>35663</v>
      </c>
      <c r="W152" s="9"/>
      <c r="X152" s="9" t="s">
        <v>194</v>
      </c>
      <c r="Y152" s="9" t="s">
        <v>119</v>
      </c>
      <c r="Z152" s="16">
        <v>1.650462962962963E-2</v>
      </c>
      <c r="AA152" s="8">
        <v>35661</v>
      </c>
      <c r="AB152" s="9"/>
      <c r="AC152" s="9" t="s">
        <v>62</v>
      </c>
      <c r="AD152" s="9" t="s">
        <v>122</v>
      </c>
      <c r="AE152" s="16">
        <v>1.650462962962963E-2</v>
      </c>
      <c r="AF152">
        <f t="shared" si="2"/>
        <v>2</v>
      </c>
    </row>
    <row r="153" spans="1:32" x14ac:dyDescent="0.25">
      <c r="A153" t="s">
        <v>3470</v>
      </c>
      <c r="B153" s="2">
        <v>42919</v>
      </c>
      <c r="C153" s="4">
        <v>42801.016631944447</v>
      </c>
      <c r="D153" s="3" t="s">
        <v>3454</v>
      </c>
      <c r="E153" t="s">
        <v>3449</v>
      </c>
      <c r="F153" t="s">
        <v>489</v>
      </c>
      <c r="G153" t="s">
        <v>490</v>
      </c>
      <c r="H153" t="s">
        <v>28</v>
      </c>
      <c r="I153" t="s">
        <v>29</v>
      </c>
      <c r="J153" t="s">
        <v>491</v>
      </c>
      <c r="K153" t="s">
        <v>491</v>
      </c>
      <c r="L153" s="8"/>
      <c r="M153" s="9"/>
      <c r="N153" s="9"/>
      <c r="O153" s="9"/>
      <c r="P153" s="10"/>
      <c r="Q153" s="8"/>
      <c r="R153" s="9"/>
      <c r="S153" s="9"/>
      <c r="T153" s="9"/>
      <c r="U153" s="16"/>
      <c r="V153" s="8"/>
      <c r="W153" s="9"/>
      <c r="X153" s="9"/>
      <c r="Y153" s="9"/>
      <c r="Z153" s="16"/>
      <c r="AA153" s="8">
        <v>35945</v>
      </c>
      <c r="AB153" s="9"/>
      <c r="AC153" s="9" t="s">
        <v>57</v>
      </c>
      <c r="AD153" s="9" t="s">
        <v>30</v>
      </c>
      <c r="AE153" s="16">
        <v>1.6631944444444446E-2</v>
      </c>
      <c r="AF153">
        <f t="shared" si="2"/>
        <v>1</v>
      </c>
    </row>
    <row r="154" spans="1:32" x14ac:dyDescent="0.25">
      <c r="A154" t="s">
        <v>3470</v>
      </c>
      <c r="B154" s="2">
        <v>42919</v>
      </c>
      <c r="C154" s="4">
        <v>42801.016979166663</v>
      </c>
      <c r="D154" s="3" t="s">
        <v>3454</v>
      </c>
      <c r="E154" t="s">
        <v>3449</v>
      </c>
      <c r="F154" t="s">
        <v>492</v>
      </c>
      <c r="G154" t="s">
        <v>493</v>
      </c>
      <c r="H154" t="s">
        <v>28</v>
      </c>
      <c r="I154" t="s">
        <v>29</v>
      </c>
      <c r="J154" t="s">
        <v>494</v>
      </c>
      <c r="K154" t="s">
        <v>494</v>
      </c>
      <c r="L154" s="8"/>
      <c r="M154" s="9"/>
      <c r="N154" s="9"/>
      <c r="O154" s="9"/>
      <c r="P154" s="10"/>
      <c r="Q154" s="8"/>
      <c r="R154" s="9"/>
      <c r="S154" s="9"/>
      <c r="T154" s="9"/>
      <c r="U154" s="16"/>
      <c r="V154" s="8">
        <v>36688</v>
      </c>
      <c r="W154" s="9"/>
      <c r="X154" s="9" t="s">
        <v>276</v>
      </c>
      <c r="Y154" s="9" t="s">
        <v>58</v>
      </c>
      <c r="Z154" s="16">
        <v>1.6979166666666667E-2</v>
      </c>
      <c r="AA154" s="8">
        <v>36773</v>
      </c>
      <c r="AB154" s="9"/>
      <c r="AC154" s="9" t="s">
        <v>31</v>
      </c>
      <c r="AD154" s="9" t="s">
        <v>30</v>
      </c>
      <c r="AE154" s="16">
        <v>1.7013888888888887E-2</v>
      </c>
      <c r="AF154">
        <f t="shared" si="2"/>
        <v>2</v>
      </c>
    </row>
    <row r="155" spans="1:32" x14ac:dyDescent="0.25">
      <c r="A155" t="s">
        <v>3470</v>
      </c>
      <c r="B155" s="2">
        <v>42919</v>
      </c>
      <c r="C155" s="4">
        <v>42801.017013888886</v>
      </c>
      <c r="D155" s="3" t="s">
        <v>3454</v>
      </c>
      <c r="E155" t="s">
        <v>3449</v>
      </c>
      <c r="F155" t="s">
        <v>495</v>
      </c>
      <c r="G155" t="s">
        <v>496</v>
      </c>
      <c r="H155" t="s">
        <v>28</v>
      </c>
      <c r="I155" t="s">
        <v>29</v>
      </c>
      <c r="J155" t="s">
        <v>497</v>
      </c>
      <c r="K155" t="s">
        <v>497</v>
      </c>
      <c r="L155" s="8"/>
      <c r="M155" s="9"/>
      <c r="N155" s="9"/>
      <c r="O155" s="9"/>
      <c r="P155" s="10"/>
      <c r="Q155" s="8"/>
      <c r="R155" s="9"/>
      <c r="S155" s="9"/>
      <c r="T155" s="9"/>
      <c r="U155" s="16"/>
      <c r="V155" s="8">
        <v>36757</v>
      </c>
      <c r="W155" s="9"/>
      <c r="X155" s="9" t="s">
        <v>46</v>
      </c>
      <c r="Y155" s="9" t="s">
        <v>58</v>
      </c>
      <c r="Z155" s="16">
        <v>1.7013888888888887E-2</v>
      </c>
      <c r="AA155" s="8">
        <v>36835</v>
      </c>
      <c r="AB155" s="9"/>
      <c r="AC155" s="9" t="s">
        <v>31</v>
      </c>
      <c r="AD155" s="9" t="s">
        <v>30</v>
      </c>
      <c r="AE155" s="16">
        <v>1.7048611111111112E-2</v>
      </c>
      <c r="AF155">
        <f t="shared" si="2"/>
        <v>2</v>
      </c>
    </row>
    <row r="156" spans="1:32" x14ac:dyDescent="0.25">
      <c r="A156" t="s">
        <v>3470</v>
      </c>
      <c r="B156" s="2">
        <v>42919</v>
      </c>
      <c r="C156" s="4">
        <v>42801.017083333332</v>
      </c>
      <c r="D156" s="3" t="s">
        <v>3454</v>
      </c>
      <c r="E156" t="s">
        <v>3449</v>
      </c>
      <c r="F156" t="s">
        <v>498</v>
      </c>
      <c r="G156" t="s">
        <v>29</v>
      </c>
      <c r="H156" t="s">
        <v>120</v>
      </c>
      <c r="I156" t="s">
        <v>43</v>
      </c>
      <c r="J156" t="s">
        <v>499</v>
      </c>
      <c r="K156" t="s">
        <v>499</v>
      </c>
      <c r="L156" s="8"/>
      <c r="M156" s="9"/>
      <c r="N156" s="9"/>
      <c r="O156" s="9"/>
      <c r="P156" s="10"/>
      <c r="Q156" s="8"/>
      <c r="R156" s="9"/>
      <c r="S156" s="9"/>
      <c r="T156" s="9"/>
      <c r="U156" s="16"/>
      <c r="V156" s="8"/>
      <c r="W156" s="9"/>
      <c r="X156" s="9"/>
      <c r="Y156" s="9"/>
      <c r="Z156" s="16"/>
      <c r="AA156" s="8">
        <v>36921</v>
      </c>
      <c r="AB156" s="9"/>
      <c r="AC156" s="9" t="s">
        <v>500</v>
      </c>
      <c r="AD156" s="9" t="s">
        <v>206</v>
      </c>
      <c r="AE156" s="16">
        <v>1.7083333333333336E-2</v>
      </c>
      <c r="AF156">
        <f t="shared" si="2"/>
        <v>1</v>
      </c>
    </row>
    <row r="157" spans="1:32" x14ac:dyDescent="0.25">
      <c r="A157" t="s">
        <v>3470</v>
      </c>
      <c r="B157" s="2">
        <v>42919</v>
      </c>
      <c r="C157" s="4">
        <v>42801.017291666663</v>
      </c>
      <c r="D157" s="3" t="s">
        <v>3454</v>
      </c>
      <c r="E157" t="s">
        <v>3449</v>
      </c>
      <c r="F157" t="s">
        <v>501</v>
      </c>
      <c r="G157" t="s">
        <v>502</v>
      </c>
      <c r="H157" t="s">
        <v>28</v>
      </c>
      <c r="I157" t="s">
        <v>29</v>
      </c>
      <c r="J157" t="s">
        <v>503</v>
      </c>
      <c r="K157" t="s">
        <v>503</v>
      </c>
      <c r="L157" s="8"/>
      <c r="M157" s="9"/>
      <c r="N157" s="9"/>
      <c r="O157" s="9"/>
      <c r="P157" s="10"/>
      <c r="Q157" s="8"/>
      <c r="R157" s="9"/>
      <c r="S157" s="9"/>
      <c r="T157" s="9"/>
      <c r="U157" s="16"/>
      <c r="V157" s="8">
        <v>37454</v>
      </c>
      <c r="W157" s="9"/>
      <c r="X157" s="9" t="s">
        <v>52</v>
      </c>
      <c r="Y157" s="9" t="s">
        <v>40</v>
      </c>
      <c r="Z157" s="16">
        <v>1.7337962962962961E-2</v>
      </c>
      <c r="AA157" s="8">
        <v>37357</v>
      </c>
      <c r="AB157" s="9"/>
      <c r="AC157" s="9" t="s">
        <v>40</v>
      </c>
      <c r="AD157" s="9" t="s">
        <v>53</v>
      </c>
      <c r="AE157" s="16">
        <v>1.7291666666666667E-2</v>
      </c>
      <c r="AF157">
        <f t="shared" si="2"/>
        <v>2</v>
      </c>
    </row>
    <row r="158" spans="1:32" x14ac:dyDescent="0.25">
      <c r="A158" t="s">
        <v>3470</v>
      </c>
      <c r="B158" s="2">
        <v>42919</v>
      </c>
      <c r="C158" s="4">
        <v>42801.017314814817</v>
      </c>
      <c r="D158" s="3" t="s">
        <v>3454</v>
      </c>
      <c r="E158" t="s">
        <v>3449</v>
      </c>
      <c r="F158" t="s">
        <v>504</v>
      </c>
      <c r="G158" t="s">
        <v>505</v>
      </c>
      <c r="H158" t="s">
        <v>28</v>
      </c>
      <c r="I158" t="s">
        <v>29</v>
      </c>
      <c r="J158" t="s">
        <v>506</v>
      </c>
      <c r="K158" t="s">
        <v>506</v>
      </c>
      <c r="L158" s="8"/>
      <c r="M158" s="9"/>
      <c r="N158" s="9"/>
      <c r="O158" s="9"/>
      <c r="P158" s="10"/>
      <c r="Q158" s="8"/>
      <c r="R158" s="9"/>
      <c r="S158" s="9"/>
      <c r="T158" s="9"/>
      <c r="U158" s="16"/>
      <c r="V158" s="8">
        <v>37403</v>
      </c>
      <c r="W158" s="9"/>
      <c r="X158" s="9" t="s">
        <v>81</v>
      </c>
      <c r="Y158" s="9" t="s">
        <v>58</v>
      </c>
      <c r="Z158" s="16">
        <v>1.7314814814814814E-2</v>
      </c>
      <c r="AA158" s="8">
        <v>37506</v>
      </c>
      <c r="AB158" s="9"/>
      <c r="AC158" s="9" t="s">
        <v>507</v>
      </c>
      <c r="AD158" s="9" t="s">
        <v>62</v>
      </c>
      <c r="AE158" s="16">
        <v>1.7361111111111112E-2</v>
      </c>
      <c r="AF158">
        <f t="shared" si="2"/>
        <v>2</v>
      </c>
    </row>
    <row r="159" spans="1:32" x14ac:dyDescent="0.25">
      <c r="A159" t="s">
        <v>3470</v>
      </c>
      <c r="B159" s="2">
        <v>42919</v>
      </c>
      <c r="C159" s="4">
        <v>42801.017372685186</v>
      </c>
      <c r="D159" s="3" t="s">
        <v>3454</v>
      </c>
      <c r="E159" t="s">
        <v>3449</v>
      </c>
      <c r="F159" t="s">
        <v>508</v>
      </c>
      <c r="G159" t="s">
        <v>509</v>
      </c>
      <c r="H159" t="s">
        <v>28</v>
      </c>
      <c r="I159" t="s">
        <v>29</v>
      </c>
      <c r="J159" t="s">
        <v>510</v>
      </c>
      <c r="K159" t="s">
        <v>510</v>
      </c>
      <c r="L159" s="8"/>
      <c r="M159" s="9"/>
      <c r="N159" s="9"/>
      <c r="O159" s="9"/>
      <c r="P159" s="10"/>
      <c r="Q159" s="8"/>
      <c r="R159" s="9"/>
      <c r="S159" s="9"/>
      <c r="T159" s="9"/>
      <c r="U159" s="16"/>
      <c r="V159" s="8">
        <v>37646</v>
      </c>
      <c r="W159" s="9"/>
      <c r="X159" s="9" t="s">
        <v>88</v>
      </c>
      <c r="Y159" s="9" t="s">
        <v>40</v>
      </c>
      <c r="Z159" s="16">
        <v>1.741898148148148E-2</v>
      </c>
      <c r="AA159" s="8">
        <v>37549</v>
      </c>
      <c r="AB159" s="9"/>
      <c r="AC159" s="9" t="s">
        <v>40</v>
      </c>
      <c r="AD159" s="9" t="s">
        <v>94</v>
      </c>
      <c r="AE159" s="16">
        <v>1.7372685185185185E-2</v>
      </c>
      <c r="AF159">
        <f t="shared" si="2"/>
        <v>2</v>
      </c>
    </row>
    <row r="160" spans="1:32" x14ac:dyDescent="0.25">
      <c r="A160" t="s">
        <v>3470</v>
      </c>
      <c r="B160" s="2">
        <v>42919</v>
      </c>
      <c r="C160" s="4">
        <v>42801.017453703702</v>
      </c>
      <c r="D160" s="3" t="s">
        <v>3454</v>
      </c>
      <c r="E160" t="s">
        <v>3449</v>
      </c>
      <c r="F160" t="s">
        <v>511</v>
      </c>
      <c r="G160" t="s">
        <v>512</v>
      </c>
      <c r="H160" t="s">
        <v>28</v>
      </c>
      <c r="I160" t="s">
        <v>29</v>
      </c>
      <c r="J160" t="s">
        <v>513</v>
      </c>
      <c r="K160" t="s">
        <v>513</v>
      </c>
      <c r="L160" s="8"/>
      <c r="M160" s="9"/>
      <c r="N160" s="9"/>
      <c r="O160" s="9"/>
      <c r="P160" s="10"/>
      <c r="Q160" s="8"/>
      <c r="R160" s="9"/>
      <c r="S160" s="9"/>
      <c r="T160" s="9"/>
      <c r="U160" s="16"/>
      <c r="V160" s="8">
        <v>37796</v>
      </c>
      <c r="W160" s="9"/>
      <c r="X160" s="9" t="s">
        <v>52</v>
      </c>
      <c r="Y160" s="9" t="s">
        <v>40</v>
      </c>
      <c r="Z160" s="16">
        <v>1.7488425925925925E-2</v>
      </c>
      <c r="AA160" s="8">
        <v>37701</v>
      </c>
      <c r="AB160" s="9"/>
      <c r="AC160" s="9" t="s">
        <v>40</v>
      </c>
      <c r="AD160" s="9" t="s">
        <v>66</v>
      </c>
      <c r="AE160" s="16">
        <v>1.7453703703703704E-2</v>
      </c>
      <c r="AF160">
        <f t="shared" si="2"/>
        <v>2</v>
      </c>
    </row>
    <row r="161" spans="1:32" x14ac:dyDescent="0.25">
      <c r="A161" t="s">
        <v>3470</v>
      </c>
      <c r="B161" s="2">
        <v>42919</v>
      </c>
      <c r="C161" s="4">
        <v>42801.017581018517</v>
      </c>
      <c r="D161" s="3" t="s">
        <v>3454</v>
      </c>
      <c r="E161" t="s">
        <v>3449</v>
      </c>
      <c r="F161" t="s">
        <v>514</v>
      </c>
      <c r="G161" t="s">
        <v>515</v>
      </c>
      <c r="H161" t="s">
        <v>28</v>
      </c>
      <c r="I161" t="s">
        <v>29</v>
      </c>
      <c r="J161" t="s">
        <v>516</v>
      </c>
      <c r="K161" t="s">
        <v>516</v>
      </c>
      <c r="L161" s="8"/>
      <c r="M161" s="9"/>
      <c r="N161" s="9"/>
      <c r="O161" s="9"/>
      <c r="P161" s="10"/>
      <c r="Q161" s="8"/>
      <c r="R161" s="9"/>
      <c r="S161" s="9"/>
      <c r="T161" s="9"/>
      <c r="U161" s="16"/>
      <c r="V161" s="8">
        <v>38061</v>
      </c>
      <c r="W161" s="9"/>
      <c r="X161" s="9" t="s">
        <v>88</v>
      </c>
      <c r="Y161" s="9" t="s">
        <v>40</v>
      </c>
      <c r="Z161" s="16">
        <v>1.7615740740740741E-2</v>
      </c>
      <c r="AA161" s="8">
        <v>37980</v>
      </c>
      <c r="AB161" s="9"/>
      <c r="AC161" s="9" t="s">
        <v>40</v>
      </c>
      <c r="AD161" s="9" t="s">
        <v>53</v>
      </c>
      <c r="AE161" s="16">
        <v>1.758101851851852E-2</v>
      </c>
      <c r="AF161">
        <f t="shared" si="2"/>
        <v>2</v>
      </c>
    </row>
    <row r="162" spans="1:32" x14ac:dyDescent="0.25">
      <c r="A162" t="s">
        <v>3470</v>
      </c>
      <c r="B162" s="2">
        <v>42919</v>
      </c>
      <c r="C162" s="4">
        <v>42801.017592592594</v>
      </c>
      <c r="D162" s="3" t="s">
        <v>3454</v>
      </c>
      <c r="E162" t="s">
        <v>3449</v>
      </c>
      <c r="F162" t="s">
        <v>517</v>
      </c>
      <c r="G162" t="s">
        <v>518</v>
      </c>
      <c r="H162" t="s">
        <v>28</v>
      </c>
      <c r="I162" t="s">
        <v>29</v>
      </c>
      <c r="J162" t="s">
        <v>519</v>
      </c>
      <c r="K162" t="s">
        <v>519</v>
      </c>
      <c r="L162" s="8"/>
      <c r="M162" s="9"/>
      <c r="N162" s="9"/>
      <c r="O162" s="9"/>
      <c r="P162" s="10"/>
      <c r="Q162" s="8"/>
      <c r="R162" s="9"/>
      <c r="S162" s="9"/>
      <c r="T162" s="9"/>
      <c r="U162" s="16"/>
      <c r="V162" s="8">
        <v>38091</v>
      </c>
      <c r="W162" s="9"/>
      <c r="X162" s="9" t="s">
        <v>56</v>
      </c>
      <c r="Y162" s="9" t="s">
        <v>40</v>
      </c>
      <c r="Z162" s="16">
        <v>1.7627314814814814E-2</v>
      </c>
      <c r="AA162" s="8">
        <v>38019</v>
      </c>
      <c r="AB162" s="9"/>
      <c r="AC162" s="9" t="s">
        <v>40</v>
      </c>
      <c r="AD162" s="9" t="s">
        <v>94</v>
      </c>
      <c r="AE162" s="16">
        <v>1.7592592592592594E-2</v>
      </c>
      <c r="AF162">
        <f t="shared" si="2"/>
        <v>2</v>
      </c>
    </row>
    <row r="163" spans="1:32" x14ac:dyDescent="0.25">
      <c r="A163" t="s">
        <v>3470</v>
      </c>
      <c r="B163" s="2">
        <v>42919</v>
      </c>
      <c r="C163" s="4">
        <v>42801.017835648148</v>
      </c>
      <c r="D163" s="3" t="s">
        <v>3454</v>
      </c>
      <c r="E163" t="s">
        <v>3449</v>
      </c>
      <c r="F163" t="s">
        <v>520</v>
      </c>
      <c r="G163" t="s">
        <v>521</v>
      </c>
      <c r="H163" t="s">
        <v>28</v>
      </c>
      <c r="I163" t="s">
        <v>43</v>
      </c>
      <c r="J163" t="s">
        <v>522</v>
      </c>
      <c r="K163" t="s">
        <v>522</v>
      </c>
      <c r="L163" s="8">
        <v>38683</v>
      </c>
      <c r="M163" s="9"/>
      <c r="N163" s="9" t="s">
        <v>70</v>
      </c>
      <c r="O163" s="9" t="s">
        <v>145</v>
      </c>
      <c r="P163" s="11">
        <v>1.7905092592592594E-2</v>
      </c>
      <c r="Q163" s="8"/>
      <c r="R163" s="9"/>
      <c r="S163" s="9"/>
      <c r="T163" s="9"/>
      <c r="U163" s="16"/>
      <c r="V163" s="8">
        <v>38537</v>
      </c>
      <c r="W163" s="9"/>
      <c r="X163" s="9" t="s">
        <v>81</v>
      </c>
      <c r="Y163" s="9" t="s">
        <v>58</v>
      </c>
      <c r="Z163" s="16">
        <v>1.7835648148148149E-2</v>
      </c>
      <c r="AA163" s="8"/>
      <c r="AB163" s="9"/>
      <c r="AC163" s="9"/>
      <c r="AD163" s="9"/>
      <c r="AE163" s="16"/>
      <c r="AF163">
        <f t="shared" si="2"/>
        <v>2</v>
      </c>
    </row>
    <row r="164" spans="1:32" x14ac:dyDescent="0.25">
      <c r="A164" t="s">
        <v>3470</v>
      </c>
      <c r="B164" s="2">
        <v>42919</v>
      </c>
      <c r="C164" s="4">
        <v>42801.017974537041</v>
      </c>
      <c r="D164" s="3" t="s">
        <v>3454</v>
      </c>
      <c r="E164" t="s">
        <v>3449</v>
      </c>
      <c r="F164" t="s">
        <v>523</v>
      </c>
      <c r="G164" t="s">
        <v>524</v>
      </c>
      <c r="H164" t="s">
        <v>28</v>
      </c>
      <c r="I164" t="s">
        <v>29</v>
      </c>
      <c r="J164" t="s">
        <v>525</v>
      </c>
      <c r="K164" t="s">
        <v>525</v>
      </c>
      <c r="L164" s="8">
        <v>38839</v>
      </c>
      <c r="M164" s="9"/>
      <c r="N164" s="9" t="s">
        <v>66</v>
      </c>
      <c r="O164" s="9" t="s">
        <v>108</v>
      </c>
      <c r="P164" s="11">
        <v>1.7974537037037035E-2</v>
      </c>
      <c r="Q164" s="8"/>
      <c r="R164" s="9"/>
      <c r="S164" s="9"/>
      <c r="T164" s="9"/>
      <c r="U164" s="16"/>
      <c r="V164" s="8"/>
      <c r="W164" s="9"/>
      <c r="X164" s="9"/>
      <c r="Y164" s="9"/>
      <c r="Z164" s="16"/>
      <c r="AA164" s="8">
        <v>39010</v>
      </c>
      <c r="AB164" s="9"/>
      <c r="AC164" s="9" t="s">
        <v>77</v>
      </c>
      <c r="AD164" s="9" t="s">
        <v>85</v>
      </c>
      <c r="AE164" s="16">
        <v>1.8055555555555557E-2</v>
      </c>
      <c r="AF164">
        <f t="shared" si="2"/>
        <v>2</v>
      </c>
    </row>
    <row r="165" spans="1:32" x14ac:dyDescent="0.25">
      <c r="A165" t="s">
        <v>3470</v>
      </c>
      <c r="B165" s="2">
        <v>42919</v>
      </c>
      <c r="C165" s="4">
        <v>42801.01798611111</v>
      </c>
      <c r="D165" s="3" t="s">
        <v>3454</v>
      </c>
      <c r="E165" t="s">
        <v>3449</v>
      </c>
      <c r="F165" t="s">
        <v>526</v>
      </c>
      <c r="G165" t="s">
        <v>527</v>
      </c>
      <c r="H165" t="s">
        <v>28</v>
      </c>
      <c r="I165" t="s">
        <v>29</v>
      </c>
      <c r="J165" t="s">
        <v>528</v>
      </c>
      <c r="K165" t="s">
        <v>528</v>
      </c>
      <c r="L165" s="8"/>
      <c r="M165" s="9"/>
      <c r="N165" s="9"/>
      <c r="O165" s="9"/>
      <c r="P165" s="10"/>
      <c r="Q165" s="8"/>
      <c r="R165" s="9"/>
      <c r="S165" s="9"/>
      <c r="T165" s="9"/>
      <c r="U165" s="16"/>
      <c r="V165" s="8">
        <v>38863</v>
      </c>
      <c r="W165" s="9"/>
      <c r="X165" s="9" t="s">
        <v>81</v>
      </c>
      <c r="Y165" s="9" t="s">
        <v>58</v>
      </c>
      <c r="Z165" s="16">
        <v>1.7986111111111109E-2</v>
      </c>
      <c r="AA165" s="8">
        <v>39085</v>
      </c>
      <c r="AB165" s="9"/>
      <c r="AC165" s="9" t="s">
        <v>31</v>
      </c>
      <c r="AD165" s="9" t="s">
        <v>30</v>
      </c>
      <c r="AE165" s="16">
        <v>1.8090277777777778E-2</v>
      </c>
      <c r="AF165">
        <f t="shared" si="2"/>
        <v>2</v>
      </c>
    </row>
    <row r="166" spans="1:32" x14ac:dyDescent="0.25">
      <c r="A166" t="s">
        <v>3470</v>
      </c>
      <c r="B166" s="2">
        <v>42919</v>
      </c>
      <c r="C166" s="4">
        <v>42801.018067129633</v>
      </c>
      <c r="D166" s="3" t="s">
        <v>3454</v>
      </c>
      <c r="E166" t="s">
        <v>3449</v>
      </c>
      <c r="F166" t="s">
        <v>529</v>
      </c>
      <c r="G166" t="s">
        <v>29</v>
      </c>
      <c r="H166" t="s">
        <v>28</v>
      </c>
      <c r="I166" t="s">
        <v>29</v>
      </c>
      <c r="J166" t="s">
        <v>530</v>
      </c>
      <c r="K166" t="s">
        <v>530</v>
      </c>
      <c r="L166" s="8">
        <v>39041</v>
      </c>
      <c r="M166" s="9"/>
      <c r="N166" s="9" t="s">
        <v>85</v>
      </c>
      <c r="O166" s="9" t="s">
        <v>108</v>
      </c>
      <c r="P166" s="11">
        <v>1.8067129629629631E-2</v>
      </c>
      <c r="Q166" s="8"/>
      <c r="R166" s="9"/>
      <c r="S166" s="9"/>
      <c r="T166" s="9"/>
      <c r="U166" s="16"/>
      <c r="V166" s="8"/>
      <c r="W166" s="9"/>
      <c r="X166" s="9"/>
      <c r="Y166" s="9"/>
      <c r="Z166" s="16"/>
      <c r="AA166" s="8">
        <v>39151</v>
      </c>
      <c r="AB166" s="9"/>
      <c r="AC166" s="9" t="s">
        <v>77</v>
      </c>
      <c r="AD166" s="9" t="s">
        <v>105</v>
      </c>
      <c r="AE166" s="16">
        <v>1.8124999999999999E-2</v>
      </c>
      <c r="AF166">
        <f t="shared" si="2"/>
        <v>2</v>
      </c>
    </row>
    <row r="167" spans="1:32" x14ac:dyDescent="0.25">
      <c r="A167" t="s">
        <v>3470</v>
      </c>
      <c r="B167" s="2">
        <v>42919</v>
      </c>
      <c r="C167" s="4">
        <v>42801.018148148149</v>
      </c>
      <c r="D167" s="3" t="s">
        <v>3454</v>
      </c>
      <c r="E167" t="s">
        <v>3449</v>
      </c>
      <c r="F167" t="s">
        <v>531</v>
      </c>
      <c r="G167" t="s">
        <v>29</v>
      </c>
      <c r="H167" t="s">
        <v>28</v>
      </c>
      <c r="I167" t="s">
        <v>29</v>
      </c>
      <c r="J167" t="s">
        <v>532</v>
      </c>
      <c r="K167" t="s">
        <v>532</v>
      </c>
      <c r="L167" s="8"/>
      <c r="M167" s="9"/>
      <c r="N167" s="9"/>
      <c r="O167" s="9"/>
      <c r="P167" s="10"/>
      <c r="Q167" s="8"/>
      <c r="R167" s="9"/>
      <c r="S167" s="9"/>
      <c r="T167" s="9"/>
      <c r="U167" s="16"/>
      <c r="V167" s="8">
        <v>39283</v>
      </c>
      <c r="W167" s="9"/>
      <c r="X167" s="9" t="s">
        <v>56</v>
      </c>
      <c r="Y167" s="9" t="s">
        <v>58</v>
      </c>
      <c r="Z167" s="16">
        <v>1.818287037037037E-2</v>
      </c>
      <c r="AA167" s="8">
        <v>39208</v>
      </c>
      <c r="AB167" s="9"/>
      <c r="AC167" s="9" t="s">
        <v>40</v>
      </c>
      <c r="AD167" s="9" t="s">
        <v>253</v>
      </c>
      <c r="AE167" s="16">
        <v>1.8148148148148146E-2</v>
      </c>
      <c r="AF167">
        <f t="shared" si="2"/>
        <v>2</v>
      </c>
    </row>
    <row r="168" spans="1:32" x14ac:dyDescent="0.25">
      <c r="A168" t="s">
        <v>3470</v>
      </c>
      <c r="B168" s="2">
        <v>42919</v>
      </c>
      <c r="C168" s="4">
        <v>42801.018287037034</v>
      </c>
      <c r="D168" s="3" t="s">
        <v>3454</v>
      </c>
      <c r="E168" t="s">
        <v>3449</v>
      </c>
      <c r="F168" t="s">
        <v>533</v>
      </c>
      <c r="G168" t="s">
        <v>534</v>
      </c>
      <c r="H168" t="s">
        <v>28</v>
      </c>
      <c r="I168" t="s">
        <v>29</v>
      </c>
      <c r="J168" t="s">
        <v>535</v>
      </c>
      <c r="K168" t="s">
        <v>535</v>
      </c>
      <c r="L168" s="8"/>
      <c r="M168" s="9"/>
      <c r="N168" s="9"/>
      <c r="O168" s="9"/>
      <c r="P168" s="10"/>
      <c r="Q168" s="8"/>
      <c r="R168" s="9"/>
      <c r="S168" s="9"/>
      <c r="T168" s="9"/>
      <c r="U168" s="16"/>
      <c r="V168" s="8">
        <v>39585</v>
      </c>
      <c r="W168" s="9"/>
      <c r="X168" s="9" t="s">
        <v>52</v>
      </c>
      <c r="Y168" s="9" t="s">
        <v>40</v>
      </c>
      <c r="Z168" s="16">
        <v>1.832175925925926E-2</v>
      </c>
      <c r="AA168" s="8">
        <v>39515</v>
      </c>
      <c r="AB168" s="9"/>
      <c r="AC168" s="9" t="s">
        <v>58</v>
      </c>
      <c r="AD168" s="9" t="s">
        <v>53</v>
      </c>
      <c r="AE168" s="16">
        <v>1.8287037037037036E-2</v>
      </c>
      <c r="AF168">
        <f t="shared" si="2"/>
        <v>2</v>
      </c>
    </row>
    <row r="169" spans="1:32" x14ac:dyDescent="0.25">
      <c r="A169" t="s">
        <v>3470</v>
      </c>
      <c r="B169" s="2">
        <v>42919</v>
      </c>
      <c r="C169" s="4">
        <v>42801.01834490741</v>
      </c>
      <c r="D169" s="3" t="s">
        <v>3454</v>
      </c>
      <c r="E169" t="s">
        <v>3449</v>
      </c>
      <c r="F169" t="s">
        <v>536</v>
      </c>
      <c r="G169" t="s">
        <v>537</v>
      </c>
      <c r="H169" t="s">
        <v>28</v>
      </c>
      <c r="I169" t="s">
        <v>29</v>
      </c>
      <c r="J169" t="s">
        <v>538</v>
      </c>
      <c r="K169" t="s">
        <v>538</v>
      </c>
      <c r="L169" s="8"/>
      <c r="M169" s="9"/>
      <c r="N169" s="9"/>
      <c r="O169" s="9"/>
      <c r="P169" s="10"/>
      <c r="Q169" s="8"/>
      <c r="R169" s="9"/>
      <c r="S169" s="9"/>
      <c r="T169" s="9"/>
      <c r="U169" s="16"/>
      <c r="V169" s="8">
        <v>39642</v>
      </c>
      <c r="W169" s="9"/>
      <c r="X169" s="9" t="s">
        <v>56</v>
      </c>
      <c r="Y169" s="9" t="s">
        <v>58</v>
      </c>
      <c r="Z169" s="16">
        <v>1.834490740740741E-2</v>
      </c>
      <c r="AA169" s="8"/>
      <c r="AB169" s="9"/>
      <c r="AC169" s="9"/>
      <c r="AD169" s="9"/>
      <c r="AE169" s="16"/>
      <c r="AF169">
        <f t="shared" si="2"/>
        <v>1</v>
      </c>
    </row>
    <row r="170" spans="1:32" x14ac:dyDescent="0.25">
      <c r="A170" t="s">
        <v>3470</v>
      </c>
      <c r="B170" s="2">
        <v>42919</v>
      </c>
      <c r="C170" s="4">
        <v>42801.018414351849</v>
      </c>
      <c r="D170" s="3" t="s">
        <v>3454</v>
      </c>
      <c r="E170" t="s">
        <v>3449</v>
      </c>
      <c r="F170" t="s">
        <v>539</v>
      </c>
      <c r="G170" t="s">
        <v>29</v>
      </c>
      <c r="H170" t="s">
        <v>42</v>
      </c>
      <c r="I170" t="s">
        <v>43</v>
      </c>
      <c r="J170" t="s">
        <v>540</v>
      </c>
      <c r="K170" t="s">
        <v>540</v>
      </c>
      <c r="L170" s="8">
        <v>39846</v>
      </c>
      <c r="M170" s="9"/>
      <c r="N170" s="9" t="s">
        <v>541</v>
      </c>
      <c r="O170" s="9" t="s">
        <v>128</v>
      </c>
      <c r="P170" s="11">
        <v>1.8437499999999999E-2</v>
      </c>
      <c r="Q170" s="8"/>
      <c r="R170" s="9"/>
      <c r="S170" s="9"/>
      <c r="T170" s="9"/>
      <c r="U170" s="16"/>
      <c r="V170" s="8"/>
      <c r="W170" s="9"/>
      <c r="X170" s="9"/>
      <c r="Y170" s="9"/>
      <c r="Z170" s="16"/>
      <c r="AA170" s="8">
        <v>39792</v>
      </c>
      <c r="AB170" s="9"/>
      <c r="AC170" s="9" t="s">
        <v>70</v>
      </c>
      <c r="AD170" s="9" t="s">
        <v>222</v>
      </c>
      <c r="AE170" s="16">
        <v>1.8414351851851852E-2</v>
      </c>
      <c r="AF170">
        <f t="shared" si="2"/>
        <v>2</v>
      </c>
    </row>
    <row r="171" spans="1:32" x14ac:dyDescent="0.25">
      <c r="A171" t="s">
        <v>3470</v>
      </c>
      <c r="B171" s="2">
        <v>42919</v>
      </c>
      <c r="C171" s="4">
        <v>42801.018692129626</v>
      </c>
      <c r="D171" s="3" t="s">
        <v>3454</v>
      </c>
      <c r="E171" t="s">
        <v>3449</v>
      </c>
      <c r="F171" t="s">
        <v>542</v>
      </c>
      <c r="G171" t="s">
        <v>543</v>
      </c>
      <c r="H171" t="s">
        <v>28</v>
      </c>
      <c r="I171" t="s">
        <v>29</v>
      </c>
      <c r="J171" t="s">
        <v>544</v>
      </c>
      <c r="K171" t="s">
        <v>544</v>
      </c>
      <c r="L171" s="8"/>
      <c r="M171" s="9"/>
      <c r="N171" s="9"/>
      <c r="O171" s="9"/>
      <c r="P171" s="10"/>
      <c r="Q171" s="8"/>
      <c r="R171" s="9"/>
      <c r="S171" s="9"/>
      <c r="T171" s="9"/>
      <c r="U171" s="16"/>
      <c r="V171" s="8">
        <v>40454</v>
      </c>
      <c r="W171" s="9"/>
      <c r="X171" s="9" t="s">
        <v>65</v>
      </c>
      <c r="Y171" s="9" t="s">
        <v>58</v>
      </c>
      <c r="Z171" s="16">
        <v>1.8726851851851852E-2</v>
      </c>
      <c r="AA171" s="8">
        <v>40376</v>
      </c>
      <c r="AB171" s="9"/>
      <c r="AC171" s="9" t="s">
        <v>40</v>
      </c>
      <c r="AD171" s="9" t="s">
        <v>53</v>
      </c>
      <c r="AE171" s="16">
        <v>1.8692129629629631E-2</v>
      </c>
      <c r="AF171">
        <f t="shared" si="2"/>
        <v>2</v>
      </c>
    </row>
    <row r="172" spans="1:32" x14ac:dyDescent="0.25">
      <c r="A172" t="s">
        <v>3470</v>
      </c>
      <c r="B172" s="2">
        <v>42919</v>
      </c>
      <c r="C172" s="4">
        <v>42801.018923611111</v>
      </c>
      <c r="D172" s="3" t="s">
        <v>3454</v>
      </c>
      <c r="E172" t="s">
        <v>3449</v>
      </c>
      <c r="F172" t="s">
        <v>545</v>
      </c>
      <c r="G172" t="s">
        <v>546</v>
      </c>
      <c r="H172" t="s">
        <v>28</v>
      </c>
      <c r="I172" t="s">
        <v>43</v>
      </c>
      <c r="J172" t="s">
        <v>547</v>
      </c>
      <c r="K172" t="s">
        <v>547</v>
      </c>
      <c r="L172" s="8">
        <v>40974</v>
      </c>
      <c r="M172" s="9"/>
      <c r="N172" s="9" t="s">
        <v>78</v>
      </c>
      <c r="O172" s="9" t="s">
        <v>136</v>
      </c>
      <c r="P172" s="11">
        <v>1.8958333333333334E-2</v>
      </c>
      <c r="Q172" s="8"/>
      <c r="R172" s="9"/>
      <c r="S172" s="9"/>
      <c r="T172" s="9"/>
      <c r="U172" s="16"/>
      <c r="V172" s="8">
        <v>40885</v>
      </c>
      <c r="W172" s="9"/>
      <c r="X172" s="9" t="s">
        <v>76</v>
      </c>
      <c r="Y172" s="9" t="s">
        <v>31</v>
      </c>
      <c r="Z172" s="16">
        <v>1.892361111111111E-2</v>
      </c>
      <c r="AA172" s="8"/>
      <c r="AB172" s="9"/>
      <c r="AC172" s="9"/>
      <c r="AD172" s="9"/>
      <c r="AE172" s="16"/>
      <c r="AF172">
        <f t="shared" si="2"/>
        <v>2</v>
      </c>
    </row>
    <row r="173" spans="1:32" x14ac:dyDescent="0.25">
      <c r="A173" t="s">
        <v>3470</v>
      </c>
      <c r="B173" s="2">
        <v>42919</v>
      </c>
      <c r="C173" s="4">
        <v>42801.019155092596</v>
      </c>
      <c r="D173" s="3" t="s">
        <v>3454</v>
      </c>
      <c r="E173" t="s">
        <v>3449</v>
      </c>
      <c r="F173" t="s">
        <v>548</v>
      </c>
      <c r="G173" t="s">
        <v>29</v>
      </c>
      <c r="H173" t="s">
        <v>28</v>
      </c>
      <c r="I173" t="s">
        <v>29</v>
      </c>
      <c r="J173" t="s">
        <v>549</v>
      </c>
      <c r="K173" t="s">
        <v>549</v>
      </c>
      <c r="L173" s="8"/>
      <c r="M173" s="9"/>
      <c r="N173" s="9"/>
      <c r="O173" s="9"/>
      <c r="P173" s="10"/>
      <c r="Q173" s="8"/>
      <c r="R173" s="9"/>
      <c r="S173" s="9"/>
      <c r="T173" s="9"/>
      <c r="U173" s="16"/>
      <c r="V173" s="8">
        <v>41390</v>
      </c>
      <c r="W173" s="9"/>
      <c r="X173" s="9" t="s">
        <v>81</v>
      </c>
      <c r="Y173" s="9" t="s">
        <v>57</v>
      </c>
      <c r="Z173" s="16">
        <v>1.9155092592592592E-2</v>
      </c>
      <c r="AA173" s="8">
        <v>41496</v>
      </c>
      <c r="AB173" s="9"/>
      <c r="AC173" s="9" t="s">
        <v>90</v>
      </c>
      <c r="AD173" s="9" t="s">
        <v>62</v>
      </c>
      <c r="AE173" s="16">
        <v>1.9201388888888889E-2</v>
      </c>
      <c r="AF173">
        <f t="shared" si="2"/>
        <v>2</v>
      </c>
    </row>
    <row r="174" spans="1:32" x14ac:dyDescent="0.25">
      <c r="A174" t="s">
        <v>3470</v>
      </c>
      <c r="B174" s="2">
        <v>42919</v>
      </c>
      <c r="C174" s="4">
        <v>42801.019270833334</v>
      </c>
      <c r="D174" s="3" t="s">
        <v>3454</v>
      </c>
      <c r="E174" t="s">
        <v>3449</v>
      </c>
      <c r="F174" t="s">
        <v>550</v>
      </c>
      <c r="G174" t="s">
        <v>551</v>
      </c>
      <c r="H174" t="s">
        <v>28</v>
      </c>
      <c r="I174" t="s">
        <v>29</v>
      </c>
      <c r="J174" t="s">
        <v>552</v>
      </c>
      <c r="K174" t="s">
        <v>552</v>
      </c>
      <c r="L174" s="8"/>
      <c r="M174" s="9"/>
      <c r="N174" s="9"/>
      <c r="O174" s="9"/>
      <c r="P174" s="10"/>
      <c r="Q174" s="8"/>
      <c r="R174" s="9"/>
      <c r="S174" s="9"/>
      <c r="T174" s="9"/>
      <c r="U174" s="16"/>
      <c r="V174" s="8">
        <v>41714</v>
      </c>
      <c r="W174" s="9"/>
      <c r="X174" s="9" t="s">
        <v>88</v>
      </c>
      <c r="Y174" s="9" t="s">
        <v>40</v>
      </c>
      <c r="Z174" s="16">
        <v>1.9305555555555555E-2</v>
      </c>
      <c r="AA174" s="8">
        <v>41629</v>
      </c>
      <c r="AB174" s="9"/>
      <c r="AC174" s="9" t="s">
        <v>58</v>
      </c>
      <c r="AD174" s="9" t="s">
        <v>53</v>
      </c>
      <c r="AE174" s="16">
        <v>1.9270833333333334E-2</v>
      </c>
      <c r="AF174">
        <f t="shared" si="2"/>
        <v>2</v>
      </c>
    </row>
    <row r="175" spans="1:32" x14ac:dyDescent="0.25">
      <c r="A175" t="s">
        <v>3470</v>
      </c>
      <c r="B175" s="2">
        <v>42919</v>
      </c>
      <c r="C175" s="4">
        <v>42801.019293981481</v>
      </c>
      <c r="D175" s="3" t="s">
        <v>3454</v>
      </c>
      <c r="E175" t="s">
        <v>3449</v>
      </c>
      <c r="F175" t="s">
        <v>553</v>
      </c>
      <c r="G175" t="s">
        <v>29</v>
      </c>
      <c r="H175" t="s">
        <v>28</v>
      </c>
      <c r="I175" t="s">
        <v>29</v>
      </c>
      <c r="J175" t="s">
        <v>554</v>
      </c>
      <c r="K175" t="s">
        <v>554</v>
      </c>
      <c r="L175" s="8"/>
      <c r="M175" s="9"/>
      <c r="N175" s="9"/>
      <c r="O175" s="9"/>
      <c r="P175" s="10"/>
      <c r="Q175" s="8"/>
      <c r="R175" s="9"/>
      <c r="S175" s="9"/>
      <c r="T175" s="9"/>
      <c r="U175" s="16"/>
      <c r="V175" s="8">
        <v>41696</v>
      </c>
      <c r="W175" s="9"/>
      <c r="X175" s="9" t="s">
        <v>76</v>
      </c>
      <c r="Y175" s="9" t="s">
        <v>58</v>
      </c>
      <c r="Z175" s="16">
        <v>1.9293981481481485E-2</v>
      </c>
      <c r="AA175" s="8">
        <v>41800</v>
      </c>
      <c r="AB175" s="9"/>
      <c r="AC175" s="9" t="s">
        <v>77</v>
      </c>
      <c r="AD175" s="9" t="s">
        <v>35</v>
      </c>
      <c r="AE175" s="16">
        <v>1.9351851851851853E-2</v>
      </c>
      <c r="AF175">
        <f t="shared" si="2"/>
        <v>2</v>
      </c>
    </row>
    <row r="176" spans="1:32" x14ac:dyDescent="0.25">
      <c r="A176" t="s">
        <v>3470</v>
      </c>
      <c r="B176" s="2">
        <v>42919</v>
      </c>
      <c r="C176" s="4">
        <v>42801.019375000003</v>
      </c>
      <c r="D176" s="3" t="s">
        <v>3454</v>
      </c>
      <c r="E176" t="s">
        <v>3449</v>
      </c>
      <c r="F176" t="s">
        <v>555</v>
      </c>
      <c r="G176" t="s">
        <v>29</v>
      </c>
      <c r="H176" t="s">
        <v>28</v>
      </c>
      <c r="I176" t="s">
        <v>29</v>
      </c>
      <c r="J176" t="s">
        <v>556</v>
      </c>
      <c r="K176" t="s">
        <v>556</v>
      </c>
      <c r="L176" s="8"/>
      <c r="M176" s="9"/>
      <c r="N176" s="9"/>
      <c r="O176" s="9"/>
      <c r="P176" s="10"/>
      <c r="Q176" s="8"/>
      <c r="R176" s="9"/>
      <c r="S176" s="9"/>
      <c r="T176" s="9"/>
      <c r="U176" s="16"/>
      <c r="V176" s="8">
        <v>41960</v>
      </c>
      <c r="W176" s="9"/>
      <c r="X176" s="9" t="s">
        <v>65</v>
      </c>
      <c r="Y176" s="9" t="s">
        <v>40</v>
      </c>
      <c r="Z176" s="16">
        <v>1.9421296296296294E-2</v>
      </c>
      <c r="AA176" s="8">
        <v>41873</v>
      </c>
      <c r="AB176" s="9"/>
      <c r="AC176" s="9" t="s">
        <v>40</v>
      </c>
      <c r="AD176" s="9" t="s">
        <v>94</v>
      </c>
      <c r="AE176" s="16">
        <v>1.9375E-2</v>
      </c>
      <c r="AF176">
        <f t="shared" si="2"/>
        <v>2</v>
      </c>
    </row>
    <row r="177" spans="1:32" x14ac:dyDescent="0.25">
      <c r="A177" t="s">
        <v>3470</v>
      </c>
      <c r="B177" s="2">
        <v>42919</v>
      </c>
      <c r="C177" s="4">
        <v>42801.019409722219</v>
      </c>
      <c r="D177" s="3" t="s">
        <v>3454</v>
      </c>
      <c r="E177" t="s">
        <v>3449</v>
      </c>
      <c r="F177" t="s">
        <v>557</v>
      </c>
      <c r="G177" t="s">
        <v>558</v>
      </c>
      <c r="H177" t="s">
        <v>28</v>
      </c>
      <c r="I177" t="s">
        <v>29</v>
      </c>
      <c r="J177" t="s">
        <v>559</v>
      </c>
      <c r="K177" t="s">
        <v>559</v>
      </c>
      <c r="L177" s="8"/>
      <c r="M177" s="9"/>
      <c r="N177" s="9"/>
      <c r="O177" s="9"/>
      <c r="P177" s="10"/>
      <c r="Q177" s="8"/>
      <c r="R177" s="9"/>
      <c r="S177" s="9"/>
      <c r="T177" s="9"/>
      <c r="U177" s="16"/>
      <c r="V177" s="8">
        <v>42016</v>
      </c>
      <c r="W177" s="9"/>
      <c r="X177" s="9" t="s">
        <v>39</v>
      </c>
      <c r="Y177" s="9" t="s">
        <v>40</v>
      </c>
      <c r="Z177" s="16">
        <v>1.9444444444444445E-2</v>
      </c>
      <c r="AA177" s="8">
        <v>41948</v>
      </c>
      <c r="AB177" s="9"/>
      <c r="AC177" s="9" t="s">
        <v>58</v>
      </c>
      <c r="AD177" s="9" t="s">
        <v>66</v>
      </c>
      <c r="AE177" s="16">
        <v>1.9409722222222221E-2</v>
      </c>
      <c r="AF177">
        <f t="shared" si="2"/>
        <v>2</v>
      </c>
    </row>
    <row r="178" spans="1:32" x14ac:dyDescent="0.25">
      <c r="A178" t="s">
        <v>3470</v>
      </c>
      <c r="B178" s="2">
        <v>42919</v>
      </c>
      <c r="C178" s="4">
        <v>42801.019432870373</v>
      </c>
      <c r="D178" s="3" t="s">
        <v>3454</v>
      </c>
      <c r="E178" t="s">
        <v>3449</v>
      </c>
      <c r="F178" t="s">
        <v>560</v>
      </c>
      <c r="G178" t="s">
        <v>561</v>
      </c>
      <c r="H178" t="s">
        <v>28</v>
      </c>
      <c r="I178" t="s">
        <v>29</v>
      </c>
      <c r="J178" t="s">
        <v>562</v>
      </c>
      <c r="K178" t="s">
        <v>562</v>
      </c>
      <c r="L178" s="8"/>
      <c r="M178" s="9"/>
      <c r="N178" s="9"/>
      <c r="O178" s="9"/>
      <c r="P178" s="10"/>
      <c r="Q178" s="8"/>
      <c r="R178" s="9"/>
      <c r="S178" s="9"/>
      <c r="T178" s="9"/>
      <c r="U178" s="16"/>
      <c r="V178" s="8">
        <v>42069</v>
      </c>
      <c r="W178" s="9"/>
      <c r="X178" s="9" t="s">
        <v>88</v>
      </c>
      <c r="Y178" s="9" t="s">
        <v>40</v>
      </c>
      <c r="Z178" s="16">
        <v>1.9467592592592595E-2</v>
      </c>
      <c r="AA178" s="8">
        <v>41989</v>
      </c>
      <c r="AB178" s="9"/>
      <c r="AC178" s="9" t="s">
        <v>40</v>
      </c>
      <c r="AD178" s="9" t="s">
        <v>53</v>
      </c>
      <c r="AE178" s="16">
        <v>1.9432870370370371E-2</v>
      </c>
      <c r="AF178">
        <f t="shared" si="2"/>
        <v>2</v>
      </c>
    </row>
    <row r="179" spans="1:32" x14ac:dyDescent="0.25">
      <c r="A179" t="s">
        <v>3470</v>
      </c>
      <c r="B179" s="2">
        <v>42919</v>
      </c>
      <c r="C179" s="4">
        <v>42801.019525462965</v>
      </c>
      <c r="D179" s="3" t="s">
        <v>3454</v>
      </c>
      <c r="E179" t="s">
        <v>3449</v>
      </c>
      <c r="F179" t="s">
        <v>563</v>
      </c>
      <c r="G179" t="s">
        <v>564</v>
      </c>
      <c r="H179" t="s">
        <v>28</v>
      </c>
      <c r="I179" t="s">
        <v>29</v>
      </c>
      <c r="J179" t="s">
        <v>565</v>
      </c>
      <c r="K179" t="s">
        <v>565</v>
      </c>
      <c r="L179" s="8"/>
      <c r="M179" s="9"/>
      <c r="N179" s="9"/>
      <c r="O179" s="9"/>
      <c r="P179" s="10"/>
      <c r="Q179" s="8"/>
      <c r="R179" s="9"/>
      <c r="S179" s="9"/>
      <c r="T179" s="9"/>
      <c r="U179" s="16"/>
      <c r="V179" s="8">
        <v>42278</v>
      </c>
      <c r="W179" s="9"/>
      <c r="X179" s="9" t="s">
        <v>52</v>
      </c>
      <c r="Y179" s="9" t="s">
        <v>40</v>
      </c>
      <c r="Z179" s="16">
        <v>1.9571759259259257E-2</v>
      </c>
      <c r="AA179" s="8">
        <v>42195</v>
      </c>
      <c r="AB179" s="9"/>
      <c r="AC179" s="9" t="s">
        <v>40</v>
      </c>
      <c r="AD179" s="9" t="s">
        <v>53</v>
      </c>
      <c r="AE179" s="16">
        <v>1.9525462962962963E-2</v>
      </c>
      <c r="AF179">
        <f t="shared" si="2"/>
        <v>2</v>
      </c>
    </row>
    <row r="180" spans="1:32" x14ac:dyDescent="0.25">
      <c r="A180" t="s">
        <v>3470</v>
      </c>
      <c r="B180" s="2">
        <v>42919</v>
      </c>
      <c r="C180" s="4">
        <v>42801.019594907404</v>
      </c>
      <c r="D180" s="3" t="s">
        <v>3454</v>
      </c>
      <c r="E180" t="s">
        <v>3449</v>
      </c>
      <c r="F180" t="s">
        <v>566</v>
      </c>
      <c r="G180" t="s">
        <v>567</v>
      </c>
      <c r="H180" t="s">
        <v>28</v>
      </c>
      <c r="I180" t="s">
        <v>29</v>
      </c>
      <c r="J180" t="s">
        <v>568</v>
      </c>
      <c r="K180" t="s">
        <v>568</v>
      </c>
      <c r="L180" s="8"/>
      <c r="M180" s="9"/>
      <c r="N180" s="9"/>
      <c r="O180" s="9"/>
      <c r="P180" s="10"/>
      <c r="Q180" s="8"/>
      <c r="R180" s="9"/>
      <c r="S180" s="9"/>
      <c r="T180" s="9"/>
      <c r="U180" s="16"/>
      <c r="V180" s="8"/>
      <c r="W180" s="9"/>
      <c r="X180" s="9"/>
      <c r="Y180" s="9"/>
      <c r="Z180" s="16"/>
      <c r="AA180" s="8">
        <v>42329</v>
      </c>
      <c r="AB180" s="9"/>
      <c r="AC180" s="9" t="s">
        <v>31</v>
      </c>
      <c r="AD180" s="9" t="s">
        <v>35</v>
      </c>
      <c r="AE180" s="16">
        <v>1.9594907407407405E-2</v>
      </c>
      <c r="AF180">
        <f t="shared" si="2"/>
        <v>1</v>
      </c>
    </row>
    <row r="181" spans="1:32" x14ac:dyDescent="0.25">
      <c r="A181" t="s">
        <v>3470</v>
      </c>
      <c r="B181" s="2">
        <v>42919</v>
      </c>
      <c r="C181" s="4">
        <v>42801.019641203704</v>
      </c>
      <c r="D181" s="3" t="s">
        <v>3454</v>
      </c>
      <c r="E181" t="s">
        <v>3449</v>
      </c>
      <c r="F181" t="s">
        <v>569</v>
      </c>
      <c r="G181" t="s">
        <v>570</v>
      </c>
      <c r="H181" t="s">
        <v>74</v>
      </c>
      <c r="I181" t="s">
        <v>29</v>
      </c>
      <c r="J181" t="s">
        <v>571</v>
      </c>
      <c r="K181" t="s">
        <v>571</v>
      </c>
      <c r="L181" s="8"/>
      <c r="M181" s="9"/>
      <c r="N181" s="9"/>
      <c r="O181" s="9"/>
      <c r="P181" s="10"/>
      <c r="Q181" s="8"/>
      <c r="R181" s="9"/>
      <c r="S181" s="9"/>
      <c r="T181" s="9"/>
      <c r="U181" s="16"/>
      <c r="V181" s="8">
        <v>42506</v>
      </c>
      <c r="W181" s="9"/>
      <c r="X181" s="9" t="s">
        <v>56</v>
      </c>
      <c r="Y181" s="9" t="s">
        <v>31</v>
      </c>
      <c r="Z181" s="16">
        <v>1.9675925925925927E-2</v>
      </c>
      <c r="AA181" s="8">
        <v>42432</v>
      </c>
      <c r="AB181" s="9"/>
      <c r="AC181" s="9" t="s">
        <v>57</v>
      </c>
      <c r="AD181" s="9" t="s">
        <v>94</v>
      </c>
      <c r="AE181" s="16">
        <v>1.9641203703703706E-2</v>
      </c>
      <c r="AF181">
        <f t="shared" si="2"/>
        <v>2</v>
      </c>
    </row>
    <row r="182" spans="1:32" x14ac:dyDescent="0.25">
      <c r="A182" t="s">
        <v>3470</v>
      </c>
      <c r="B182" s="2">
        <v>42919</v>
      </c>
      <c r="C182" s="4">
        <v>42801.019699074073</v>
      </c>
      <c r="D182" s="3" t="s">
        <v>3454</v>
      </c>
      <c r="E182" t="s">
        <v>3449</v>
      </c>
      <c r="F182" t="s">
        <v>572</v>
      </c>
      <c r="G182" t="s">
        <v>573</v>
      </c>
      <c r="H182" t="s">
        <v>28</v>
      </c>
      <c r="I182" t="s">
        <v>29</v>
      </c>
      <c r="J182" t="s">
        <v>574</v>
      </c>
      <c r="K182" t="s">
        <v>574</v>
      </c>
      <c r="L182" s="8"/>
      <c r="M182" s="9"/>
      <c r="N182" s="9"/>
      <c r="O182" s="9"/>
      <c r="P182" s="10"/>
      <c r="Q182" s="8"/>
      <c r="R182" s="9"/>
      <c r="S182" s="9"/>
      <c r="T182" s="9"/>
      <c r="U182" s="16"/>
      <c r="V182" s="8">
        <v>42574</v>
      </c>
      <c r="W182" s="9"/>
      <c r="X182" s="9" t="s">
        <v>65</v>
      </c>
      <c r="Y182" s="9" t="s">
        <v>40</v>
      </c>
      <c r="Z182" s="16">
        <v>1.9699074074074074E-2</v>
      </c>
      <c r="AA182" s="8"/>
      <c r="AB182" s="9"/>
      <c r="AC182" s="9"/>
      <c r="AD182" s="9"/>
      <c r="AE182" s="16"/>
      <c r="AF182">
        <f t="shared" si="2"/>
        <v>1</v>
      </c>
    </row>
    <row r="183" spans="1:32" x14ac:dyDescent="0.25">
      <c r="A183" t="s">
        <v>3470</v>
      </c>
      <c r="B183" s="2">
        <v>42919</v>
      </c>
      <c r="C183" s="4">
        <v>42801.019791666666</v>
      </c>
      <c r="D183" s="3" t="s">
        <v>3454</v>
      </c>
      <c r="E183" t="s">
        <v>3449</v>
      </c>
      <c r="F183" t="s">
        <v>575</v>
      </c>
      <c r="G183" t="s">
        <v>576</v>
      </c>
      <c r="H183" t="s">
        <v>28</v>
      </c>
      <c r="I183" t="s">
        <v>29</v>
      </c>
      <c r="J183" t="s">
        <v>577</v>
      </c>
      <c r="K183" t="s">
        <v>577</v>
      </c>
      <c r="L183" s="8"/>
      <c r="M183" s="9"/>
      <c r="N183" s="9"/>
      <c r="O183" s="9"/>
      <c r="P183" s="10"/>
      <c r="Q183" s="8"/>
      <c r="R183" s="9"/>
      <c r="S183" s="9"/>
      <c r="T183" s="9"/>
      <c r="U183" s="16"/>
      <c r="V183" s="8"/>
      <c r="W183" s="9"/>
      <c r="X183" s="9"/>
      <c r="Y183" s="9"/>
      <c r="Z183" s="16"/>
      <c r="AA183" s="8">
        <v>42758</v>
      </c>
      <c r="AB183" s="9"/>
      <c r="AC183" s="9" t="s">
        <v>31</v>
      </c>
      <c r="AD183" s="9" t="s">
        <v>35</v>
      </c>
      <c r="AE183" s="16">
        <v>1.9791666666666666E-2</v>
      </c>
      <c r="AF183">
        <f t="shared" si="2"/>
        <v>1</v>
      </c>
    </row>
    <row r="184" spans="1:32" x14ac:dyDescent="0.25">
      <c r="A184" t="s">
        <v>3470</v>
      </c>
      <c r="B184" s="2">
        <v>42919</v>
      </c>
      <c r="C184" s="4">
        <v>42801.020046296297</v>
      </c>
      <c r="D184" s="3" t="s">
        <v>3454</v>
      </c>
      <c r="E184" t="s">
        <v>3449</v>
      </c>
      <c r="F184" t="s">
        <v>578</v>
      </c>
      <c r="G184" t="s">
        <v>579</v>
      </c>
      <c r="H184" t="s">
        <v>28</v>
      </c>
      <c r="I184" t="s">
        <v>29</v>
      </c>
      <c r="J184" t="s">
        <v>580</v>
      </c>
      <c r="K184" t="s">
        <v>580</v>
      </c>
      <c r="L184" s="8"/>
      <c r="M184" s="9"/>
      <c r="N184" s="9"/>
      <c r="O184" s="9"/>
      <c r="P184" s="10"/>
      <c r="Q184" s="8"/>
      <c r="R184" s="9"/>
      <c r="S184" s="9"/>
      <c r="T184" s="9"/>
      <c r="U184" s="16"/>
      <c r="V184" s="8">
        <v>43317</v>
      </c>
      <c r="W184" s="9"/>
      <c r="X184" s="9" t="s">
        <v>141</v>
      </c>
      <c r="Y184" s="9" t="s">
        <v>58</v>
      </c>
      <c r="Z184" s="16">
        <v>2.0046296296296295E-2</v>
      </c>
      <c r="AA184" s="8">
        <v>43437</v>
      </c>
      <c r="AB184" s="9"/>
      <c r="AC184" s="9" t="s">
        <v>31</v>
      </c>
      <c r="AD184" s="9" t="s">
        <v>35</v>
      </c>
      <c r="AE184" s="16">
        <v>2.0104166666666666E-2</v>
      </c>
      <c r="AF184">
        <f t="shared" si="2"/>
        <v>2</v>
      </c>
    </row>
    <row r="185" spans="1:32" x14ac:dyDescent="0.25">
      <c r="A185" t="s">
        <v>3470</v>
      </c>
      <c r="B185" s="2">
        <v>42919</v>
      </c>
      <c r="C185" s="4">
        <v>42801.020092592589</v>
      </c>
      <c r="D185" s="3" t="s">
        <v>3454</v>
      </c>
      <c r="E185" t="s">
        <v>3449</v>
      </c>
      <c r="F185" t="s">
        <v>581</v>
      </c>
      <c r="G185" t="s">
        <v>582</v>
      </c>
      <c r="H185" t="s">
        <v>28</v>
      </c>
      <c r="I185" t="s">
        <v>29</v>
      </c>
      <c r="J185" t="s">
        <v>583</v>
      </c>
      <c r="K185" t="s">
        <v>583</v>
      </c>
      <c r="L185" s="8"/>
      <c r="M185" s="9"/>
      <c r="N185" s="9"/>
      <c r="O185" s="9"/>
      <c r="P185" s="10"/>
      <c r="Q185" s="8"/>
      <c r="R185" s="9"/>
      <c r="S185" s="9"/>
      <c r="T185" s="9"/>
      <c r="U185" s="16"/>
      <c r="V185" s="8">
        <v>43419</v>
      </c>
      <c r="W185" s="9"/>
      <c r="X185" s="9" t="s">
        <v>39</v>
      </c>
      <c r="Y185" s="9" t="s">
        <v>40</v>
      </c>
      <c r="Z185" s="16">
        <v>2.0092592592592592E-2</v>
      </c>
      <c r="AA185" s="8"/>
      <c r="AB185" s="9"/>
      <c r="AC185" s="9"/>
      <c r="AD185" s="9"/>
      <c r="AE185" s="16"/>
      <c r="AF185">
        <f t="shared" si="2"/>
        <v>1</v>
      </c>
    </row>
    <row r="186" spans="1:32" x14ac:dyDescent="0.25">
      <c r="A186" t="s">
        <v>3470</v>
      </c>
      <c r="B186" s="2">
        <v>42919</v>
      </c>
      <c r="C186" s="4">
        <v>42801.020254629628</v>
      </c>
      <c r="D186" s="3" t="s">
        <v>3454</v>
      </c>
      <c r="E186" t="s">
        <v>3449</v>
      </c>
      <c r="F186" t="s">
        <v>584</v>
      </c>
      <c r="G186" t="s">
        <v>29</v>
      </c>
      <c r="H186" t="s">
        <v>28</v>
      </c>
      <c r="I186" t="s">
        <v>29</v>
      </c>
      <c r="J186" t="s">
        <v>585</v>
      </c>
      <c r="K186" t="s">
        <v>585</v>
      </c>
      <c r="L186" s="8"/>
      <c r="M186" s="9"/>
      <c r="N186" s="9"/>
      <c r="O186" s="9"/>
      <c r="P186" s="10"/>
      <c r="Q186" s="8"/>
      <c r="R186" s="9"/>
      <c r="S186" s="9"/>
      <c r="T186" s="9"/>
      <c r="U186" s="16"/>
      <c r="V186" s="8">
        <v>43756</v>
      </c>
      <c r="W186" s="9"/>
      <c r="X186" s="9" t="s">
        <v>76</v>
      </c>
      <c r="Y186" s="9" t="s">
        <v>31</v>
      </c>
      <c r="Z186" s="16">
        <v>2.0254629629629629E-2</v>
      </c>
      <c r="AA186" s="8">
        <v>43906</v>
      </c>
      <c r="AB186" s="9"/>
      <c r="AC186" s="9" t="s">
        <v>77</v>
      </c>
      <c r="AD186" s="9" t="s">
        <v>35</v>
      </c>
      <c r="AE186" s="16">
        <v>2.0324074074074074E-2</v>
      </c>
      <c r="AF186">
        <f t="shared" si="2"/>
        <v>2</v>
      </c>
    </row>
    <row r="187" spans="1:32" x14ac:dyDescent="0.25">
      <c r="A187" t="s">
        <v>3470</v>
      </c>
      <c r="B187" s="2">
        <v>42919</v>
      </c>
      <c r="C187" s="4">
        <v>42801.020358796297</v>
      </c>
      <c r="D187" s="3" t="s">
        <v>3454</v>
      </c>
      <c r="E187" t="s">
        <v>3449</v>
      </c>
      <c r="F187" t="s">
        <v>586</v>
      </c>
      <c r="G187" t="s">
        <v>587</v>
      </c>
      <c r="H187" t="s">
        <v>28</v>
      </c>
      <c r="I187" t="s">
        <v>29</v>
      </c>
      <c r="J187" t="s">
        <v>588</v>
      </c>
      <c r="K187" t="s">
        <v>588</v>
      </c>
      <c r="L187" s="8"/>
      <c r="M187" s="9"/>
      <c r="N187" s="9"/>
      <c r="O187" s="9"/>
      <c r="P187" s="10"/>
      <c r="Q187" s="8"/>
      <c r="R187" s="9"/>
      <c r="S187" s="9"/>
      <c r="T187" s="9"/>
      <c r="U187" s="16"/>
      <c r="V187" s="8">
        <v>44074</v>
      </c>
      <c r="W187" s="9"/>
      <c r="X187" s="9" t="s">
        <v>65</v>
      </c>
      <c r="Y187" s="9" t="s">
        <v>58</v>
      </c>
      <c r="Z187" s="16">
        <v>2.0393518518518519E-2</v>
      </c>
      <c r="AA187" s="8">
        <v>43995</v>
      </c>
      <c r="AB187" s="9"/>
      <c r="AC187" s="9" t="s">
        <v>58</v>
      </c>
      <c r="AD187" s="9" t="s">
        <v>53</v>
      </c>
      <c r="AE187" s="16">
        <v>2.0358796296296295E-2</v>
      </c>
      <c r="AF187">
        <f t="shared" si="2"/>
        <v>2</v>
      </c>
    </row>
    <row r="188" spans="1:32" x14ac:dyDescent="0.25">
      <c r="A188" t="s">
        <v>3470</v>
      </c>
      <c r="B188" s="2">
        <v>42919</v>
      </c>
      <c r="C188" s="4">
        <v>42801.02039351852</v>
      </c>
      <c r="D188" s="3" t="s">
        <v>3454</v>
      </c>
      <c r="E188" t="s">
        <v>3449</v>
      </c>
      <c r="F188" t="s">
        <v>589</v>
      </c>
      <c r="G188" t="s">
        <v>590</v>
      </c>
      <c r="H188" t="s">
        <v>28</v>
      </c>
      <c r="I188" t="s">
        <v>29</v>
      </c>
      <c r="J188" t="s">
        <v>591</v>
      </c>
      <c r="K188" t="s">
        <v>591</v>
      </c>
      <c r="L188" s="8"/>
      <c r="M188" s="9"/>
      <c r="N188" s="9"/>
      <c r="O188" s="9"/>
      <c r="P188" s="10"/>
      <c r="Q188" s="8"/>
      <c r="R188" s="9"/>
      <c r="S188" s="9"/>
      <c r="T188" s="9"/>
      <c r="U188" s="16"/>
      <c r="V188" s="8">
        <v>44154</v>
      </c>
      <c r="W188" s="9"/>
      <c r="X188" s="9" t="s">
        <v>65</v>
      </c>
      <c r="Y188" s="9" t="s">
        <v>40</v>
      </c>
      <c r="Z188" s="16">
        <v>2.0439814814814817E-2</v>
      </c>
      <c r="AA188" s="8">
        <v>44062</v>
      </c>
      <c r="AB188" s="9"/>
      <c r="AC188" s="9" t="s">
        <v>40</v>
      </c>
      <c r="AD188" s="9" t="s">
        <v>53</v>
      </c>
      <c r="AE188" s="16">
        <v>2.0393518518518519E-2</v>
      </c>
      <c r="AF188">
        <f t="shared" si="2"/>
        <v>2</v>
      </c>
    </row>
    <row r="189" spans="1:32" x14ac:dyDescent="0.25">
      <c r="A189" t="s">
        <v>3470</v>
      </c>
      <c r="B189" s="2">
        <v>42919</v>
      </c>
      <c r="C189" s="4">
        <v>42801.020509259259</v>
      </c>
      <c r="D189" s="3" t="s">
        <v>3454</v>
      </c>
      <c r="E189" t="s">
        <v>3449</v>
      </c>
      <c r="F189" t="s">
        <v>592</v>
      </c>
      <c r="G189" t="s">
        <v>29</v>
      </c>
      <c r="H189" t="s">
        <v>120</v>
      </c>
      <c r="I189" t="s">
        <v>29</v>
      </c>
      <c r="J189" t="s">
        <v>593</v>
      </c>
      <c r="K189" t="s">
        <v>593</v>
      </c>
      <c r="L189" s="8"/>
      <c r="M189" s="9"/>
      <c r="N189" s="9"/>
      <c r="O189" s="9"/>
      <c r="P189" s="10"/>
      <c r="Q189" s="8"/>
      <c r="R189" s="9"/>
      <c r="S189" s="9"/>
      <c r="T189" s="9"/>
      <c r="U189" s="16"/>
      <c r="V189" s="8"/>
      <c r="W189" s="9"/>
      <c r="X189" s="9"/>
      <c r="Y189" s="9"/>
      <c r="Z189" s="16"/>
      <c r="AA189" s="8">
        <v>44312</v>
      </c>
      <c r="AB189" s="9"/>
      <c r="AC189" s="9" t="s">
        <v>47</v>
      </c>
      <c r="AD189" s="9" t="s">
        <v>594</v>
      </c>
      <c r="AE189" s="16">
        <v>2.0509259259259258E-2</v>
      </c>
      <c r="AF189">
        <f t="shared" si="2"/>
        <v>1</v>
      </c>
    </row>
    <row r="190" spans="1:32" x14ac:dyDescent="0.25">
      <c r="A190" t="s">
        <v>3470</v>
      </c>
      <c r="B190" s="2">
        <v>42919</v>
      </c>
      <c r="C190" s="4">
        <v>42801.020509259259</v>
      </c>
      <c r="D190" s="3" t="s">
        <v>3454</v>
      </c>
      <c r="E190" t="s">
        <v>3449</v>
      </c>
      <c r="F190" t="s">
        <v>595</v>
      </c>
      <c r="G190" t="s">
        <v>596</v>
      </c>
      <c r="H190" t="s">
        <v>28</v>
      </c>
      <c r="I190" t="s">
        <v>29</v>
      </c>
      <c r="J190" t="s">
        <v>597</v>
      </c>
      <c r="K190" t="s">
        <v>597</v>
      </c>
      <c r="L190" s="8"/>
      <c r="M190" s="9"/>
      <c r="N190" s="9"/>
      <c r="O190" s="9"/>
      <c r="P190" s="10"/>
      <c r="Q190" s="8"/>
      <c r="R190" s="9"/>
      <c r="S190" s="9"/>
      <c r="T190" s="9"/>
      <c r="U190" s="16"/>
      <c r="V190" s="8">
        <v>44426</v>
      </c>
      <c r="W190" s="9"/>
      <c r="X190" s="9" t="s">
        <v>52</v>
      </c>
      <c r="Y190" s="9" t="s">
        <v>40</v>
      </c>
      <c r="Z190" s="16">
        <v>2.056712962962963E-2</v>
      </c>
      <c r="AA190" s="8">
        <v>44320</v>
      </c>
      <c r="AB190" s="9"/>
      <c r="AC190" s="9" t="s">
        <v>40</v>
      </c>
      <c r="AD190" s="9" t="s">
        <v>94</v>
      </c>
      <c r="AE190" s="16">
        <v>2.0509259259259258E-2</v>
      </c>
      <c r="AF190">
        <f t="shared" si="2"/>
        <v>2</v>
      </c>
    </row>
    <row r="191" spans="1:32" x14ac:dyDescent="0.25">
      <c r="A191" t="s">
        <v>3470</v>
      </c>
      <c r="B191" s="2">
        <v>42919</v>
      </c>
      <c r="C191" s="4">
        <v>42801.020601851851</v>
      </c>
      <c r="D191" s="3" t="s">
        <v>3454</v>
      </c>
      <c r="E191" t="s">
        <v>3449</v>
      </c>
      <c r="F191" t="s">
        <v>598</v>
      </c>
      <c r="G191" t="s">
        <v>599</v>
      </c>
      <c r="H191" t="s">
        <v>28</v>
      </c>
      <c r="I191" t="s">
        <v>29</v>
      </c>
      <c r="J191" t="s">
        <v>600</v>
      </c>
      <c r="K191" t="s">
        <v>600</v>
      </c>
      <c r="L191" s="8"/>
      <c r="M191" s="9"/>
      <c r="N191" s="9"/>
      <c r="O191" s="9"/>
      <c r="P191" s="10"/>
      <c r="Q191" s="8"/>
      <c r="R191" s="9"/>
      <c r="S191" s="9"/>
      <c r="T191" s="9"/>
      <c r="U191" s="16"/>
      <c r="V191" s="8">
        <v>44515</v>
      </c>
      <c r="W191" s="9"/>
      <c r="X191" s="9" t="s">
        <v>81</v>
      </c>
      <c r="Y191" s="9" t="s">
        <v>58</v>
      </c>
      <c r="Z191" s="16">
        <v>2.0601851851851854E-2</v>
      </c>
      <c r="AA191" s="8">
        <v>44645</v>
      </c>
      <c r="AB191" s="9"/>
      <c r="AC191" s="9" t="s">
        <v>77</v>
      </c>
      <c r="AD191" s="9" t="s">
        <v>30</v>
      </c>
      <c r="AE191" s="16">
        <v>2.0659722222222222E-2</v>
      </c>
      <c r="AF191">
        <f t="shared" si="2"/>
        <v>2</v>
      </c>
    </row>
    <row r="192" spans="1:32" x14ac:dyDescent="0.25">
      <c r="A192" t="s">
        <v>3470</v>
      </c>
      <c r="B192" s="2">
        <v>42919</v>
      </c>
      <c r="C192" s="4">
        <v>42801.020844907405</v>
      </c>
      <c r="D192" s="3" t="s">
        <v>3455</v>
      </c>
      <c r="E192" t="s">
        <v>3449</v>
      </c>
      <c r="F192" t="s">
        <v>601</v>
      </c>
      <c r="G192" t="s">
        <v>602</v>
      </c>
      <c r="H192" t="s">
        <v>28</v>
      </c>
      <c r="I192" t="s">
        <v>29</v>
      </c>
      <c r="J192" t="s">
        <v>603</v>
      </c>
      <c r="K192" t="s">
        <v>603</v>
      </c>
      <c r="L192" s="8"/>
      <c r="M192" s="9"/>
      <c r="N192" s="9"/>
      <c r="O192" s="9"/>
      <c r="P192" s="10"/>
      <c r="Q192" s="8"/>
      <c r="R192" s="9"/>
      <c r="S192" s="9"/>
      <c r="T192" s="9"/>
      <c r="U192" s="16"/>
      <c r="V192" s="8">
        <v>45040</v>
      </c>
      <c r="W192" s="9"/>
      <c r="X192" s="9" t="s">
        <v>76</v>
      </c>
      <c r="Y192" s="9" t="s">
        <v>31</v>
      </c>
      <c r="Z192" s="16">
        <v>2.0844907407407406E-2</v>
      </c>
      <c r="AA192" s="8">
        <v>45122</v>
      </c>
      <c r="AB192" s="9"/>
      <c r="AC192" s="9" t="s">
        <v>90</v>
      </c>
      <c r="AD192" s="9" t="s">
        <v>194</v>
      </c>
      <c r="AE192" s="16">
        <v>2.0879629629629626E-2</v>
      </c>
      <c r="AF192">
        <f t="shared" si="2"/>
        <v>2</v>
      </c>
    </row>
    <row r="193" spans="1:32" x14ac:dyDescent="0.25">
      <c r="A193" t="s">
        <v>3470</v>
      </c>
      <c r="B193" s="2">
        <v>42919</v>
      </c>
      <c r="C193" s="4">
        <v>42801.020949074074</v>
      </c>
      <c r="D193" s="3" t="s">
        <v>3455</v>
      </c>
      <c r="E193" t="s">
        <v>3449</v>
      </c>
      <c r="F193" t="s">
        <v>604</v>
      </c>
      <c r="G193" t="s">
        <v>605</v>
      </c>
      <c r="H193" t="s">
        <v>28</v>
      </c>
      <c r="I193" t="s">
        <v>29</v>
      </c>
      <c r="J193" t="s">
        <v>606</v>
      </c>
      <c r="K193" t="s">
        <v>606</v>
      </c>
      <c r="L193" s="8"/>
      <c r="M193" s="9"/>
      <c r="N193" s="9"/>
      <c r="O193" s="9"/>
      <c r="P193" s="10"/>
      <c r="Q193" s="8"/>
      <c r="R193" s="9"/>
      <c r="S193" s="9"/>
      <c r="T193" s="9"/>
      <c r="U193" s="16"/>
      <c r="V193" s="8">
        <v>45348</v>
      </c>
      <c r="W193" s="9"/>
      <c r="X193" s="9" t="s">
        <v>88</v>
      </c>
      <c r="Y193" s="9" t="s">
        <v>58</v>
      </c>
      <c r="Z193" s="16">
        <v>2.0983796296296296E-2</v>
      </c>
      <c r="AA193" s="8">
        <v>45264</v>
      </c>
      <c r="AB193" s="9"/>
      <c r="AC193" s="9" t="s">
        <v>40</v>
      </c>
      <c r="AD193" s="9" t="s">
        <v>53</v>
      </c>
      <c r="AE193" s="16">
        <v>2.0949074074074075E-2</v>
      </c>
      <c r="AF193">
        <f t="shared" si="2"/>
        <v>2</v>
      </c>
    </row>
    <row r="194" spans="1:32" x14ac:dyDescent="0.25">
      <c r="A194" t="s">
        <v>3470</v>
      </c>
      <c r="B194" s="2">
        <v>42919</v>
      </c>
      <c r="C194" s="4">
        <v>42801.021516203706</v>
      </c>
      <c r="D194" s="3" t="s">
        <v>3455</v>
      </c>
      <c r="E194" t="s">
        <v>3449</v>
      </c>
      <c r="F194" t="s">
        <v>607</v>
      </c>
      <c r="G194" t="s">
        <v>608</v>
      </c>
      <c r="H194" t="s">
        <v>28</v>
      </c>
      <c r="I194" t="s">
        <v>29</v>
      </c>
      <c r="J194" t="s">
        <v>609</v>
      </c>
      <c r="K194" t="s">
        <v>609</v>
      </c>
      <c r="L194" s="8"/>
      <c r="M194" s="9"/>
      <c r="N194" s="9"/>
      <c r="O194" s="9"/>
      <c r="P194" s="10"/>
      <c r="Q194" s="8"/>
      <c r="R194" s="9"/>
      <c r="S194" s="9"/>
      <c r="T194" s="9"/>
      <c r="U194" s="16"/>
      <c r="V194" s="8"/>
      <c r="W194" s="9"/>
      <c r="X194" s="9"/>
      <c r="Y194" s="9"/>
      <c r="Z194" s="16"/>
      <c r="AA194" s="8">
        <v>46494</v>
      </c>
      <c r="AB194" s="9"/>
      <c r="AC194" s="9" t="s">
        <v>31</v>
      </c>
      <c r="AD194" s="9" t="s">
        <v>194</v>
      </c>
      <c r="AE194" s="16">
        <v>2.1516203703703704E-2</v>
      </c>
      <c r="AF194">
        <f t="shared" si="2"/>
        <v>1</v>
      </c>
    </row>
    <row r="195" spans="1:32" x14ac:dyDescent="0.25">
      <c r="A195" t="s">
        <v>3470</v>
      </c>
      <c r="B195" s="2">
        <v>42919</v>
      </c>
      <c r="C195" s="4">
        <v>42801.021747685183</v>
      </c>
      <c r="D195" s="3" t="s">
        <v>3455</v>
      </c>
      <c r="E195" t="s">
        <v>3449</v>
      </c>
      <c r="F195" t="s">
        <v>610</v>
      </c>
      <c r="G195" t="s">
        <v>611</v>
      </c>
      <c r="H195" t="s">
        <v>28</v>
      </c>
      <c r="I195" t="s">
        <v>29</v>
      </c>
      <c r="J195" t="s">
        <v>612</v>
      </c>
      <c r="K195" t="s">
        <v>612</v>
      </c>
      <c r="L195" s="8"/>
      <c r="M195" s="9"/>
      <c r="N195" s="9"/>
      <c r="O195" s="9"/>
      <c r="P195" s="10"/>
      <c r="Q195" s="8"/>
      <c r="R195" s="9"/>
      <c r="S195" s="9"/>
      <c r="T195" s="9"/>
      <c r="U195" s="16"/>
      <c r="V195" s="8">
        <v>47075</v>
      </c>
      <c r="W195" s="9"/>
      <c r="X195" s="9" t="s">
        <v>39</v>
      </c>
      <c r="Y195" s="9" t="s">
        <v>40</v>
      </c>
      <c r="Z195" s="16">
        <v>2.179398148148148E-2</v>
      </c>
      <c r="AA195" s="8">
        <v>46992</v>
      </c>
      <c r="AB195" s="9"/>
      <c r="AC195" s="9" t="s">
        <v>135</v>
      </c>
      <c r="AD195" s="9" t="s">
        <v>53</v>
      </c>
      <c r="AE195" s="16">
        <v>2.1747685185185186E-2</v>
      </c>
      <c r="AF195">
        <f t="shared" ref="AF195:AF258" si="3">COUNT(L195,Q195,V195,AA195)</f>
        <v>2</v>
      </c>
    </row>
    <row r="196" spans="1:32" x14ac:dyDescent="0.25">
      <c r="A196" t="s">
        <v>3470</v>
      </c>
      <c r="B196" s="2">
        <v>42919</v>
      </c>
      <c r="C196" s="4">
        <v>42801.021770833337</v>
      </c>
      <c r="D196" s="3" t="s">
        <v>3455</v>
      </c>
      <c r="E196" t="s">
        <v>3449</v>
      </c>
      <c r="F196" t="s">
        <v>613</v>
      </c>
      <c r="G196" t="s">
        <v>614</v>
      </c>
      <c r="H196" t="s">
        <v>28</v>
      </c>
      <c r="I196" t="s">
        <v>29</v>
      </c>
      <c r="J196" t="s">
        <v>615</v>
      </c>
      <c r="K196" t="s">
        <v>615</v>
      </c>
      <c r="L196" s="8"/>
      <c r="M196" s="9"/>
      <c r="N196" s="9"/>
      <c r="O196" s="9"/>
      <c r="P196" s="10"/>
      <c r="Q196" s="8"/>
      <c r="R196" s="9"/>
      <c r="S196" s="9"/>
      <c r="T196" s="9"/>
      <c r="U196" s="16"/>
      <c r="V196" s="8">
        <v>47115</v>
      </c>
      <c r="W196" s="9"/>
      <c r="X196" s="9" t="s">
        <v>65</v>
      </c>
      <c r="Y196" s="9" t="s">
        <v>58</v>
      </c>
      <c r="Z196" s="16">
        <v>2.1805555555555554E-2</v>
      </c>
      <c r="AA196" s="8">
        <v>47038</v>
      </c>
      <c r="AB196" s="9"/>
      <c r="AC196" s="9" t="s">
        <v>57</v>
      </c>
      <c r="AD196" s="9" t="s">
        <v>53</v>
      </c>
      <c r="AE196" s="16">
        <v>2.1770833333333336E-2</v>
      </c>
      <c r="AF196">
        <f t="shared" si="3"/>
        <v>2</v>
      </c>
    </row>
    <row r="197" spans="1:32" x14ac:dyDescent="0.25">
      <c r="A197" t="s">
        <v>3470</v>
      </c>
      <c r="B197" s="2">
        <v>42919</v>
      </c>
      <c r="C197" s="4">
        <v>42801.021851851852</v>
      </c>
      <c r="D197" s="3" t="s">
        <v>3455</v>
      </c>
      <c r="E197" t="s">
        <v>3449</v>
      </c>
      <c r="F197" t="s">
        <v>616</v>
      </c>
      <c r="G197" t="s">
        <v>29</v>
      </c>
      <c r="H197" t="s">
        <v>120</v>
      </c>
      <c r="I197" t="s">
        <v>29</v>
      </c>
      <c r="J197" t="s">
        <v>617</v>
      </c>
      <c r="K197" t="s">
        <v>617</v>
      </c>
      <c r="L197" s="8">
        <v>47221</v>
      </c>
      <c r="M197" s="9"/>
      <c r="N197" s="9" t="s">
        <v>76</v>
      </c>
      <c r="O197" s="9" t="s">
        <v>142</v>
      </c>
      <c r="P197" s="11">
        <v>2.1851851851851848E-2</v>
      </c>
      <c r="Q197" s="8"/>
      <c r="R197" s="9"/>
      <c r="S197" s="9"/>
      <c r="T197" s="9"/>
      <c r="U197" s="16"/>
      <c r="V197" s="8">
        <v>47545</v>
      </c>
      <c r="W197" s="9"/>
      <c r="X197" s="9" t="s">
        <v>115</v>
      </c>
      <c r="Y197" s="9" t="s">
        <v>58</v>
      </c>
      <c r="Z197" s="16">
        <v>2.2002314814814818E-2</v>
      </c>
      <c r="AA197" s="8"/>
      <c r="AB197" s="9"/>
      <c r="AC197" s="9"/>
      <c r="AD197" s="9"/>
      <c r="AE197" s="16"/>
      <c r="AF197">
        <f t="shared" si="3"/>
        <v>2</v>
      </c>
    </row>
    <row r="198" spans="1:32" x14ac:dyDescent="0.25">
      <c r="A198" t="s">
        <v>3470</v>
      </c>
      <c r="B198" s="2">
        <v>42919</v>
      </c>
      <c r="C198" s="4">
        <v>42801.022141203706</v>
      </c>
      <c r="D198" s="3" t="s">
        <v>3455</v>
      </c>
      <c r="E198" t="s">
        <v>3449</v>
      </c>
      <c r="F198" t="s">
        <v>618</v>
      </c>
      <c r="G198" t="s">
        <v>29</v>
      </c>
      <c r="H198" t="s">
        <v>42</v>
      </c>
      <c r="I198" t="s">
        <v>29</v>
      </c>
      <c r="J198" t="s">
        <v>619</v>
      </c>
      <c r="K198" t="s">
        <v>619</v>
      </c>
      <c r="L198" s="8">
        <v>47840</v>
      </c>
      <c r="M198" s="9"/>
      <c r="N198" s="9" t="s">
        <v>200</v>
      </c>
      <c r="O198" s="9" t="s">
        <v>139</v>
      </c>
      <c r="P198" s="11">
        <v>2.2141203703703705E-2</v>
      </c>
      <c r="Q198" s="8"/>
      <c r="R198" s="9"/>
      <c r="S198" s="9"/>
      <c r="T198" s="9"/>
      <c r="U198" s="16"/>
      <c r="V198" s="8">
        <v>47948</v>
      </c>
      <c r="W198" s="9"/>
      <c r="X198" s="9" t="s">
        <v>472</v>
      </c>
      <c r="Y198" s="9" t="s">
        <v>57</v>
      </c>
      <c r="Z198" s="16">
        <v>2.2187499999999999E-2</v>
      </c>
      <c r="AA198" s="8"/>
      <c r="AB198" s="9"/>
      <c r="AC198" s="9"/>
      <c r="AD198" s="9"/>
      <c r="AE198" s="16"/>
      <c r="AF198">
        <f t="shared" si="3"/>
        <v>2</v>
      </c>
    </row>
    <row r="199" spans="1:32" x14ac:dyDescent="0.25">
      <c r="A199" t="s">
        <v>3470</v>
      </c>
      <c r="B199" s="2">
        <v>42919</v>
      </c>
      <c r="C199" s="4">
        <v>42801.022303240738</v>
      </c>
      <c r="D199" s="3" t="s">
        <v>3455</v>
      </c>
      <c r="E199" t="s">
        <v>3449</v>
      </c>
      <c r="F199" t="s">
        <v>620</v>
      </c>
      <c r="G199" t="s">
        <v>29</v>
      </c>
      <c r="H199" t="s">
        <v>28</v>
      </c>
      <c r="I199" t="s">
        <v>29</v>
      </c>
      <c r="J199" t="s">
        <v>621</v>
      </c>
      <c r="K199" t="s">
        <v>621</v>
      </c>
      <c r="L199" s="8">
        <v>48195</v>
      </c>
      <c r="M199" s="9"/>
      <c r="N199" s="9" t="s">
        <v>30</v>
      </c>
      <c r="O199" s="9" t="s">
        <v>272</v>
      </c>
      <c r="P199" s="11">
        <v>2.2303240740740738E-2</v>
      </c>
      <c r="Q199" s="8"/>
      <c r="R199" s="9"/>
      <c r="S199" s="9"/>
      <c r="T199" s="9"/>
      <c r="U199" s="16"/>
      <c r="V199" s="8">
        <v>48359</v>
      </c>
      <c r="W199" s="9"/>
      <c r="X199" s="9" t="s">
        <v>65</v>
      </c>
      <c r="Y199" s="9" t="s">
        <v>40</v>
      </c>
      <c r="Z199" s="16">
        <v>2.238425925925926E-2</v>
      </c>
      <c r="AA199" s="8"/>
      <c r="AB199" s="9"/>
      <c r="AC199" s="9"/>
      <c r="AD199" s="9"/>
      <c r="AE199" s="16"/>
      <c r="AF199">
        <f t="shared" si="3"/>
        <v>2</v>
      </c>
    </row>
    <row r="200" spans="1:32" x14ac:dyDescent="0.25">
      <c r="A200" t="s">
        <v>3470</v>
      </c>
      <c r="B200" s="2">
        <v>42919</v>
      </c>
      <c r="C200" s="4">
        <v>42801.022407407407</v>
      </c>
      <c r="D200" s="3" t="s">
        <v>3455</v>
      </c>
      <c r="E200" t="s">
        <v>3449</v>
      </c>
      <c r="F200" t="s">
        <v>622</v>
      </c>
      <c r="G200" t="s">
        <v>623</v>
      </c>
      <c r="H200" t="s">
        <v>28</v>
      </c>
      <c r="I200" t="s">
        <v>29</v>
      </c>
      <c r="J200" t="s">
        <v>624</v>
      </c>
      <c r="K200" t="s">
        <v>624</v>
      </c>
      <c r="L200" s="8"/>
      <c r="M200" s="9"/>
      <c r="N200" s="9"/>
      <c r="O200" s="9"/>
      <c r="P200" s="10"/>
      <c r="Q200" s="8"/>
      <c r="R200" s="9"/>
      <c r="S200" s="9"/>
      <c r="T200" s="9"/>
      <c r="U200" s="16"/>
      <c r="V200" s="8">
        <v>48515</v>
      </c>
      <c r="W200" s="9"/>
      <c r="X200" s="9" t="s">
        <v>52</v>
      </c>
      <c r="Y200" s="9" t="s">
        <v>135</v>
      </c>
      <c r="Z200" s="16">
        <v>2.2453703703703708E-2</v>
      </c>
      <c r="AA200" s="8">
        <v>48424</v>
      </c>
      <c r="AB200" s="9"/>
      <c r="AC200" s="9" t="s">
        <v>135</v>
      </c>
      <c r="AD200" s="9" t="s">
        <v>53</v>
      </c>
      <c r="AE200" s="16">
        <v>2.2407407407407407E-2</v>
      </c>
      <c r="AF200">
        <f t="shared" si="3"/>
        <v>2</v>
      </c>
    </row>
    <row r="201" spans="1:32" x14ac:dyDescent="0.25">
      <c r="A201" t="s">
        <v>3470</v>
      </c>
      <c r="B201" s="2">
        <v>42919</v>
      </c>
      <c r="C201" s="4">
        <v>42801.022430555553</v>
      </c>
      <c r="D201" s="3" t="s">
        <v>3455</v>
      </c>
      <c r="E201" t="s">
        <v>3449</v>
      </c>
      <c r="F201" t="s">
        <v>625</v>
      </c>
      <c r="G201" t="s">
        <v>626</v>
      </c>
      <c r="H201" t="s">
        <v>28</v>
      </c>
      <c r="I201" t="s">
        <v>29</v>
      </c>
      <c r="J201" t="s">
        <v>627</v>
      </c>
      <c r="K201" t="s">
        <v>627</v>
      </c>
      <c r="L201" s="8"/>
      <c r="M201" s="9"/>
      <c r="N201" s="9"/>
      <c r="O201" s="9"/>
      <c r="P201" s="10"/>
      <c r="Q201" s="8"/>
      <c r="R201" s="9"/>
      <c r="S201" s="9"/>
      <c r="T201" s="9"/>
      <c r="U201" s="16"/>
      <c r="V201" s="8">
        <v>48554</v>
      </c>
      <c r="W201" s="9"/>
      <c r="X201" s="9" t="s">
        <v>56</v>
      </c>
      <c r="Y201" s="9" t="s">
        <v>40</v>
      </c>
      <c r="Z201" s="16">
        <v>2.2476851851851855E-2</v>
      </c>
      <c r="AA201" s="8">
        <v>48473</v>
      </c>
      <c r="AB201" s="9"/>
      <c r="AC201" s="9" t="s">
        <v>135</v>
      </c>
      <c r="AD201" s="9" t="s">
        <v>94</v>
      </c>
      <c r="AE201" s="16">
        <v>2.2430555555555554E-2</v>
      </c>
      <c r="AF201">
        <f t="shared" si="3"/>
        <v>2</v>
      </c>
    </row>
    <row r="202" spans="1:32" x14ac:dyDescent="0.25">
      <c r="A202" t="s">
        <v>3470</v>
      </c>
      <c r="B202" s="2">
        <v>42919</v>
      </c>
      <c r="C202" s="4">
        <v>42801.022476851853</v>
      </c>
      <c r="D202" s="3" t="s">
        <v>3455</v>
      </c>
      <c r="E202" t="s">
        <v>3449</v>
      </c>
      <c r="F202" t="s">
        <v>628</v>
      </c>
      <c r="G202" t="s">
        <v>629</v>
      </c>
      <c r="H202" t="s">
        <v>28</v>
      </c>
      <c r="I202" t="s">
        <v>29</v>
      </c>
      <c r="J202" t="s">
        <v>630</v>
      </c>
      <c r="K202" t="s">
        <v>630</v>
      </c>
      <c r="L202" s="8"/>
      <c r="M202" s="9"/>
      <c r="N202" s="9"/>
      <c r="O202" s="9"/>
      <c r="P202" s="10"/>
      <c r="Q202" s="8"/>
      <c r="R202" s="9"/>
      <c r="S202" s="9"/>
      <c r="T202" s="9"/>
      <c r="U202" s="16"/>
      <c r="V202" s="8">
        <v>48620</v>
      </c>
      <c r="W202" s="9"/>
      <c r="X202" s="9" t="s">
        <v>52</v>
      </c>
      <c r="Y202" s="9" t="s">
        <v>58</v>
      </c>
      <c r="Z202" s="16">
        <v>2.2499999999999996E-2</v>
      </c>
      <c r="AA202" s="8">
        <v>48560</v>
      </c>
      <c r="AB202" s="9"/>
      <c r="AC202" s="9" t="s">
        <v>58</v>
      </c>
      <c r="AD202" s="9" t="s">
        <v>94</v>
      </c>
      <c r="AE202" s="16">
        <v>2.2476851851851855E-2</v>
      </c>
      <c r="AF202">
        <f t="shared" si="3"/>
        <v>2</v>
      </c>
    </row>
    <row r="203" spans="1:32" x14ac:dyDescent="0.25">
      <c r="A203" t="s">
        <v>3470</v>
      </c>
      <c r="B203" s="2">
        <v>42919</v>
      </c>
      <c r="C203" s="4">
        <v>42801.022650462961</v>
      </c>
      <c r="D203" s="3" t="s">
        <v>3455</v>
      </c>
      <c r="E203" t="s">
        <v>3449</v>
      </c>
      <c r="F203" t="s">
        <v>631</v>
      </c>
      <c r="G203" t="s">
        <v>632</v>
      </c>
      <c r="H203" t="s">
        <v>28</v>
      </c>
      <c r="I203" t="s">
        <v>29</v>
      </c>
      <c r="J203" t="s">
        <v>633</v>
      </c>
      <c r="K203" t="s">
        <v>633</v>
      </c>
      <c r="L203" s="8"/>
      <c r="M203" s="9"/>
      <c r="N203" s="9"/>
      <c r="O203" s="9"/>
      <c r="P203" s="10"/>
      <c r="Q203" s="8"/>
      <c r="R203" s="9"/>
      <c r="S203" s="9"/>
      <c r="T203" s="9"/>
      <c r="U203" s="16"/>
      <c r="V203" s="8"/>
      <c r="W203" s="9"/>
      <c r="X203" s="9"/>
      <c r="Y203" s="9"/>
      <c r="Z203" s="16"/>
      <c r="AA203" s="8">
        <v>48934</v>
      </c>
      <c r="AB203" s="9"/>
      <c r="AC203" s="9" t="s">
        <v>57</v>
      </c>
      <c r="AD203" s="9" t="s">
        <v>35</v>
      </c>
      <c r="AE203" s="16">
        <v>2.2650462962962966E-2</v>
      </c>
      <c r="AF203">
        <f t="shared" si="3"/>
        <v>1</v>
      </c>
    </row>
    <row r="204" spans="1:32" x14ac:dyDescent="0.25">
      <c r="A204" t="s">
        <v>3470</v>
      </c>
      <c r="B204" s="2">
        <v>42919</v>
      </c>
      <c r="C204" s="4">
        <v>42801.022685185184</v>
      </c>
      <c r="D204" s="3" t="s">
        <v>3455</v>
      </c>
      <c r="E204" t="s">
        <v>3449</v>
      </c>
      <c r="F204" t="s">
        <v>634</v>
      </c>
      <c r="G204" t="s">
        <v>635</v>
      </c>
      <c r="H204" t="s">
        <v>28</v>
      </c>
      <c r="I204" t="s">
        <v>29</v>
      </c>
      <c r="J204" t="s">
        <v>636</v>
      </c>
      <c r="K204" t="s">
        <v>636</v>
      </c>
      <c r="L204" s="8"/>
      <c r="M204" s="9"/>
      <c r="N204" s="9"/>
      <c r="O204" s="9"/>
      <c r="P204" s="10"/>
      <c r="Q204" s="8"/>
      <c r="R204" s="9"/>
      <c r="S204" s="9"/>
      <c r="T204" s="9"/>
      <c r="U204" s="16"/>
      <c r="V204" s="8">
        <v>49116</v>
      </c>
      <c r="W204" s="9"/>
      <c r="X204" s="9" t="s">
        <v>52</v>
      </c>
      <c r="Y204" s="9" t="s">
        <v>40</v>
      </c>
      <c r="Z204" s="16">
        <v>2.2731481481481481E-2</v>
      </c>
      <c r="AA204" s="8">
        <v>49023</v>
      </c>
      <c r="AB204" s="9"/>
      <c r="AC204" s="9" t="s">
        <v>135</v>
      </c>
      <c r="AD204" s="9" t="s">
        <v>53</v>
      </c>
      <c r="AE204" s="16">
        <v>2.2685185185185183E-2</v>
      </c>
      <c r="AF204">
        <f t="shared" si="3"/>
        <v>2</v>
      </c>
    </row>
    <row r="205" spans="1:32" x14ac:dyDescent="0.25">
      <c r="A205" t="s">
        <v>3470</v>
      </c>
      <c r="B205" s="2">
        <v>42919</v>
      </c>
      <c r="C205" s="4">
        <v>42801.022870370369</v>
      </c>
      <c r="D205" s="3" t="s">
        <v>3455</v>
      </c>
      <c r="E205" t="s">
        <v>3449</v>
      </c>
      <c r="F205" t="s">
        <v>637</v>
      </c>
      <c r="G205" t="s">
        <v>638</v>
      </c>
      <c r="H205" t="s">
        <v>28</v>
      </c>
      <c r="I205" t="s">
        <v>29</v>
      </c>
      <c r="J205" t="s">
        <v>639</v>
      </c>
      <c r="K205" t="s">
        <v>639</v>
      </c>
      <c r="L205" s="8"/>
      <c r="M205" s="9"/>
      <c r="N205" s="9"/>
      <c r="O205" s="9"/>
      <c r="P205" s="10"/>
      <c r="Q205" s="8"/>
      <c r="R205" s="9"/>
      <c r="S205" s="9"/>
      <c r="T205" s="9"/>
      <c r="U205" s="16"/>
      <c r="V205" s="8">
        <v>49491</v>
      </c>
      <c r="W205" s="9"/>
      <c r="X205" s="9" t="s">
        <v>52</v>
      </c>
      <c r="Y205" s="9" t="s">
        <v>40</v>
      </c>
      <c r="Z205" s="16">
        <v>2.2905092592592591E-2</v>
      </c>
      <c r="AA205" s="8">
        <v>49408</v>
      </c>
      <c r="AB205" s="9"/>
      <c r="AC205" s="9" t="s">
        <v>135</v>
      </c>
      <c r="AD205" s="9" t="s">
        <v>94</v>
      </c>
      <c r="AE205" s="16">
        <v>2.2870370370370371E-2</v>
      </c>
      <c r="AF205">
        <f t="shared" si="3"/>
        <v>2</v>
      </c>
    </row>
    <row r="206" spans="1:32" x14ac:dyDescent="0.25">
      <c r="A206" t="s">
        <v>3470</v>
      </c>
      <c r="B206" s="2">
        <v>42919</v>
      </c>
      <c r="C206" s="4">
        <v>42801.022905092592</v>
      </c>
      <c r="D206" s="3" t="s">
        <v>3455</v>
      </c>
      <c r="E206" t="s">
        <v>3449</v>
      </c>
      <c r="F206" t="s">
        <v>640</v>
      </c>
      <c r="G206" t="s">
        <v>641</v>
      </c>
      <c r="H206" t="s">
        <v>28</v>
      </c>
      <c r="I206" t="s">
        <v>29</v>
      </c>
      <c r="J206" t="s">
        <v>642</v>
      </c>
      <c r="K206" t="s">
        <v>642</v>
      </c>
      <c r="L206" s="8"/>
      <c r="M206" s="9"/>
      <c r="N206" s="9"/>
      <c r="O206" s="9"/>
      <c r="P206" s="10"/>
      <c r="Q206" s="8"/>
      <c r="R206" s="9"/>
      <c r="S206" s="9"/>
      <c r="T206" s="9"/>
      <c r="U206" s="16"/>
      <c r="V206" s="8">
        <v>49551</v>
      </c>
      <c r="W206" s="9"/>
      <c r="X206" s="9" t="s">
        <v>65</v>
      </c>
      <c r="Y206" s="9" t="s">
        <v>58</v>
      </c>
      <c r="Z206" s="16">
        <v>2.2939814814814816E-2</v>
      </c>
      <c r="AA206" s="8">
        <v>49481</v>
      </c>
      <c r="AB206" s="9"/>
      <c r="AC206" s="9" t="s">
        <v>40</v>
      </c>
      <c r="AD206" s="9" t="s">
        <v>66</v>
      </c>
      <c r="AE206" s="16">
        <v>2.2905092592592591E-2</v>
      </c>
      <c r="AF206">
        <f t="shared" si="3"/>
        <v>2</v>
      </c>
    </row>
    <row r="207" spans="1:32" x14ac:dyDescent="0.25">
      <c r="A207" t="s">
        <v>3470</v>
      </c>
      <c r="B207" s="2">
        <v>42919</v>
      </c>
      <c r="C207" s="4">
        <v>42801.022928240738</v>
      </c>
      <c r="D207" s="3" t="s">
        <v>3455</v>
      </c>
      <c r="E207" t="s">
        <v>3449</v>
      </c>
      <c r="F207" t="s">
        <v>643</v>
      </c>
      <c r="G207" t="s">
        <v>644</v>
      </c>
      <c r="H207" t="s">
        <v>28</v>
      </c>
      <c r="I207" t="s">
        <v>29</v>
      </c>
      <c r="J207" t="s">
        <v>645</v>
      </c>
      <c r="K207" t="s">
        <v>645</v>
      </c>
      <c r="L207" s="8"/>
      <c r="M207" s="9"/>
      <c r="N207" s="9"/>
      <c r="O207" s="9"/>
      <c r="P207" s="10"/>
      <c r="Q207" s="8"/>
      <c r="R207" s="9"/>
      <c r="S207" s="9"/>
      <c r="T207" s="9"/>
      <c r="U207" s="16"/>
      <c r="V207" s="8">
        <v>49609</v>
      </c>
      <c r="W207" s="9"/>
      <c r="X207" s="9" t="s">
        <v>65</v>
      </c>
      <c r="Y207" s="9" t="s">
        <v>58</v>
      </c>
      <c r="Z207" s="16">
        <v>2.2962962962962966E-2</v>
      </c>
      <c r="AA207" s="8">
        <v>49531</v>
      </c>
      <c r="AB207" s="9"/>
      <c r="AC207" s="9" t="s">
        <v>40</v>
      </c>
      <c r="AD207" s="9" t="s">
        <v>66</v>
      </c>
      <c r="AE207" s="16">
        <v>2.2928240740740739E-2</v>
      </c>
      <c r="AF207">
        <f t="shared" si="3"/>
        <v>2</v>
      </c>
    </row>
    <row r="208" spans="1:32" x14ac:dyDescent="0.25">
      <c r="A208" t="s">
        <v>3470</v>
      </c>
      <c r="B208" s="2">
        <v>42919</v>
      </c>
      <c r="C208" s="4">
        <v>42801.023298611108</v>
      </c>
      <c r="D208" s="3" t="s">
        <v>3455</v>
      </c>
      <c r="E208" t="s">
        <v>3449</v>
      </c>
      <c r="F208" t="s">
        <v>647</v>
      </c>
      <c r="G208" t="s">
        <v>648</v>
      </c>
      <c r="H208" t="s">
        <v>28</v>
      </c>
      <c r="I208" t="s">
        <v>29</v>
      </c>
      <c r="J208" t="s">
        <v>649</v>
      </c>
      <c r="K208" t="s">
        <v>649</v>
      </c>
      <c r="L208" s="8"/>
      <c r="M208" s="9"/>
      <c r="N208" s="9"/>
      <c r="O208" s="9"/>
      <c r="P208" s="10"/>
      <c r="Q208" s="8"/>
      <c r="R208" s="9"/>
      <c r="S208" s="9"/>
      <c r="T208" s="9"/>
      <c r="U208" s="16"/>
      <c r="V208" s="8">
        <v>50327</v>
      </c>
      <c r="W208" s="9"/>
      <c r="X208" s="9" t="s">
        <v>141</v>
      </c>
      <c r="Y208" s="9" t="s">
        <v>152</v>
      </c>
      <c r="Z208" s="16">
        <v>2.3298611111111107E-2</v>
      </c>
      <c r="AA208" s="8">
        <v>50420</v>
      </c>
      <c r="AB208" s="9"/>
      <c r="AC208" s="9" t="s">
        <v>152</v>
      </c>
      <c r="AD208" s="9" t="s">
        <v>62</v>
      </c>
      <c r="AE208" s="16">
        <v>2.3333333333333334E-2</v>
      </c>
      <c r="AF208">
        <f t="shared" si="3"/>
        <v>2</v>
      </c>
    </row>
    <row r="209" spans="1:32" x14ac:dyDescent="0.25">
      <c r="A209" t="s">
        <v>3470</v>
      </c>
      <c r="B209" s="2">
        <v>42919</v>
      </c>
      <c r="C209" s="4">
        <v>42801.023460648146</v>
      </c>
      <c r="D209" s="3" t="s">
        <v>3455</v>
      </c>
      <c r="E209" t="s">
        <v>3449</v>
      </c>
      <c r="F209" t="s">
        <v>650</v>
      </c>
      <c r="G209" t="s">
        <v>651</v>
      </c>
      <c r="H209" t="s">
        <v>74</v>
      </c>
      <c r="I209" t="s">
        <v>29</v>
      </c>
      <c r="J209" t="s">
        <v>652</v>
      </c>
      <c r="K209" t="s">
        <v>652</v>
      </c>
      <c r="L209" s="8"/>
      <c r="M209" s="9"/>
      <c r="N209" s="9"/>
      <c r="O209" s="9"/>
      <c r="P209" s="10"/>
      <c r="Q209" s="8"/>
      <c r="R209" s="9"/>
      <c r="S209" s="9"/>
      <c r="T209" s="9"/>
      <c r="U209" s="16"/>
      <c r="V209" s="8">
        <v>50698</v>
      </c>
      <c r="W209" s="9"/>
      <c r="X209" s="9" t="s">
        <v>119</v>
      </c>
      <c r="Y209" s="9" t="s">
        <v>152</v>
      </c>
      <c r="Z209" s="16">
        <v>2.3460648148148147E-2</v>
      </c>
      <c r="AA209" s="8">
        <v>50838</v>
      </c>
      <c r="AB209" s="9"/>
      <c r="AC209" s="9" t="s">
        <v>82</v>
      </c>
      <c r="AD209" s="9" t="s">
        <v>62</v>
      </c>
      <c r="AE209" s="16">
        <v>2.3530092592592592E-2</v>
      </c>
      <c r="AF209">
        <f t="shared" si="3"/>
        <v>2</v>
      </c>
    </row>
    <row r="210" spans="1:32" x14ac:dyDescent="0.25">
      <c r="A210" t="s">
        <v>3470</v>
      </c>
      <c r="B210" s="2">
        <v>42919</v>
      </c>
      <c r="C210" s="4">
        <v>42801.023530092592</v>
      </c>
      <c r="D210" s="3" t="s">
        <v>3455</v>
      </c>
      <c r="E210" t="s">
        <v>3449</v>
      </c>
      <c r="F210" t="s">
        <v>653</v>
      </c>
      <c r="G210" t="s">
        <v>654</v>
      </c>
      <c r="H210" t="s">
        <v>74</v>
      </c>
      <c r="I210" t="s">
        <v>29</v>
      </c>
      <c r="J210" t="s">
        <v>655</v>
      </c>
      <c r="K210" t="s">
        <v>655</v>
      </c>
      <c r="L210" s="8"/>
      <c r="M210" s="9"/>
      <c r="N210" s="9"/>
      <c r="O210" s="9"/>
      <c r="P210" s="10"/>
      <c r="Q210" s="8"/>
      <c r="R210" s="9"/>
      <c r="S210" s="9"/>
      <c r="T210" s="9"/>
      <c r="U210" s="16"/>
      <c r="V210" s="8">
        <v>50831</v>
      </c>
      <c r="W210" s="9"/>
      <c r="X210" s="9" t="s">
        <v>119</v>
      </c>
      <c r="Y210" s="9" t="s">
        <v>90</v>
      </c>
      <c r="Z210" s="16">
        <v>2.3530092592592592E-2</v>
      </c>
      <c r="AA210" s="8">
        <v>50904</v>
      </c>
      <c r="AB210" s="9"/>
      <c r="AC210" s="9" t="s">
        <v>82</v>
      </c>
      <c r="AD210" s="9" t="s">
        <v>194</v>
      </c>
      <c r="AE210" s="16">
        <v>2.3564814814814813E-2</v>
      </c>
      <c r="AF210">
        <f t="shared" si="3"/>
        <v>2</v>
      </c>
    </row>
    <row r="211" spans="1:32" x14ac:dyDescent="0.25">
      <c r="A211" t="s">
        <v>3470</v>
      </c>
      <c r="B211" s="2">
        <v>42919</v>
      </c>
      <c r="C211" s="4">
        <v>42801.023680555554</v>
      </c>
      <c r="D211" s="3" t="s">
        <v>3455</v>
      </c>
      <c r="E211" t="s">
        <v>3449</v>
      </c>
      <c r="F211" t="s">
        <v>656</v>
      </c>
      <c r="G211" t="s">
        <v>29</v>
      </c>
      <c r="H211" t="s">
        <v>28</v>
      </c>
      <c r="I211" t="s">
        <v>29</v>
      </c>
      <c r="J211" t="s">
        <v>657</v>
      </c>
      <c r="K211" t="s">
        <v>657</v>
      </c>
      <c r="L211" s="8">
        <v>51168</v>
      </c>
      <c r="M211" s="9"/>
      <c r="N211" s="9" t="s">
        <v>30</v>
      </c>
      <c r="O211" s="9" t="s">
        <v>658</v>
      </c>
      <c r="P211" s="11">
        <v>2.3680555555555555E-2</v>
      </c>
      <c r="Q211" s="8"/>
      <c r="R211" s="9"/>
      <c r="S211" s="9"/>
      <c r="T211" s="9"/>
      <c r="U211" s="16"/>
      <c r="V211" s="8">
        <v>51304</v>
      </c>
      <c r="W211" s="9"/>
      <c r="X211" s="9" t="s">
        <v>39</v>
      </c>
      <c r="Y211" s="9" t="s">
        <v>40</v>
      </c>
      <c r="Z211" s="16">
        <v>2.3750000000000004E-2</v>
      </c>
      <c r="AA211" s="8"/>
      <c r="AB211" s="9"/>
      <c r="AC211" s="9"/>
      <c r="AD211" s="9"/>
      <c r="AE211" s="16"/>
      <c r="AF211">
        <f t="shared" si="3"/>
        <v>2</v>
      </c>
    </row>
    <row r="212" spans="1:32" x14ac:dyDescent="0.25">
      <c r="A212" t="s">
        <v>3470</v>
      </c>
      <c r="B212" s="2">
        <v>42919</v>
      </c>
      <c r="C212" s="4">
        <v>42801.024143518516</v>
      </c>
      <c r="D212" s="3" t="s">
        <v>3455</v>
      </c>
      <c r="E212" t="s">
        <v>3449</v>
      </c>
      <c r="F212" t="s">
        <v>659</v>
      </c>
      <c r="G212" t="s">
        <v>660</v>
      </c>
      <c r="H212" t="s">
        <v>28</v>
      </c>
      <c r="I212" t="s">
        <v>29</v>
      </c>
      <c r="J212" t="s">
        <v>661</v>
      </c>
      <c r="K212" t="s">
        <v>661</v>
      </c>
      <c r="L212" s="8"/>
      <c r="M212" s="9"/>
      <c r="N212" s="9"/>
      <c r="O212" s="9"/>
      <c r="P212" s="10"/>
      <c r="Q212" s="8"/>
      <c r="R212" s="9"/>
      <c r="S212" s="9"/>
      <c r="T212" s="9"/>
      <c r="U212" s="16"/>
      <c r="V212" s="8">
        <v>52154</v>
      </c>
      <c r="W212" s="9"/>
      <c r="X212" s="9" t="s">
        <v>46</v>
      </c>
      <c r="Y212" s="9" t="s">
        <v>57</v>
      </c>
      <c r="Z212" s="16">
        <v>2.4143518518518519E-2</v>
      </c>
      <c r="AA212" s="8">
        <v>52250</v>
      </c>
      <c r="AB212" s="9"/>
      <c r="AC212" s="9" t="s">
        <v>31</v>
      </c>
      <c r="AD212" s="9" t="s">
        <v>62</v>
      </c>
      <c r="AE212" s="16">
        <v>2.4189814814814817E-2</v>
      </c>
      <c r="AF212">
        <f t="shared" si="3"/>
        <v>2</v>
      </c>
    </row>
    <row r="213" spans="1:32" x14ac:dyDescent="0.25">
      <c r="A213" t="s">
        <v>3470</v>
      </c>
      <c r="B213" s="2">
        <v>42919</v>
      </c>
      <c r="C213" s="4">
        <v>42801.024282407408</v>
      </c>
      <c r="D213" s="3" t="s">
        <v>3455</v>
      </c>
      <c r="E213" t="s">
        <v>3449</v>
      </c>
      <c r="F213" t="s">
        <v>662</v>
      </c>
      <c r="G213" t="s">
        <v>663</v>
      </c>
      <c r="H213" t="s">
        <v>28</v>
      </c>
      <c r="I213" t="s">
        <v>29</v>
      </c>
      <c r="J213" t="s">
        <v>664</v>
      </c>
      <c r="K213" t="s">
        <v>664</v>
      </c>
      <c r="L213" s="8"/>
      <c r="M213" s="9"/>
      <c r="N213" s="9"/>
      <c r="O213" s="9"/>
      <c r="P213" s="10"/>
      <c r="Q213" s="8"/>
      <c r="R213" s="9"/>
      <c r="S213" s="9"/>
      <c r="T213" s="9"/>
      <c r="U213" s="16"/>
      <c r="V213" s="8">
        <v>52470</v>
      </c>
      <c r="W213" s="9"/>
      <c r="X213" s="9" t="s">
        <v>244</v>
      </c>
      <c r="Y213" s="9" t="s">
        <v>57</v>
      </c>
      <c r="Z213" s="16">
        <v>2.4282407407407409E-2</v>
      </c>
      <c r="AA213" s="8">
        <v>52602</v>
      </c>
      <c r="AB213" s="9"/>
      <c r="AC213" s="9" t="s">
        <v>31</v>
      </c>
      <c r="AD213" s="9" t="s">
        <v>35</v>
      </c>
      <c r="AE213" s="16">
        <v>2.4351851851851857E-2</v>
      </c>
      <c r="AF213">
        <f t="shared" si="3"/>
        <v>2</v>
      </c>
    </row>
    <row r="214" spans="1:32" x14ac:dyDescent="0.25">
      <c r="A214" t="s">
        <v>3470</v>
      </c>
      <c r="B214" s="2">
        <v>42919</v>
      </c>
      <c r="C214" s="4">
        <v>42801.024525462963</v>
      </c>
      <c r="D214" s="3" t="s">
        <v>3455</v>
      </c>
      <c r="E214" t="s">
        <v>3449</v>
      </c>
      <c r="F214" t="s">
        <v>665</v>
      </c>
      <c r="G214" t="s">
        <v>29</v>
      </c>
      <c r="H214" t="s">
        <v>120</v>
      </c>
      <c r="I214" t="s">
        <v>29</v>
      </c>
      <c r="J214" t="s">
        <v>666</v>
      </c>
      <c r="K214" t="s">
        <v>666</v>
      </c>
      <c r="L214" s="8"/>
      <c r="M214" s="9"/>
      <c r="N214" s="9"/>
      <c r="O214" s="9"/>
      <c r="P214" s="10"/>
      <c r="Q214" s="8"/>
      <c r="R214" s="9"/>
      <c r="S214" s="9"/>
      <c r="T214" s="9"/>
      <c r="U214" s="16"/>
      <c r="V214" s="8">
        <v>53207</v>
      </c>
      <c r="W214" s="9"/>
      <c r="X214" s="9" t="s">
        <v>112</v>
      </c>
      <c r="Y214" s="9" t="s">
        <v>301</v>
      </c>
      <c r="Z214" s="16">
        <v>2.462962962962963E-2</v>
      </c>
      <c r="AA214" s="8">
        <v>52988</v>
      </c>
      <c r="AB214" s="9"/>
      <c r="AC214" s="9" t="s">
        <v>77</v>
      </c>
      <c r="AD214" s="9" t="s">
        <v>82</v>
      </c>
      <c r="AE214" s="16">
        <v>2.4525462962962968E-2</v>
      </c>
      <c r="AF214">
        <f t="shared" si="3"/>
        <v>2</v>
      </c>
    </row>
    <row r="215" spans="1:32" x14ac:dyDescent="0.25">
      <c r="A215" t="s">
        <v>3470</v>
      </c>
      <c r="B215" s="2">
        <v>42919</v>
      </c>
      <c r="C215" s="4">
        <v>42801.024548611109</v>
      </c>
      <c r="D215" s="3" t="s">
        <v>3455</v>
      </c>
      <c r="E215" t="s">
        <v>3449</v>
      </c>
      <c r="F215" t="s">
        <v>667</v>
      </c>
      <c r="G215" t="s">
        <v>29</v>
      </c>
      <c r="H215" t="s">
        <v>28</v>
      </c>
      <c r="I215" t="s">
        <v>29</v>
      </c>
      <c r="J215" t="s">
        <v>668</v>
      </c>
      <c r="K215" t="s">
        <v>668</v>
      </c>
      <c r="L215" s="8">
        <v>53042</v>
      </c>
      <c r="M215" s="9"/>
      <c r="N215" s="9" t="s">
        <v>62</v>
      </c>
      <c r="O215" s="9" t="s">
        <v>91</v>
      </c>
      <c r="P215" s="11">
        <v>2.4548611111111115E-2</v>
      </c>
      <c r="Q215" s="8"/>
      <c r="R215" s="9"/>
      <c r="S215" s="9"/>
      <c r="T215" s="9"/>
      <c r="U215" s="16"/>
      <c r="V215" s="8"/>
      <c r="W215" s="9"/>
      <c r="X215" s="9"/>
      <c r="Y215" s="9"/>
      <c r="Z215" s="16"/>
      <c r="AA215" s="8">
        <v>53154</v>
      </c>
      <c r="AB215" s="9"/>
      <c r="AC215" s="9" t="s">
        <v>77</v>
      </c>
      <c r="AD215" s="9" t="s">
        <v>35</v>
      </c>
      <c r="AE215" s="16">
        <v>2.4606481481481479E-2</v>
      </c>
      <c r="AF215">
        <f t="shared" si="3"/>
        <v>2</v>
      </c>
    </row>
    <row r="216" spans="1:32" x14ac:dyDescent="0.25">
      <c r="A216" t="s">
        <v>3470</v>
      </c>
      <c r="B216" s="2">
        <v>42919</v>
      </c>
      <c r="C216" s="4">
        <v>42801.024629629632</v>
      </c>
      <c r="D216" s="3" t="s">
        <v>3455</v>
      </c>
      <c r="E216" t="s">
        <v>3449</v>
      </c>
      <c r="F216" t="s">
        <v>669</v>
      </c>
      <c r="G216" t="s">
        <v>29</v>
      </c>
      <c r="H216" t="s">
        <v>28</v>
      </c>
      <c r="I216" t="s">
        <v>43</v>
      </c>
      <c r="J216" t="s">
        <v>670</v>
      </c>
      <c r="K216" t="s">
        <v>670</v>
      </c>
      <c r="L216" s="8">
        <v>53249</v>
      </c>
      <c r="M216" s="9"/>
      <c r="N216" s="9" t="s">
        <v>204</v>
      </c>
      <c r="O216" s="9" t="s">
        <v>404</v>
      </c>
      <c r="P216" s="11">
        <v>2.4641203703703703E-2</v>
      </c>
      <c r="Q216" s="8"/>
      <c r="R216" s="9"/>
      <c r="S216" s="9"/>
      <c r="T216" s="9"/>
      <c r="U216" s="16"/>
      <c r="V216" s="8"/>
      <c r="W216" s="9"/>
      <c r="X216" s="9"/>
      <c r="Y216" s="9"/>
      <c r="Z216" s="16"/>
      <c r="AA216" s="8">
        <v>53201</v>
      </c>
      <c r="AB216" s="9"/>
      <c r="AC216" s="9" t="s">
        <v>135</v>
      </c>
      <c r="AD216" s="9" t="s">
        <v>100</v>
      </c>
      <c r="AE216" s="16">
        <v>2.462962962962963E-2</v>
      </c>
      <c r="AF216">
        <f t="shared" si="3"/>
        <v>2</v>
      </c>
    </row>
    <row r="217" spans="1:32" x14ac:dyDescent="0.25">
      <c r="A217" t="s">
        <v>3470</v>
      </c>
      <c r="B217" s="2">
        <v>42919</v>
      </c>
      <c r="C217" s="4">
        <v>42801.024652777778</v>
      </c>
      <c r="D217" s="3" t="s">
        <v>3455</v>
      </c>
      <c r="E217" t="s">
        <v>3449</v>
      </c>
      <c r="F217" t="s">
        <v>671</v>
      </c>
      <c r="G217" t="s">
        <v>672</v>
      </c>
      <c r="H217" t="s">
        <v>28</v>
      </c>
      <c r="I217" t="s">
        <v>29</v>
      </c>
      <c r="J217" t="s">
        <v>673</v>
      </c>
      <c r="K217" t="s">
        <v>673</v>
      </c>
      <c r="L217" s="8"/>
      <c r="M217" s="9"/>
      <c r="N217" s="9"/>
      <c r="O217" s="9"/>
      <c r="P217" s="10"/>
      <c r="Q217" s="8"/>
      <c r="R217" s="9"/>
      <c r="S217" s="9"/>
      <c r="T217" s="9"/>
      <c r="U217" s="16"/>
      <c r="V217" s="8">
        <v>53349</v>
      </c>
      <c r="W217" s="9"/>
      <c r="X217" s="9" t="s">
        <v>56</v>
      </c>
      <c r="Y217" s="9" t="s">
        <v>58</v>
      </c>
      <c r="Z217" s="16">
        <v>2.4687499999999998E-2</v>
      </c>
      <c r="AA217" s="8">
        <v>53268</v>
      </c>
      <c r="AB217" s="9"/>
      <c r="AC217" s="9" t="s">
        <v>40</v>
      </c>
      <c r="AD217" s="9" t="s">
        <v>94</v>
      </c>
      <c r="AE217" s="16">
        <v>2.4652777777777777E-2</v>
      </c>
      <c r="AF217">
        <f t="shared" si="3"/>
        <v>2</v>
      </c>
    </row>
    <row r="218" spans="1:32" x14ac:dyDescent="0.25">
      <c r="A218" t="s">
        <v>3470</v>
      </c>
      <c r="B218" s="2">
        <v>42919</v>
      </c>
      <c r="C218" s="4">
        <v>42801.024722222224</v>
      </c>
      <c r="D218" s="3" t="s">
        <v>3455</v>
      </c>
      <c r="E218" t="s">
        <v>3449</v>
      </c>
      <c r="F218" t="s">
        <v>674</v>
      </c>
      <c r="G218" t="s">
        <v>675</v>
      </c>
      <c r="H218" t="s">
        <v>28</v>
      </c>
      <c r="I218" t="s">
        <v>29</v>
      </c>
      <c r="J218" t="s">
        <v>676</v>
      </c>
      <c r="K218" t="s">
        <v>676</v>
      </c>
      <c r="L218" s="8"/>
      <c r="M218" s="9"/>
      <c r="N218" s="9"/>
      <c r="O218" s="9"/>
      <c r="P218" s="10"/>
      <c r="Q218" s="8"/>
      <c r="R218" s="9"/>
      <c r="S218" s="9"/>
      <c r="T218" s="9"/>
      <c r="U218" s="16"/>
      <c r="V218" s="8">
        <v>53407</v>
      </c>
      <c r="W218" s="9"/>
      <c r="X218" s="9" t="s">
        <v>56</v>
      </c>
      <c r="Y218" s="9" t="s">
        <v>58</v>
      </c>
      <c r="Z218" s="16">
        <v>2.4722222222222225E-2</v>
      </c>
      <c r="AA218" s="8"/>
      <c r="AB218" s="9"/>
      <c r="AC218" s="9"/>
      <c r="AD218" s="9"/>
      <c r="AE218" s="16"/>
      <c r="AF218">
        <f t="shared" si="3"/>
        <v>1</v>
      </c>
    </row>
    <row r="219" spans="1:32" x14ac:dyDescent="0.25">
      <c r="A219" t="s">
        <v>3470</v>
      </c>
      <c r="B219" s="2">
        <v>42919</v>
      </c>
      <c r="C219" s="4">
        <v>42801.024733796294</v>
      </c>
      <c r="D219" s="3" t="s">
        <v>3455</v>
      </c>
      <c r="E219" t="s">
        <v>3449</v>
      </c>
      <c r="F219" t="s">
        <v>677</v>
      </c>
      <c r="G219" t="s">
        <v>678</v>
      </c>
      <c r="H219" t="s">
        <v>28</v>
      </c>
      <c r="I219" t="s">
        <v>29</v>
      </c>
      <c r="J219" t="s">
        <v>679</v>
      </c>
      <c r="K219" t="s">
        <v>679</v>
      </c>
      <c r="L219" s="8"/>
      <c r="M219" s="9"/>
      <c r="N219" s="9"/>
      <c r="O219" s="9"/>
      <c r="P219" s="10"/>
      <c r="Q219" s="8"/>
      <c r="R219" s="9"/>
      <c r="S219" s="9"/>
      <c r="T219" s="9"/>
      <c r="U219" s="16"/>
      <c r="V219" s="8">
        <v>53527</v>
      </c>
      <c r="W219" s="9"/>
      <c r="X219" s="9" t="s">
        <v>88</v>
      </c>
      <c r="Y219" s="9" t="s">
        <v>40</v>
      </c>
      <c r="Z219" s="16">
        <v>2.478009259259259E-2</v>
      </c>
      <c r="AA219" s="8">
        <v>53427</v>
      </c>
      <c r="AB219" s="9"/>
      <c r="AC219" s="9" t="s">
        <v>40</v>
      </c>
      <c r="AD219" s="9" t="s">
        <v>94</v>
      </c>
      <c r="AE219" s="16">
        <v>2.4733796296296295E-2</v>
      </c>
      <c r="AF219">
        <f t="shared" si="3"/>
        <v>2</v>
      </c>
    </row>
    <row r="220" spans="1:32" x14ac:dyDescent="0.25">
      <c r="A220" t="s">
        <v>3470</v>
      </c>
      <c r="B220" s="2">
        <v>42919</v>
      </c>
      <c r="C220" s="4">
        <v>42801.024988425925</v>
      </c>
      <c r="D220" s="3" t="s">
        <v>3455</v>
      </c>
      <c r="E220" t="s">
        <v>3449</v>
      </c>
      <c r="F220" t="s">
        <v>680</v>
      </c>
      <c r="G220" t="s">
        <v>681</v>
      </c>
      <c r="H220" t="s">
        <v>28</v>
      </c>
      <c r="I220" t="s">
        <v>29</v>
      </c>
      <c r="J220" t="s">
        <v>682</v>
      </c>
      <c r="K220" t="s">
        <v>682</v>
      </c>
      <c r="L220" s="8"/>
      <c r="M220" s="9"/>
      <c r="N220" s="9"/>
      <c r="O220" s="9"/>
      <c r="P220" s="10"/>
      <c r="Q220" s="8"/>
      <c r="R220" s="9"/>
      <c r="S220" s="9"/>
      <c r="T220" s="9"/>
      <c r="U220" s="16"/>
      <c r="V220" s="8">
        <v>54066</v>
      </c>
      <c r="W220" s="9"/>
      <c r="X220" s="9" t="s">
        <v>65</v>
      </c>
      <c r="Y220" s="9" t="s">
        <v>58</v>
      </c>
      <c r="Z220" s="16">
        <v>2.5023148148148145E-2</v>
      </c>
      <c r="AA220" s="8">
        <v>53982</v>
      </c>
      <c r="AB220" s="9"/>
      <c r="AC220" s="9" t="s">
        <v>40</v>
      </c>
      <c r="AD220" s="9" t="s">
        <v>94</v>
      </c>
      <c r="AE220" s="16">
        <v>2.4988425925925928E-2</v>
      </c>
      <c r="AF220">
        <f t="shared" si="3"/>
        <v>2</v>
      </c>
    </row>
    <row r="221" spans="1:32" x14ac:dyDescent="0.25">
      <c r="A221" t="s">
        <v>3470</v>
      </c>
      <c r="B221" s="2">
        <v>42919</v>
      </c>
      <c r="C221" s="4">
        <v>42801.025324074071</v>
      </c>
      <c r="D221" s="3" t="s">
        <v>3455</v>
      </c>
      <c r="E221" t="s">
        <v>3449</v>
      </c>
      <c r="F221" t="s">
        <v>683</v>
      </c>
      <c r="G221" t="s">
        <v>29</v>
      </c>
      <c r="H221" t="s">
        <v>42</v>
      </c>
      <c r="I221" t="s">
        <v>29</v>
      </c>
      <c r="J221" t="s">
        <v>684</v>
      </c>
      <c r="K221" t="s">
        <v>684</v>
      </c>
      <c r="L221" s="8">
        <v>54720</v>
      </c>
      <c r="M221" s="9"/>
      <c r="N221" s="9" t="s">
        <v>103</v>
      </c>
      <c r="O221" s="9" t="s">
        <v>404</v>
      </c>
      <c r="P221" s="11">
        <v>2.5324074074074079E-2</v>
      </c>
      <c r="Q221" s="8"/>
      <c r="R221" s="9"/>
      <c r="S221" s="9"/>
      <c r="T221" s="9"/>
      <c r="U221" s="16"/>
      <c r="V221" s="8">
        <v>54834</v>
      </c>
      <c r="W221" s="9"/>
      <c r="X221" s="9" t="s">
        <v>127</v>
      </c>
      <c r="Y221" s="9" t="s">
        <v>301</v>
      </c>
      <c r="Z221" s="16">
        <v>2.5381944444444443E-2</v>
      </c>
      <c r="AA221" s="8"/>
      <c r="AB221" s="9"/>
      <c r="AC221" s="9"/>
      <c r="AD221" s="9"/>
      <c r="AE221" s="16"/>
      <c r="AF221">
        <f t="shared" si="3"/>
        <v>2</v>
      </c>
    </row>
    <row r="222" spans="1:32" x14ac:dyDescent="0.25">
      <c r="A222" t="s">
        <v>3470</v>
      </c>
      <c r="B222" s="2">
        <v>42919</v>
      </c>
      <c r="C222" s="4">
        <v>42801.025393518517</v>
      </c>
      <c r="D222" s="3" t="s">
        <v>3455</v>
      </c>
      <c r="E222" t="s">
        <v>3449</v>
      </c>
      <c r="F222" t="s">
        <v>685</v>
      </c>
      <c r="G222" t="s">
        <v>686</v>
      </c>
      <c r="H222" t="s">
        <v>28</v>
      </c>
      <c r="I222" t="s">
        <v>29</v>
      </c>
      <c r="J222" t="s">
        <v>687</v>
      </c>
      <c r="K222" t="s">
        <v>687</v>
      </c>
      <c r="L222" s="8"/>
      <c r="M222" s="9"/>
      <c r="N222" s="9"/>
      <c r="O222" s="9"/>
      <c r="P222" s="10"/>
      <c r="Q222" s="8"/>
      <c r="R222" s="9"/>
      <c r="S222" s="9"/>
      <c r="T222" s="9"/>
      <c r="U222" s="16"/>
      <c r="V222" s="8">
        <v>54858</v>
      </c>
      <c r="W222" s="9"/>
      <c r="X222" s="9" t="s">
        <v>111</v>
      </c>
      <c r="Y222" s="9" t="s">
        <v>58</v>
      </c>
      <c r="Z222" s="16">
        <v>2.539351851851852E-2</v>
      </c>
      <c r="AA222" s="8"/>
      <c r="AB222" s="9"/>
      <c r="AC222" s="9"/>
      <c r="AD222" s="9"/>
      <c r="AE222" s="16"/>
      <c r="AF222">
        <f t="shared" si="3"/>
        <v>1</v>
      </c>
    </row>
    <row r="223" spans="1:32" x14ac:dyDescent="0.25">
      <c r="A223" t="s">
        <v>3470</v>
      </c>
      <c r="B223" s="2">
        <v>42919</v>
      </c>
      <c r="C223" s="4">
        <v>42801.025462962964</v>
      </c>
      <c r="D223" s="3" t="s">
        <v>3455</v>
      </c>
      <c r="E223" t="s">
        <v>3449</v>
      </c>
      <c r="F223" t="s">
        <v>688</v>
      </c>
      <c r="G223" t="s">
        <v>689</v>
      </c>
      <c r="H223" t="s">
        <v>28</v>
      </c>
      <c r="I223" t="s">
        <v>29</v>
      </c>
      <c r="J223" t="s">
        <v>690</v>
      </c>
      <c r="K223" t="s">
        <v>690</v>
      </c>
      <c r="L223" s="8"/>
      <c r="M223" s="9"/>
      <c r="N223" s="9"/>
      <c r="O223" s="9"/>
      <c r="P223" s="10"/>
      <c r="Q223" s="8"/>
      <c r="R223" s="9"/>
      <c r="S223" s="9"/>
      <c r="T223" s="9"/>
      <c r="U223" s="16"/>
      <c r="V223" s="8">
        <v>55019</v>
      </c>
      <c r="W223" s="9"/>
      <c r="X223" s="9" t="s">
        <v>65</v>
      </c>
      <c r="Y223" s="9" t="s">
        <v>58</v>
      </c>
      <c r="Z223" s="16">
        <v>2.5462962962962962E-2</v>
      </c>
      <c r="AA223" s="8"/>
      <c r="AB223" s="9"/>
      <c r="AC223" s="9"/>
      <c r="AD223" s="9"/>
      <c r="AE223" s="16"/>
      <c r="AF223">
        <f t="shared" si="3"/>
        <v>1</v>
      </c>
    </row>
    <row r="224" spans="1:32" x14ac:dyDescent="0.25">
      <c r="A224" t="s">
        <v>3470</v>
      </c>
      <c r="B224" s="2">
        <v>42919</v>
      </c>
      <c r="C224" s="4">
        <v>42801.025613425925</v>
      </c>
      <c r="D224" s="3" t="s">
        <v>3455</v>
      </c>
      <c r="E224" t="s">
        <v>3449</v>
      </c>
      <c r="F224" t="s">
        <v>691</v>
      </c>
      <c r="G224" t="s">
        <v>692</v>
      </c>
      <c r="H224" t="s">
        <v>28</v>
      </c>
      <c r="I224" t="s">
        <v>29</v>
      </c>
      <c r="J224" t="s">
        <v>693</v>
      </c>
      <c r="K224" t="s">
        <v>693</v>
      </c>
      <c r="L224" s="8"/>
      <c r="M224" s="9"/>
      <c r="N224" s="9"/>
      <c r="O224" s="9"/>
      <c r="P224" s="10"/>
      <c r="Q224" s="8"/>
      <c r="R224" s="9"/>
      <c r="S224" s="9"/>
      <c r="T224" s="9"/>
      <c r="U224" s="16"/>
      <c r="V224" s="8">
        <v>55431</v>
      </c>
      <c r="W224" s="9"/>
      <c r="X224" s="9" t="s">
        <v>88</v>
      </c>
      <c r="Y224" s="9" t="s">
        <v>58</v>
      </c>
      <c r="Z224" s="16">
        <v>2.5659722222222223E-2</v>
      </c>
      <c r="AA224" s="8">
        <v>55330</v>
      </c>
      <c r="AB224" s="9"/>
      <c r="AC224" s="9" t="s">
        <v>40</v>
      </c>
      <c r="AD224" s="9" t="s">
        <v>53</v>
      </c>
      <c r="AE224" s="16">
        <v>2.5613425925925925E-2</v>
      </c>
      <c r="AF224">
        <f t="shared" si="3"/>
        <v>2</v>
      </c>
    </row>
    <row r="225" spans="1:32" x14ac:dyDescent="0.25">
      <c r="A225" t="s">
        <v>3470</v>
      </c>
      <c r="B225" s="2">
        <v>42919</v>
      </c>
      <c r="C225" s="4">
        <v>42801.025659722225</v>
      </c>
      <c r="D225" s="3" t="s">
        <v>3455</v>
      </c>
      <c r="E225" t="s">
        <v>3449</v>
      </c>
      <c r="F225" t="s">
        <v>694</v>
      </c>
      <c r="G225" t="s">
        <v>695</v>
      </c>
      <c r="H225" t="s">
        <v>28</v>
      </c>
      <c r="I225" t="s">
        <v>29</v>
      </c>
      <c r="J225" t="s">
        <v>696</v>
      </c>
      <c r="K225" t="s">
        <v>696</v>
      </c>
      <c r="L225" s="8"/>
      <c r="M225" s="9"/>
      <c r="N225" s="9"/>
      <c r="O225" s="9"/>
      <c r="P225" s="10"/>
      <c r="Q225" s="8"/>
      <c r="R225" s="9"/>
      <c r="S225" s="9"/>
      <c r="T225" s="9"/>
      <c r="U225" s="16"/>
      <c r="V225" s="8">
        <v>55533</v>
      </c>
      <c r="W225" s="9"/>
      <c r="X225" s="9" t="s">
        <v>88</v>
      </c>
      <c r="Y225" s="9" t="s">
        <v>40</v>
      </c>
      <c r="Z225" s="16">
        <v>2.5706018518518517E-2</v>
      </c>
      <c r="AA225" s="8">
        <v>55445</v>
      </c>
      <c r="AB225" s="9"/>
      <c r="AC225" s="9" t="s">
        <v>40</v>
      </c>
      <c r="AD225" s="9" t="s">
        <v>94</v>
      </c>
      <c r="AE225" s="16">
        <v>2.5659722222222223E-2</v>
      </c>
      <c r="AF225">
        <f t="shared" si="3"/>
        <v>2</v>
      </c>
    </row>
    <row r="226" spans="1:32" x14ac:dyDescent="0.25">
      <c r="A226" t="s">
        <v>3470</v>
      </c>
      <c r="B226" s="2">
        <v>42919</v>
      </c>
      <c r="C226" s="4">
        <v>42801.025787037041</v>
      </c>
      <c r="D226" s="3" t="s">
        <v>3455</v>
      </c>
      <c r="E226" t="s">
        <v>3449</v>
      </c>
      <c r="F226" t="s">
        <v>697</v>
      </c>
      <c r="G226" t="s">
        <v>698</v>
      </c>
      <c r="H226" t="s">
        <v>28</v>
      </c>
      <c r="I226" t="s">
        <v>29</v>
      </c>
      <c r="J226" t="s">
        <v>699</v>
      </c>
      <c r="K226" t="s">
        <v>699</v>
      </c>
      <c r="L226" s="8"/>
      <c r="M226" s="9"/>
      <c r="N226" s="9"/>
      <c r="O226" s="9"/>
      <c r="P226" s="10"/>
      <c r="Q226" s="8"/>
      <c r="R226" s="9"/>
      <c r="S226" s="9"/>
      <c r="T226" s="9"/>
      <c r="U226" s="16"/>
      <c r="V226" s="8">
        <v>55814</v>
      </c>
      <c r="W226" s="9"/>
      <c r="X226" s="9" t="s">
        <v>52</v>
      </c>
      <c r="Y226" s="9" t="s">
        <v>58</v>
      </c>
      <c r="Z226" s="16">
        <v>2.5833333333333333E-2</v>
      </c>
      <c r="AA226" s="8">
        <v>55710</v>
      </c>
      <c r="AB226" s="9"/>
      <c r="AC226" s="9" t="s">
        <v>40</v>
      </c>
      <c r="AD226" s="9" t="s">
        <v>97</v>
      </c>
      <c r="AE226" s="16">
        <v>2.5787037037037039E-2</v>
      </c>
      <c r="AF226">
        <f t="shared" si="3"/>
        <v>2</v>
      </c>
    </row>
    <row r="227" spans="1:32" x14ac:dyDescent="0.25">
      <c r="A227" t="s">
        <v>3470</v>
      </c>
      <c r="B227" s="2">
        <v>42919</v>
      </c>
      <c r="C227" s="4">
        <v>42801.025960648149</v>
      </c>
      <c r="D227" s="3" t="s">
        <v>3455</v>
      </c>
      <c r="E227" t="s">
        <v>3449</v>
      </c>
      <c r="F227" t="s">
        <v>700</v>
      </c>
      <c r="G227" t="s">
        <v>701</v>
      </c>
      <c r="H227" t="s">
        <v>28</v>
      </c>
      <c r="I227" t="s">
        <v>29</v>
      </c>
      <c r="J227" t="s">
        <v>702</v>
      </c>
      <c r="K227" t="s">
        <v>702</v>
      </c>
      <c r="L227" s="8"/>
      <c r="M227" s="9"/>
      <c r="N227" s="9"/>
      <c r="O227" s="9"/>
      <c r="P227" s="10"/>
      <c r="Q227" s="8"/>
      <c r="R227" s="9"/>
      <c r="S227" s="9"/>
      <c r="T227" s="9"/>
      <c r="U227" s="16"/>
      <c r="V227" s="8">
        <v>56168</v>
      </c>
      <c r="W227" s="9"/>
      <c r="X227" s="9" t="s">
        <v>39</v>
      </c>
      <c r="Y227" s="9" t="s">
        <v>58</v>
      </c>
      <c r="Z227" s="16">
        <v>2.5995370370370367E-2</v>
      </c>
      <c r="AA227" s="8">
        <v>56080</v>
      </c>
      <c r="AB227" s="9"/>
      <c r="AC227" s="9" t="s">
        <v>58</v>
      </c>
      <c r="AD227" s="9" t="s">
        <v>53</v>
      </c>
      <c r="AE227" s="16">
        <v>2.5960648148148149E-2</v>
      </c>
      <c r="AF227">
        <f t="shared" si="3"/>
        <v>2</v>
      </c>
    </row>
    <row r="228" spans="1:32" x14ac:dyDescent="0.25">
      <c r="A228" t="s">
        <v>3470</v>
      </c>
      <c r="B228" s="2">
        <v>42919</v>
      </c>
      <c r="C228" s="4">
        <v>42801.025983796295</v>
      </c>
      <c r="D228" s="3" t="s">
        <v>3455</v>
      </c>
      <c r="E228" t="s">
        <v>3449</v>
      </c>
      <c r="F228" t="s">
        <v>703</v>
      </c>
      <c r="G228" t="s">
        <v>704</v>
      </c>
      <c r="H228" t="s">
        <v>28</v>
      </c>
      <c r="I228" t="s">
        <v>29</v>
      </c>
      <c r="J228" t="s">
        <v>705</v>
      </c>
      <c r="K228" t="s">
        <v>705</v>
      </c>
      <c r="L228" s="8"/>
      <c r="M228" s="9"/>
      <c r="N228" s="9"/>
      <c r="O228" s="9"/>
      <c r="P228" s="10"/>
      <c r="Q228" s="8"/>
      <c r="R228" s="9"/>
      <c r="S228" s="9"/>
      <c r="T228" s="9"/>
      <c r="U228" s="16"/>
      <c r="V228" s="8">
        <v>56216</v>
      </c>
      <c r="W228" s="9"/>
      <c r="X228" s="9" t="s">
        <v>88</v>
      </c>
      <c r="Y228" s="9" t="s">
        <v>58</v>
      </c>
      <c r="Z228" s="16">
        <v>2.6018518518518521E-2</v>
      </c>
      <c r="AA228" s="8">
        <v>56134</v>
      </c>
      <c r="AB228" s="9"/>
      <c r="AC228" s="9" t="s">
        <v>58</v>
      </c>
      <c r="AD228" s="9" t="s">
        <v>94</v>
      </c>
      <c r="AE228" s="16">
        <v>2.5983796296296297E-2</v>
      </c>
      <c r="AF228">
        <f t="shared" si="3"/>
        <v>2</v>
      </c>
    </row>
    <row r="229" spans="1:32" x14ac:dyDescent="0.25">
      <c r="A229" t="s">
        <v>3470</v>
      </c>
      <c r="B229" s="2">
        <v>42919</v>
      </c>
      <c r="C229" s="4">
        <v>42801.026296296295</v>
      </c>
      <c r="D229" s="3" t="s">
        <v>3455</v>
      </c>
      <c r="E229" t="s">
        <v>3449</v>
      </c>
      <c r="F229" t="s">
        <v>706</v>
      </c>
      <c r="G229" t="s">
        <v>707</v>
      </c>
      <c r="H229" t="s">
        <v>28</v>
      </c>
      <c r="I229" t="s">
        <v>43</v>
      </c>
      <c r="J229" t="s">
        <v>708</v>
      </c>
      <c r="K229" t="s">
        <v>708</v>
      </c>
      <c r="L229" s="8"/>
      <c r="M229" s="9"/>
      <c r="N229" s="9"/>
      <c r="O229" s="9"/>
      <c r="P229" s="10"/>
      <c r="Q229" s="8"/>
      <c r="R229" s="9"/>
      <c r="S229" s="9"/>
      <c r="T229" s="9"/>
      <c r="U229" s="16"/>
      <c r="V229" s="8">
        <v>56823</v>
      </c>
      <c r="W229" s="9"/>
      <c r="X229" s="9" t="s">
        <v>141</v>
      </c>
      <c r="Y229" s="9" t="s">
        <v>57</v>
      </c>
      <c r="Z229" s="16">
        <v>2.6296296296296293E-2</v>
      </c>
      <c r="AA229" s="8"/>
      <c r="AB229" s="9"/>
      <c r="AC229" s="9"/>
      <c r="AD229" s="9"/>
      <c r="AE229" s="16"/>
      <c r="AF229">
        <f t="shared" si="3"/>
        <v>1</v>
      </c>
    </row>
    <row r="230" spans="1:32" x14ac:dyDescent="0.25">
      <c r="A230" t="s">
        <v>3470</v>
      </c>
      <c r="B230" s="2">
        <v>42919</v>
      </c>
      <c r="C230" s="4">
        <v>42801.026331018518</v>
      </c>
      <c r="D230" s="3" t="s">
        <v>3455</v>
      </c>
      <c r="E230" t="s">
        <v>3449</v>
      </c>
      <c r="F230" t="s">
        <v>709</v>
      </c>
      <c r="G230" t="s">
        <v>710</v>
      </c>
      <c r="H230" t="s">
        <v>74</v>
      </c>
      <c r="I230" t="s">
        <v>29</v>
      </c>
      <c r="J230" t="s">
        <v>711</v>
      </c>
      <c r="K230" t="s">
        <v>711</v>
      </c>
      <c r="L230" s="8"/>
      <c r="M230" s="9"/>
      <c r="N230" s="9"/>
      <c r="O230" s="9"/>
      <c r="P230" s="10"/>
      <c r="Q230" s="8"/>
      <c r="R230" s="9"/>
      <c r="S230" s="9"/>
      <c r="T230" s="9"/>
      <c r="U230" s="16"/>
      <c r="V230" s="8">
        <v>56880</v>
      </c>
      <c r="W230" s="9"/>
      <c r="X230" s="9" t="s">
        <v>472</v>
      </c>
      <c r="Y230" s="9" t="s">
        <v>82</v>
      </c>
      <c r="Z230" s="16">
        <v>2.6331018518518517E-2</v>
      </c>
      <c r="AA230" s="8"/>
      <c r="AB230" s="9"/>
      <c r="AC230" s="9"/>
      <c r="AD230" s="9"/>
      <c r="AE230" s="16"/>
      <c r="AF230">
        <f t="shared" si="3"/>
        <v>1</v>
      </c>
    </row>
    <row r="231" spans="1:32" x14ac:dyDescent="0.25">
      <c r="A231" t="s">
        <v>3470</v>
      </c>
      <c r="B231" s="2">
        <v>42919</v>
      </c>
      <c r="C231" s="4">
        <v>42801.026469907411</v>
      </c>
      <c r="D231" s="3" t="s">
        <v>3455</v>
      </c>
      <c r="E231" t="s">
        <v>3449</v>
      </c>
      <c r="F231" t="s">
        <v>712</v>
      </c>
      <c r="G231" t="s">
        <v>713</v>
      </c>
      <c r="H231" t="s">
        <v>28</v>
      </c>
      <c r="I231" t="s">
        <v>29</v>
      </c>
      <c r="J231" t="s">
        <v>714</v>
      </c>
      <c r="K231" t="s">
        <v>714</v>
      </c>
      <c r="L231" s="8"/>
      <c r="M231" s="9"/>
      <c r="N231" s="9"/>
      <c r="O231" s="9"/>
      <c r="P231" s="10"/>
      <c r="Q231" s="8"/>
      <c r="R231" s="9"/>
      <c r="S231" s="9"/>
      <c r="T231" s="9"/>
      <c r="U231" s="16"/>
      <c r="V231" s="8">
        <v>57260</v>
      </c>
      <c r="W231" s="9"/>
      <c r="X231" s="9" t="s">
        <v>88</v>
      </c>
      <c r="Y231" s="9" t="s">
        <v>40</v>
      </c>
      <c r="Z231" s="16">
        <v>2.6504629629629628E-2</v>
      </c>
      <c r="AA231" s="8">
        <v>57188</v>
      </c>
      <c r="AB231" s="9"/>
      <c r="AC231" s="9" t="s">
        <v>58</v>
      </c>
      <c r="AD231" s="9" t="s">
        <v>66</v>
      </c>
      <c r="AE231" s="16">
        <v>2.6469907407407411E-2</v>
      </c>
      <c r="AF231">
        <f t="shared" si="3"/>
        <v>2</v>
      </c>
    </row>
    <row r="232" spans="1:32" x14ac:dyDescent="0.25">
      <c r="A232" t="s">
        <v>3470</v>
      </c>
      <c r="B232" s="2">
        <v>42919</v>
      </c>
      <c r="C232" s="4">
        <v>42801.026516203703</v>
      </c>
      <c r="D232" s="3" t="s">
        <v>3455</v>
      </c>
      <c r="E232" t="s">
        <v>3449</v>
      </c>
      <c r="F232" t="s">
        <v>715</v>
      </c>
      <c r="G232" t="s">
        <v>29</v>
      </c>
      <c r="H232" t="s">
        <v>120</v>
      </c>
      <c r="I232" t="s">
        <v>29</v>
      </c>
      <c r="J232" t="s">
        <v>716</v>
      </c>
      <c r="K232" t="s">
        <v>716</v>
      </c>
      <c r="L232" s="8"/>
      <c r="M232" s="9"/>
      <c r="N232" s="9"/>
      <c r="O232" s="9"/>
      <c r="P232" s="10"/>
      <c r="Q232" s="8"/>
      <c r="R232" s="9"/>
      <c r="S232" s="9"/>
      <c r="T232" s="9"/>
      <c r="U232" s="16"/>
      <c r="V232" s="8">
        <v>57479</v>
      </c>
      <c r="W232" s="9"/>
      <c r="X232" s="9" t="s">
        <v>48</v>
      </c>
      <c r="Y232" s="9" t="s">
        <v>135</v>
      </c>
      <c r="Z232" s="16">
        <v>2.6608796296296297E-2</v>
      </c>
      <c r="AA232" s="8">
        <v>57284</v>
      </c>
      <c r="AB232" s="9"/>
      <c r="AC232" s="9" t="s">
        <v>90</v>
      </c>
      <c r="AD232" s="9" t="s">
        <v>507</v>
      </c>
      <c r="AE232" s="16">
        <v>2.6516203703703698E-2</v>
      </c>
      <c r="AF232">
        <f t="shared" si="3"/>
        <v>2</v>
      </c>
    </row>
    <row r="233" spans="1:32" x14ac:dyDescent="0.25">
      <c r="A233" t="s">
        <v>3470</v>
      </c>
      <c r="B233" s="2">
        <v>42919</v>
      </c>
      <c r="C233" s="4">
        <v>42801.026516203703</v>
      </c>
      <c r="D233" s="3" t="s">
        <v>3455</v>
      </c>
      <c r="E233" t="s">
        <v>3449</v>
      </c>
      <c r="F233" t="s">
        <v>717</v>
      </c>
      <c r="G233" t="s">
        <v>718</v>
      </c>
      <c r="H233" t="s">
        <v>28</v>
      </c>
      <c r="I233" t="s">
        <v>29</v>
      </c>
      <c r="J233" t="s">
        <v>719</v>
      </c>
      <c r="K233" t="s">
        <v>719</v>
      </c>
      <c r="L233" s="8"/>
      <c r="M233" s="9"/>
      <c r="N233" s="9"/>
      <c r="O233" s="9"/>
      <c r="P233" s="10"/>
      <c r="Q233" s="8"/>
      <c r="R233" s="9"/>
      <c r="S233" s="9"/>
      <c r="T233" s="9"/>
      <c r="U233" s="16"/>
      <c r="V233" s="8">
        <v>57381</v>
      </c>
      <c r="W233" s="9"/>
      <c r="X233" s="9" t="s">
        <v>65</v>
      </c>
      <c r="Y233" s="9" t="s">
        <v>58</v>
      </c>
      <c r="Z233" s="16">
        <v>2.6562499999999999E-2</v>
      </c>
      <c r="AA233" s="8">
        <v>57286</v>
      </c>
      <c r="AB233" s="9"/>
      <c r="AC233" s="9" t="s">
        <v>40</v>
      </c>
      <c r="AD233" s="9" t="s">
        <v>97</v>
      </c>
      <c r="AE233" s="16">
        <v>2.6516203703703698E-2</v>
      </c>
      <c r="AF233">
        <f t="shared" si="3"/>
        <v>2</v>
      </c>
    </row>
    <row r="234" spans="1:32" x14ac:dyDescent="0.25">
      <c r="A234" t="s">
        <v>3470</v>
      </c>
      <c r="B234" s="2">
        <v>42919</v>
      </c>
      <c r="C234" s="4">
        <v>42801.026597222219</v>
      </c>
      <c r="D234" s="3" t="s">
        <v>3455</v>
      </c>
      <c r="E234" t="s">
        <v>3449</v>
      </c>
      <c r="F234" t="s">
        <v>720</v>
      </c>
      <c r="G234" t="s">
        <v>721</v>
      </c>
      <c r="H234" t="s">
        <v>28</v>
      </c>
      <c r="I234" t="s">
        <v>29</v>
      </c>
      <c r="J234" t="s">
        <v>722</v>
      </c>
      <c r="K234" t="s">
        <v>722</v>
      </c>
      <c r="L234" s="8"/>
      <c r="M234" s="9"/>
      <c r="N234" s="9"/>
      <c r="O234" s="9"/>
      <c r="P234" s="10"/>
      <c r="Q234" s="8"/>
      <c r="R234" s="9"/>
      <c r="S234" s="9"/>
      <c r="T234" s="9"/>
      <c r="U234" s="16"/>
      <c r="V234" s="8">
        <v>57539</v>
      </c>
      <c r="W234" s="9"/>
      <c r="X234" s="9" t="s">
        <v>52</v>
      </c>
      <c r="Y234" s="9" t="s">
        <v>58</v>
      </c>
      <c r="Z234" s="16">
        <v>2.6631944444444444E-2</v>
      </c>
      <c r="AA234" s="8">
        <v>57456</v>
      </c>
      <c r="AB234" s="9"/>
      <c r="AC234" s="9" t="s">
        <v>58</v>
      </c>
      <c r="AD234" s="9" t="s">
        <v>53</v>
      </c>
      <c r="AE234" s="16">
        <v>2.659722222222222E-2</v>
      </c>
      <c r="AF234">
        <f t="shared" si="3"/>
        <v>2</v>
      </c>
    </row>
    <row r="235" spans="1:32" x14ac:dyDescent="0.25">
      <c r="A235" t="s">
        <v>3470</v>
      </c>
      <c r="B235" s="2">
        <v>42919</v>
      </c>
      <c r="C235" s="4">
        <v>42801.026597222219</v>
      </c>
      <c r="D235" s="3" t="s">
        <v>3455</v>
      </c>
      <c r="E235" t="s">
        <v>3449</v>
      </c>
      <c r="F235" t="s">
        <v>723</v>
      </c>
      <c r="G235" t="s">
        <v>29</v>
      </c>
      <c r="H235" t="s">
        <v>196</v>
      </c>
      <c r="I235" t="s">
        <v>29</v>
      </c>
      <c r="J235" t="s">
        <v>724</v>
      </c>
      <c r="K235" t="s">
        <v>724</v>
      </c>
      <c r="L235" s="8">
        <v>57459</v>
      </c>
      <c r="M235" s="9"/>
      <c r="N235" s="9" t="s">
        <v>66</v>
      </c>
      <c r="O235" s="9" t="s">
        <v>127</v>
      </c>
      <c r="P235" s="11">
        <v>2.659722222222222E-2</v>
      </c>
      <c r="Q235" s="8"/>
      <c r="R235" s="9"/>
      <c r="S235" s="9"/>
      <c r="T235" s="9"/>
      <c r="U235" s="16"/>
      <c r="V235" s="8"/>
      <c r="W235" s="9"/>
      <c r="X235" s="9"/>
      <c r="Y235" s="9"/>
      <c r="Z235" s="16"/>
      <c r="AA235" s="8">
        <v>57557</v>
      </c>
      <c r="AB235" s="9"/>
      <c r="AC235" s="9" t="s">
        <v>77</v>
      </c>
      <c r="AD235" s="9" t="s">
        <v>62</v>
      </c>
      <c r="AE235" s="16">
        <v>2.6643518518518521E-2</v>
      </c>
      <c r="AF235">
        <f t="shared" si="3"/>
        <v>2</v>
      </c>
    </row>
    <row r="236" spans="1:32" x14ac:dyDescent="0.25">
      <c r="A236" t="s">
        <v>3470</v>
      </c>
      <c r="B236" s="2">
        <v>42919</v>
      </c>
      <c r="C236" s="4">
        <v>42801.026701388888</v>
      </c>
      <c r="D236" s="3" t="s">
        <v>3455</v>
      </c>
      <c r="E236" t="s">
        <v>3449</v>
      </c>
      <c r="F236" t="s">
        <v>725</v>
      </c>
      <c r="G236" t="s">
        <v>726</v>
      </c>
      <c r="H236" t="s">
        <v>28</v>
      </c>
      <c r="I236" t="s">
        <v>29</v>
      </c>
      <c r="J236" t="s">
        <v>727</v>
      </c>
      <c r="K236" t="s">
        <v>727</v>
      </c>
      <c r="L236" s="8"/>
      <c r="M236" s="9"/>
      <c r="N236" s="9"/>
      <c r="O236" s="9"/>
      <c r="P236" s="10"/>
      <c r="Q236" s="8"/>
      <c r="R236" s="9"/>
      <c r="S236" s="9"/>
      <c r="T236" s="9"/>
      <c r="U236" s="16"/>
      <c r="V236" s="8">
        <v>57770</v>
      </c>
      <c r="W236" s="9"/>
      <c r="X236" s="9" t="s">
        <v>65</v>
      </c>
      <c r="Y236" s="9" t="s">
        <v>40</v>
      </c>
      <c r="Z236" s="16">
        <v>2.6736111111111113E-2</v>
      </c>
      <c r="AA236" s="8">
        <v>57697</v>
      </c>
      <c r="AB236" s="9"/>
      <c r="AC236" s="9" t="s">
        <v>40</v>
      </c>
      <c r="AD236" s="9" t="s">
        <v>94</v>
      </c>
      <c r="AE236" s="16">
        <v>2.6701388888888889E-2</v>
      </c>
      <c r="AF236">
        <f t="shared" si="3"/>
        <v>2</v>
      </c>
    </row>
    <row r="237" spans="1:32" x14ac:dyDescent="0.25">
      <c r="A237" t="s">
        <v>3470</v>
      </c>
      <c r="B237" s="2">
        <v>42919</v>
      </c>
      <c r="C237" s="4">
        <v>42801.026921296296</v>
      </c>
      <c r="D237" s="3" t="s">
        <v>3455</v>
      </c>
      <c r="E237" t="s">
        <v>3449</v>
      </c>
      <c r="F237" t="s">
        <v>728</v>
      </c>
      <c r="G237" t="s">
        <v>729</v>
      </c>
      <c r="H237" t="s">
        <v>28</v>
      </c>
      <c r="I237" t="s">
        <v>29</v>
      </c>
      <c r="J237" t="s">
        <v>730</v>
      </c>
      <c r="K237" t="s">
        <v>730</v>
      </c>
      <c r="L237" s="8"/>
      <c r="M237" s="9"/>
      <c r="N237" s="9"/>
      <c r="O237" s="9"/>
      <c r="P237" s="10"/>
      <c r="Q237" s="8"/>
      <c r="R237" s="9"/>
      <c r="S237" s="9"/>
      <c r="T237" s="9"/>
      <c r="U237" s="16"/>
      <c r="V237" s="8">
        <v>58240</v>
      </c>
      <c r="W237" s="9"/>
      <c r="X237" s="9" t="s">
        <v>65</v>
      </c>
      <c r="Y237" s="9" t="s">
        <v>40</v>
      </c>
      <c r="Z237" s="16">
        <v>2.6956018518518522E-2</v>
      </c>
      <c r="AA237" s="8">
        <v>58158</v>
      </c>
      <c r="AB237" s="9"/>
      <c r="AC237" s="9" t="s">
        <v>40</v>
      </c>
      <c r="AD237" s="9" t="s">
        <v>53</v>
      </c>
      <c r="AE237" s="16">
        <v>2.6921296296296294E-2</v>
      </c>
      <c r="AF237">
        <f t="shared" si="3"/>
        <v>2</v>
      </c>
    </row>
    <row r="238" spans="1:32" x14ac:dyDescent="0.25">
      <c r="A238" t="s">
        <v>3470</v>
      </c>
      <c r="B238" s="2">
        <v>42919</v>
      </c>
      <c r="C238" s="4">
        <v>42801.026979166665</v>
      </c>
      <c r="D238" s="3" t="s">
        <v>3455</v>
      </c>
      <c r="E238" t="s">
        <v>3449</v>
      </c>
      <c r="F238" t="s">
        <v>731</v>
      </c>
      <c r="G238" t="s">
        <v>732</v>
      </c>
      <c r="H238" t="s">
        <v>28</v>
      </c>
      <c r="I238" t="s">
        <v>29</v>
      </c>
      <c r="J238" t="s">
        <v>733</v>
      </c>
      <c r="K238" t="s">
        <v>733</v>
      </c>
      <c r="L238" s="8"/>
      <c r="M238" s="9"/>
      <c r="N238" s="9"/>
      <c r="O238" s="9"/>
      <c r="P238" s="10"/>
      <c r="Q238" s="8"/>
      <c r="R238" s="9"/>
      <c r="S238" s="9"/>
      <c r="T238" s="9"/>
      <c r="U238" s="16"/>
      <c r="V238" s="8">
        <v>58375</v>
      </c>
      <c r="W238" s="9"/>
      <c r="X238" s="9" t="s">
        <v>52</v>
      </c>
      <c r="Y238" s="9" t="s">
        <v>40</v>
      </c>
      <c r="Z238" s="16">
        <v>2.7025462962962959E-2</v>
      </c>
      <c r="AA238" s="8">
        <v>58292</v>
      </c>
      <c r="AB238" s="9"/>
      <c r="AC238" s="9" t="s">
        <v>135</v>
      </c>
      <c r="AD238" s="9" t="s">
        <v>53</v>
      </c>
      <c r="AE238" s="16">
        <v>2.6979166666666669E-2</v>
      </c>
      <c r="AF238">
        <f t="shared" si="3"/>
        <v>2</v>
      </c>
    </row>
    <row r="239" spans="1:32" x14ac:dyDescent="0.25">
      <c r="A239" t="s">
        <v>3470</v>
      </c>
      <c r="B239" s="2">
        <v>42919</v>
      </c>
      <c r="C239" s="4">
        <v>42801.027106481481</v>
      </c>
      <c r="D239" s="3" t="s">
        <v>3455</v>
      </c>
      <c r="E239" t="s">
        <v>3449</v>
      </c>
      <c r="F239" t="s">
        <v>734</v>
      </c>
      <c r="G239" t="s">
        <v>29</v>
      </c>
      <c r="H239" t="s">
        <v>42</v>
      </c>
      <c r="I239" t="s">
        <v>29</v>
      </c>
      <c r="J239" t="s">
        <v>735</v>
      </c>
      <c r="K239" t="s">
        <v>735</v>
      </c>
      <c r="L239" s="8">
        <v>58551</v>
      </c>
      <c r="M239" s="9"/>
      <c r="N239" s="9" t="s">
        <v>66</v>
      </c>
      <c r="O239" s="9" t="s">
        <v>127</v>
      </c>
      <c r="P239" s="11">
        <v>2.7106481481481481E-2</v>
      </c>
      <c r="Q239" s="8"/>
      <c r="R239" s="9"/>
      <c r="S239" s="9"/>
      <c r="T239" s="9"/>
      <c r="U239" s="16"/>
      <c r="V239" s="8">
        <v>58692</v>
      </c>
      <c r="W239" s="9"/>
      <c r="X239" s="9" t="s">
        <v>65</v>
      </c>
      <c r="Y239" s="9" t="s">
        <v>135</v>
      </c>
      <c r="Z239" s="16">
        <v>2.7164351851851853E-2</v>
      </c>
      <c r="AA239" s="8"/>
      <c r="AB239" s="9"/>
      <c r="AC239" s="9"/>
      <c r="AD239" s="9"/>
      <c r="AE239" s="16"/>
      <c r="AF239">
        <f t="shared" si="3"/>
        <v>2</v>
      </c>
    </row>
    <row r="240" spans="1:32" x14ac:dyDescent="0.25">
      <c r="A240" t="s">
        <v>3470</v>
      </c>
      <c r="B240" s="2">
        <v>42919</v>
      </c>
      <c r="C240" s="4">
        <v>42801.027129629627</v>
      </c>
      <c r="D240" s="3" t="s">
        <v>3455</v>
      </c>
      <c r="E240" t="s">
        <v>3449</v>
      </c>
      <c r="F240" t="s">
        <v>736</v>
      </c>
      <c r="G240" t="s">
        <v>29</v>
      </c>
      <c r="H240" t="s">
        <v>120</v>
      </c>
      <c r="I240" t="s">
        <v>43</v>
      </c>
      <c r="J240" t="s">
        <v>737</v>
      </c>
      <c r="K240" t="s">
        <v>737</v>
      </c>
      <c r="L240" s="8"/>
      <c r="M240" s="9"/>
      <c r="N240" s="9"/>
      <c r="O240" s="9"/>
      <c r="P240" s="10"/>
      <c r="Q240" s="8"/>
      <c r="R240" s="9"/>
      <c r="S240" s="9"/>
      <c r="T240" s="9"/>
      <c r="U240" s="16"/>
      <c r="V240" s="8"/>
      <c r="W240" s="9"/>
      <c r="X240" s="9"/>
      <c r="Y240" s="9"/>
      <c r="Z240" s="16"/>
      <c r="AA240" s="8">
        <v>58600</v>
      </c>
      <c r="AB240" s="9"/>
      <c r="AC240" s="9" t="s">
        <v>58</v>
      </c>
      <c r="AD240" s="9" t="s">
        <v>30</v>
      </c>
      <c r="AE240" s="16">
        <v>2.7129629629629632E-2</v>
      </c>
      <c r="AF240">
        <f t="shared" si="3"/>
        <v>1</v>
      </c>
    </row>
    <row r="241" spans="1:32" x14ac:dyDescent="0.25">
      <c r="A241" t="s">
        <v>3470</v>
      </c>
      <c r="B241" s="2">
        <v>42919</v>
      </c>
      <c r="C241" s="4">
        <v>42801.027199074073</v>
      </c>
      <c r="D241" s="3" t="s">
        <v>3455</v>
      </c>
      <c r="E241" t="s">
        <v>3449</v>
      </c>
      <c r="F241" t="s">
        <v>738</v>
      </c>
      <c r="G241" t="s">
        <v>739</v>
      </c>
      <c r="H241" t="s">
        <v>28</v>
      </c>
      <c r="I241" t="s">
        <v>29</v>
      </c>
      <c r="J241" t="s">
        <v>740</v>
      </c>
      <c r="K241" t="s">
        <v>740</v>
      </c>
      <c r="L241" s="8"/>
      <c r="M241" s="9"/>
      <c r="N241" s="9"/>
      <c r="O241" s="9"/>
      <c r="P241" s="10"/>
      <c r="Q241" s="8"/>
      <c r="R241" s="9"/>
      <c r="S241" s="9"/>
      <c r="T241" s="9"/>
      <c r="U241" s="16"/>
      <c r="V241" s="8">
        <v>58770</v>
      </c>
      <c r="W241" s="9"/>
      <c r="X241" s="9" t="s">
        <v>46</v>
      </c>
      <c r="Y241" s="9" t="s">
        <v>57</v>
      </c>
      <c r="Z241" s="16">
        <v>2.7199074074074073E-2</v>
      </c>
      <c r="AA241" s="8">
        <v>58875</v>
      </c>
      <c r="AB241" s="9"/>
      <c r="AC241" s="9" t="s">
        <v>31</v>
      </c>
      <c r="AD241" s="9" t="s">
        <v>62</v>
      </c>
      <c r="AE241" s="16">
        <v>2.7256944444444445E-2</v>
      </c>
      <c r="AF241">
        <f t="shared" si="3"/>
        <v>2</v>
      </c>
    </row>
    <row r="242" spans="1:32" x14ac:dyDescent="0.25">
      <c r="A242" t="s">
        <v>3470</v>
      </c>
      <c r="B242" s="2">
        <v>42919</v>
      </c>
      <c r="C242" s="4">
        <v>42801.027743055558</v>
      </c>
      <c r="D242" s="3" t="s">
        <v>3455</v>
      </c>
      <c r="E242" t="s">
        <v>3449</v>
      </c>
      <c r="F242" t="s">
        <v>741</v>
      </c>
      <c r="G242" t="s">
        <v>742</v>
      </c>
      <c r="H242" t="s">
        <v>28</v>
      </c>
      <c r="I242" t="s">
        <v>29</v>
      </c>
      <c r="J242" t="s">
        <v>743</v>
      </c>
      <c r="K242" t="s">
        <v>743</v>
      </c>
      <c r="L242" s="8"/>
      <c r="M242" s="9"/>
      <c r="N242" s="9"/>
      <c r="O242" s="9"/>
      <c r="P242" s="10"/>
      <c r="Q242" s="8"/>
      <c r="R242" s="9"/>
      <c r="S242" s="9"/>
      <c r="T242" s="9"/>
      <c r="U242" s="16"/>
      <c r="V242" s="8">
        <v>60022</v>
      </c>
      <c r="W242" s="9"/>
      <c r="X242" s="9" t="s">
        <v>88</v>
      </c>
      <c r="Y242" s="9" t="s">
        <v>58</v>
      </c>
      <c r="Z242" s="16">
        <v>2.7777777777777776E-2</v>
      </c>
      <c r="AA242" s="8">
        <v>59932</v>
      </c>
      <c r="AB242" s="9"/>
      <c r="AC242" s="9" t="s">
        <v>58</v>
      </c>
      <c r="AD242" s="9" t="s">
        <v>53</v>
      </c>
      <c r="AE242" s="16">
        <v>2.7743055555555559E-2</v>
      </c>
      <c r="AF242">
        <f t="shared" si="3"/>
        <v>2</v>
      </c>
    </row>
    <row r="243" spans="1:32" x14ac:dyDescent="0.25">
      <c r="A243" t="s">
        <v>3470</v>
      </c>
      <c r="B243" s="2">
        <v>42919</v>
      </c>
      <c r="C243" s="4">
        <v>42801.027974537035</v>
      </c>
      <c r="D243" s="3" t="s">
        <v>3455</v>
      </c>
      <c r="E243" t="s">
        <v>3449</v>
      </c>
      <c r="F243" t="s">
        <v>744</v>
      </c>
      <c r="G243" t="s">
        <v>745</v>
      </c>
      <c r="H243" t="s">
        <v>28</v>
      </c>
      <c r="I243" t="s">
        <v>29</v>
      </c>
      <c r="J243" t="s">
        <v>746</v>
      </c>
      <c r="K243" t="s">
        <v>746</v>
      </c>
      <c r="L243" s="8"/>
      <c r="M243" s="9"/>
      <c r="N243" s="9"/>
      <c r="O243" s="9"/>
      <c r="P243" s="10"/>
      <c r="Q243" s="8"/>
      <c r="R243" s="9"/>
      <c r="S243" s="9"/>
      <c r="T243" s="9"/>
      <c r="U243" s="16"/>
      <c r="V243" s="8">
        <v>60553</v>
      </c>
      <c r="W243" s="9"/>
      <c r="X243" s="9" t="s">
        <v>52</v>
      </c>
      <c r="Y243" s="9" t="s">
        <v>40</v>
      </c>
      <c r="Z243" s="16">
        <v>2.8032407407407409E-2</v>
      </c>
      <c r="AA243" s="8">
        <v>60445</v>
      </c>
      <c r="AB243" s="9"/>
      <c r="AC243" s="9" t="s">
        <v>58</v>
      </c>
      <c r="AD243" s="9" t="s">
        <v>53</v>
      </c>
      <c r="AE243" s="16">
        <v>2.7974537037037034E-2</v>
      </c>
      <c r="AF243">
        <f t="shared" si="3"/>
        <v>2</v>
      </c>
    </row>
    <row r="244" spans="1:32" x14ac:dyDescent="0.25">
      <c r="A244" t="s">
        <v>3470</v>
      </c>
      <c r="B244" s="2">
        <v>42919</v>
      </c>
      <c r="C244" s="4">
        <v>42801.028217592589</v>
      </c>
      <c r="D244" s="3" t="s">
        <v>3455</v>
      </c>
      <c r="E244" t="s">
        <v>3449</v>
      </c>
      <c r="F244" t="s">
        <v>747</v>
      </c>
      <c r="G244" t="s">
        <v>748</v>
      </c>
      <c r="H244" t="s">
        <v>74</v>
      </c>
      <c r="I244" t="s">
        <v>43</v>
      </c>
      <c r="J244" t="s">
        <v>749</v>
      </c>
      <c r="K244" t="s">
        <v>749</v>
      </c>
      <c r="L244" s="8"/>
      <c r="M244" s="9"/>
      <c r="N244" s="9"/>
      <c r="O244" s="9"/>
      <c r="P244" s="10"/>
      <c r="Q244" s="8"/>
      <c r="R244" s="9"/>
      <c r="S244" s="9"/>
      <c r="T244" s="9"/>
      <c r="U244" s="16"/>
      <c r="V244" s="8"/>
      <c r="W244" s="9"/>
      <c r="X244" s="9"/>
      <c r="Y244" s="9"/>
      <c r="Z244" s="16"/>
      <c r="AA244" s="8">
        <v>60960</v>
      </c>
      <c r="AB244" s="9"/>
      <c r="AC244" s="9" t="s">
        <v>70</v>
      </c>
      <c r="AD244" s="9" t="s">
        <v>302</v>
      </c>
      <c r="AE244" s="16">
        <v>2.8217592592592589E-2</v>
      </c>
      <c r="AF244">
        <f t="shared" si="3"/>
        <v>1</v>
      </c>
    </row>
    <row r="245" spans="1:32" x14ac:dyDescent="0.25">
      <c r="A245" t="s">
        <v>3470</v>
      </c>
      <c r="B245" s="2">
        <v>42919</v>
      </c>
      <c r="C245" s="4">
        <v>42801.028645833336</v>
      </c>
      <c r="D245" s="3" t="s">
        <v>3455</v>
      </c>
      <c r="E245" t="s">
        <v>3449</v>
      </c>
      <c r="F245" t="s">
        <v>750</v>
      </c>
      <c r="G245" t="s">
        <v>29</v>
      </c>
      <c r="H245" t="s">
        <v>120</v>
      </c>
      <c r="I245" t="s">
        <v>29</v>
      </c>
      <c r="J245" t="s">
        <v>751</v>
      </c>
      <c r="K245" t="s">
        <v>751</v>
      </c>
      <c r="L245" s="8">
        <v>61880</v>
      </c>
      <c r="M245" s="9"/>
      <c r="N245" s="9" t="s">
        <v>144</v>
      </c>
      <c r="O245" s="9" t="s">
        <v>752</v>
      </c>
      <c r="P245" s="11">
        <v>2.8645833333333332E-2</v>
      </c>
      <c r="Q245" s="8">
        <v>62133</v>
      </c>
      <c r="R245" s="9"/>
      <c r="S245" s="9" t="s">
        <v>121</v>
      </c>
      <c r="T245" s="9" t="s">
        <v>194</v>
      </c>
      <c r="U245" s="16">
        <v>2.8761574074074075E-2</v>
      </c>
      <c r="V245" s="8"/>
      <c r="W245" s="9"/>
      <c r="X245" s="9"/>
      <c r="Y245" s="9"/>
      <c r="Z245" s="16"/>
      <c r="AA245" s="8"/>
      <c r="AB245" s="9"/>
      <c r="AC245" s="9"/>
      <c r="AD245" s="9"/>
      <c r="AE245" s="16"/>
      <c r="AF245">
        <f t="shared" si="3"/>
        <v>2</v>
      </c>
    </row>
    <row r="246" spans="1:32" x14ac:dyDescent="0.25">
      <c r="A246" t="s">
        <v>3470</v>
      </c>
      <c r="B246" s="2">
        <v>42919</v>
      </c>
      <c r="C246" s="4">
        <v>42801.028912037036</v>
      </c>
      <c r="D246" s="3" t="s">
        <v>3455</v>
      </c>
      <c r="E246" t="s">
        <v>3449</v>
      </c>
      <c r="F246" t="s">
        <v>753</v>
      </c>
      <c r="G246" t="s">
        <v>29</v>
      </c>
      <c r="H246" t="s">
        <v>120</v>
      </c>
      <c r="I246" t="s">
        <v>43</v>
      </c>
      <c r="J246" t="s">
        <v>754</v>
      </c>
      <c r="K246" t="s">
        <v>754</v>
      </c>
      <c r="L246" s="8">
        <v>62456</v>
      </c>
      <c r="M246" s="9"/>
      <c r="N246" s="9" t="s">
        <v>76</v>
      </c>
      <c r="O246" s="9" t="s">
        <v>404</v>
      </c>
      <c r="P246" s="11">
        <v>2.8912037037037038E-2</v>
      </c>
      <c r="Q246" s="8"/>
      <c r="R246" s="9"/>
      <c r="S246" s="9"/>
      <c r="T246" s="9"/>
      <c r="U246" s="16"/>
      <c r="V246" s="8"/>
      <c r="W246" s="9"/>
      <c r="X246" s="9"/>
      <c r="Y246" s="9"/>
      <c r="Z246" s="16"/>
      <c r="AA246" s="8"/>
      <c r="AB246" s="9"/>
      <c r="AC246" s="9"/>
      <c r="AD246" s="9"/>
      <c r="AE246" s="16"/>
      <c r="AF246">
        <f t="shared" si="3"/>
        <v>1</v>
      </c>
    </row>
    <row r="247" spans="1:32" x14ac:dyDescent="0.25">
      <c r="A247" t="s">
        <v>3470</v>
      </c>
      <c r="B247" s="2">
        <v>42919</v>
      </c>
      <c r="C247" s="4">
        <v>42801.028912037036</v>
      </c>
      <c r="D247" s="3" t="s">
        <v>3455</v>
      </c>
      <c r="E247" t="s">
        <v>3449</v>
      </c>
      <c r="F247" t="s">
        <v>755</v>
      </c>
      <c r="G247" t="s">
        <v>756</v>
      </c>
      <c r="H247" t="s">
        <v>28</v>
      </c>
      <c r="I247" t="s">
        <v>43</v>
      </c>
      <c r="J247" t="s">
        <v>757</v>
      </c>
      <c r="K247" t="s">
        <v>757</v>
      </c>
      <c r="L247" s="8">
        <v>62578</v>
      </c>
      <c r="M247" s="9"/>
      <c r="N247" s="9" t="s">
        <v>271</v>
      </c>
      <c r="O247" s="9" t="s">
        <v>121</v>
      </c>
      <c r="P247" s="11">
        <v>2.8969907407407406E-2</v>
      </c>
      <c r="Q247" s="8"/>
      <c r="R247" s="9"/>
      <c r="S247" s="9"/>
      <c r="T247" s="9"/>
      <c r="U247" s="16"/>
      <c r="V247" s="8">
        <v>62467</v>
      </c>
      <c r="W247" s="9"/>
      <c r="X247" s="9" t="s">
        <v>81</v>
      </c>
      <c r="Y247" s="9" t="s">
        <v>57</v>
      </c>
      <c r="Z247" s="16">
        <v>2.8912037037037038E-2</v>
      </c>
      <c r="AA247" s="8"/>
      <c r="AB247" s="9"/>
      <c r="AC247" s="9"/>
      <c r="AD247" s="9"/>
      <c r="AE247" s="16"/>
      <c r="AF247">
        <f t="shared" si="3"/>
        <v>2</v>
      </c>
    </row>
    <row r="248" spans="1:32" x14ac:dyDescent="0.25">
      <c r="A248" t="s">
        <v>3470</v>
      </c>
      <c r="B248" s="2">
        <v>42919</v>
      </c>
      <c r="C248" s="4">
        <v>42801.029050925928</v>
      </c>
      <c r="D248" s="3" t="s">
        <v>3455</v>
      </c>
      <c r="E248" t="s">
        <v>3449</v>
      </c>
      <c r="F248" t="s">
        <v>758</v>
      </c>
      <c r="G248" t="s">
        <v>759</v>
      </c>
      <c r="H248" t="s">
        <v>28</v>
      </c>
      <c r="I248" t="s">
        <v>29</v>
      </c>
      <c r="J248" t="s">
        <v>760</v>
      </c>
      <c r="K248" t="s">
        <v>760</v>
      </c>
      <c r="L248" s="8">
        <v>62761</v>
      </c>
      <c r="M248" s="9"/>
      <c r="N248" s="9" t="s">
        <v>62</v>
      </c>
      <c r="O248" s="9" t="s">
        <v>145</v>
      </c>
      <c r="P248" s="11">
        <v>2.9050925925925928E-2</v>
      </c>
      <c r="Q248" s="8"/>
      <c r="R248" s="9"/>
      <c r="S248" s="9"/>
      <c r="T248" s="9"/>
      <c r="U248" s="16"/>
      <c r="V248" s="8"/>
      <c r="W248" s="9"/>
      <c r="X248" s="9"/>
      <c r="Y248" s="9"/>
      <c r="Z248" s="16"/>
      <c r="AA248" s="8">
        <v>63472</v>
      </c>
      <c r="AB248" s="9"/>
      <c r="AC248" s="9" t="s">
        <v>31</v>
      </c>
      <c r="AD248" s="9" t="s">
        <v>62</v>
      </c>
      <c r="AE248" s="16">
        <v>2.9374999999999998E-2</v>
      </c>
      <c r="AF248">
        <f t="shared" si="3"/>
        <v>2</v>
      </c>
    </row>
    <row r="249" spans="1:32" x14ac:dyDescent="0.25">
      <c r="A249" t="s">
        <v>3470</v>
      </c>
      <c r="B249" s="2">
        <v>42919</v>
      </c>
      <c r="C249" s="4">
        <v>42801.029074074075</v>
      </c>
      <c r="D249" s="3" t="s">
        <v>3455</v>
      </c>
      <c r="E249" t="s">
        <v>3449</v>
      </c>
      <c r="F249" t="s">
        <v>761</v>
      </c>
      <c r="G249" t="s">
        <v>762</v>
      </c>
      <c r="H249" t="s">
        <v>28</v>
      </c>
      <c r="I249" t="s">
        <v>29</v>
      </c>
      <c r="J249" t="s">
        <v>763</v>
      </c>
      <c r="K249" t="s">
        <v>763</v>
      </c>
      <c r="L249" s="8"/>
      <c r="M249" s="9"/>
      <c r="N249" s="9"/>
      <c r="O249" s="9"/>
      <c r="P249" s="10"/>
      <c r="Q249" s="8"/>
      <c r="R249" s="9"/>
      <c r="S249" s="9"/>
      <c r="T249" s="9"/>
      <c r="U249" s="16"/>
      <c r="V249" s="8">
        <v>62894</v>
      </c>
      <c r="W249" s="9"/>
      <c r="X249" s="9" t="s">
        <v>56</v>
      </c>
      <c r="Y249" s="9" t="s">
        <v>40</v>
      </c>
      <c r="Z249" s="16">
        <v>2.9108796296296296E-2</v>
      </c>
      <c r="AA249" s="8">
        <v>62820</v>
      </c>
      <c r="AB249" s="9"/>
      <c r="AC249" s="9" t="s">
        <v>40</v>
      </c>
      <c r="AD249" s="9" t="s">
        <v>94</v>
      </c>
      <c r="AE249" s="16">
        <v>2.9074074074074075E-2</v>
      </c>
      <c r="AF249">
        <f t="shared" si="3"/>
        <v>2</v>
      </c>
    </row>
    <row r="250" spans="1:32" x14ac:dyDescent="0.25">
      <c r="A250" t="s">
        <v>3470</v>
      </c>
      <c r="B250" s="2">
        <v>42919</v>
      </c>
      <c r="C250" s="4">
        <v>42801.029733796298</v>
      </c>
      <c r="D250" s="3" t="s">
        <v>3455</v>
      </c>
      <c r="E250" t="s">
        <v>3449</v>
      </c>
      <c r="F250" t="s">
        <v>764</v>
      </c>
      <c r="G250" t="s">
        <v>765</v>
      </c>
      <c r="H250" t="s">
        <v>28</v>
      </c>
      <c r="I250" t="s">
        <v>29</v>
      </c>
      <c r="J250" t="s">
        <v>766</v>
      </c>
      <c r="K250" t="s">
        <v>766</v>
      </c>
      <c r="L250" s="8"/>
      <c r="M250" s="9"/>
      <c r="N250" s="9"/>
      <c r="O250" s="9"/>
      <c r="P250" s="10"/>
      <c r="Q250" s="8"/>
      <c r="R250" s="9"/>
      <c r="S250" s="9"/>
      <c r="T250" s="9"/>
      <c r="U250" s="16"/>
      <c r="V250" s="8">
        <v>64301</v>
      </c>
      <c r="W250" s="9"/>
      <c r="X250" s="9" t="s">
        <v>65</v>
      </c>
      <c r="Y250" s="9" t="s">
        <v>58</v>
      </c>
      <c r="Z250" s="16">
        <v>2.9768518518518517E-2</v>
      </c>
      <c r="AA250" s="8">
        <v>64240</v>
      </c>
      <c r="AB250" s="9"/>
      <c r="AC250" s="9" t="s">
        <v>40</v>
      </c>
      <c r="AD250" s="9" t="s">
        <v>53</v>
      </c>
      <c r="AE250" s="16">
        <v>2.97337962962963E-2</v>
      </c>
      <c r="AF250">
        <f t="shared" si="3"/>
        <v>2</v>
      </c>
    </row>
    <row r="251" spans="1:32" x14ac:dyDescent="0.25">
      <c r="A251" t="s">
        <v>3470</v>
      </c>
      <c r="B251" s="2">
        <v>42919</v>
      </c>
      <c r="C251" s="4">
        <v>42801.029849537037</v>
      </c>
      <c r="D251" s="3" t="s">
        <v>3455</v>
      </c>
      <c r="E251" t="s">
        <v>3449</v>
      </c>
      <c r="F251" t="s">
        <v>767</v>
      </c>
      <c r="G251" t="s">
        <v>768</v>
      </c>
      <c r="H251" t="s">
        <v>28</v>
      </c>
      <c r="I251" t="s">
        <v>29</v>
      </c>
      <c r="J251" t="s">
        <v>769</v>
      </c>
      <c r="K251" t="s">
        <v>769</v>
      </c>
      <c r="L251" s="8"/>
      <c r="M251" s="9"/>
      <c r="N251" s="9"/>
      <c r="O251" s="9"/>
      <c r="P251" s="10"/>
      <c r="Q251" s="8"/>
      <c r="R251" s="9"/>
      <c r="S251" s="9"/>
      <c r="T251" s="9"/>
      <c r="U251" s="16"/>
      <c r="V251" s="8">
        <v>64478</v>
      </c>
      <c r="W251" s="9"/>
      <c r="X251" s="9" t="s">
        <v>276</v>
      </c>
      <c r="Y251" s="9" t="s">
        <v>58</v>
      </c>
      <c r="Z251" s="16">
        <v>2.9849537037037036E-2</v>
      </c>
      <c r="AA251" s="8">
        <v>64583</v>
      </c>
      <c r="AB251" s="9"/>
      <c r="AC251" s="9" t="s">
        <v>31</v>
      </c>
      <c r="AD251" s="9" t="s">
        <v>35</v>
      </c>
      <c r="AE251" s="16">
        <v>2.989583333333333E-2</v>
      </c>
      <c r="AF251">
        <f t="shared" si="3"/>
        <v>2</v>
      </c>
    </row>
    <row r="252" spans="1:32" x14ac:dyDescent="0.25">
      <c r="A252" t="s">
        <v>3470</v>
      </c>
      <c r="B252" s="2">
        <v>42919</v>
      </c>
      <c r="C252" s="4">
        <v>42801.02988425926</v>
      </c>
      <c r="D252" s="3" t="s">
        <v>3455</v>
      </c>
      <c r="E252" t="s">
        <v>3449</v>
      </c>
      <c r="F252" t="s">
        <v>770</v>
      </c>
      <c r="G252" t="s">
        <v>29</v>
      </c>
      <c r="H252" t="s">
        <v>28</v>
      </c>
      <c r="I252" t="s">
        <v>29</v>
      </c>
      <c r="J252" t="s">
        <v>771</v>
      </c>
      <c r="K252" t="s">
        <v>771</v>
      </c>
      <c r="L252" s="8"/>
      <c r="M252" s="9"/>
      <c r="N252" s="9"/>
      <c r="O252" s="9"/>
      <c r="P252" s="10"/>
      <c r="Q252" s="8"/>
      <c r="R252" s="9"/>
      <c r="S252" s="9"/>
      <c r="T252" s="9"/>
      <c r="U252" s="16"/>
      <c r="V252" s="8">
        <v>64552</v>
      </c>
      <c r="W252" s="9"/>
      <c r="X252" s="9" t="s">
        <v>46</v>
      </c>
      <c r="Y252" s="9" t="s">
        <v>31</v>
      </c>
      <c r="Z252" s="16">
        <v>2.988425925925926E-2</v>
      </c>
      <c r="AA252" s="8">
        <v>64653</v>
      </c>
      <c r="AB252" s="9"/>
      <c r="AC252" s="9" t="s">
        <v>77</v>
      </c>
      <c r="AD252" s="9" t="s">
        <v>62</v>
      </c>
      <c r="AE252" s="16">
        <v>2.9930555555555557E-2</v>
      </c>
      <c r="AF252">
        <f t="shared" si="3"/>
        <v>2</v>
      </c>
    </row>
    <row r="253" spans="1:32" x14ac:dyDescent="0.25">
      <c r="A253" t="s">
        <v>3470</v>
      </c>
      <c r="B253" s="2">
        <v>42919</v>
      </c>
      <c r="C253" s="4">
        <v>42801.029965277776</v>
      </c>
      <c r="D253" s="3" t="s">
        <v>3455</v>
      </c>
      <c r="E253" t="s">
        <v>3449</v>
      </c>
      <c r="F253" t="s">
        <v>772</v>
      </c>
      <c r="G253" t="s">
        <v>773</v>
      </c>
      <c r="H253" t="s">
        <v>28</v>
      </c>
      <c r="I253" t="s">
        <v>29</v>
      </c>
      <c r="J253" t="s">
        <v>774</v>
      </c>
      <c r="K253" t="s">
        <v>774</v>
      </c>
      <c r="L253" s="8"/>
      <c r="M253" s="9"/>
      <c r="N253" s="9"/>
      <c r="O253" s="9"/>
      <c r="P253" s="10"/>
      <c r="Q253" s="8"/>
      <c r="R253" s="9"/>
      <c r="S253" s="9"/>
      <c r="T253" s="9"/>
      <c r="U253" s="16"/>
      <c r="V253" s="8">
        <v>64727</v>
      </c>
      <c r="W253" s="9"/>
      <c r="X253" s="9" t="s">
        <v>81</v>
      </c>
      <c r="Y253" s="9" t="s">
        <v>57</v>
      </c>
      <c r="Z253" s="16">
        <v>2.9965277777777775E-2</v>
      </c>
      <c r="AA253" s="8">
        <v>64912</v>
      </c>
      <c r="AB253" s="9"/>
      <c r="AC253" s="9" t="s">
        <v>77</v>
      </c>
      <c r="AD253" s="9" t="s">
        <v>194</v>
      </c>
      <c r="AE253" s="16">
        <v>3.0046296296296297E-2</v>
      </c>
      <c r="AF253">
        <f t="shared" si="3"/>
        <v>2</v>
      </c>
    </row>
    <row r="254" spans="1:32" x14ac:dyDescent="0.25">
      <c r="A254" t="s">
        <v>3470</v>
      </c>
      <c r="B254" s="2">
        <v>42919</v>
      </c>
      <c r="C254" s="4">
        <v>42801.03</v>
      </c>
      <c r="D254" s="3" t="s">
        <v>3455</v>
      </c>
      <c r="E254" t="s">
        <v>3449</v>
      </c>
      <c r="F254" t="s">
        <v>775</v>
      </c>
      <c r="G254" t="s">
        <v>776</v>
      </c>
      <c r="H254" t="s">
        <v>28</v>
      </c>
      <c r="I254" t="s">
        <v>29</v>
      </c>
      <c r="J254" t="s">
        <v>777</v>
      </c>
      <c r="K254" t="s">
        <v>777</v>
      </c>
      <c r="L254" s="8"/>
      <c r="M254" s="9"/>
      <c r="N254" s="9"/>
      <c r="O254" s="9"/>
      <c r="P254" s="10"/>
      <c r="Q254" s="8"/>
      <c r="R254" s="9"/>
      <c r="S254" s="9"/>
      <c r="T254" s="9"/>
      <c r="U254" s="16"/>
      <c r="V254" s="8">
        <v>64931</v>
      </c>
      <c r="W254" s="9"/>
      <c r="X254" s="9" t="s">
        <v>88</v>
      </c>
      <c r="Y254" s="9" t="s">
        <v>40</v>
      </c>
      <c r="Z254" s="16">
        <v>3.005787037037037E-2</v>
      </c>
      <c r="AA254" s="8">
        <v>64814</v>
      </c>
      <c r="AB254" s="9"/>
      <c r="AC254" s="9" t="s">
        <v>40</v>
      </c>
      <c r="AD254" s="9" t="s">
        <v>94</v>
      </c>
      <c r="AE254" s="16">
        <v>3.0000000000000002E-2</v>
      </c>
      <c r="AF254">
        <f t="shared" si="3"/>
        <v>2</v>
      </c>
    </row>
    <row r="255" spans="1:32" x14ac:dyDescent="0.25">
      <c r="A255" t="s">
        <v>3470</v>
      </c>
      <c r="B255" s="2">
        <v>42919</v>
      </c>
      <c r="C255" s="4">
        <v>42801.030219907407</v>
      </c>
      <c r="D255" s="3" t="s">
        <v>3455</v>
      </c>
      <c r="E255" t="s">
        <v>3449</v>
      </c>
      <c r="F255" t="s">
        <v>779</v>
      </c>
      <c r="G255" t="s">
        <v>780</v>
      </c>
      <c r="H255" t="s">
        <v>28</v>
      </c>
      <c r="I255" t="s">
        <v>43</v>
      </c>
      <c r="J255" t="s">
        <v>781</v>
      </c>
      <c r="K255" t="s">
        <v>781</v>
      </c>
      <c r="L255" s="8">
        <v>65402</v>
      </c>
      <c r="M255" s="9"/>
      <c r="N255" s="9" t="s">
        <v>58</v>
      </c>
      <c r="O255" s="9" t="s">
        <v>404</v>
      </c>
      <c r="P255" s="11">
        <v>3.0277777777777778E-2</v>
      </c>
      <c r="Q255" s="8"/>
      <c r="R255" s="9"/>
      <c r="S255" s="9"/>
      <c r="T255" s="9"/>
      <c r="U255" s="16"/>
      <c r="V255" s="8">
        <v>65299</v>
      </c>
      <c r="W255" s="9"/>
      <c r="X255" s="9" t="s">
        <v>81</v>
      </c>
      <c r="Y255" s="9" t="s">
        <v>58</v>
      </c>
      <c r="Z255" s="16">
        <v>3.0219907407407407E-2</v>
      </c>
      <c r="AA255" s="8"/>
      <c r="AB255" s="9"/>
      <c r="AC255" s="9"/>
      <c r="AD255" s="9"/>
      <c r="AE255" s="16"/>
      <c r="AF255">
        <f t="shared" si="3"/>
        <v>2</v>
      </c>
    </row>
    <row r="256" spans="1:32" x14ac:dyDescent="0.25">
      <c r="A256" t="s">
        <v>3470</v>
      </c>
      <c r="B256" s="2">
        <v>42919</v>
      </c>
      <c r="C256" s="4">
        <v>42801.030231481483</v>
      </c>
      <c r="D256" s="3" t="s">
        <v>3455</v>
      </c>
      <c r="E256" t="s">
        <v>3449</v>
      </c>
      <c r="F256" t="s">
        <v>782</v>
      </c>
      <c r="G256" t="s">
        <v>29</v>
      </c>
      <c r="H256" t="s">
        <v>196</v>
      </c>
      <c r="I256" t="s">
        <v>29</v>
      </c>
      <c r="J256" t="s">
        <v>783</v>
      </c>
      <c r="K256" t="s">
        <v>783</v>
      </c>
      <c r="L256" s="8">
        <v>65301</v>
      </c>
      <c r="M256" s="9"/>
      <c r="N256" s="9" t="s">
        <v>303</v>
      </c>
      <c r="O256" s="9" t="s">
        <v>121</v>
      </c>
      <c r="P256" s="11">
        <v>3.0231481481481481E-2</v>
      </c>
      <c r="Q256" s="8"/>
      <c r="R256" s="9"/>
      <c r="S256" s="9"/>
      <c r="T256" s="9"/>
      <c r="U256" s="16"/>
      <c r="V256" s="8">
        <v>65344</v>
      </c>
      <c r="W256" s="9"/>
      <c r="X256" s="9" t="s">
        <v>111</v>
      </c>
      <c r="Y256" s="9" t="s">
        <v>57</v>
      </c>
      <c r="Z256" s="16">
        <v>3.0243055555555554E-2</v>
      </c>
      <c r="AA256" s="8"/>
      <c r="AB256" s="9"/>
      <c r="AC256" s="9"/>
      <c r="AD256" s="9"/>
      <c r="AE256" s="16"/>
      <c r="AF256">
        <f t="shared" si="3"/>
        <v>2</v>
      </c>
    </row>
    <row r="257" spans="1:32" x14ac:dyDescent="0.25">
      <c r="A257" t="s">
        <v>3470</v>
      </c>
      <c r="B257" s="2">
        <v>42919</v>
      </c>
      <c r="C257" s="4">
        <v>42801.030370370368</v>
      </c>
      <c r="D257" s="3" t="s">
        <v>3455</v>
      </c>
      <c r="E257" t="s">
        <v>3449</v>
      </c>
      <c r="F257" t="s">
        <v>784</v>
      </c>
      <c r="G257" t="s">
        <v>785</v>
      </c>
      <c r="H257" t="s">
        <v>28</v>
      </c>
      <c r="I257" t="s">
        <v>29</v>
      </c>
      <c r="J257" t="s">
        <v>786</v>
      </c>
      <c r="K257" t="s">
        <v>786</v>
      </c>
      <c r="L257" s="8"/>
      <c r="M257" s="9"/>
      <c r="N257" s="9"/>
      <c r="O257" s="9"/>
      <c r="P257" s="10"/>
      <c r="Q257" s="8"/>
      <c r="R257" s="9"/>
      <c r="S257" s="9"/>
      <c r="T257" s="9"/>
      <c r="U257" s="16"/>
      <c r="V257" s="8"/>
      <c r="W257" s="9"/>
      <c r="X257" s="9"/>
      <c r="Y257" s="9"/>
      <c r="Z257" s="16"/>
      <c r="AA257" s="8">
        <v>65614</v>
      </c>
      <c r="AB257" s="9"/>
      <c r="AC257" s="9" t="s">
        <v>57</v>
      </c>
      <c r="AD257" s="9" t="s">
        <v>30</v>
      </c>
      <c r="AE257" s="16">
        <v>3.037037037037037E-2</v>
      </c>
      <c r="AF257">
        <f t="shared" si="3"/>
        <v>1</v>
      </c>
    </row>
    <row r="258" spans="1:32" x14ac:dyDescent="0.25">
      <c r="A258" t="s">
        <v>3470</v>
      </c>
      <c r="B258" s="2">
        <v>42919</v>
      </c>
      <c r="C258" s="4">
        <v>42801.030671296299</v>
      </c>
      <c r="D258" s="3" t="s">
        <v>3455</v>
      </c>
      <c r="E258" t="s">
        <v>3449</v>
      </c>
      <c r="F258" t="s">
        <v>787</v>
      </c>
      <c r="G258" t="s">
        <v>29</v>
      </c>
      <c r="H258" t="s">
        <v>28</v>
      </c>
      <c r="I258" t="s">
        <v>29</v>
      </c>
      <c r="J258" t="s">
        <v>788</v>
      </c>
      <c r="K258" t="s">
        <v>788</v>
      </c>
      <c r="L258" s="8"/>
      <c r="M258" s="9"/>
      <c r="N258" s="9"/>
      <c r="O258" s="9"/>
      <c r="P258" s="10"/>
      <c r="Q258" s="8"/>
      <c r="R258" s="9"/>
      <c r="S258" s="9"/>
      <c r="T258" s="9"/>
      <c r="U258" s="16"/>
      <c r="V258" s="8">
        <v>66265</v>
      </c>
      <c r="W258" s="9"/>
      <c r="X258" s="9" t="s">
        <v>76</v>
      </c>
      <c r="Y258" s="9" t="s">
        <v>152</v>
      </c>
      <c r="Z258" s="16">
        <v>3.0671296296296294E-2</v>
      </c>
      <c r="AA258" s="8">
        <v>66365</v>
      </c>
      <c r="AB258" s="9"/>
      <c r="AC258" s="9" t="s">
        <v>77</v>
      </c>
      <c r="AD258" s="9" t="s">
        <v>105</v>
      </c>
      <c r="AE258" s="16">
        <v>3.0717592592592591E-2</v>
      </c>
      <c r="AF258">
        <f t="shared" si="3"/>
        <v>2</v>
      </c>
    </row>
    <row r="259" spans="1:32" x14ac:dyDescent="0.25">
      <c r="A259" t="s">
        <v>3470</v>
      </c>
      <c r="B259" s="2">
        <v>42919</v>
      </c>
      <c r="C259" s="4">
        <v>42801.030740740738</v>
      </c>
      <c r="D259" s="3" t="s">
        <v>3455</v>
      </c>
      <c r="E259" t="s">
        <v>3449</v>
      </c>
      <c r="F259" t="s">
        <v>789</v>
      </c>
      <c r="G259" t="s">
        <v>29</v>
      </c>
      <c r="H259" t="s">
        <v>28</v>
      </c>
      <c r="I259" t="s">
        <v>29</v>
      </c>
      <c r="J259" t="s">
        <v>790</v>
      </c>
      <c r="K259" t="s">
        <v>790</v>
      </c>
      <c r="L259" s="8">
        <v>66411</v>
      </c>
      <c r="M259" s="9"/>
      <c r="N259" s="9" t="s">
        <v>31</v>
      </c>
      <c r="O259" s="9" t="s">
        <v>791</v>
      </c>
      <c r="P259" s="11">
        <v>3.0740740740740739E-2</v>
      </c>
      <c r="Q259" s="8"/>
      <c r="R259" s="9"/>
      <c r="S259" s="9"/>
      <c r="T259" s="9"/>
      <c r="U259" s="16"/>
      <c r="V259" s="8">
        <v>66559</v>
      </c>
      <c r="W259" s="9"/>
      <c r="X259" s="9" t="s">
        <v>52</v>
      </c>
      <c r="Y259" s="9" t="s">
        <v>40</v>
      </c>
      <c r="Z259" s="16">
        <v>3.0810185185185187E-2</v>
      </c>
      <c r="AA259" s="8"/>
      <c r="AB259" s="9"/>
      <c r="AC259" s="9"/>
      <c r="AD259" s="9"/>
      <c r="AE259" s="16"/>
      <c r="AF259">
        <f t="shared" ref="AF259:AF322" si="4">COUNT(L259,Q259,V259,AA259)</f>
        <v>2</v>
      </c>
    </row>
    <row r="260" spans="1:32" x14ac:dyDescent="0.25">
      <c r="A260" t="s">
        <v>3470</v>
      </c>
      <c r="B260" s="2">
        <v>42919</v>
      </c>
      <c r="C260" s="4">
        <v>42801.03087962963</v>
      </c>
      <c r="D260" s="3" t="s">
        <v>3455</v>
      </c>
      <c r="E260" t="s">
        <v>3449</v>
      </c>
      <c r="F260" t="s">
        <v>792</v>
      </c>
      <c r="G260" t="s">
        <v>793</v>
      </c>
      <c r="H260" t="s">
        <v>28</v>
      </c>
      <c r="I260" t="s">
        <v>29</v>
      </c>
      <c r="J260" t="s">
        <v>794</v>
      </c>
      <c r="K260" t="s">
        <v>794</v>
      </c>
      <c r="L260" s="8"/>
      <c r="M260" s="9"/>
      <c r="N260" s="9"/>
      <c r="O260" s="9"/>
      <c r="P260" s="10"/>
      <c r="Q260" s="8"/>
      <c r="R260" s="9"/>
      <c r="S260" s="9"/>
      <c r="T260" s="9"/>
      <c r="U260" s="16"/>
      <c r="V260" s="8">
        <v>66708</v>
      </c>
      <c r="W260" s="9"/>
      <c r="X260" s="9" t="s">
        <v>244</v>
      </c>
      <c r="Y260" s="9" t="s">
        <v>58</v>
      </c>
      <c r="Z260" s="16">
        <v>3.0879629629629632E-2</v>
      </c>
      <c r="AA260" s="8">
        <v>66781</v>
      </c>
      <c r="AB260" s="9"/>
      <c r="AC260" s="9" t="s">
        <v>77</v>
      </c>
      <c r="AD260" s="9" t="s">
        <v>62</v>
      </c>
      <c r="AE260" s="16">
        <v>3.0914351851851849E-2</v>
      </c>
      <c r="AF260">
        <f t="shared" si="4"/>
        <v>2</v>
      </c>
    </row>
    <row r="261" spans="1:32" x14ac:dyDescent="0.25">
      <c r="A261" t="s">
        <v>3470</v>
      </c>
      <c r="B261" s="2">
        <v>42919</v>
      </c>
      <c r="C261" s="4">
        <v>42801.031180555554</v>
      </c>
      <c r="D261" s="3" t="s">
        <v>3455</v>
      </c>
      <c r="E261" t="s">
        <v>3449</v>
      </c>
      <c r="F261" t="s">
        <v>795</v>
      </c>
      <c r="G261" t="s">
        <v>796</v>
      </c>
      <c r="H261" t="s">
        <v>28</v>
      </c>
      <c r="I261" t="s">
        <v>29</v>
      </c>
      <c r="J261" t="s">
        <v>797</v>
      </c>
      <c r="K261" t="s">
        <v>797</v>
      </c>
      <c r="L261" s="8"/>
      <c r="M261" s="9"/>
      <c r="N261" s="9"/>
      <c r="O261" s="9"/>
      <c r="P261" s="10"/>
      <c r="Q261" s="8"/>
      <c r="R261" s="9"/>
      <c r="S261" s="9"/>
      <c r="T261" s="9"/>
      <c r="U261" s="16"/>
      <c r="V261" s="8">
        <v>67455</v>
      </c>
      <c r="W261" s="9"/>
      <c r="X261" s="9" t="s">
        <v>88</v>
      </c>
      <c r="Y261" s="9" t="s">
        <v>40</v>
      </c>
      <c r="Z261" s="16">
        <v>3.1226851851851853E-2</v>
      </c>
      <c r="AA261" s="8">
        <v>67366</v>
      </c>
      <c r="AB261" s="9"/>
      <c r="AC261" s="9" t="s">
        <v>58</v>
      </c>
      <c r="AD261" s="9" t="s">
        <v>66</v>
      </c>
      <c r="AE261" s="16">
        <v>3.1180555555555555E-2</v>
      </c>
      <c r="AF261">
        <f t="shared" si="4"/>
        <v>2</v>
      </c>
    </row>
    <row r="262" spans="1:32" x14ac:dyDescent="0.25">
      <c r="A262" t="s">
        <v>3470</v>
      </c>
      <c r="B262" s="2">
        <v>42919</v>
      </c>
      <c r="C262" s="4">
        <v>42801.031550925924</v>
      </c>
      <c r="D262" s="3" t="s">
        <v>3456</v>
      </c>
      <c r="E262" t="s">
        <v>3449</v>
      </c>
      <c r="F262" t="s">
        <v>798</v>
      </c>
      <c r="G262" t="s">
        <v>799</v>
      </c>
      <c r="H262" t="s">
        <v>28</v>
      </c>
      <c r="I262" t="s">
        <v>43</v>
      </c>
      <c r="J262" t="s">
        <v>800</v>
      </c>
      <c r="K262" t="s">
        <v>800</v>
      </c>
      <c r="L262" s="8"/>
      <c r="M262" s="9"/>
      <c r="N262" s="9"/>
      <c r="O262" s="9"/>
      <c r="P262" s="10"/>
      <c r="Q262" s="8"/>
      <c r="R262" s="9"/>
      <c r="S262" s="9"/>
      <c r="T262" s="9"/>
      <c r="U262" s="16"/>
      <c r="V262" s="8">
        <v>68174</v>
      </c>
      <c r="W262" s="9"/>
      <c r="X262" s="9" t="s">
        <v>76</v>
      </c>
      <c r="Y262" s="9" t="s">
        <v>57</v>
      </c>
      <c r="Z262" s="16">
        <v>3.155092592592592E-2</v>
      </c>
      <c r="AA262" s="8"/>
      <c r="AB262" s="9"/>
      <c r="AC262" s="9"/>
      <c r="AD262" s="9"/>
      <c r="AE262" s="16"/>
      <c r="AF262">
        <f t="shared" si="4"/>
        <v>1</v>
      </c>
    </row>
    <row r="263" spans="1:32" x14ac:dyDescent="0.25">
      <c r="A263" t="s">
        <v>3470</v>
      </c>
      <c r="B263" s="2">
        <v>42919</v>
      </c>
      <c r="C263" s="4">
        <v>42801.031967592593</v>
      </c>
      <c r="D263" s="3" t="s">
        <v>3456</v>
      </c>
      <c r="E263" t="s">
        <v>3449</v>
      </c>
      <c r="F263" t="s">
        <v>801</v>
      </c>
      <c r="G263" t="s">
        <v>802</v>
      </c>
      <c r="H263" t="s">
        <v>28</v>
      </c>
      <c r="I263" t="s">
        <v>29</v>
      </c>
      <c r="J263" t="s">
        <v>803</v>
      </c>
      <c r="K263" t="s">
        <v>803</v>
      </c>
      <c r="L263" s="8"/>
      <c r="M263" s="9"/>
      <c r="N263" s="9"/>
      <c r="O263" s="9"/>
      <c r="P263" s="10"/>
      <c r="Q263" s="8"/>
      <c r="R263" s="9"/>
      <c r="S263" s="9"/>
      <c r="T263" s="9"/>
      <c r="U263" s="16"/>
      <c r="V263" s="8">
        <v>69157</v>
      </c>
      <c r="W263" s="9"/>
      <c r="X263" s="9" t="s">
        <v>52</v>
      </c>
      <c r="Y263" s="9" t="s">
        <v>58</v>
      </c>
      <c r="Z263" s="16">
        <v>3.201388888888889E-2</v>
      </c>
      <c r="AA263" s="8">
        <v>69070</v>
      </c>
      <c r="AB263" s="9"/>
      <c r="AC263" s="9" t="s">
        <v>57</v>
      </c>
      <c r="AD263" s="9" t="s">
        <v>66</v>
      </c>
      <c r="AE263" s="16">
        <v>3.1967592592592589E-2</v>
      </c>
      <c r="AF263">
        <f t="shared" si="4"/>
        <v>2</v>
      </c>
    </row>
    <row r="264" spans="1:32" x14ac:dyDescent="0.25">
      <c r="A264" t="s">
        <v>3470</v>
      </c>
      <c r="B264" s="2">
        <v>42919</v>
      </c>
      <c r="C264" s="4">
        <v>42801.032002314816</v>
      </c>
      <c r="D264" s="3" t="s">
        <v>3456</v>
      </c>
      <c r="E264" t="s">
        <v>3449</v>
      </c>
      <c r="F264" t="s">
        <v>804</v>
      </c>
      <c r="G264" t="s">
        <v>805</v>
      </c>
      <c r="H264" t="s">
        <v>28</v>
      </c>
      <c r="I264" t="s">
        <v>29</v>
      </c>
      <c r="J264" t="s">
        <v>806</v>
      </c>
      <c r="K264" t="s">
        <v>806</v>
      </c>
      <c r="L264" s="8"/>
      <c r="M264" s="9"/>
      <c r="N264" s="9"/>
      <c r="O264" s="9"/>
      <c r="P264" s="10"/>
      <c r="Q264" s="8"/>
      <c r="R264" s="9"/>
      <c r="S264" s="9"/>
      <c r="T264" s="9"/>
      <c r="U264" s="16"/>
      <c r="V264" s="8">
        <v>69219</v>
      </c>
      <c r="W264" s="9"/>
      <c r="X264" s="9" t="s">
        <v>88</v>
      </c>
      <c r="Y264" s="9" t="s">
        <v>57</v>
      </c>
      <c r="Z264" s="16">
        <v>3.2037037037037037E-2</v>
      </c>
      <c r="AA264" s="8">
        <v>69142</v>
      </c>
      <c r="AB264" s="9"/>
      <c r="AC264" s="9" t="s">
        <v>58</v>
      </c>
      <c r="AD264" s="9" t="s">
        <v>53</v>
      </c>
      <c r="AE264" s="16">
        <v>3.2002314814814817E-2</v>
      </c>
      <c r="AF264">
        <f t="shared" si="4"/>
        <v>2</v>
      </c>
    </row>
    <row r="265" spans="1:32" x14ac:dyDescent="0.25">
      <c r="A265" t="s">
        <v>3470</v>
      </c>
      <c r="B265" s="2">
        <v>42919</v>
      </c>
      <c r="C265" s="4">
        <v>42801.03229166667</v>
      </c>
      <c r="D265" s="3" t="s">
        <v>3456</v>
      </c>
      <c r="E265" t="s">
        <v>3449</v>
      </c>
      <c r="F265" t="s">
        <v>807</v>
      </c>
      <c r="G265" t="s">
        <v>808</v>
      </c>
      <c r="H265" t="s">
        <v>28</v>
      </c>
      <c r="I265" t="s">
        <v>29</v>
      </c>
      <c r="J265" t="s">
        <v>809</v>
      </c>
      <c r="K265" t="s">
        <v>809</v>
      </c>
      <c r="L265" s="8"/>
      <c r="M265" s="9"/>
      <c r="N265" s="9"/>
      <c r="O265" s="9"/>
      <c r="P265" s="10"/>
      <c r="Q265" s="8"/>
      <c r="R265" s="9"/>
      <c r="S265" s="9"/>
      <c r="T265" s="9"/>
      <c r="U265" s="16"/>
      <c r="V265" s="8">
        <v>69759</v>
      </c>
      <c r="W265" s="9"/>
      <c r="X265" s="9" t="s">
        <v>141</v>
      </c>
      <c r="Y265" s="9" t="s">
        <v>58</v>
      </c>
      <c r="Z265" s="16">
        <v>3.229166666666667E-2</v>
      </c>
      <c r="AA265" s="8">
        <v>69902</v>
      </c>
      <c r="AB265" s="9"/>
      <c r="AC265" s="9" t="s">
        <v>31</v>
      </c>
      <c r="AD265" s="9" t="s">
        <v>35</v>
      </c>
      <c r="AE265" s="16">
        <v>3.2361111111111111E-2</v>
      </c>
      <c r="AF265">
        <f t="shared" si="4"/>
        <v>2</v>
      </c>
    </row>
    <row r="266" spans="1:32" x14ac:dyDescent="0.25">
      <c r="A266" t="s">
        <v>3470</v>
      </c>
      <c r="B266" s="2">
        <v>42919</v>
      </c>
      <c r="C266" s="4">
        <v>42801.032534722224</v>
      </c>
      <c r="D266" s="3" t="s">
        <v>3456</v>
      </c>
      <c r="E266" t="s">
        <v>3449</v>
      </c>
      <c r="F266" t="s">
        <v>810</v>
      </c>
      <c r="G266" t="s">
        <v>811</v>
      </c>
      <c r="H266" t="s">
        <v>28</v>
      </c>
      <c r="I266" t="s">
        <v>29</v>
      </c>
      <c r="J266" t="s">
        <v>812</v>
      </c>
      <c r="K266" t="s">
        <v>812</v>
      </c>
      <c r="L266" s="8"/>
      <c r="M266" s="9"/>
      <c r="N266" s="9"/>
      <c r="O266" s="9"/>
      <c r="P266" s="10"/>
      <c r="Q266" s="8"/>
      <c r="R266" s="9"/>
      <c r="S266" s="9"/>
      <c r="T266" s="9"/>
      <c r="U266" s="16"/>
      <c r="V266" s="8">
        <v>70298</v>
      </c>
      <c r="W266" s="9"/>
      <c r="X266" s="9" t="s">
        <v>46</v>
      </c>
      <c r="Y266" s="9" t="s">
        <v>57</v>
      </c>
      <c r="Z266" s="16">
        <v>3.2534722222222222E-2</v>
      </c>
      <c r="AA266" s="8">
        <v>70376</v>
      </c>
      <c r="AB266" s="9"/>
      <c r="AC266" s="9" t="s">
        <v>77</v>
      </c>
      <c r="AD266" s="9" t="s">
        <v>62</v>
      </c>
      <c r="AE266" s="16">
        <v>3.2581018518518516E-2</v>
      </c>
      <c r="AF266">
        <f t="shared" si="4"/>
        <v>2</v>
      </c>
    </row>
    <row r="267" spans="1:32" x14ac:dyDescent="0.25">
      <c r="A267" t="s">
        <v>3470</v>
      </c>
      <c r="B267" s="2">
        <v>42919</v>
      </c>
      <c r="C267" s="4">
        <v>42801.032685185186</v>
      </c>
      <c r="D267" s="3" t="s">
        <v>3456</v>
      </c>
      <c r="E267" t="s">
        <v>3449</v>
      </c>
      <c r="F267" t="s">
        <v>813</v>
      </c>
      <c r="G267" t="s">
        <v>29</v>
      </c>
      <c r="H267" t="s">
        <v>196</v>
      </c>
      <c r="I267" t="s">
        <v>29</v>
      </c>
      <c r="J267" t="s">
        <v>814</v>
      </c>
      <c r="K267" t="s">
        <v>814</v>
      </c>
      <c r="L267" s="8"/>
      <c r="M267" s="9"/>
      <c r="N267" s="9"/>
      <c r="O267" s="9"/>
      <c r="P267" s="10"/>
      <c r="Q267" s="8"/>
      <c r="R267" s="9"/>
      <c r="S267" s="9"/>
      <c r="T267" s="9"/>
      <c r="U267" s="16"/>
      <c r="V267" s="8">
        <v>70703</v>
      </c>
      <c r="W267" s="9"/>
      <c r="X267" s="9" t="s">
        <v>56</v>
      </c>
      <c r="Y267" s="9" t="s">
        <v>58</v>
      </c>
      <c r="Z267" s="16">
        <v>3.2731481481481479E-2</v>
      </c>
      <c r="AA267" s="8">
        <v>70624</v>
      </c>
      <c r="AB267" s="9"/>
      <c r="AC267" s="9" t="s">
        <v>58</v>
      </c>
      <c r="AD267" s="9" t="s">
        <v>66</v>
      </c>
      <c r="AE267" s="16">
        <v>3.2685185185185185E-2</v>
      </c>
      <c r="AF267">
        <f t="shared" si="4"/>
        <v>2</v>
      </c>
    </row>
    <row r="268" spans="1:32" x14ac:dyDescent="0.25">
      <c r="A268" t="s">
        <v>3470</v>
      </c>
      <c r="B268" s="2">
        <v>42919</v>
      </c>
      <c r="C268" s="4">
        <v>42801.032754629632</v>
      </c>
      <c r="D268" s="3" t="s">
        <v>3456</v>
      </c>
      <c r="E268" t="s">
        <v>3449</v>
      </c>
      <c r="F268" t="s">
        <v>815</v>
      </c>
      <c r="G268" t="s">
        <v>816</v>
      </c>
      <c r="H268" t="s">
        <v>74</v>
      </c>
      <c r="I268" t="s">
        <v>43</v>
      </c>
      <c r="J268" t="s">
        <v>817</v>
      </c>
      <c r="K268" t="s">
        <v>817</v>
      </c>
      <c r="L268" s="8">
        <v>70887</v>
      </c>
      <c r="M268" s="9"/>
      <c r="N268" s="9" t="s">
        <v>62</v>
      </c>
      <c r="O268" s="9" t="s">
        <v>108</v>
      </c>
      <c r="P268" s="11">
        <v>3.2812500000000001E-2</v>
      </c>
      <c r="Q268" s="8"/>
      <c r="R268" s="9"/>
      <c r="S268" s="9"/>
      <c r="T268" s="9"/>
      <c r="U268" s="16"/>
      <c r="V268" s="8">
        <v>70771</v>
      </c>
      <c r="W268" s="9"/>
      <c r="X268" s="9" t="s">
        <v>122</v>
      </c>
      <c r="Y268" s="9" t="s">
        <v>77</v>
      </c>
      <c r="Z268" s="16">
        <v>3.2754629629629627E-2</v>
      </c>
      <c r="AA268" s="8"/>
      <c r="AB268" s="9"/>
      <c r="AC268" s="9"/>
      <c r="AD268" s="9"/>
      <c r="AE268" s="16"/>
      <c r="AF268">
        <f t="shared" si="4"/>
        <v>2</v>
      </c>
    </row>
    <row r="269" spans="1:32" x14ac:dyDescent="0.25">
      <c r="A269" t="s">
        <v>3470</v>
      </c>
      <c r="B269" s="2">
        <v>42919</v>
      </c>
      <c r="C269" s="4">
        <v>42801.032812500001</v>
      </c>
      <c r="D269" s="3" t="s">
        <v>3456</v>
      </c>
      <c r="E269" t="s">
        <v>3449</v>
      </c>
      <c r="F269" t="s">
        <v>818</v>
      </c>
      <c r="G269" t="s">
        <v>819</v>
      </c>
      <c r="H269" t="s">
        <v>28</v>
      </c>
      <c r="I269" t="s">
        <v>29</v>
      </c>
      <c r="J269" t="s">
        <v>820</v>
      </c>
      <c r="K269" t="s">
        <v>820</v>
      </c>
      <c r="L269" s="8"/>
      <c r="M269" s="9"/>
      <c r="N269" s="9"/>
      <c r="O269" s="9"/>
      <c r="P269" s="10"/>
      <c r="Q269" s="8"/>
      <c r="R269" s="9"/>
      <c r="S269" s="9"/>
      <c r="T269" s="9"/>
      <c r="U269" s="16"/>
      <c r="V269" s="8">
        <v>70969</v>
      </c>
      <c r="W269" s="9"/>
      <c r="X269" s="9" t="s">
        <v>52</v>
      </c>
      <c r="Y269" s="9" t="s">
        <v>40</v>
      </c>
      <c r="Z269" s="16">
        <v>3.2847222222222222E-2</v>
      </c>
      <c r="AA269" s="8">
        <v>70883</v>
      </c>
      <c r="AB269" s="9"/>
      <c r="AC269" s="9" t="s">
        <v>58</v>
      </c>
      <c r="AD269" s="9" t="s">
        <v>66</v>
      </c>
      <c r="AE269" s="16">
        <v>3.2812500000000001E-2</v>
      </c>
      <c r="AF269">
        <f t="shared" si="4"/>
        <v>2</v>
      </c>
    </row>
    <row r="270" spans="1:32" x14ac:dyDescent="0.25">
      <c r="A270" t="s">
        <v>3470</v>
      </c>
      <c r="B270" s="2">
        <v>42919</v>
      </c>
      <c r="C270" s="4">
        <v>42801.032858796294</v>
      </c>
      <c r="D270" s="3" t="s">
        <v>3456</v>
      </c>
      <c r="E270" t="s">
        <v>3449</v>
      </c>
      <c r="F270" t="s">
        <v>821</v>
      </c>
      <c r="G270" t="s">
        <v>29</v>
      </c>
      <c r="H270" t="s">
        <v>28</v>
      </c>
      <c r="I270" t="s">
        <v>29</v>
      </c>
      <c r="J270" t="s">
        <v>822</v>
      </c>
      <c r="K270" t="s">
        <v>822</v>
      </c>
      <c r="L270" s="8"/>
      <c r="M270" s="9"/>
      <c r="N270" s="9"/>
      <c r="O270" s="9"/>
      <c r="P270" s="10"/>
      <c r="Q270" s="8"/>
      <c r="R270" s="9"/>
      <c r="S270" s="9"/>
      <c r="T270" s="9"/>
      <c r="U270" s="16"/>
      <c r="V270" s="8">
        <v>70991</v>
      </c>
      <c r="W270" s="9"/>
      <c r="X270" s="9" t="s">
        <v>46</v>
      </c>
      <c r="Y270" s="9" t="s">
        <v>58</v>
      </c>
      <c r="Z270" s="16">
        <v>3.2858796296296296E-2</v>
      </c>
      <c r="AA270" s="8">
        <v>71199</v>
      </c>
      <c r="AB270" s="9"/>
      <c r="AC270" s="9" t="s">
        <v>77</v>
      </c>
      <c r="AD270" s="9" t="s">
        <v>30</v>
      </c>
      <c r="AE270" s="16">
        <v>3.2951388888888891E-2</v>
      </c>
      <c r="AF270">
        <f t="shared" si="4"/>
        <v>2</v>
      </c>
    </row>
    <row r="271" spans="1:32" x14ac:dyDescent="0.25">
      <c r="A271" t="s">
        <v>3470</v>
      </c>
      <c r="B271" s="2">
        <v>42919</v>
      </c>
      <c r="C271" s="4">
        <v>42801.032881944448</v>
      </c>
      <c r="D271" s="3" t="s">
        <v>3456</v>
      </c>
      <c r="E271" t="s">
        <v>3449</v>
      </c>
      <c r="F271" t="s">
        <v>823</v>
      </c>
      <c r="G271" t="s">
        <v>824</v>
      </c>
      <c r="H271" t="s">
        <v>28</v>
      </c>
      <c r="I271" t="s">
        <v>29</v>
      </c>
      <c r="J271" t="s">
        <v>825</v>
      </c>
      <c r="K271" t="s">
        <v>825</v>
      </c>
      <c r="L271" s="8"/>
      <c r="M271" s="9"/>
      <c r="N271" s="9"/>
      <c r="O271" s="9"/>
      <c r="P271" s="10"/>
      <c r="Q271" s="8"/>
      <c r="R271" s="9"/>
      <c r="S271" s="9"/>
      <c r="T271" s="9"/>
      <c r="U271" s="16"/>
      <c r="V271" s="8">
        <v>71116</v>
      </c>
      <c r="W271" s="9"/>
      <c r="X271" s="9" t="s">
        <v>52</v>
      </c>
      <c r="Y271" s="9" t="s">
        <v>40</v>
      </c>
      <c r="Z271" s="16">
        <v>3.2916666666666664E-2</v>
      </c>
      <c r="AA271" s="8">
        <v>71029</v>
      </c>
      <c r="AB271" s="9"/>
      <c r="AC271" s="9" t="s">
        <v>40</v>
      </c>
      <c r="AD271" s="9" t="s">
        <v>97</v>
      </c>
      <c r="AE271" s="16">
        <v>3.2881944444444443E-2</v>
      </c>
      <c r="AF271">
        <f t="shared" si="4"/>
        <v>2</v>
      </c>
    </row>
    <row r="272" spans="1:32" x14ac:dyDescent="0.25">
      <c r="A272" t="s">
        <v>3470</v>
      </c>
      <c r="B272" s="2">
        <v>42919</v>
      </c>
      <c r="C272" s="4">
        <v>42801.033229166664</v>
      </c>
      <c r="D272" s="3" t="s">
        <v>3456</v>
      </c>
      <c r="E272" t="s">
        <v>3449</v>
      </c>
      <c r="F272" t="s">
        <v>826</v>
      </c>
      <c r="G272" t="s">
        <v>827</v>
      </c>
      <c r="H272" t="s">
        <v>28</v>
      </c>
      <c r="I272" t="s">
        <v>29</v>
      </c>
      <c r="J272" t="s">
        <v>828</v>
      </c>
      <c r="K272" t="s">
        <v>828</v>
      </c>
      <c r="L272" s="8"/>
      <c r="M272" s="9"/>
      <c r="N272" s="9"/>
      <c r="O272" s="9"/>
      <c r="P272" s="10"/>
      <c r="Q272" s="8"/>
      <c r="R272" s="9"/>
      <c r="S272" s="9"/>
      <c r="T272" s="9"/>
      <c r="U272" s="16"/>
      <c r="V272" s="8">
        <v>71910</v>
      </c>
      <c r="W272" s="9"/>
      <c r="X272" s="9" t="s">
        <v>201</v>
      </c>
      <c r="Y272" s="9" t="s">
        <v>40</v>
      </c>
      <c r="Z272" s="16">
        <v>3.3287037037037039E-2</v>
      </c>
      <c r="AA272" s="8">
        <v>71786</v>
      </c>
      <c r="AB272" s="9"/>
      <c r="AC272" s="9" t="s">
        <v>58</v>
      </c>
      <c r="AD272" s="9" t="s">
        <v>94</v>
      </c>
      <c r="AE272" s="16">
        <v>3.3229166666666664E-2</v>
      </c>
      <c r="AF272">
        <f t="shared" si="4"/>
        <v>2</v>
      </c>
    </row>
    <row r="273" spans="1:32" x14ac:dyDescent="0.25">
      <c r="A273" t="s">
        <v>3470</v>
      </c>
      <c r="B273" s="2">
        <v>42919</v>
      </c>
      <c r="C273" s="4">
        <v>42801.033275462964</v>
      </c>
      <c r="D273" s="3" t="s">
        <v>3456</v>
      </c>
      <c r="E273" t="s">
        <v>3449</v>
      </c>
      <c r="F273" t="s">
        <v>829</v>
      </c>
      <c r="G273" t="s">
        <v>830</v>
      </c>
      <c r="H273" t="s">
        <v>28</v>
      </c>
      <c r="I273" t="s">
        <v>29</v>
      </c>
      <c r="J273" t="s">
        <v>831</v>
      </c>
      <c r="K273" t="s">
        <v>831</v>
      </c>
      <c r="L273" s="8"/>
      <c r="M273" s="9"/>
      <c r="N273" s="9"/>
      <c r="O273" s="9"/>
      <c r="P273" s="10"/>
      <c r="Q273" s="8"/>
      <c r="R273" s="9"/>
      <c r="S273" s="9"/>
      <c r="T273" s="9"/>
      <c r="U273" s="16"/>
      <c r="V273" s="8">
        <v>71893</v>
      </c>
      <c r="W273" s="9"/>
      <c r="X273" s="9" t="s">
        <v>81</v>
      </c>
      <c r="Y273" s="9" t="s">
        <v>40</v>
      </c>
      <c r="Z273" s="16">
        <v>3.3275462962962958E-2</v>
      </c>
      <c r="AA273" s="8">
        <v>71999</v>
      </c>
      <c r="AB273" s="9"/>
      <c r="AC273" s="9" t="s">
        <v>152</v>
      </c>
      <c r="AD273" s="9" t="s">
        <v>85</v>
      </c>
      <c r="AE273" s="16">
        <v>3.3321759259259259E-2</v>
      </c>
      <c r="AF273">
        <f t="shared" si="4"/>
        <v>2</v>
      </c>
    </row>
    <row r="274" spans="1:32" x14ac:dyDescent="0.25">
      <c r="A274" t="s">
        <v>3470</v>
      </c>
      <c r="B274" s="2">
        <v>42919</v>
      </c>
      <c r="C274" s="4">
        <v>42801.033333333333</v>
      </c>
      <c r="D274" s="3" t="s">
        <v>3456</v>
      </c>
      <c r="E274" t="s">
        <v>3449</v>
      </c>
      <c r="F274" t="s">
        <v>832</v>
      </c>
      <c r="G274" t="s">
        <v>833</v>
      </c>
      <c r="H274" t="s">
        <v>28</v>
      </c>
      <c r="I274" t="s">
        <v>29</v>
      </c>
      <c r="J274" t="s">
        <v>834</v>
      </c>
      <c r="K274" t="s">
        <v>834</v>
      </c>
      <c r="L274" s="8"/>
      <c r="M274" s="9"/>
      <c r="N274" s="9"/>
      <c r="O274" s="9"/>
      <c r="P274" s="10"/>
      <c r="Q274" s="8"/>
      <c r="R274" s="9"/>
      <c r="S274" s="9"/>
      <c r="T274" s="9"/>
      <c r="U274" s="16"/>
      <c r="V274" s="8">
        <v>72110</v>
      </c>
      <c r="W274" s="9"/>
      <c r="X274" s="9" t="s">
        <v>52</v>
      </c>
      <c r="Y274" s="9" t="s">
        <v>40</v>
      </c>
      <c r="Z274" s="16">
        <v>3.3379629629629634E-2</v>
      </c>
      <c r="AA274" s="8">
        <v>72000</v>
      </c>
      <c r="AB274" s="9"/>
      <c r="AC274" s="9" t="s">
        <v>40</v>
      </c>
      <c r="AD274" s="9" t="s">
        <v>53</v>
      </c>
      <c r="AE274" s="16">
        <v>3.3333333333333333E-2</v>
      </c>
      <c r="AF274">
        <f t="shared" si="4"/>
        <v>2</v>
      </c>
    </row>
    <row r="275" spans="1:32" x14ac:dyDescent="0.25">
      <c r="A275" t="s">
        <v>3470</v>
      </c>
      <c r="B275" s="2">
        <v>42919</v>
      </c>
      <c r="C275" s="4">
        <v>42801.03334490741</v>
      </c>
      <c r="D275" s="3" t="s">
        <v>3456</v>
      </c>
      <c r="E275" t="s">
        <v>3449</v>
      </c>
      <c r="F275" t="s">
        <v>835</v>
      </c>
      <c r="G275" t="s">
        <v>836</v>
      </c>
      <c r="H275" t="s">
        <v>28</v>
      </c>
      <c r="I275" t="s">
        <v>29</v>
      </c>
      <c r="J275" t="s">
        <v>837</v>
      </c>
      <c r="K275" t="s">
        <v>837</v>
      </c>
      <c r="L275" s="8"/>
      <c r="M275" s="9"/>
      <c r="N275" s="9"/>
      <c r="O275" s="9"/>
      <c r="P275" s="10"/>
      <c r="Q275" s="8"/>
      <c r="R275" s="9"/>
      <c r="S275" s="9"/>
      <c r="T275" s="9"/>
      <c r="U275" s="16"/>
      <c r="V275" s="8">
        <v>72039</v>
      </c>
      <c r="W275" s="9"/>
      <c r="X275" s="9" t="s">
        <v>141</v>
      </c>
      <c r="Y275" s="9" t="s">
        <v>58</v>
      </c>
      <c r="Z275" s="16">
        <v>3.3344907407407406E-2</v>
      </c>
      <c r="AA275" s="8">
        <v>72174</v>
      </c>
      <c r="AB275" s="9"/>
      <c r="AC275" s="9" t="s">
        <v>31</v>
      </c>
      <c r="AD275" s="9" t="s">
        <v>62</v>
      </c>
      <c r="AE275" s="16">
        <v>3.3402777777777774E-2</v>
      </c>
      <c r="AF275">
        <f t="shared" si="4"/>
        <v>2</v>
      </c>
    </row>
    <row r="276" spans="1:32" x14ac:dyDescent="0.25">
      <c r="A276" t="s">
        <v>3470</v>
      </c>
      <c r="B276" s="2">
        <v>42919</v>
      </c>
      <c r="C276" s="4">
        <v>42801.033449074072</v>
      </c>
      <c r="D276" s="3" t="s">
        <v>3456</v>
      </c>
      <c r="E276" t="s">
        <v>3449</v>
      </c>
      <c r="F276" t="s">
        <v>838</v>
      </c>
      <c r="G276" t="s">
        <v>839</v>
      </c>
      <c r="H276" t="s">
        <v>74</v>
      </c>
      <c r="I276" t="s">
        <v>29</v>
      </c>
      <c r="J276" t="s">
        <v>840</v>
      </c>
      <c r="K276" t="s">
        <v>840</v>
      </c>
      <c r="L276" s="8"/>
      <c r="M276" s="9"/>
      <c r="N276" s="9"/>
      <c r="O276" s="9"/>
      <c r="P276" s="10"/>
      <c r="Q276" s="8"/>
      <c r="R276" s="9"/>
      <c r="S276" s="9"/>
      <c r="T276" s="9"/>
      <c r="U276" s="16"/>
      <c r="V276" s="8">
        <v>72271</v>
      </c>
      <c r="W276" s="9"/>
      <c r="X276" s="9" t="s">
        <v>111</v>
      </c>
      <c r="Y276" s="9" t="s">
        <v>57</v>
      </c>
      <c r="Z276" s="16">
        <v>3.3449074074074069E-2</v>
      </c>
      <c r="AA276" s="8"/>
      <c r="AB276" s="9"/>
      <c r="AC276" s="9"/>
      <c r="AD276" s="9"/>
      <c r="AE276" s="16"/>
      <c r="AF276">
        <f t="shared" si="4"/>
        <v>1</v>
      </c>
    </row>
    <row r="277" spans="1:32" x14ac:dyDescent="0.25">
      <c r="A277" t="s">
        <v>3470</v>
      </c>
      <c r="B277" s="2">
        <v>42919</v>
      </c>
      <c r="C277" s="4">
        <v>42801.034062500003</v>
      </c>
      <c r="D277" s="3" t="s">
        <v>3456</v>
      </c>
      <c r="E277" t="s">
        <v>3449</v>
      </c>
      <c r="F277" t="s">
        <v>841</v>
      </c>
      <c r="G277" t="s">
        <v>842</v>
      </c>
      <c r="H277" t="s">
        <v>28</v>
      </c>
      <c r="I277" t="s">
        <v>29</v>
      </c>
      <c r="J277" t="s">
        <v>843</v>
      </c>
      <c r="K277" t="s">
        <v>843</v>
      </c>
      <c r="L277" s="8"/>
      <c r="M277" s="9"/>
      <c r="N277" s="9"/>
      <c r="O277" s="9"/>
      <c r="P277" s="10"/>
      <c r="Q277" s="8"/>
      <c r="R277" s="9"/>
      <c r="S277" s="9"/>
      <c r="T277" s="9"/>
      <c r="U277" s="16"/>
      <c r="V277" s="8">
        <v>73665</v>
      </c>
      <c r="W277" s="9"/>
      <c r="X277" s="9" t="s">
        <v>65</v>
      </c>
      <c r="Y277" s="9" t="s">
        <v>58</v>
      </c>
      <c r="Z277" s="16">
        <v>3.4097222222222223E-2</v>
      </c>
      <c r="AA277" s="8">
        <v>73582</v>
      </c>
      <c r="AB277" s="9"/>
      <c r="AC277" s="9" t="s">
        <v>40</v>
      </c>
      <c r="AD277" s="9" t="s">
        <v>66</v>
      </c>
      <c r="AE277" s="16">
        <v>3.4062500000000002E-2</v>
      </c>
      <c r="AF277">
        <f t="shared" si="4"/>
        <v>2</v>
      </c>
    </row>
    <row r="278" spans="1:32" x14ac:dyDescent="0.25">
      <c r="A278" t="s">
        <v>3470</v>
      </c>
      <c r="B278" s="2">
        <v>42919</v>
      </c>
      <c r="C278" s="4">
        <v>42801.034108796295</v>
      </c>
      <c r="D278" s="3" t="s">
        <v>3456</v>
      </c>
      <c r="E278" t="s">
        <v>3449</v>
      </c>
      <c r="F278" t="s">
        <v>844</v>
      </c>
      <c r="G278" t="s">
        <v>845</v>
      </c>
      <c r="H278" t="s">
        <v>28</v>
      </c>
      <c r="I278" t="s">
        <v>29</v>
      </c>
      <c r="J278" t="s">
        <v>846</v>
      </c>
      <c r="K278" t="s">
        <v>846</v>
      </c>
      <c r="L278" s="8"/>
      <c r="M278" s="9"/>
      <c r="N278" s="9"/>
      <c r="O278" s="9"/>
      <c r="P278" s="10"/>
      <c r="Q278" s="8"/>
      <c r="R278" s="9"/>
      <c r="S278" s="9"/>
      <c r="T278" s="9"/>
      <c r="U278" s="16"/>
      <c r="V278" s="8">
        <v>73781</v>
      </c>
      <c r="W278" s="9"/>
      <c r="X278" s="9" t="s">
        <v>65</v>
      </c>
      <c r="Y278" s="9" t="s">
        <v>40</v>
      </c>
      <c r="Z278" s="16">
        <v>3.4155092592592591E-2</v>
      </c>
      <c r="AA278" s="8">
        <v>73687</v>
      </c>
      <c r="AB278" s="9"/>
      <c r="AC278" s="9" t="s">
        <v>58</v>
      </c>
      <c r="AD278" s="9" t="s">
        <v>53</v>
      </c>
      <c r="AE278" s="16">
        <v>3.4108796296296297E-2</v>
      </c>
      <c r="AF278">
        <f t="shared" si="4"/>
        <v>2</v>
      </c>
    </row>
    <row r="279" spans="1:32" x14ac:dyDescent="0.25">
      <c r="A279" t="s">
        <v>3470</v>
      </c>
      <c r="B279" s="2">
        <v>42919</v>
      </c>
      <c r="C279" s="4">
        <v>42801.034131944441</v>
      </c>
      <c r="D279" s="3" t="s">
        <v>3456</v>
      </c>
      <c r="E279" t="s">
        <v>3449</v>
      </c>
      <c r="F279" t="s">
        <v>847</v>
      </c>
      <c r="G279" t="s">
        <v>848</v>
      </c>
      <c r="H279" t="s">
        <v>28</v>
      </c>
      <c r="I279" t="s">
        <v>29</v>
      </c>
      <c r="J279" t="s">
        <v>849</v>
      </c>
      <c r="K279" t="s">
        <v>849</v>
      </c>
      <c r="L279" s="8"/>
      <c r="M279" s="9"/>
      <c r="N279" s="9"/>
      <c r="O279" s="9"/>
      <c r="P279" s="10"/>
      <c r="Q279" s="8"/>
      <c r="R279" s="9"/>
      <c r="S279" s="9"/>
      <c r="T279" s="9"/>
      <c r="U279" s="16"/>
      <c r="V279" s="8">
        <v>73822</v>
      </c>
      <c r="W279" s="9"/>
      <c r="X279" s="9" t="s">
        <v>88</v>
      </c>
      <c r="Y279" s="9" t="s">
        <v>58</v>
      </c>
      <c r="Z279" s="16">
        <v>3.4166666666666672E-2</v>
      </c>
      <c r="AA279" s="8">
        <v>73736</v>
      </c>
      <c r="AB279" s="9"/>
      <c r="AC279" s="9" t="s">
        <v>58</v>
      </c>
      <c r="AD279" s="9" t="s">
        <v>94</v>
      </c>
      <c r="AE279" s="16">
        <v>3.4131944444444444E-2</v>
      </c>
      <c r="AF279">
        <f t="shared" si="4"/>
        <v>2</v>
      </c>
    </row>
    <row r="280" spans="1:32" x14ac:dyDescent="0.25">
      <c r="A280" t="s">
        <v>3470</v>
      </c>
      <c r="B280" s="2">
        <v>42919</v>
      </c>
      <c r="C280" s="4">
        <v>42801.034189814818</v>
      </c>
      <c r="D280" s="3" t="s">
        <v>3456</v>
      </c>
      <c r="E280" t="s">
        <v>3449</v>
      </c>
      <c r="F280" t="s">
        <v>850</v>
      </c>
      <c r="G280" t="s">
        <v>851</v>
      </c>
      <c r="H280" t="s">
        <v>28</v>
      </c>
      <c r="I280" t="s">
        <v>29</v>
      </c>
      <c r="J280" t="s">
        <v>852</v>
      </c>
      <c r="K280" t="s">
        <v>852</v>
      </c>
      <c r="L280" s="8"/>
      <c r="M280" s="9"/>
      <c r="N280" s="9"/>
      <c r="O280" s="9"/>
      <c r="P280" s="10"/>
      <c r="Q280" s="8"/>
      <c r="R280" s="9"/>
      <c r="S280" s="9"/>
      <c r="T280" s="9"/>
      <c r="U280" s="16"/>
      <c r="V280" s="8">
        <v>73872</v>
      </c>
      <c r="W280" s="9"/>
      <c r="X280" s="9" t="s">
        <v>65</v>
      </c>
      <c r="Y280" s="9" t="s">
        <v>40</v>
      </c>
      <c r="Z280" s="16">
        <v>3.4189814814814819E-2</v>
      </c>
      <c r="AA280" s="8"/>
      <c r="AB280" s="9"/>
      <c r="AC280" s="9"/>
      <c r="AD280" s="9"/>
      <c r="AE280" s="16"/>
      <c r="AF280">
        <f t="shared" si="4"/>
        <v>1</v>
      </c>
    </row>
    <row r="281" spans="1:32" x14ac:dyDescent="0.25">
      <c r="A281" t="s">
        <v>3470</v>
      </c>
      <c r="B281" s="2">
        <v>42919</v>
      </c>
      <c r="C281" s="4">
        <v>42801.034282407411</v>
      </c>
      <c r="D281" s="3" t="s">
        <v>3456</v>
      </c>
      <c r="E281" t="s">
        <v>3449</v>
      </c>
      <c r="F281" t="s">
        <v>853</v>
      </c>
      <c r="G281" t="s">
        <v>854</v>
      </c>
      <c r="H281" t="s">
        <v>28</v>
      </c>
      <c r="I281" t="s">
        <v>29</v>
      </c>
      <c r="J281" t="s">
        <v>855</v>
      </c>
      <c r="K281" t="s">
        <v>855</v>
      </c>
      <c r="L281" s="8"/>
      <c r="M281" s="9"/>
      <c r="N281" s="9"/>
      <c r="O281" s="9"/>
      <c r="P281" s="10"/>
      <c r="Q281" s="8"/>
      <c r="R281" s="9"/>
      <c r="S281" s="9"/>
      <c r="T281" s="9"/>
      <c r="U281" s="16"/>
      <c r="V281" s="8">
        <v>74149</v>
      </c>
      <c r="W281" s="9"/>
      <c r="X281" s="9" t="s">
        <v>88</v>
      </c>
      <c r="Y281" s="9" t="s">
        <v>40</v>
      </c>
      <c r="Z281" s="16">
        <v>3.4317129629629628E-2</v>
      </c>
      <c r="AA281" s="8">
        <v>74053</v>
      </c>
      <c r="AB281" s="9"/>
      <c r="AC281" s="9" t="s">
        <v>40</v>
      </c>
      <c r="AD281" s="9" t="s">
        <v>94</v>
      </c>
      <c r="AE281" s="16">
        <v>3.4282407407407407E-2</v>
      </c>
      <c r="AF281">
        <f t="shared" si="4"/>
        <v>2</v>
      </c>
    </row>
    <row r="282" spans="1:32" x14ac:dyDescent="0.25">
      <c r="A282" t="s">
        <v>3470</v>
      </c>
      <c r="B282" s="2">
        <v>42919</v>
      </c>
      <c r="C282" s="4">
        <v>42801.034375000003</v>
      </c>
      <c r="D282" s="3" t="s">
        <v>3456</v>
      </c>
      <c r="E282" t="s">
        <v>3449</v>
      </c>
      <c r="F282" t="s">
        <v>856</v>
      </c>
      <c r="G282" t="s">
        <v>857</v>
      </c>
      <c r="H282" t="s">
        <v>28</v>
      </c>
      <c r="I282" t="s">
        <v>29</v>
      </c>
      <c r="J282" t="s">
        <v>858</v>
      </c>
      <c r="K282" t="s">
        <v>858</v>
      </c>
      <c r="L282" s="8"/>
      <c r="M282" s="9"/>
      <c r="N282" s="9"/>
      <c r="O282" s="9"/>
      <c r="P282" s="10"/>
      <c r="Q282" s="8"/>
      <c r="R282" s="9"/>
      <c r="S282" s="9"/>
      <c r="T282" s="9"/>
      <c r="U282" s="16"/>
      <c r="V282" s="8">
        <v>74267</v>
      </c>
      <c r="W282" s="9"/>
      <c r="X282" s="9" t="s">
        <v>81</v>
      </c>
      <c r="Y282" s="9" t="s">
        <v>31</v>
      </c>
      <c r="Z282" s="16">
        <v>3.4374999999999996E-2</v>
      </c>
      <c r="AA282" s="8">
        <v>74350</v>
      </c>
      <c r="AB282" s="9"/>
      <c r="AC282" s="9" t="s">
        <v>77</v>
      </c>
      <c r="AD282" s="9" t="s">
        <v>35</v>
      </c>
      <c r="AE282" s="16">
        <v>3.4421296296296297E-2</v>
      </c>
      <c r="AF282">
        <f t="shared" si="4"/>
        <v>2</v>
      </c>
    </row>
    <row r="283" spans="1:32" x14ac:dyDescent="0.25">
      <c r="A283" t="s">
        <v>3470</v>
      </c>
      <c r="B283" s="2">
        <v>42919</v>
      </c>
      <c r="C283" s="4">
        <v>42801.034467592595</v>
      </c>
      <c r="D283" s="3" t="s">
        <v>3456</v>
      </c>
      <c r="E283" t="s">
        <v>3449</v>
      </c>
      <c r="F283" t="s">
        <v>859</v>
      </c>
      <c r="G283" t="s">
        <v>860</v>
      </c>
      <c r="H283" t="s">
        <v>28</v>
      </c>
      <c r="I283" t="s">
        <v>29</v>
      </c>
      <c r="J283" t="s">
        <v>861</v>
      </c>
      <c r="K283" t="s">
        <v>861</v>
      </c>
      <c r="L283" s="8"/>
      <c r="M283" s="9"/>
      <c r="N283" s="9"/>
      <c r="O283" s="9"/>
      <c r="P283" s="10"/>
      <c r="Q283" s="8"/>
      <c r="R283" s="9"/>
      <c r="S283" s="9"/>
      <c r="T283" s="9"/>
      <c r="U283" s="16"/>
      <c r="V283" s="8">
        <v>74469</v>
      </c>
      <c r="W283" s="9"/>
      <c r="X283" s="9" t="s">
        <v>141</v>
      </c>
      <c r="Y283" s="9" t="s">
        <v>58</v>
      </c>
      <c r="Z283" s="16">
        <v>3.4467592592592591E-2</v>
      </c>
      <c r="AA283" s="8">
        <v>74637</v>
      </c>
      <c r="AB283" s="9"/>
      <c r="AC283" s="9" t="s">
        <v>57</v>
      </c>
      <c r="AD283" s="9" t="s">
        <v>30</v>
      </c>
      <c r="AE283" s="16">
        <v>3.4548611111111113E-2</v>
      </c>
      <c r="AF283">
        <f t="shared" si="4"/>
        <v>2</v>
      </c>
    </row>
    <row r="284" spans="1:32" x14ac:dyDescent="0.25">
      <c r="A284" t="s">
        <v>3470</v>
      </c>
      <c r="B284" s="2">
        <v>42919</v>
      </c>
      <c r="C284" s="4">
        <v>42801.034525462965</v>
      </c>
      <c r="D284" s="3" t="s">
        <v>3456</v>
      </c>
      <c r="E284" t="s">
        <v>3449</v>
      </c>
      <c r="F284" t="s">
        <v>862</v>
      </c>
      <c r="G284" t="s">
        <v>863</v>
      </c>
      <c r="H284" t="s">
        <v>28</v>
      </c>
      <c r="I284" t="s">
        <v>29</v>
      </c>
      <c r="J284" t="s">
        <v>864</v>
      </c>
      <c r="K284" t="s">
        <v>864</v>
      </c>
      <c r="L284" s="8"/>
      <c r="M284" s="9"/>
      <c r="N284" s="9"/>
      <c r="O284" s="9"/>
      <c r="P284" s="10"/>
      <c r="Q284" s="8"/>
      <c r="R284" s="9"/>
      <c r="S284" s="9"/>
      <c r="T284" s="9"/>
      <c r="U284" s="16"/>
      <c r="V284" s="8"/>
      <c r="W284" s="9"/>
      <c r="X284" s="9"/>
      <c r="Y284" s="9"/>
      <c r="Z284" s="16"/>
      <c r="AA284" s="8">
        <v>74589</v>
      </c>
      <c r="AB284" s="9"/>
      <c r="AC284" s="9" t="s">
        <v>31</v>
      </c>
      <c r="AD284" s="9" t="s">
        <v>30</v>
      </c>
      <c r="AE284" s="16">
        <v>3.4525462962962966E-2</v>
      </c>
      <c r="AF284">
        <f t="shared" si="4"/>
        <v>1</v>
      </c>
    </row>
    <row r="285" spans="1:32" x14ac:dyDescent="0.25">
      <c r="A285" t="s">
        <v>3470</v>
      </c>
      <c r="B285" s="2">
        <v>42919</v>
      </c>
      <c r="C285" s="4">
        <v>42801.034884259258</v>
      </c>
      <c r="D285" s="3" t="s">
        <v>3456</v>
      </c>
      <c r="E285" t="s">
        <v>3449</v>
      </c>
      <c r="F285" t="s">
        <v>865</v>
      </c>
      <c r="G285" t="s">
        <v>866</v>
      </c>
      <c r="H285" t="s">
        <v>28</v>
      </c>
      <c r="I285" t="s">
        <v>29</v>
      </c>
      <c r="J285" t="s">
        <v>867</v>
      </c>
      <c r="K285" t="s">
        <v>867</v>
      </c>
      <c r="L285" s="8"/>
      <c r="M285" s="9"/>
      <c r="N285" s="9"/>
      <c r="O285" s="9"/>
      <c r="P285" s="10"/>
      <c r="Q285" s="8"/>
      <c r="R285" s="9"/>
      <c r="S285" s="9"/>
      <c r="T285" s="9"/>
      <c r="U285" s="16"/>
      <c r="V285" s="8">
        <v>75435</v>
      </c>
      <c r="W285" s="9"/>
      <c r="X285" s="9" t="s">
        <v>88</v>
      </c>
      <c r="Y285" s="9" t="s">
        <v>58</v>
      </c>
      <c r="Z285" s="16">
        <v>3.4918981481481481E-2</v>
      </c>
      <c r="AA285" s="8">
        <v>75352</v>
      </c>
      <c r="AB285" s="9"/>
      <c r="AC285" s="9" t="s">
        <v>40</v>
      </c>
      <c r="AD285" s="9" t="s">
        <v>94</v>
      </c>
      <c r="AE285" s="16">
        <v>3.4884259259259261E-2</v>
      </c>
      <c r="AF285">
        <f t="shared" si="4"/>
        <v>2</v>
      </c>
    </row>
    <row r="286" spans="1:32" x14ac:dyDescent="0.25">
      <c r="A286" t="s">
        <v>3470</v>
      </c>
      <c r="B286" s="2">
        <v>42919</v>
      </c>
      <c r="C286" s="4">
        <v>42801.034895833334</v>
      </c>
      <c r="D286" s="3" t="s">
        <v>3456</v>
      </c>
      <c r="E286" t="s">
        <v>3449</v>
      </c>
      <c r="F286" t="s">
        <v>868</v>
      </c>
      <c r="G286" t="s">
        <v>869</v>
      </c>
      <c r="H286" t="s">
        <v>28</v>
      </c>
      <c r="I286" t="s">
        <v>29</v>
      </c>
      <c r="J286" t="s">
        <v>870</v>
      </c>
      <c r="K286" t="s">
        <v>870</v>
      </c>
      <c r="L286" s="8"/>
      <c r="M286" s="9"/>
      <c r="N286" s="9"/>
      <c r="O286" s="9"/>
      <c r="P286" s="10"/>
      <c r="Q286" s="8"/>
      <c r="R286" s="9"/>
      <c r="S286" s="9"/>
      <c r="T286" s="9"/>
      <c r="U286" s="16"/>
      <c r="V286" s="8">
        <v>75484</v>
      </c>
      <c r="W286" s="9"/>
      <c r="X286" s="9" t="s">
        <v>56</v>
      </c>
      <c r="Y286" s="9" t="s">
        <v>40</v>
      </c>
      <c r="Z286" s="16">
        <v>3.4942129629629635E-2</v>
      </c>
      <c r="AA286" s="8">
        <v>75399</v>
      </c>
      <c r="AB286" s="9"/>
      <c r="AC286" s="9" t="s">
        <v>40</v>
      </c>
      <c r="AD286" s="9" t="s">
        <v>53</v>
      </c>
      <c r="AE286" s="16">
        <v>3.4895833333333334E-2</v>
      </c>
      <c r="AF286">
        <f t="shared" si="4"/>
        <v>2</v>
      </c>
    </row>
    <row r="287" spans="1:32" x14ac:dyDescent="0.25">
      <c r="A287" t="s">
        <v>3470</v>
      </c>
      <c r="B287" s="2">
        <v>42919</v>
      </c>
      <c r="C287" s="4">
        <v>42801.034953703704</v>
      </c>
      <c r="D287" s="3" t="s">
        <v>3456</v>
      </c>
      <c r="E287" t="s">
        <v>3449</v>
      </c>
      <c r="F287" t="s">
        <v>871</v>
      </c>
      <c r="G287" t="s">
        <v>872</v>
      </c>
      <c r="H287" t="s">
        <v>28</v>
      </c>
      <c r="I287" t="s">
        <v>29</v>
      </c>
      <c r="J287" t="s">
        <v>873</v>
      </c>
      <c r="K287" t="s">
        <v>873</v>
      </c>
      <c r="L287" s="8"/>
      <c r="M287" s="9"/>
      <c r="N287" s="9"/>
      <c r="O287" s="9"/>
      <c r="P287" s="10"/>
      <c r="Q287" s="8"/>
      <c r="R287" s="9"/>
      <c r="S287" s="9"/>
      <c r="T287" s="9"/>
      <c r="U287" s="16"/>
      <c r="V287" s="8">
        <v>75602</v>
      </c>
      <c r="W287" s="9"/>
      <c r="X287" s="9" t="s">
        <v>65</v>
      </c>
      <c r="Y287" s="9" t="s">
        <v>58</v>
      </c>
      <c r="Z287" s="16">
        <v>3.4999999999999996E-2</v>
      </c>
      <c r="AA287" s="8">
        <v>75513</v>
      </c>
      <c r="AB287" s="9"/>
      <c r="AC287" s="9" t="s">
        <v>40</v>
      </c>
      <c r="AD287" s="9" t="s">
        <v>94</v>
      </c>
      <c r="AE287" s="16">
        <v>3.4953703703703702E-2</v>
      </c>
      <c r="AF287">
        <f t="shared" si="4"/>
        <v>2</v>
      </c>
    </row>
    <row r="288" spans="1:32" x14ac:dyDescent="0.25">
      <c r="A288" t="s">
        <v>3470</v>
      </c>
      <c r="B288" s="2">
        <v>42919</v>
      </c>
      <c r="C288" s="4">
        <v>42801.035208333335</v>
      </c>
      <c r="D288" s="3" t="s">
        <v>3456</v>
      </c>
      <c r="E288" t="s">
        <v>3449</v>
      </c>
      <c r="F288" t="s">
        <v>874</v>
      </c>
      <c r="G288" t="s">
        <v>29</v>
      </c>
      <c r="H288" t="s">
        <v>28</v>
      </c>
      <c r="I288" t="s">
        <v>29</v>
      </c>
      <c r="J288" t="s">
        <v>875</v>
      </c>
      <c r="K288" t="s">
        <v>875</v>
      </c>
      <c r="L288" s="8"/>
      <c r="M288" s="9"/>
      <c r="N288" s="9"/>
      <c r="O288" s="9"/>
      <c r="P288" s="10"/>
      <c r="Q288" s="8"/>
      <c r="R288" s="9"/>
      <c r="S288" s="9"/>
      <c r="T288" s="9"/>
      <c r="U288" s="16"/>
      <c r="V288" s="8">
        <v>76054</v>
      </c>
      <c r="W288" s="9"/>
      <c r="X288" s="9" t="s">
        <v>76</v>
      </c>
      <c r="Y288" s="9" t="s">
        <v>31</v>
      </c>
      <c r="Z288" s="16">
        <v>3.5208333333333335E-2</v>
      </c>
      <c r="AA288" s="8">
        <v>76151</v>
      </c>
      <c r="AB288" s="9"/>
      <c r="AC288" s="9" t="s">
        <v>77</v>
      </c>
      <c r="AD288" s="9" t="s">
        <v>35</v>
      </c>
      <c r="AE288" s="16">
        <v>3.5254629629629629E-2</v>
      </c>
      <c r="AF288">
        <f t="shared" si="4"/>
        <v>2</v>
      </c>
    </row>
    <row r="289" spans="1:32" x14ac:dyDescent="0.25">
      <c r="A289" t="s">
        <v>3470</v>
      </c>
      <c r="B289" s="2">
        <v>42919</v>
      </c>
      <c r="C289" s="4">
        <v>42801.035671296297</v>
      </c>
      <c r="D289" s="3" t="s">
        <v>3456</v>
      </c>
      <c r="E289" t="s">
        <v>3449</v>
      </c>
      <c r="F289" t="s">
        <v>876</v>
      </c>
      <c r="G289" t="s">
        <v>29</v>
      </c>
      <c r="H289" t="s">
        <v>120</v>
      </c>
      <c r="I289" t="s">
        <v>29</v>
      </c>
      <c r="J289" t="s">
        <v>877</v>
      </c>
      <c r="K289" t="s">
        <v>877</v>
      </c>
      <c r="L289" s="8"/>
      <c r="M289" s="9"/>
      <c r="N289" s="9"/>
      <c r="O289" s="9"/>
      <c r="P289" s="10"/>
      <c r="Q289" s="8"/>
      <c r="R289" s="9"/>
      <c r="S289" s="9"/>
      <c r="T289" s="9"/>
      <c r="U289" s="16"/>
      <c r="V289" s="8">
        <v>77258</v>
      </c>
      <c r="W289" s="9"/>
      <c r="X289" s="9" t="s">
        <v>112</v>
      </c>
      <c r="Y289" s="9" t="s">
        <v>301</v>
      </c>
      <c r="Z289" s="16">
        <v>3.5763888888888887E-2</v>
      </c>
      <c r="AA289" s="8">
        <v>77055</v>
      </c>
      <c r="AB289" s="9"/>
      <c r="AC289" s="9" t="s">
        <v>301</v>
      </c>
      <c r="AD289" s="9" t="s">
        <v>253</v>
      </c>
      <c r="AE289" s="16">
        <v>3.5671296296296298E-2</v>
      </c>
      <c r="AF289">
        <f t="shared" si="4"/>
        <v>2</v>
      </c>
    </row>
    <row r="290" spans="1:32" x14ac:dyDescent="0.25">
      <c r="A290" t="s">
        <v>3470</v>
      </c>
      <c r="B290" s="2">
        <v>42919</v>
      </c>
      <c r="C290" s="4">
        <v>42801.035856481481</v>
      </c>
      <c r="D290" s="3" t="s">
        <v>3456</v>
      </c>
      <c r="E290" t="s">
        <v>3449</v>
      </c>
      <c r="F290" t="s">
        <v>878</v>
      </c>
      <c r="G290" t="s">
        <v>879</v>
      </c>
      <c r="H290" t="s">
        <v>28</v>
      </c>
      <c r="I290" t="s">
        <v>29</v>
      </c>
      <c r="J290" t="s">
        <v>880</v>
      </c>
      <c r="K290" t="s">
        <v>880</v>
      </c>
      <c r="L290" s="8"/>
      <c r="M290" s="9"/>
      <c r="N290" s="9"/>
      <c r="O290" s="9"/>
      <c r="P290" s="10"/>
      <c r="Q290" s="8"/>
      <c r="R290" s="9"/>
      <c r="S290" s="9"/>
      <c r="T290" s="9"/>
      <c r="U290" s="16"/>
      <c r="V290" s="8">
        <v>77569</v>
      </c>
      <c r="W290" s="9"/>
      <c r="X290" s="9" t="s">
        <v>65</v>
      </c>
      <c r="Y290" s="9" t="s">
        <v>40</v>
      </c>
      <c r="Z290" s="16">
        <v>3.5902777777777777E-2</v>
      </c>
      <c r="AA290" s="8">
        <v>77473</v>
      </c>
      <c r="AB290" s="9"/>
      <c r="AC290" s="9" t="s">
        <v>135</v>
      </c>
      <c r="AD290" s="9" t="s">
        <v>94</v>
      </c>
      <c r="AE290" s="16">
        <v>3.5856481481481482E-2</v>
      </c>
      <c r="AF290">
        <f t="shared" si="4"/>
        <v>2</v>
      </c>
    </row>
    <row r="291" spans="1:32" x14ac:dyDescent="0.25">
      <c r="A291" t="s">
        <v>3470</v>
      </c>
      <c r="B291" s="2">
        <v>42919</v>
      </c>
      <c r="C291" s="4">
        <v>42801.03597222222</v>
      </c>
      <c r="D291" s="3" t="s">
        <v>3456</v>
      </c>
      <c r="E291" t="s">
        <v>3449</v>
      </c>
      <c r="F291" t="s">
        <v>881</v>
      </c>
      <c r="G291" t="s">
        <v>882</v>
      </c>
      <c r="H291" t="s">
        <v>74</v>
      </c>
      <c r="I291" t="s">
        <v>29</v>
      </c>
      <c r="J291" t="s">
        <v>883</v>
      </c>
      <c r="K291" t="s">
        <v>883</v>
      </c>
      <c r="L291" s="8"/>
      <c r="M291" s="9"/>
      <c r="N291" s="9"/>
      <c r="O291" s="9"/>
      <c r="P291" s="10"/>
      <c r="Q291" s="8"/>
      <c r="R291" s="9"/>
      <c r="S291" s="9"/>
      <c r="T291" s="9"/>
      <c r="U291" s="16"/>
      <c r="V291" s="8">
        <v>77790</v>
      </c>
      <c r="W291" s="9"/>
      <c r="X291" s="9" t="s">
        <v>39</v>
      </c>
      <c r="Y291" s="9" t="s">
        <v>57</v>
      </c>
      <c r="Z291" s="16">
        <v>3.6006944444444446E-2</v>
      </c>
      <c r="AA291" s="8">
        <v>77707</v>
      </c>
      <c r="AB291" s="9"/>
      <c r="AC291" s="9" t="s">
        <v>57</v>
      </c>
      <c r="AD291" s="9" t="s">
        <v>53</v>
      </c>
      <c r="AE291" s="16">
        <v>3.5972222222222218E-2</v>
      </c>
      <c r="AF291">
        <f t="shared" si="4"/>
        <v>2</v>
      </c>
    </row>
    <row r="292" spans="1:32" x14ac:dyDescent="0.25">
      <c r="A292" t="s">
        <v>3470</v>
      </c>
      <c r="B292" s="2">
        <v>42919</v>
      </c>
      <c r="C292" s="4">
        <v>42801.035995370374</v>
      </c>
      <c r="D292" s="3" t="s">
        <v>3456</v>
      </c>
      <c r="E292" t="s">
        <v>3449</v>
      </c>
      <c r="F292" t="s">
        <v>884</v>
      </c>
      <c r="G292" t="s">
        <v>29</v>
      </c>
      <c r="H292" t="s">
        <v>120</v>
      </c>
      <c r="I292" t="s">
        <v>29</v>
      </c>
      <c r="J292" t="s">
        <v>885</v>
      </c>
      <c r="K292" t="s">
        <v>885</v>
      </c>
      <c r="L292" s="8">
        <v>77975</v>
      </c>
      <c r="M292" s="9"/>
      <c r="N292" s="9" t="s">
        <v>221</v>
      </c>
      <c r="O292" s="9" t="s">
        <v>886</v>
      </c>
      <c r="P292" s="11">
        <v>3.6099537037037034E-2</v>
      </c>
      <c r="Q292" s="8"/>
      <c r="R292" s="9"/>
      <c r="S292" s="9"/>
      <c r="T292" s="9"/>
      <c r="U292" s="16"/>
      <c r="V292" s="8"/>
      <c r="W292" s="9"/>
      <c r="X292" s="9"/>
      <c r="Y292" s="9"/>
      <c r="Z292" s="16"/>
      <c r="AA292" s="8">
        <v>77766</v>
      </c>
      <c r="AB292" s="9"/>
      <c r="AC292" s="9" t="s">
        <v>31</v>
      </c>
      <c r="AD292" s="9" t="s">
        <v>85</v>
      </c>
      <c r="AE292" s="16">
        <v>3.5995370370370372E-2</v>
      </c>
      <c r="AF292">
        <f t="shared" si="4"/>
        <v>2</v>
      </c>
    </row>
    <row r="293" spans="1:32" x14ac:dyDescent="0.25">
      <c r="A293" t="s">
        <v>3470</v>
      </c>
      <c r="B293" s="2">
        <v>42919</v>
      </c>
      <c r="C293" s="4">
        <v>42801.036087962966</v>
      </c>
      <c r="D293" s="3" t="s">
        <v>3456</v>
      </c>
      <c r="E293" t="s">
        <v>3449</v>
      </c>
      <c r="F293" t="s">
        <v>887</v>
      </c>
      <c r="G293" t="s">
        <v>29</v>
      </c>
      <c r="H293" t="s">
        <v>120</v>
      </c>
      <c r="I293" t="s">
        <v>43</v>
      </c>
      <c r="J293" t="s">
        <v>888</v>
      </c>
      <c r="K293" t="s">
        <v>888</v>
      </c>
      <c r="L293" s="8">
        <v>77974</v>
      </c>
      <c r="M293" s="9"/>
      <c r="N293" s="9" t="s">
        <v>889</v>
      </c>
      <c r="O293" s="9" t="s">
        <v>119</v>
      </c>
      <c r="P293" s="11">
        <v>3.6087962962962968E-2</v>
      </c>
      <c r="Q293" s="8"/>
      <c r="R293" s="9"/>
      <c r="S293" s="9"/>
      <c r="T293" s="9"/>
      <c r="U293" s="16"/>
      <c r="V293" s="8"/>
      <c r="W293" s="9"/>
      <c r="X293" s="9"/>
      <c r="Y293" s="9"/>
      <c r="Z293" s="16"/>
      <c r="AA293" s="8"/>
      <c r="AB293" s="9"/>
      <c r="AC293" s="9"/>
      <c r="AD293" s="9"/>
      <c r="AE293" s="16"/>
      <c r="AF293">
        <f t="shared" si="4"/>
        <v>1</v>
      </c>
    </row>
    <row r="294" spans="1:32" x14ac:dyDescent="0.25">
      <c r="A294" t="s">
        <v>3470</v>
      </c>
      <c r="B294" s="2">
        <v>42919</v>
      </c>
      <c r="C294" s="4">
        <v>42801.036145833335</v>
      </c>
      <c r="D294" s="3" t="s">
        <v>3456</v>
      </c>
      <c r="E294" t="s">
        <v>3449</v>
      </c>
      <c r="F294" t="s">
        <v>890</v>
      </c>
      <c r="G294" t="s">
        <v>891</v>
      </c>
      <c r="H294" t="s">
        <v>28</v>
      </c>
      <c r="I294" t="s">
        <v>29</v>
      </c>
      <c r="J294" t="s">
        <v>892</v>
      </c>
      <c r="K294" t="s">
        <v>892</v>
      </c>
      <c r="L294" s="8"/>
      <c r="M294" s="9"/>
      <c r="N294" s="9"/>
      <c r="O294" s="9"/>
      <c r="P294" s="10"/>
      <c r="Q294" s="8"/>
      <c r="R294" s="9"/>
      <c r="S294" s="9"/>
      <c r="T294" s="9"/>
      <c r="U294" s="16"/>
      <c r="V294" s="8">
        <v>78083</v>
      </c>
      <c r="W294" s="9"/>
      <c r="X294" s="9" t="s">
        <v>141</v>
      </c>
      <c r="Y294" s="9" t="s">
        <v>58</v>
      </c>
      <c r="Z294" s="16">
        <v>3.6145833333333328E-2</v>
      </c>
      <c r="AA294" s="8">
        <v>78209</v>
      </c>
      <c r="AB294" s="9"/>
      <c r="AC294" s="9" t="s">
        <v>31</v>
      </c>
      <c r="AD294" s="9" t="s">
        <v>30</v>
      </c>
      <c r="AE294" s="16">
        <v>3.6203703703703703E-2</v>
      </c>
      <c r="AF294">
        <f t="shared" si="4"/>
        <v>2</v>
      </c>
    </row>
    <row r="295" spans="1:32" x14ac:dyDescent="0.25">
      <c r="A295" t="s">
        <v>3470</v>
      </c>
      <c r="B295" s="2">
        <v>42919</v>
      </c>
      <c r="C295" s="4">
        <v>42801.036261574074</v>
      </c>
      <c r="D295" s="3" t="s">
        <v>3456</v>
      </c>
      <c r="E295" t="s">
        <v>3449</v>
      </c>
      <c r="F295" t="s">
        <v>893</v>
      </c>
      <c r="G295" t="s">
        <v>894</v>
      </c>
      <c r="H295" t="s">
        <v>28</v>
      </c>
      <c r="I295" t="s">
        <v>29</v>
      </c>
      <c r="J295" t="s">
        <v>895</v>
      </c>
      <c r="K295" t="s">
        <v>895</v>
      </c>
      <c r="L295" s="8"/>
      <c r="M295" s="9"/>
      <c r="N295" s="9"/>
      <c r="O295" s="9"/>
      <c r="P295" s="10"/>
      <c r="Q295" s="8"/>
      <c r="R295" s="9"/>
      <c r="S295" s="9"/>
      <c r="T295" s="9"/>
      <c r="U295" s="16"/>
      <c r="V295" s="8">
        <v>78325</v>
      </c>
      <c r="W295" s="9"/>
      <c r="X295" s="9" t="s">
        <v>46</v>
      </c>
      <c r="Y295" s="9" t="s">
        <v>57</v>
      </c>
      <c r="Z295" s="16">
        <v>3.6261574074074078E-2</v>
      </c>
      <c r="AA295" s="8">
        <v>78417</v>
      </c>
      <c r="AB295" s="9"/>
      <c r="AC295" s="9" t="s">
        <v>31</v>
      </c>
      <c r="AD295" s="9" t="s">
        <v>62</v>
      </c>
      <c r="AE295" s="16">
        <v>3.6296296296296292E-2</v>
      </c>
      <c r="AF295">
        <f t="shared" si="4"/>
        <v>2</v>
      </c>
    </row>
    <row r="296" spans="1:32" x14ac:dyDescent="0.25">
      <c r="A296" t="s">
        <v>3470</v>
      </c>
      <c r="B296" s="2">
        <v>42919</v>
      </c>
      <c r="C296" s="4">
        <v>42801.03634259259</v>
      </c>
      <c r="D296" s="3" t="s">
        <v>3456</v>
      </c>
      <c r="E296" t="s">
        <v>3449</v>
      </c>
      <c r="F296" t="s">
        <v>896</v>
      </c>
      <c r="G296" t="s">
        <v>897</v>
      </c>
      <c r="H296" t="s">
        <v>74</v>
      </c>
      <c r="I296" t="s">
        <v>29</v>
      </c>
      <c r="J296" t="s">
        <v>898</v>
      </c>
      <c r="K296" t="s">
        <v>898</v>
      </c>
      <c r="L296" s="8"/>
      <c r="M296" s="9"/>
      <c r="N296" s="9"/>
      <c r="O296" s="9"/>
      <c r="P296" s="10"/>
      <c r="Q296" s="8"/>
      <c r="R296" s="9"/>
      <c r="S296" s="9"/>
      <c r="T296" s="9"/>
      <c r="U296" s="16"/>
      <c r="V296" s="8">
        <v>78515</v>
      </c>
      <c r="W296" s="9"/>
      <c r="X296" s="9" t="s">
        <v>200</v>
      </c>
      <c r="Y296" s="9" t="s">
        <v>151</v>
      </c>
      <c r="Z296" s="16">
        <v>3.6342592592592593E-2</v>
      </c>
      <c r="AA296" s="8">
        <v>78541</v>
      </c>
      <c r="AB296" s="9"/>
      <c r="AC296" s="9" t="s">
        <v>151</v>
      </c>
      <c r="AD296" s="9" t="s">
        <v>194</v>
      </c>
      <c r="AE296" s="16">
        <v>3.6354166666666667E-2</v>
      </c>
      <c r="AF296">
        <f t="shared" si="4"/>
        <v>2</v>
      </c>
    </row>
    <row r="297" spans="1:32" x14ac:dyDescent="0.25">
      <c r="A297" t="s">
        <v>3470</v>
      </c>
      <c r="B297" s="2">
        <v>42919</v>
      </c>
      <c r="C297" s="4">
        <v>42801.036412037036</v>
      </c>
      <c r="D297" s="3" t="s">
        <v>3456</v>
      </c>
      <c r="E297" t="s">
        <v>3449</v>
      </c>
      <c r="F297" t="s">
        <v>899</v>
      </c>
      <c r="G297" t="s">
        <v>29</v>
      </c>
      <c r="H297" t="s">
        <v>120</v>
      </c>
      <c r="I297" t="s">
        <v>29</v>
      </c>
      <c r="J297" t="s">
        <v>900</v>
      </c>
      <c r="K297" t="s">
        <v>900</v>
      </c>
      <c r="L297" s="8"/>
      <c r="M297" s="9"/>
      <c r="N297" s="9"/>
      <c r="O297" s="9"/>
      <c r="P297" s="10"/>
      <c r="Q297" s="8"/>
      <c r="R297" s="9"/>
      <c r="S297" s="9"/>
      <c r="T297" s="9"/>
      <c r="U297" s="16"/>
      <c r="V297" s="8">
        <v>78658</v>
      </c>
      <c r="W297" s="9"/>
      <c r="X297" s="9" t="s">
        <v>901</v>
      </c>
      <c r="Y297" s="9" t="s">
        <v>135</v>
      </c>
      <c r="Z297" s="16">
        <v>3.6412037037037034E-2</v>
      </c>
      <c r="AA297" s="8">
        <v>78834</v>
      </c>
      <c r="AB297" s="9"/>
      <c r="AC297" s="9" t="s">
        <v>31</v>
      </c>
      <c r="AD297" s="9" t="s">
        <v>35</v>
      </c>
      <c r="AE297" s="16">
        <v>3.6493055555555549E-2</v>
      </c>
      <c r="AF297">
        <f t="shared" si="4"/>
        <v>2</v>
      </c>
    </row>
    <row r="298" spans="1:32" x14ac:dyDescent="0.25">
      <c r="A298" t="s">
        <v>3470</v>
      </c>
      <c r="B298" s="2">
        <v>42919</v>
      </c>
      <c r="C298" s="4">
        <v>42801.036504629628</v>
      </c>
      <c r="D298" s="3" t="s">
        <v>3456</v>
      </c>
      <c r="E298" t="s">
        <v>3449</v>
      </c>
      <c r="F298" t="s">
        <v>902</v>
      </c>
      <c r="G298" t="s">
        <v>29</v>
      </c>
      <c r="H298" t="s">
        <v>28</v>
      </c>
      <c r="I298" t="s">
        <v>29</v>
      </c>
      <c r="J298" t="s">
        <v>903</v>
      </c>
      <c r="K298" t="s">
        <v>903</v>
      </c>
      <c r="L298" s="8">
        <v>78866</v>
      </c>
      <c r="M298" s="9"/>
      <c r="N298" s="9" t="s">
        <v>62</v>
      </c>
      <c r="O298" s="9" t="s">
        <v>136</v>
      </c>
      <c r="P298" s="11">
        <v>3.650462962962963E-2</v>
      </c>
      <c r="Q298" s="8"/>
      <c r="R298" s="9"/>
      <c r="S298" s="9"/>
      <c r="T298" s="9"/>
      <c r="U298" s="16"/>
      <c r="V298" s="8"/>
      <c r="W298" s="9"/>
      <c r="X298" s="9"/>
      <c r="Y298" s="9"/>
      <c r="Z298" s="16"/>
      <c r="AA298" s="8">
        <v>78982</v>
      </c>
      <c r="AB298" s="9"/>
      <c r="AC298" s="9" t="s">
        <v>31</v>
      </c>
      <c r="AD298" s="9" t="s">
        <v>35</v>
      </c>
      <c r="AE298" s="16">
        <v>3.6562499999999998E-2</v>
      </c>
      <c r="AF298">
        <f t="shared" si="4"/>
        <v>2</v>
      </c>
    </row>
    <row r="299" spans="1:32" x14ac:dyDescent="0.25">
      <c r="A299" t="s">
        <v>3470</v>
      </c>
      <c r="B299" s="2">
        <v>42919</v>
      </c>
      <c r="C299" s="4">
        <v>42801.036793981482</v>
      </c>
      <c r="D299" s="3" t="s">
        <v>3456</v>
      </c>
      <c r="E299" t="s">
        <v>3449</v>
      </c>
      <c r="F299" t="s">
        <v>904</v>
      </c>
      <c r="G299" t="s">
        <v>905</v>
      </c>
      <c r="H299" t="s">
        <v>28</v>
      </c>
      <c r="I299" t="s">
        <v>29</v>
      </c>
      <c r="J299" t="s">
        <v>906</v>
      </c>
      <c r="K299" t="s">
        <v>906</v>
      </c>
      <c r="L299" s="8"/>
      <c r="M299" s="9"/>
      <c r="N299" s="9"/>
      <c r="O299" s="9"/>
      <c r="P299" s="10"/>
      <c r="Q299" s="8"/>
      <c r="R299" s="9"/>
      <c r="S299" s="9"/>
      <c r="T299" s="9"/>
      <c r="U299" s="16"/>
      <c r="V299" s="8">
        <v>79570</v>
      </c>
      <c r="W299" s="9"/>
      <c r="X299" s="9" t="s">
        <v>52</v>
      </c>
      <c r="Y299" s="9" t="s">
        <v>40</v>
      </c>
      <c r="Z299" s="16">
        <v>3.6828703703703704E-2</v>
      </c>
      <c r="AA299" s="8">
        <v>79495</v>
      </c>
      <c r="AB299" s="9"/>
      <c r="AC299" s="9" t="s">
        <v>58</v>
      </c>
      <c r="AD299" s="9" t="s">
        <v>94</v>
      </c>
      <c r="AE299" s="16">
        <v>3.6793981481481483E-2</v>
      </c>
      <c r="AF299">
        <f t="shared" si="4"/>
        <v>2</v>
      </c>
    </row>
    <row r="300" spans="1:32" x14ac:dyDescent="0.25">
      <c r="A300" t="s">
        <v>3470</v>
      </c>
      <c r="B300" s="2">
        <v>42919</v>
      </c>
      <c r="C300" s="4">
        <v>42801.036851851852</v>
      </c>
      <c r="D300" s="3" t="s">
        <v>3456</v>
      </c>
      <c r="E300" t="s">
        <v>3449</v>
      </c>
      <c r="F300" t="s">
        <v>907</v>
      </c>
      <c r="G300" t="s">
        <v>908</v>
      </c>
      <c r="H300" t="s">
        <v>28</v>
      </c>
      <c r="I300" t="s">
        <v>29</v>
      </c>
      <c r="J300" t="s">
        <v>909</v>
      </c>
      <c r="K300" t="s">
        <v>909</v>
      </c>
      <c r="L300" s="8"/>
      <c r="M300" s="9"/>
      <c r="N300" s="9"/>
      <c r="O300" s="9"/>
      <c r="P300" s="10"/>
      <c r="Q300" s="8"/>
      <c r="R300" s="9"/>
      <c r="S300" s="9"/>
      <c r="T300" s="9"/>
      <c r="U300" s="16"/>
      <c r="V300" s="8"/>
      <c r="W300" s="9"/>
      <c r="X300" s="9"/>
      <c r="Y300" s="9"/>
      <c r="Z300" s="16"/>
      <c r="AA300" s="8">
        <v>79621</v>
      </c>
      <c r="AB300" s="9"/>
      <c r="AC300" s="9" t="s">
        <v>31</v>
      </c>
      <c r="AD300" s="9" t="s">
        <v>35</v>
      </c>
      <c r="AE300" s="16">
        <v>3.6851851851851851E-2</v>
      </c>
      <c r="AF300">
        <f t="shared" si="4"/>
        <v>1</v>
      </c>
    </row>
    <row r="301" spans="1:32" x14ac:dyDescent="0.25">
      <c r="A301" t="s">
        <v>3470</v>
      </c>
      <c r="B301" s="2">
        <v>42919</v>
      </c>
      <c r="C301" s="4">
        <v>42801.036898148152</v>
      </c>
      <c r="D301" s="3" t="s">
        <v>3456</v>
      </c>
      <c r="E301" t="s">
        <v>3449</v>
      </c>
      <c r="F301" t="s">
        <v>910</v>
      </c>
      <c r="G301" t="s">
        <v>911</v>
      </c>
      <c r="H301" t="s">
        <v>28</v>
      </c>
      <c r="I301" t="s">
        <v>29</v>
      </c>
      <c r="J301" t="s">
        <v>912</v>
      </c>
      <c r="K301" t="s">
        <v>912</v>
      </c>
      <c r="L301" s="8"/>
      <c r="M301" s="9"/>
      <c r="N301" s="9"/>
      <c r="O301" s="9"/>
      <c r="P301" s="10"/>
      <c r="Q301" s="8"/>
      <c r="R301" s="9"/>
      <c r="S301" s="9"/>
      <c r="T301" s="9"/>
      <c r="U301" s="16"/>
      <c r="V301" s="8">
        <v>79701</v>
      </c>
      <c r="W301" s="9"/>
      <c r="X301" s="9" t="s">
        <v>81</v>
      </c>
      <c r="Y301" s="9" t="s">
        <v>58</v>
      </c>
      <c r="Z301" s="16">
        <v>3.6898148148148145E-2</v>
      </c>
      <c r="AA301" s="8">
        <v>79788</v>
      </c>
      <c r="AB301" s="9"/>
      <c r="AC301" s="9" t="s">
        <v>57</v>
      </c>
      <c r="AD301" s="9" t="s">
        <v>35</v>
      </c>
      <c r="AE301" s="16">
        <v>3.6932870370370366E-2</v>
      </c>
      <c r="AF301">
        <f t="shared" si="4"/>
        <v>2</v>
      </c>
    </row>
    <row r="302" spans="1:32" x14ac:dyDescent="0.25">
      <c r="A302" t="s">
        <v>3470</v>
      </c>
      <c r="B302" s="2">
        <v>42919</v>
      </c>
      <c r="C302" s="4">
        <v>42801.036990740744</v>
      </c>
      <c r="D302" s="3" t="s">
        <v>3456</v>
      </c>
      <c r="E302" t="s">
        <v>3449</v>
      </c>
      <c r="F302" t="s">
        <v>913</v>
      </c>
      <c r="G302" t="s">
        <v>914</v>
      </c>
      <c r="H302" t="s">
        <v>28</v>
      </c>
      <c r="I302" t="s">
        <v>29</v>
      </c>
      <c r="J302" t="s">
        <v>915</v>
      </c>
      <c r="K302" t="s">
        <v>915</v>
      </c>
      <c r="L302" s="8"/>
      <c r="M302" s="9"/>
      <c r="N302" s="9"/>
      <c r="O302" s="9"/>
      <c r="P302" s="10"/>
      <c r="Q302" s="8"/>
      <c r="R302" s="9"/>
      <c r="S302" s="9"/>
      <c r="T302" s="9"/>
      <c r="U302" s="16"/>
      <c r="V302" s="8">
        <v>80005</v>
      </c>
      <c r="W302" s="9"/>
      <c r="X302" s="9" t="s">
        <v>88</v>
      </c>
      <c r="Y302" s="9" t="s">
        <v>58</v>
      </c>
      <c r="Z302" s="16">
        <v>3.7037037037037042E-2</v>
      </c>
      <c r="AA302" s="8">
        <v>79912</v>
      </c>
      <c r="AB302" s="9"/>
      <c r="AC302" s="9" t="s">
        <v>58</v>
      </c>
      <c r="AD302" s="9" t="s">
        <v>66</v>
      </c>
      <c r="AE302" s="16">
        <v>3.6990740740740741E-2</v>
      </c>
      <c r="AF302">
        <f t="shared" si="4"/>
        <v>2</v>
      </c>
    </row>
    <row r="303" spans="1:32" x14ac:dyDescent="0.25">
      <c r="A303" t="s">
        <v>3470</v>
      </c>
      <c r="B303" s="2">
        <v>42919</v>
      </c>
      <c r="C303" s="4">
        <v>42801.03701388889</v>
      </c>
      <c r="D303" s="3" t="s">
        <v>3456</v>
      </c>
      <c r="E303" t="s">
        <v>3449</v>
      </c>
      <c r="F303" t="s">
        <v>916</v>
      </c>
      <c r="G303" t="s">
        <v>917</v>
      </c>
      <c r="H303" t="s">
        <v>28</v>
      </c>
      <c r="I303" t="s">
        <v>29</v>
      </c>
      <c r="J303" t="s">
        <v>918</v>
      </c>
      <c r="K303" t="s">
        <v>918</v>
      </c>
      <c r="L303" s="8"/>
      <c r="M303" s="9"/>
      <c r="N303" s="9"/>
      <c r="O303" s="9"/>
      <c r="P303" s="10"/>
      <c r="Q303" s="8"/>
      <c r="R303" s="9"/>
      <c r="S303" s="9"/>
      <c r="T303" s="9"/>
      <c r="U303" s="16"/>
      <c r="V303" s="8">
        <v>80056</v>
      </c>
      <c r="W303" s="9"/>
      <c r="X303" s="9" t="s">
        <v>52</v>
      </c>
      <c r="Y303" s="9" t="s">
        <v>40</v>
      </c>
      <c r="Z303" s="16">
        <v>3.7060185185185189E-2</v>
      </c>
      <c r="AA303" s="8">
        <v>79974</v>
      </c>
      <c r="AB303" s="9"/>
      <c r="AC303" s="9" t="s">
        <v>40</v>
      </c>
      <c r="AD303" s="9" t="s">
        <v>53</v>
      </c>
      <c r="AE303" s="16">
        <v>3.7013888888888888E-2</v>
      </c>
      <c r="AF303">
        <f t="shared" si="4"/>
        <v>2</v>
      </c>
    </row>
    <row r="304" spans="1:32" x14ac:dyDescent="0.25">
      <c r="A304" t="s">
        <v>3470</v>
      </c>
      <c r="B304" s="2">
        <v>42919</v>
      </c>
      <c r="C304" s="4">
        <v>42801.037094907406</v>
      </c>
      <c r="D304" s="3" t="s">
        <v>3456</v>
      </c>
      <c r="E304" t="s">
        <v>3449</v>
      </c>
      <c r="F304" t="s">
        <v>919</v>
      </c>
      <c r="G304" t="s">
        <v>920</v>
      </c>
      <c r="H304" t="s">
        <v>28</v>
      </c>
      <c r="I304" t="s">
        <v>29</v>
      </c>
      <c r="J304" t="s">
        <v>921</v>
      </c>
      <c r="K304" t="s">
        <v>921</v>
      </c>
      <c r="L304" s="8"/>
      <c r="M304" s="9"/>
      <c r="N304" s="9"/>
      <c r="O304" s="9"/>
      <c r="P304" s="10"/>
      <c r="Q304" s="8"/>
      <c r="R304" s="9"/>
      <c r="S304" s="9"/>
      <c r="T304" s="9"/>
      <c r="U304" s="16"/>
      <c r="V304" s="8">
        <v>80136</v>
      </c>
      <c r="W304" s="9"/>
      <c r="X304" s="9" t="s">
        <v>76</v>
      </c>
      <c r="Y304" s="9" t="s">
        <v>40</v>
      </c>
      <c r="Z304" s="16">
        <v>3.7094907407407403E-2</v>
      </c>
      <c r="AA304" s="8">
        <v>80280</v>
      </c>
      <c r="AB304" s="9"/>
      <c r="AC304" s="9" t="s">
        <v>31</v>
      </c>
      <c r="AD304" s="9" t="s">
        <v>62</v>
      </c>
      <c r="AE304" s="16">
        <v>3.7164351851851851E-2</v>
      </c>
      <c r="AF304">
        <f t="shared" si="4"/>
        <v>2</v>
      </c>
    </row>
    <row r="305" spans="1:32" x14ac:dyDescent="0.25">
      <c r="A305" t="s">
        <v>3470</v>
      </c>
      <c r="B305" s="2">
        <v>42919</v>
      </c>
      <c r="C305" s="4">
        <v>42801.037164351852</v>
      </c>
      <c r="D305" s="3" t="s">
        <v>3456</v>
      </c>
      <c r="E305" t="s">
        <v>3449</v>
      </c>
      <c r="F305" t="s">
        <v>922</v>
      </c>
      <c r="G305" t="s">
        <v>923</v>
      </c>
      <c r="H305" t="s">
        <v>74</v>
      </c>
      <c r="I305" t="s">
        <v>43</v>
      </c>
      <c r="J305" t="s">
        <v>924</v>
      </c>
      <c r="K305" t="s">
        <v>924</v>
      </c>
      <c r="L305" s="8">
        <v>80394</v>
      </c>
      <c r="M305" s="9"/>
      <c r="N305" s="9" t="s">
        <v>204</v>
      </c>
      <c r="O305" s="9" t="s">
        <v>145</v>
      </c>
      <c r="P305" s="11">
        <v>3.7210648148148152E-2</v>
      </c>
      <c r="Q305" s="8"/>
      <c r="R305" s="9"/>
      <c r="S305" s="9"/>
      <c r="T305" s="9"/>
      <c r="U305" s="16"/>
      <c r="V305" s="8">
        <v>80285</v>
      </c>
      <c r="W305" s="9"/>
      <c r="X305" s="9" t="s">
        <v>886</v>
      </c>
      <c r="Y305" s="9" t="s">
        <v>77</v>
      </c>
      <c r="Z305" s="16">
        <v>3.7164351851851851E-2</v>
      </c>
      <c r="AA305" s="8"/>
      <c r="AB305" s="9"/>
      <c r="AC305" s="9"/>
      <c r="AD305" s="9"/>
      <c r="AE305" s="16"/>
      <c r="AF305">
        <f t="shared" si="4"/>
        <v>2</v>
      </c>
    </row>
    <row r="306" spans="1:32" x14ac:dyDescent="0.25">
      <c r="A306" t="s">
        <v>3470</v>
      </c>
      <c r="B306" s="2">
        <v>42919</v>
      </c>
      <c r="C306" s="4">
        <v>42801.037233796298</v>
      </c>
      <c r="D306" s="3" t="s">
        <v>3456</v>
      </c>
      <c r="E306" t="s">
        <v>3449</v>
      </c>
      <c r="F306" t="s">
        <v>925</v>
      </c>
      <c r="G306" t="s">
        <v>926</v>
      </c>
      <c r="H306" t="s">
        <v>28</v>
      </c>
      <c r="I306" t="s">
        <v>29</v>
      </c>
      <c r="J306" t="s">
        <v>927</v>
      </c>
      <c r="K306" t="s">
        <v>927</v>
      </c>
      <c r="L306" s="8"/>
      <c r="M306" s="9"/>
      <c r="N306" s="9"/>
      <c r="O306" s="9"/>
      <c r="P306" s="10"/>
      <c r="Q306" s="8"/>
      <c r="R306" s="9"/>
      <c r="S306" s="9"/>
      <c r="T306" s="9"/>
      <c r="U306" s="16"/>
      <c r="V306" s="8"/>
      <c r="W306" s="9"/>
      <c r="X306" s="9"/>
      <c r="Y306" s="9"/>
      <c r="Z306" s="16"/>
      <c r="AA306" s="8">
        <v>80449</v>
      </c>
      <c r="AB306" s="9"/>
      <c r="AC306" s="9" t="s">
        <v>77</v>
      </c>
      <c r="AD306" s="9" t="s">
        <v>62</v>
      </c>
      <c r="AE306" s="16">
        <v>3.72337962962963E-2</v>
      </c>
      <c r="AF306">
        <f t="shared" si="4"/>
        <v>1</v>
      </c>
    </row>
    <row r="307" spans="1:32" x14ac:dyDescent="0.25">
      <c r="A307" t="s">
        <v>3470</v>
      </c>
      <c r="B307" s="2">
        <v>42919</v>
      </c>
      <c r="C307" s="4">
        <v>42801.037314814814</v>
      </c>
      <c r="D307" s="3" t="s">
        <v>3456</v>
      </c>
      <c r="E307" t="s">
        <v>3449</v>
      </c>
      <c r="F307" t="s">
        <v>928</v>
      </c>
      <c r="G307" t="s">
        <v>29</v>
      </c>
      <c r="H307" t="s">
        <v>28</v>
      </c>
      <c r="I307" t="s">
        <v>29</v>
      </c>
      <c r="J307" t="s">
        <v>929</v>
      </c>
      <c r="K307" t="s">
        <v>929</v>
      </c>
      <c r="L307" s="8"/>
      <c r="M307" s="9"/>
      <c r="N307" s="9"/>
      <c r="O307" s="9"/>
      <c r="P307" s="10"/>
      <c r="Q307" s="8"/>
      <c r="R307" s="9"/>
      <c r="S307" s="9"/>
      <c r="T307" s="9"/>
      <c r="U307" s="16"/>
      <c r="V307" s="8">
        <v>80616</v>
      </c>
      <c r="W307" s="9"/>
      <c r="X307" s="9" t="s">
        <v>81</v>
      </c>
      <c r="Y307" s="9" t="s">
        <v>57</v>
      </c>
      <c r="Z307" s="16">
        <v>3.7314814814814815E-2</v>
      </c>
      <c r="AA307" s="8">
        <v>80737</v>
      </c>
      <c r="AB307" s="9"/>
      <c r="AC307" s="9" t="s">
        <v>31</v>
      </c>
      <c r="AD307" s="9" t="s">
        <v>66</v>
      </c>
      <c r="AE307" s="16">
        <v>3.7372685185185189E-2</v>
      </c>
      <c r="AF307">
        <f t="shared" si="4"/>
        <v>2</v>
      </c>
    </row>
    <row r="308" spans="1:32" x14ac:dyDescent="0.25">
      <c r="A308" t="s">
        <v>3470</v>
      </c>
      <c r="B308" s="2">
        <v>42919</v>
      </c>
      <c r="C308" s="4">
        <v>42801.037407407406</v>
      </c>
      <c r="D308" s="3" t="s">
        <v>3456</v>
      </c>
      <c r="E308" t="s">
        <v>3449</v>
      </c>
      <c r="F308" t="s">
        <v>930</v>
      </c>
      <c r="G308" t="s">
        <v>931</v>
      </c>
      <c r="H308" t="s">
        <v>28</v>
      </c>
      <c r="I308" t="s">
        <v>29</v>
      </c>
      <c r="J308" t="s">
        <v>932</v>
      </c>
      <c r="K308" t="s">
        <v>932</v>
      </c>
      <c r="L308" s="8"/>
      <c r="M308" s="9"/>
      <c r="N308" s="9"/>
      <c r="O308" s="9"/>
      <c r="P308" s="10"/>
      <c r="Q308" s="8"/>
      <c r="R308" s="9"/>
      <c r="S308" s="9"/>
      <c r="T308" s="9"/>
      <c r="U308" s="16"/>
      <c r="V308" s="8"/>
      <c r="W308" s="9"/>
      <c r="X308" s="9"/>
      <c r="Y308" s="9"/>
      <c r="Z308" s="16"/>
      <c r="AA308" s="8">
        <v>80815</v>
      </c>
      <c r="AB308" s="9"/>
      <c r="AC308" s="9" t="s">
        <v>57</v>
      </c>
      <c r="AD308" s="9" t="s">
        <v>194</v>
      </c>
      <c r="AE308" s="16">
        <v>3.740740740740741E-2</v>
      </c>
      <c r="AF308">
        <f t="shared" si="4"/>
        <v>1</v>
      </c>
    </row>
    <row r="309" spans="1:32" x14ac:dyDescent="0.25">
      <c r="A309" t="s">
        <v>3470</v>
      </c>
      <c r="B309" s="2">
        <v>42919</v>
      </c>
      <c r="C309" s="4">
        <v>42801.037488425929</v>
      </c>
      <c r="D309" s="3" t="s">
        <v>3456</v>
      </c>
      <c r="E309" t="s">
        <v>3449</v>
      </c>
      <c r="F309" t="s">
        <v>933</v>
      </c>
      <c r="G309" t="s">
        <v>29</v>
      </c>
      <c r="H309" t="s">
        <v>120</v>
      </c>
      <c r="I309" t="s">
        <v>29</v>
      </c>
      <c r="J309" t="s">
        <v>934</v>
      </c>
      <c r="K309" t="s">
        <v>934</v>
      </c>
      <c r="L309" s="8"/>
      <c r="M309" s="9"/>
      <c r="N309" s="9"/>
      <c r="O309" s="9"/>
      <c r="P309" s="10"/>
      <c r="Q309" s="8"/>
      <c r="R309" s="9"/>
      <c r="S309" s="9"/>
      <c r="T309" s="9"/>
      <c r="U309" s="16"/>
      <c r="V309" s="8">
        <v>81141</v>
      </c>
      <c r="W309" s="9"/>
      <c r="X309" s="9" t="s">
        <v>112</v>
      </c>
      <c r="Y309" s="9" t="s">
        <v>40</v>
      </c>
      <c r="Z309" s="16">
        <v>3.7557870370370373E-2</v>
      </c>
      <c r="AA309" s="8">
        <v>80979</v>
      </c>
      <c r="AB309" s="9"/>
      <c r="AC309" s="9" t="s">
        <v>90</v>
      </c>
      <c r="AD309" s="9" t="s">
        <v>507</v>
      </c>
      <c r="AE309" s="16">
        <v>3.7488425925925925E-2</v>
      </c>
      <c r="AF309">
        <f t="shared" si="4"/>
        <v>2</v>
      </c>
    </row>
    <row r="310" spans="1:32" x14ac:dyDescent="0.25">
      <c r="A310" t="s">
        <v>3470</v>
      </c>
      <c r="B310" s="2">
        <v>42919</v>
      </c>
      <c r="C310" s="4">
        <v>42801.03800925926</v>
      </c>
      <c r="D310" s="3" t="s">
        <v>3456</v>
      </c>
      <c r="E310" t="s">
        <v>3449</v>
      </c>
      <c r="F310" t="s">
        <v>935</v>
      </c>
      <c r="G310" t="s">
        <v>29</v>
      </c>
      <c r="H310" t="s">
        <v>28</v>
      </c>
      <c r="I310" t="s">
        <v>29</v>
      </c>
      <c r="J310" t="s">
        <v>936</v>
      </c>
      <c r="K310" t="s">
        <v>936</v>
      </c>
      <c r="L310" s="8"/>
      <c r="M310" s="9"/>
      <c r="N310" s="9"/>
      <c r="O310" s="9"/>
      <c r="P310" s="10"/>
      <c r="Q310" s="8"/>
      <c r="R310" s="9"/>
      <c r="S310" s="9"/>
      <c r="T310" s="9"/>
      <c r="U310" s="16"/>
      <c r="V310" s="8">
        <v>82121</v>
      </c>
      <c r="W310" s="9"/>
      <c r="X310" s="9" t="s">
        <v>81</v>
      </c>
      <c r="Y310" s="9" t="s">
        <v>57</v>
      </c>
      <c r="Z310" s="16">
        <v>3.8009259259259263E-2</v>
      </c>
      <c r="AA310" s="8">
        <v>82314</v>
      </c>
      <c r="AB310" s="9"/>
      <c r="AC310" s="9" t="s">
        <v>152</v>
      </c>
      <c r="AD310" s="9" t="s">
        <v>30</v>
      </c>
      <c r="AE310" s="16">
        <v>3.8101851851851852E-2</v>
      </c>
      <c r="AF310">
        <f t="shared" si="4"/>
        <v>2</v>
      </c>
    </row>
    <row r="311" spans="1:32" x14ac:dyDescent="0.25">
      <c r="A311" t="s">
        <v>3470</v>
      </c>
      <c r="B311" s="2">
        <v>42919</v>
      </c>
      <c r="C311" s="4">
        <v>42801.038055555553</v>
      </c>
      <c r="D311" s="3" t="s">
        <v>3456</v>
      </c>
      <c r="E311" t="s">
        <v>3449</v>
      </c>
      <c r="F311" t="s">
        <v>937</v>
      </c>
      <c r="G311" t="s">
        <v>938</v>
      </c>
      <c r="H311" t="s">
        <v>74</v>
      </c>
      <c r="I311" t="s">
        <v>29</v>
      </c>
      <c r="J311" t="s">
        <v>939</v>
      </c>
      <c r="K311" t="s">
        <v>939</v>
      </c>
      <c r="L311" s="8"/>
      <c r="M311" s="9"/>
      <c r="N311" s="9"/>
      <c r="O311" s="9"/>
      <c r="P311" s="10"/>
      <c r="Q311" s="8"/>
      <c r="R311" s="9"/>
      <c r="S311" s="9"/>
      <c r="T311" s="9"/>
      <c r="U311" s="16"/>
      <c r="V311" s="8">
        <v>82314</v>
      </c>
      <c r="W311" s="9"/>
      <c r="X311" s="9" t="s">
        <v>39</v>
      </c>
      <c r="Y311" s="9" t="s">
        <v>152</v>
      </c>
      <c r="Z311" s="16">
        <v>3.8101851851851852E-2</v>
      </c>
      <c r="AA311" s="8">
        <v>82215</v>
      </c>
      <c r="AB311" s="9"/>
      <c r="AC311" s="9" t="s">
        <v>152</v>
      </c>
      <c r="AD311" s="9" t="s">
        <v>97</v>
      </c>
      <c r="AE311" s="16">
        <v>3.8055555555555558E-2</v>
      </c>
      <c r="AF311">
        <f t="shared" si="4"/>
        <v>2</v>
      </c>
    </row>
    <row r="312" spans="1:32" x14ac:dyDescent="0.25">
      <c r="A312" t="s">
        <v>3470</v>
      </c>
      <c r="B312" s="2">
        <v>42919</v>
      </c>
      <c r="C312" s="4">
        <v>42801.038148148145</v>
      </c>
      <c r="D312" s="3" t="s">
        <v>3456</v>
      </c>
      <c r="E312" t="s">
        <v>3449</v>
      </c>
      <c r="F312" t="s">
        <v>940</v>
      </c>
      <c r="G312" t="s">
        <v>29</v>
      </c>
      <c r="H312" t="s">
        <v>120</v>
      </c>
      <c r="I312" t="s">
        <v>29</v>
      </c>
      <c r="J312" t="s">
        <v>941</v>
      </c>
      <c r="K312" t="s">
        <v>941</v>
      </c>
      <c r="L312" s="8">
        <v>82414</v>
      </c>
      <c r="M312" s="9"/>
      <c r="N312" s="9" t="s">
        <v>141</v>
      </c>
      <c r="O312" s="9" t="s">
        <v>404</v>
      </c>
      <c r="P312" s="11">
        <v>3.8148148148148146E-2</v>
      </c>
      <c r="Q312" s="8">
        <v>82676</v>
      </c>
      <c r="R312" s="9"/>
      <c r="S312" s="9" t="s">
        <v>145</v>
      </c>
      <c r="T312" s="9" t="s">
        <v>62</v>
      </c>
      <c r="U312" s="16">
        <v>3.8275462962962963E-2</v>
      </c>
      <c r="V312" s="8"/>
      <c r="W312" s="9"/>
      <c r="X312" s="9"/>
      <c r="Y312" s="9"/>
      <c r="Z312" s="16"/>
      <c r="AA312" s="8"/>
      <c r="AB312" s="9"/>
      <c r="AC312" s="9"/>
      <c r="AD312" s="9"/>
      <c r="AE312" s="16"/>
      <c r="AF312">
        <f t="shared" si="4"/>
        <v>2</v>
      </c>
    </row>
    <row r="313" spans="1:32" x14ac:dyDescent="0.25">
      <c r="A313" t="s">
        <v>3470</v>
      </c>
      <c r="B313" s="2">
        <v>42919</v>
      </c>
      <c r="C313" s="4">
        <v>42801.038159722222</v>
      </c>
      <c r="D313" s="3" t="s">
        <v>3456</v>
      </c>
      <c r="E313" t="s">
        <v>3449</v>
      </c>
      <c r="F313" t="s">
        <v>942</v>
      </c>
      <c r="G313" t="s">
        <v>943</v>
      </c>
      <c r="H313" t="s">
        <v>28</v>
      </c>
      <c r="I313" t="s">
        <v>29</v>
      </c>
      <c r="J313" t="s">
        <v>944</v>
      </c>
      <c r="K313" t="s">
        <v>944</v>
      </c>
      <c r="L313" s="8"/>
      <c r="M313" s="9"/>
      <c r="N313" s="9"/>
      <c r="O313" s="9"/>
      <c r="P313" s="10"/>
      <c r="Q313" s="8"/>
      <c r="R313" s="9"/>
      <c r="S313" s="9"/>
      <c r="T313" s="9"/>
      <c r="U313" s="16"/>
      <c r="V313" s="8"/>
      <c r="W313" s="9"/>
      <c r="X313" s="9"/>
      <c r="Y313" s="9"/>
      <c r="Z313" s="16"/>
      <c r="AA313" s="8">
        <v>82441</v>
      </c>
      <c r="AB313" s="9"/>
      <c r="AC313" s="9" t="s">
        <v>57</v>
      </c>
      <c r="AD313" s="9" t="s">
        <v>30</v>
      </c>
      <c r="AE313" s="16">
        <v>3.8159722222222227E-2</v>
      </c>
      <c r="AF313">
        <f t="shared" si="4"/>
        <v>1</v>
      </c>
    </row>
    <row r="314" spans="1:32" x14ac:dyDescent="0.25">
      <c r="A314" t="s">
        <v>3470</v>
      </c>
      <c r="B314" s="2">
        <v>42919</v>
      </c>
      <c r="C314" s="4">
        <v>42801.038391203707</v>
      </c>
      <c r="D314" s="3" t="s">
        <v>3456</v>
      </c>
      <c r="E314" t="s">
        <v>3449</v>
      </c>
      <c r="F314" t="s">
        <v>945</v>
      </c>
      <c r="G314" t="s">
        <v>946</v>
      </c>
      <c r="H314" t="s">
        <v>28</v>
      </c>
      <c r="I314" t="s">
        <v>29</v>
      </c>
      <c r="J314" t="s">
        <v>947</v>
      </c>
      <c r="K314" t="s">
        <v>947</v>
      </c>
      <c r="L314" s="8"/>
      <c r="M314" s="9"/>
      <c r="N314" s="9"/>
      <c r="O314" s="9"/>
      <c r="P314" s="10"/>
      <c r="Q314" s="8"/>
      <c r="R314" s="9"/>
      <c r="S314" s="9"/>
      <c r="T314" s="9"/>
      <c r="U314" s="16"/>
      <c r="V314" s="8">
        <v>82929</v>
      </c>
      <c r="W314" s="9"/>
      <c r="X314" s="9" t="s">
        <v>81</v>
      </c>
      <c r="Y314" s="9" t="s">
        <v>58</v>
      </c>
      <c r="Z314" s="16">
        <v>3.8391203703703698E-2</v>
      </c>
      <c r="AA314" s="8">
        <v>83081</v>
      </c>
      <c r="AB314" s="9"/>
      <c r="AC314" s="9" t="s">
        <v>31</v>
      </c>
      <c r="AD314" s="9" t="s">
        <v>62</v>
      </c>
      <c r="AE314" s="16">
        <v>3.8460648148148147E-2</v>
      </c>
      <c r="AF314">
        <f t="shared" si="4"/>
        <v>2</v>
      </c>
    </row>
    <row r="315" spans="1:32" x14ac:dyDescent="0.25">
      <c r="A315" t="s">
        <v>3470</v>
      </c>
      <c r="B315" s="2">
        <v>42919</v>
      </c>
      <c r="C315" s="4">
        <v>42801.038460648146</v>
      </c>
      <c r="D315" s="3" t="s">
        <v>3456</v>
      </c>
      <c r="E315" t="s">
        <v>3449</v>
      </c>
      <c r="F315" t="s">
        <v>948</v>
      </c>
      <c r="G315" t="s">
        <v>949</v>
      </c>
      <c r="H315" t="s">
        <v>74</v>
      </c>
      <c r="I315" t="s">
        <v>29</v>
      </c>
      <c r="J315" t="s">
        <v>950</v>
      </c>
      <c r="K315" t="s">
        <v>950</v>
      </c>
      <c r="L315" s="8"/>
      <c r="M315" s="9"/>
      <c r="N315" s="9"/>
      <c r="O315" s="9"/>
      <c r="P315" s="10"/>
      <c r="Q315" s="8"/>
      <c r="R315" s="9"/>
      <c r="S315" s="9"/>
      <c r="T315" s="9"/>
      <c r="U315" s="16"/>
      <c r="V315" s="8">
        <v>83093</v>
      </c>
      <c r="W315" s="9"/>
      <c r="X315" s="9" t="s">
        <v>39</v>
      </c>
      <c r="Y315" s="9" t="s">
        <v>58</v>
      </c>
      <c r="Z315" s="16">
        <v>3.8460648148148147E-2</v>
      </c>
      <c r="AA315" s="8"/>
      <c r="AB315" s="9"/>
      <c r="AC315" s="9"/>
      <c r="AD315" s="9"/>
      <c r="AE315" s="16"/>
      <c r="AF315">
        <f t="shared" si="4"/>
        <v>1</v>
      </c>
    </row>
    <row r="316" spans="1:32" x14ac:dyDescent="0.25">
      <c r="A316" t="s">
        <v>3470</v>
      </c>
      <c r="B316" s="2">
        <v>42919</v>
      </c>
      <c r="C316" s="4">
        <v>42801.03875</v>
      </c>
      <c r="D316" s="3" t="s">
        <v>3456</v>
      </c>
      <c r="E316" t="s">
        <v>3449</v>
      </c>
      <c r="F316" t="s">
        <v>951</v>
      </c>
      <c r="G316" t="s">
        <v>952</v>
      </c>
      <c r="H316" t="s">
        <v>28</v>
      </c>
      <c r="I316" t="s">
        <v>29</v>
      </c>
      <c r="J316" t="s">
        <v>953</v>
      </c>
      <c r="K316" t="s">
        <v>953</v>
      </c>
      <c r="L316" s="8"/>
      <c r="M316" s="9"/>
      <c r="N316" s="9"/>
      <c r="O316" s="9"/>
      <c r="P316" s="10"/>
      <c r="Q316" s="8"/>
      <c r="R316" s="9"/>
      <c r="S316" s="9"/>
      <c r="T316" s="9"/>
      <c r="U316" s="16"/>
      <c r="V316" s="8"/>
      <c r="W316" s="9"/>
      <c r="X316" s="9"/>
      <c r="Y316" s="9"/>
      <c r="Z316" s="16"/>
      <c r="AA316" s="8">
        <v>83713</v>
      </c>
      <c r="AB316" s="9"/>
      <c r="AC316" s="9" t="s">
        <v>31</v>
      </c>
      <c r="AD316" s="9" t="s">
        <v>30</v>
      </c>
      <c r="AE316" s="16">
        <v>3.875E-2</v>
      </c>
      <c r="AF316">
        <f t="shared" si="4"/>
        <v>1</v>
      </c>
    </row>
    <row r="317" spans="1:32" x14ac:dyDescent="0.25">
      <c r="A317" t="s">
        <v>3470</v>
      </c>
      <c r="B317" s="2">
        <v>42919</v>
      </c>
      <c r="C317" s="4">
        <v>42801.038993055554</v>
      </c>
      <c r="D317" s="3" t="s">
        <v>3456</v>
      </c>
      <c r="E317" t="s">
        <v>3449</v>
      </c>
      <c r="F317" t="s">
        <v>954</v>
      </c>
      <c r="G317" t="s">
        <v>955</v>
      </c>
      <c r="H317" t="s">
        <v>28</v>
      </c>
      <c r="I317" t="s">
        <v>29</v>
      </c>
      <c r="J317" t="s">
        <v>956</v>
      </c>
      <c r="K317" t="s">
        <v>956</v>
      </c>
      <c r="L317" s="8"/>
      <c r="M317" s="9"/>
      <c r="N317" s="9"/>
      <c r="O317" s="9"/>
      <c r="P317" s="10"/>
      <c r="Q317" s="8"/>
      <c r="R317" s="9"/>
      <c r="S317" s="9"/>
      <c r="T317" s="9"/>
      <c r="U317" s="16"/>
      <c r="V317" s="8">
        <v>84316</v>
      </c>
      <c r="W317" s="9"/>
      <c r="X317" s="9" t="s">
        <v>88</v>
      </c>
      <c r="Y317" s="9" t="s">
        <v>40</v>
      </c>
      <c r="Z317" s="16">
        <v>3.9027777777777779E-2</v>
      </c>
      <c r="AA317" s="8">
        <v>84243</v>
      </c>
      <c r="AB317" s="9"/>
      <c r="AC317" s="9" t="s">
        <v>135</v>
      </c>
      <c r="AD317" s="9" t="s">
        <v>53</v>
      </c>
      <c r="AE317" s="16">
        <v>3.8993055555555552E-2</v>
      </c>
      <c r="AF317">
        <f t="shared" si="4"/>
        <v>2</v>
      </c>
    </row>
    <row r="318" spans="1:32" x14ac:dyDescent="0.25">
      <c r="A318" t="s">
        <v>3470</v>
      </c>
      <c r="B318" s="2">
        <v>42919</v>
      </c>
      <c r="C318" s="4">
        <v>42801.039513888885</v>
      </c>
      <c r="D318" s="3" t="s">
        <v>3456</v>
      </c>
      <c r="E318" t="s">
        <v>3449</v>
      </c>
      <c r="F318" t="s">
        <v>957</v>
      </c>
      <c r="G318" t="s">
        <v>958</v>
      </c>
      <c r="H318" t="s">
        <v>28</v>
      </c>
      <c r="I318" t="s">
        <v>29</v>
      </c>
      <c r="J318" t="s">
        <v>959</v>
      </c>
      <c r="K318" t="s">
        <v>959</v>
      </c>
      <c r="L318" s="8"/>
      <c r="M318" s="9"/>
      <c r="N318" s="9"/>
      <c r="O318" s="9"/>
      <c r="P318" s="10"/>
      <c r="Q318" s="8"/>
      <c r="R318" s="9"/>
      <c r="S318" s="9"/>
      <c r="T318" s="9"/>
      <c r="U318" s="16"/>
      <c r="V318" s="8">
        <v>85445</v>
      </c>
      <c r="W318" s="9"/>
      <c r="X318" s="9" t="s">
        <v>65</v>
      </c>
      <c r="Y318" s="9" t="s">
        <v>40</v>
      </c>
      <c r="Z318" s="16">
        <v>3.9548611111111111E-2</v>
      </c>
      <c r="AA318" s="8">
        <v>85364</v>
      </c>
      <c r="AB318" s="9"/>
      <c r="AC318" s="9" t="s">
        <v>40</v>
      </c>
      <c r="AD318" s="9" t="s">
        <v>94</v>
      </c>
      <c r="AE318" s="16">
        <v>3.951388888888889E-2</v>
      </c>
      <c r="AF318">
        <f t="shared" si="4"/>
        <v>2</v>
      </c>
    </row>
    <row r="319" spans="1:32" x14ac:dyDescent="0.25">
      <c r="A319" t="s">
        <v>3470</v>
      </c>
      <c r="B319" s="2">
        <v>42919</v>
      </c>
      <c r="C319" s="4">
        <v>42801.039953703701</v>
      </c>
      <c r="D319" s="3" t="s">
        <v>3456</v>
      </c>
      <c r="E319" t="s">
        <v>3449</v>
      </c>
      <c r="F319" t="s">
        <v>960</v>
      </c>
      <c r="G319" t="s">
        <v>961</v>
      </c>
      <c r="H319" t="s">
        <v>28</v>
      </c>
      <c r="I319" t="s">
        <v>29</v>
      </c>
      <c r="J319" t="s">
        <v>962</v>
      </c>
      <c r="K319" t="s">
        <v>962</v>
      </c>
      <c r="L319" s="8"/>
      <c r="M319" s="9"/>
      <c r="N319" s="9"/>
      <c r="O319" s="9"/>
      <c r="P319" s="10"/>
      <c r="Q319" s="8"/>
      <c r="R319" s="9"/>
      <c r="S319" s="9"/>
      <c r="T319" s="9"/>
      <c r="U319" s="16"/>
      <c r="V319" s="8">
        <v>86300</v>
      </c>
      <c r="W319" s="9"/>
      <c r="X319" s="9" t="s">
        <v>76</v>
      </c>
      <c r="Y319" s="9" t="s">
        <v>31</v>
      </c>
      <c r="Z319" s="16">
        <v>3.9953703703703707E-2</v>
      </c>
      <c r="AA319" s="8">
        <v>86482</v>
      </c>
      <c r="AB319" s="9"/>
      <c r="AC319" s="9" t="s">
        <v>77</v>
      </c>
      <c r="AD319" s="9" t="s">
        <v>35</v>
      </c>
      <c r="AE319" s="16">
        <v>4.0034722222222222E-2</v>
      </c>
      <c r="AF319">
        <f t="shared" si="4"/>
        <v>2</v>
      </c>
    </row>
    <row r="320" spans="1:32" x14ac:dyDescent="0.25">
      <c r="A320" t="s">
        <v>3470</v>
      </c>
      <c r="B320" s="2">
        <v>42919</v>
      </c>
      <c r="C320" s="4">
        <v>42801.040196759262</v>
      </c>
      <c r="D320" s="3" t="s">
        <v>3456</v>
      </c>
      <c r="E320" t="s">
        <v>3449</v>
      </c>
      <c r="F320" t="s">
        <v>963</v>
      </c>
      <c r="G320" t="s">
        <v>964</v>
      </c>
      <c r="H320" t="s">
        <v>28</v>
      </c>
      <c r="I320" t="s">
        <v>29</v>
      </c>
      <c r="J320" t="s">
        <v>965</v>
      </c>
      <c r="K320" t="s">
        <v>965</v>
      </c>
      <c r="L320" s="8"/>
      <c r="M320" s="9"/>
      <c r="N320" s="9"/>
      <c r="O320" s="9"/>
      <c r="P320" s="10"/>
      <c r="Q320" s="8"/>
      <c r="R320" s="9"/>
      <c r="S320" s="9"/>
      <c r="T320" s="9"/>
      <c r="U320" s="16"/>
      <c r="V320" s="8">
        <v>86922</v>
      </c>
      <c r="W320" s="9"/>
      <c r="X320" s="9" t="s">
        <v>65</v>
      </c>
      <c r="Y320" s="9" t="s">
        <v>40</v>
      </c>
      <c r="Z320" s="16">
        <v>4.0231481481481479E-2</v>
      </c>
      <c r="AA320" s="8">
        <v>86836</v>
      </c>
      <c r="AB320" s="9"/>
      <c r="AC320" s="9" t="s">
        <v>40</v>
      </c>
      <c r="AD320" s="9" t="s">
        <v>53</v>
      </c>
      <c r="AE320" s="16">
        <v>4.0196759259259258E-2</v>
      </c>
      <c r="AF320">
        <f t="shared" si="4"/>
        <v>2</v>
      </c>
    </row>
    <row r="321" spans="1:32" x14ac:dyDescent="0.25">
      <c r="A321" t="s">
        <v>3470</v>
      </c>
      <c r="B321" s="2">
        <v>42919</v>
      </c>
      <c r="C321" s="4">
        <v>42801.040266203701</v>
      </c>
      <c r="D321" s="3" t="s">
        <v>3456</v>
      </c>
      <c r="E321" t="s">
        <v>3449</v>
      </c>
      <c r="F321" t="s">
        <v>966</v>
      </c>
      <c r="G321" t="s">
        <v>967</v>
      </c>
      <c r="H321" t="s">
        <v>28</v>
      </c>
      <c r="I321" t="s">
        <v>29</v>
      </c>
      <c r="J321" t="s">
        <v>968</v>
      </c>
      <c r="K321" t="s">
        <v>968</v>
      </c>
      <c r="L321" s="8"/>
      <c r="M321" s="9"/>
      <c r="N321" s="9"/>
      <c r="O321" s="9"/>
      <c r="P321" s="10"/>
      <c r="Q321" s="8"/>
      <c r="R321" s="9"/>
      <c r="S321" s="9"/>
      <c r="T321" s="9"/>
      <c r="U321" s="16"/>
      <c r="V321" s="8">
        <v>87089</v>
      </c>
      <c r="W321" s="9"/>
      <c r="X321" s="9" t="s">
        <v>201</v>
      </c>
      <c r="Y321" s="9" t="s">
        <v>58</v>
      </c>
      <c r="Z321" s="16">
        <v>4.0312499999999994E-2</v>
      </c>
      <c r="AA321" s="8">
        <v>86996</v>
      </c>
      <c r="AB321" s="9"/>
      <c r="AC321" s="9" t="s">
        <v>40</v>
      </c>
      <c r="AD321" s="9" t="s">
        <v>94</v>
      </c>
      <c r="AE321" s="16">
        <v>4.02662037037037E-2</v>
      </c>
      <c r="AF321">
        <f t="shared" si="4"/>
        <v>2</v>
      </c>
    </row>
    <row r="322" spans="1:32" x14ac:dyDescent="0.25">
      <c r="A322" t="s">
        <v>3470</v>
      </c>
      <c r="B322" s="2">
        <v>42919</v>
      </c>
      <c r="C322" s="4">
        <v>42801.040370370371</v>
      </c>
      <c r="D322" s="3" t="s">
        <v>3456</v>
      </c>
      <c r="E322" t="s">
        <v>3449</v>
      </c>
      <c r="F322" t="s">
        <v>969</v>
      </c>
      <c r="G322" t="s">
        <v>970</v>
      </c>
      <c r="H322" t="s">
        <v>196</v>
      </c>
      <c r="I322" t="s">
        <v>29</v>
      </c>
      <c r="J322" t="s">
        <v>971</v>
      </c>
      <c r="K322" t="s">
        <v>971</v>
      </c>
      <c r="L322" s="8"/>
      <c r="M322" s="9"/>
      <c r="N322" s="9"/>
      <c r="O322" s="9"/>
      <c r="P322" s="10"/>
      <c r="Q322" s="8"/>
      <c r="R322" s="9"/>
      <c r="S322" s="9"/>
      <c r="T322" s="9"/>
      <c r="U322" s="16"/>
      <c r="V322" s="8">
        <v>87219</v>
      </c>
      <c r="W322" s="9"/>
      <c r="X322" s="9" t="s">
        <v>88</v>
      </c>
      <c r="Y322" s="9" t="s">
        <v>58</v>
      </c>
      <c r="Z322" s="16">
        <v>4.0370370370370369E-2</v>
      </c>
      <c r="AA322" s="8"/>
      <c r="AB322" s="9"/>
      <c r="AC322" s="9"/>
      <c r="AD322" s="9"/>
      <c r="AE322" s="16"/>
      <c r="AF322">
        <f t="shared" si="4"/>
        <v>1</v>
      </c>
    </row>
    <row r="323" spans="1:32" x14ac:dyDescent="0.25">
      <c r="A323" t="s">
        <v>3470</v>
      </c>
      <c r="B323" s="2">
        <v>42919</v>
      </c>
      <c r="C323" s="4">
        <v>42801.040625000001</v>
      </c>
      <c r="D323" s="3" t="s">
        <v>3456</v>
      </c>
      <c r="E323" t="s">
        <v>3449</v>
      </c>
      <c r="F323" t="s">
        <v>972</v>
      </c>
      <c r="G323" t="s">
        <v>973</v>
      </c>
      <c r="H323" t="s">
        <v>28</v>
      </c>
      <c r="I323" t="s">
        <v>43</v>
      </c>
      <c r="J323" t="s">
        <v>974</v>
      </c>
      <c r="K323" t="s">
        <v>974</v>
      </c>
      <c r="L323" s="8"/>
      <c r="M323" s="9"/>
      <c r="N323" s="9"/>
      <c r="O323" s="9"/>
      <c r="P323" s="10"/>
      <c r="Q323" s="8">
        <v>87814</v>
      </c>
      <c r="R323" s="9"/>
      <c r="S323" s="9" t="s">
        <v>145</v>
      </c>
      <c r="T323" s="9" t="s">
        <v>82</v>
      </c>
      <c r="U323" s="16">
        <v>4.0648148148148149E-2</v>
      </c>
      <c r="V323" s="8">
        <v>87753</v>
      </c>
      <c r="W323" s="9"/>
      <c r="X323" s="9" t="s">
        <v>205</v>
      </c>
      <c r="Y323" s="9" t="s">
        <v>57</v>
      </c>
      <c r="Z323" s="16">
        <v>4.0625000000000001E-2</v>
      </c>
      <c r="AA323" s="8"/>
      <c r="AB323" s="9"/>
      <c r="AC323" s="9"/>
      <c r="AD323" s="9"/>
      <c r="AE323" s="16"/>
      <c r="AF323">
        <f t="shared" ref="AF323:AF386" si="5">COUNT(L323,Q323,V323,AA323)</f>
        <v>2</v>
      </c>
    </row>
    <row r="324" spans="1:32" x14ac:dyDescent="0.25">
      <c r="A324" t="s">
        <v>3470</v>
      </c>
      <c r="B324" s="2">
        <v>42919</v>
      </c>
      <c r="C324" s="4">
        <v>42801.040659722225</v>
      </c>
      <c r="D324" s="3" t="s">
        <v>3456</v>
      </c>
      <c r="E324" t="s">
        <v>3449</v>
      </c>
      <c r="F324" t="s">
        <v>975</v>
      </c>
      <c r="G324" t="s">
        <v>29</v>
      </c>
      <c r="H324" t="s">
        <v>120</v>
      </c>
      <c r="I324" t="s">
        <v>29</v>
      </c>
      <c r="J324" t="s">
        <v>976</v>
      </c>
      <c r="K324" t="s">
        <v>976</v>
      </c>
      <c r="L324" s="8">
        <v>87848</v>
      </c>
      <c r="M324" s="9"/>
      <c r="N324" s="9" t="s">
        <v>30</v>
      </c>
      <c r="O324" s="9" t="s">
        <v>39</v>
      </c>
      <c r="P324" s="11">
        <v>4.0659722222222222E-2</v>
      </c>
      <c r="Q324" s="8">
        <v>87991</v>
      </c>
      <c r="R324" s="9"/>
      <c r="S324" s="9" t="s">
        <v>121</v>
      </c>
      <c r="T324" s="9" t="s">
        <v>35</v>
      </c>
      <c r="U324" s="16">
        <v>4.0729166666666664E-2</v>
      </c>
      <c r="V324" s="8"/>
      <c r="W324" s="9"/>
      <c r="X324" s="9"/>
      <c r="Y324" s="9"/>
      <c r="Z324" s="16"/>
      <c r="AA324" s="8"/>
      <c r="AB324" s="9"/>
      <c r="AC324" s="9"/>
      <c r="AD324" s="9"/>
      <c r="AE324" s="16"/>
      <c r="AF324">
        <f t="shared" si="5"/>
        <v>2</v>
      </c>
    </row>
    <row r="325" spans="1:32" x14ac:dyDescent="0.25">
      <c r="A325" t="s">
        <v>3470</v>
      </c>
      <c r="B325" s="2">
        <v>42919</v>
      </c>
      <c r="C325" s="4">
        <v>42801.040682870371</v>
      </c>
      <c r="D325" s="3" t="s">
        <v>3456</v>
      </c>
      <c r="E325" t="s">
        <v>3449</v>
      </c>
      <c r="F325" t="s">
        <v>977</v>
      </c>
      <c r="G325" t="s">
        <v>978</v>
      </c>
      <c r="H325" t="s">
        <v>28</v>
      </c>
      <c r="I325" t="s">
        <v>29</v>
      </c>
      <c r="J325" t="s">
        <v>979</v>
      </c>
      <c r="K325" t="s">
        <v>979</v>
      </c>
      <c r="L325" s="8"/>
      <c r="M325" s="9"/>
      <c r="N325" s="9"/>
      <c r="O325" s="9"/>
      <c r="P325" s="10"/>
      <c r="Q325" s="8">
        <v>87882</v>
      </c>
      <c r="R325" s="9"/>
      <c r="S325" s="9" t="s">
        <v>145</v>
      </c>
      <c r="T325" s="9" t="s">
        <v>77</v>
      </c>
      <c r="U325" s="16">
        <v>4.0682870370370376E-2</v>
      </c>
      <c r="V325" s="8">
        <v>88523</v>
      </c>
      <c r="W325" s="9"/>
      <c r="X325" s="9" t="s">
        <v>139</v>
      </c>
      <c r="Y325" s="9" t="s">
        <v>135</v>
      </c>
      <c r="Z325" s="16">
        <v>4.0972222222222222E-2</v>
      </c>
      <c r="AA325" s="8"/>
      <c r="AB325" s="9"/>
      <c r="AC325" s="9"/>
      <c r="AD325" s="9"/>
      <c r="AE325" s="16"/>
      <c r="AF325">
        <f t="shared" si="5"/>
        <v>2</v>
      </c>
    </row>
    <row r="326" spans="1:32" x14ac:dyDescent="0.25">
      <c r="A326" t="s">
        <v>3470</v>
      </c>
      <c r="B326" s="2">
        <v>42919</v>
      </c>
      <c r="C326" s="4">
        <v>42801.040694444448</v>
      </c>
      <c r="D326" s="3" t="s">
        <v>3456</v>
      </c>
      <c r="E326" t="s">
        <v>3449</v>
      </c>
      <c r="F326" t="s">
        <v>980</v>
      </c>
      <c r="G326" t="s">
        <v>981</v>
      </c>
      <c r="H326" t="s">
        <v>28</v>
      </c>
      <c r="I326" t="s">
        <v>29</v>
      </c>
      <c r="J326" t="s">
        <v>982</v>
      </c>
      <c r="K326" t="s">
        <v>982</v>
      </c>
      <c r="L326" s="8"/>
      <c r="M326" s="9"/>
      <c r="N326" s="9"/>
      <c r="O326" s="9"/>
      <c r="P326" s="10"/>
      <c r="Q326" s="8"/>
      <c r="R326" s="9"/>
      <c r="S326" s="9"/>
      <c r="T326" s="9"/>
      <c r="U326" s="16"/>
      <c r="V326" s="8">
        <v>87917</v>
      </c>
      <c r="W326" s="9"/>
      <c r="X326" s="9" t="s">
        <v>141</v>
      </c>
      <c r="Y326" s="9" t="s">
        <v>57</v>
      </c>
      <c r="Z326" s="16">
        <v>4.0694444444444443E-2</v>
      </c>
      <c r="AA326" s="8">
        <v>87990</v>
      </c>
      <c r="AB326" s="9"/>
      <c r="AC326" s="9" t="s">
        <v>77</v>
      </c>
      <c r="AD326" s="9" t="s">
        <v>35</v>
      </c>
      <c r="AE326" s="16">
        <v>4.0729166666666664E-2</v>
      </c>
      <c r="AF326">
        <f t="shared" si="5"/>
        <v>2</v>
      </c>
    </row>
    <row r="327" spans="1:32" x14ac:dyDescent="0.25">
      <c r="A327" t="s">
        <v>3470</v>
      </c>
      <c r="B327" s="2">
        <v>42919</v>
      </c>
      <c r="C327" s="4">
        <v>42801.04074074074</v>
      </c>
      <c r="D327" s="3" t="s">
        <v>3456</v>
      </c>
      <c r="E327" t="s">
        <v>3449</v>
      </c>
      <c r="F327" t="s">
        <v>983</v>
      </c>
      <c r="G327" t="s">
        <v>984</v>
      </c>
      <c r="H327" t="s">
        <v>28</v>
      </c>
      <c r="I327" t="s">
        <v>43</v>
      </c>
      <c r="J327" t="s">
        <v>985</v>
      </c>
      <c r="K327" t="s">
        <v>985</v>
      </c>
      <c r="L327" s="8">
        <v>88171</v>
      </c>
      <c r="M327" s="9"/>
      <c r="N327" s="9" t="s">
        <v>67</v>
      </c>
      <c r="O327" s="9" t="s">
        <v>127</v>
      </c>
      <c r="P327" s="11">
        <v>4.0810185185185185E-2</v>
      </c>
      <c r="Q327" s="8"/>
      <c r="R327" s="9"/>
      <c r="S327" s="9"/>
      <c r="T327" s="9"/>
      <c r="U327" s="16"/>
      <c r="V327" s="8">
        <v>88007</v>
      </c>
      <c r="W327" s="9"/>
      <c r="X327" s="9" t="s">
        <v>141</v>
      </c>
      <c r="Y327" s="9" t="s">
        <v>58</v>
      </c>
      <c r="Z327" s="16">
        <v>4.0740740740740737E-2</v>
      </c>
      <c r="AA327" s="8"/>
      <c r="AB327" s="9"/>
      <c r="AC327" s="9"/>
      <c r="AD327" s="9"/>
      <c r="AE327" s="16"/>
      <c r="AF327">
        <f t="shared" si="5"/>
        <v>2</v>
      </c>
    </row>
    <row r="328" spans="1:32" x14ac:dyDescent="0.25">
      <c r="A328" t="s">
        <v>3470</v>
      </c>
      <c r="B328" s="2">
        <v>42919</v>
      </c>
      <c r="C328" s="4">
        <v>42801.040810185186</v>
      </c>
      <c r="D328" s="3" t="s">
        <v>3456</v>
      </c>
      <c r="E328" t="s">
        <v>3449</v>
      </c>
      <c r="F328" t="s">
        <v>986</v>
      </c>
      <c r="G328" t="s">
        <v>29</v>
      </c>
      <c r="H328" t="s">
        <v>120</v>
      </c>
      <c r="I328" t="s">
        <v>29</v>
      </c>
      <c r="J328" t="s">
        <v>987</v>
      </c>
      <c r="K328" t="s">
        <v>987</v>
      </c>
      <c r="L328" s="8"/>
      <c r="M328" s="9"/>
      <c r="N328" s="9"/>
      <c r="O328" s="9"/>
      <c r="P328" s="10"/>
      <c r="Q328" s="8"/>
      <c r="R328" s="9"/>
      <c r="S328" s="9"/>
      <c r="T328" s="9"/>
      <c r="U328" s="16"/>
      <c r="V328" s="8">
        <v>88317</v>
      </c>
      <c r="W328" s="9"/>
      <c r="X328" s="9" t="s">
        <v>106</v>
      </c>
      <c r="Y328" s="9" t="s">
        <v>40</v>
      </c>
      <c r="Z328" s="16">
        <v>4.0879629629629634E-2</v>
      </c>
      <c r="AA328" s="8">
        <v>88156</v>
      </c>
      <c r="AB328" s="9"/>
      <c r="AC328" s="9" t="s">
        <v>507</v>
      </c>
      <c r="AD328" s="9" t="s">
        <v>152</v>
      </c>
      <c r="AE328" s="16">
        <v>4.0810185185185185E-2</v>
      </c>
      <c r="AF328">
        <f t="shared" si="5"/>
        <v>2</v>
      </c>
    </row>
    <row r="329" spans="1:32" x14ac:dyDescent="0.25">
      <c r="A329" t="s">
        <v>3470</v>
      </c>
      <c r="B329" s="2">
        <v>42919</v>
      </c>
      <c r="C329" s="4">
        <v>42801.040844907409</v>
      </c>
      <c r="D329" s="3" t="s">
        <v>3456</v>
      </c>
      <c r="E329" t="s">
        <v>3449</v>
      </c>
      <c r="F329" t="s">
        <v>988</v>
      </c>
      <c r="G329" t="s">
        <v>989</v>
      </c>
      <c r="H329" t="s">
        <v>28</v>
      </c>
      <c r="I329" t="s">
        <v>29</v>
      </c>
      <c r="J329" t="s">
        <v>990</v>
      </c>
      <c r="K329" t="s">
        <v>990</v>
      </c>
      <c r="L329" s="8"/>
      <c r="M329" s="9"/>
      <c r="N329" s="9"/>
      <c r="O329" s="9"/>
      <c r="P329" s="10"/>
      <c r="Q329" s="8"/>
      <c r="R329" s="9"/>
      <c r="S329" s="9"/>
      <c r="T329" s="9"/>
      <c r="U329" s="16"/>
      <c r="V329" s="8">
        <v>88243</v>
      </c>
      <c r="W329" s="9"/>
      <c r="X329" s="9" t="s">
        <v>65</v>
      </c>
      <c r="Y329" s="9" t="s">
        <v>58</v>
      </c>
      <c r="Z329" s="16">
        <v>4.0844907407407406E-2</v>
      </c>
      <c r="AA329" s="8"/>
      <c r="AB329" s="9"/>
      <c r="AC329" s="9"/>
      <c r="AD329" s="9"/>
      <c r="AE329" s="16"/>
      <c r="AF329">
        <f t="shared" si="5"/>
        <v>1</v>
      </c>
    </row>
    <row r="330" spans="1:32" x14ac:dyDescent="0.25">
      <c r="A330" t="s">
        <v>3470</v>
      </c>
      <c r="B330" s="2">
        <v>42919</v>
      </c>
      <c r="C330" s="4">
        <v>42801.040879629632</v>
      </c>
      <c r="D330" s="3" t="s">
        <v>3456</v>
      </c>
      <c r="E330" t="s">
        <v>3449</v>
      </c>
      <c r="F330" t="s">
        <v>991</v>
      </c>
      <c r="G330" t="s">
        <v>992</v>
      </c>
      <c r="H330" t="s">
        <v>28</v>
      </c>
      <c r="I330" t="s">
        <v>29</v>
      </c>
      <c r="J330" t="s">
        <v>993</v>
      </c>
      <c r="K330" t="s">
        <v>993</v>
      </c>
      <c r="L330" s="8">
        <v>88321</v>
      </c>
      <c r="M330" s="9"/>
      <c r="N330" s="9" t="s">
        <v>105</v>
      </c>
      <c r="O330" s="9" t="s">
        <v>272</v>
      </c>
      <c r="P330" s="11">
        <v>4.0879629629629634E-2</v>
      </c>
      <c r="Q330" s="8"/>
      <c r="R330" s="9"/>
      <c r="S330" s="9"/>
      <c r="T330" s="9"/>
      <c r="U330" s="16"/>
      <c r="V330" s="8">
        <v>88465</v>
      </c>
      <c r="W330" s="9"/>
      <c r="X330" s="9" t="s">
        <v>88</v>
      </c>
      <c r="Y330" s="9" t="s">
        <v>40</v>
      </c>
      <c r="Z330" s="16">
        <v>4.0949074074074075E-2</v>
      </c>
      <c r="AA330" s="8"/>
      <c r="AB330" s="9"/>
      <c r="AC330" s="9"/>
      <c r="AD330" s="9"/>
      <c r="AE330" s="16"/>
      <c r="AF330">
        <f t="shared" si="5"/>
        <v>2</v>
      </c>
    </row>
    <row r="331" spans="1:32" x14ac:dyDescent="0.25">
      <c r="A331" t="s">
        <v>3470</v>
      </c>
      <c r="B331" s="2">
        <v>42919</v>
      </c>
      <c r="C331" s="4">
        <v>42801.040891203702</v>
      </c>
      <c r="D331" s="3" t="s">
        <v>3456</v>
      </c>
      <c r="E331" t="s">
        <v>3449</v>
      </c>
      <c r="F331" t="s">
        <v>994</v>
      </c>
      <c r="G331" t="s">
        <v>995</v>
      </c>
      <c r="H331" t="s">
        <v>28</v>
      </c>
      <c r="I331" t="s">
        <v>29</v>
      </c>
      <c r="J331" t="s">
        <v>996</v>
      </c>
      <c r="K331" t="s">
        <v>996</v>
      </c>
      <c r="L331" s="8"/>
      <c r="M331" s="9"/>
      <c r="N331" s="9"/>
      <c r="O331" s="9"/>
      <c r="P331" s="10"/>
      <c r="Q331" s="8"/>
      <c r="R331" s="9"/>
      <c r="S331" s="9"/>
      <c r="T331" s="9"/>
      <c r="U331" s="16"/>
      <c r="V331" s="8">
        <v>88329</v>
      </c>
      <c r="W331" s="9"/>
      <c r="X331" s="9" t="s">
        <v>46</v>
      </c>
      <c r="Y331" s="9" t="s">
        <v>58</v>
      </c>
      <c r="Z331" s="16">
        <v>4.08912037037037E-2</v>
      </c>
      <c r="AA331" s="8">
        <v>88398</v>
      </c>
      <c r="AB331" s="9"/>
      <c r="AC331" s="9" t="s">
        <v>31</v>
      </c>
      <c r="AD331" s="9" t="s">
        <v>35</v>
      </c>
      <c r="AE331" s="16">
        <v>4.0914351851851848E-2</v>
      </c>
      <c r="AF331">
        <f t="shared" si="5"/>
        <v>2</v>
      </c>
    </row>
    <row r="332" spans="1:32" x14ac:dyDescent="0.25">
      <c r="A332" t="s">
        <v>3470</v>
      </c>
      <c r="B332" s="2">
        <v>42919</v>
      </c>
      <c r="C332" s="4">
        <v>42801.041064814817</v>
      </c>
      <c r="D332" s="3" t="s">
        <v>3456</v>
      </c>
      <c r="E332" t="s">
        <v>3449</v>
      </c>
      <c r="F332" t="s">
        <v>997</v>
      </c>
      <c r="G332" t="s">
        <v>29</v>
      </c>
      <c r="H332" t="s">
        <v>28</v>
      </c>
      <c r="I332" t="s">
        <v>29</v>
      </c>
      <c r="J332" t="s">
        <v>998</v>
      </c>
      <c r="K332" t="s">
        <v>998</v>
      </c>
      <c r="L332" s="8"/>
      <c r="M332" s="9"/>
      <c r="N332" s="9"/>
      <c r="O332" s="9"/>
      <c r="P332" s="10"/>
      <c r="Q332" s="8"/>
      <c r="R332" s="9"/>
      <c r="S332" s="9"/>
      <c r="T332" s="9"/>
      <c r="U332" s="16"/>
      <c r="V332" s="8">
        <v>88719</v>
      </c>
      <c r="W332" s="9"/>
      <c r="X332" s="9" t="s">
        <v>141</v>
      </c>
      <c r="Y332" s="9" t="s">
        <v>40</v>
      </c>
      <c r="Z332" s="16">
        <v>4.1064814814814811E-2</v>
      </c>
      <c r="AA332" s="8">
        <v>88852</v>
      </c>
      <c r="AB332" s="9"/>
      <c r="AC332" s="9" t="s">
        <v>152</v>
      </c>
      <c r="AD332" s="9" t="s">
        <v>62</v>
      </c>
      <c r="AE332" s="16">
        <v>4.1134259259259259E-2</v>
      </c>
      <c r="AF332">
        <f t="shared" si="5"/>
        <v>2</v>
      </c>
    </row>
    <row r="333" spans="1:32" x14ac:dyDescent="0.25">
      <c r="A333" t="s">
        <v>3470</v>
      </c>
      <c r="B333" s="2">
        <v>42919</v>
      </c>
      <c r="C333" s="4">
        <v>42801.041122685187</v>
      </c>
      <c r="D333" s="3" t="s">
        <v>3456</v>
      </c>
      <c r="E333" t="s">
        <v>3449</v>
      </c>
      <c r="F333" t="s">
        <v>999</v>
      </c>
      <c r="G333" t="s">
        <v>29</v>
      </c>
      <c r="H333" t="s">
        <v>74</v>
      </c>
      <c r="I333" t="s">
        <v>43</v>
      </c>
      <c r="J333" t="s">
        <v>1000</v>
      </c>
      <c r="K333" t="s">
        <v>1000</v>
      </c>
      <c r="L333" s="8">
        <v>89142</v>
      </c>
      <c r="M333" s="9"/>
      <c r="N333" s="9" t="s">
        <v>271</v>
      </c>
      <c r="O333" s="9" t="s">
        <v>136</v>
      </c>
      <c r="P333" s="11">
        <v>4.1261574074074069E-2</v>
      </c>
      <c r="Q333" s="8"/>
      <c r="R333" s="9"/>
      <c r="S333" s="9"/>
      <c r="T333" s="9"/>
      <c r="U333" s="16"/>
      <c r="V333" s="8">
        <v>88830</v>
      </c>
      <c r="W333" s="9"/>
      <c r="X333" s="9" t="s">
        <v>886</v>
      </c>
      <c r="Y333" s="9" t="s">
        <v>90</v>
      </c>
      <c r="Z333" s="16">
        <v>4.1122685185185186E-2</v>
      </c>
      <c r="AA333" s="8"/>
      <c r="AB333" s="9"/>
      <c r="AC333" s="9"/>
      <c r="AD333" s="9"/>
      <c r="AE333" s="16"/>
      <c r="AF333">
        <f t="shared" si="5"/>
        <v>2</v>
      </c>
    </row>
    <row r="334" spans="1:32" x14ac:dyDescent="0.25">
      <c r="A334" t="s">
        <v>3470</v>
      </c>
      <c r="B334" s="2">
        <v>42919</v>
      </c>
      <c r="C334" s="4">
        <v>42801.04115740741</v>
      </c>
      <c r="D334" s="3" t="s">
        <v>3456</v>
      </c>
      <c r="E334" t="s">
        <v>3449</v>
      </c>
      <c r="F334" t="s">
        <v>1001</v>
      </c>
      <c r="G334" t="s">
        <v>1002</v>
      </c>
      <c r="H334" t="s">
        <v>28</v>
      </c>
      <c r="I334" t="s">
        <v>29</v>
      </c>
      <c r="J334" t="s">
        <v>1003</v>
      </c>
      <c r="K334" t="s">
        <v>1003</v>
      </c>
      <c r="L334" s="8"/>
      <c r="M334" s="9"/>
      <c r="N334" s="9"/>
      <c r="O334" s="9"/>
      <c r="P334" s="10"/>
      <c r="Q334" s="8"/>
      <c r="R334" s="9"/>
      <c r="S334" s="9"/>
      <c r="T334" s="9"/>
      <c r="U334" s="16"/>
      <c r="V334" s="8">
        <v>89020</v>
      </c>
      <c r="W334" s="9"/>
      <c r="X334" s="9" t="s">
        <v>52</v>
      </c>
      <c r="Y334" s="9" t="s">
        <v>40</v>
      </c>
      <c r="Z334" s="16">
        <v>4.1203703703703708E-2</v>
      </c>
      <c r="AA334" s="8">
        <v>88905</v>
      </c>
      <c r="AB334" s="9"/>
      <c r="AC334" s="9" t="s">
        <v>40</v>
      </c>
      <c r="AD334" s="9" t="s">
        <v>53</v>
      </c>
      <c r="AE334" s="16">
        <v>4.1157407407407406E-2</v>
      </c>
      <c r="AF334">
        <f t="shared" si="5"/>
        <v>2</v>
      </c>
    </row>
    <row r="335" spans="1:32" x14ac:dyDescent="0.25">
      <c r="A335" t="s">
        <v>3470</v>
      </c>
      <c r="B335" s="2">
        <v>42919</v>
      </c>
      <c r="C335" s="4">
        <v>42801.041192129633</v>
      </c>
      <c r="D335" s="3" t="s">
        <v>3456</v>
      </c>
      <c r="E335" t="s">
        <v>3449</v>
      </c>
      <c r="F335" t="s">
        <v>1004</v>
      </c>
      <c r="G335" t="s">
        <v>1005</v>
      </c>
      <c r="H335" t="s">
        <v>28</v>
      </c>
      <c r="I335" t="s">
        <v>29</v>
      </c>
      <c r="J335" t="s">
        <v>1006</v>
      </c>
      <c r="K335" t="s">
        <v>1006</v>
      </c>
      <c r="L335" s="8"/>
      <c r="M335" s="9"/>
      <c r="N335" s="9"/>
      <c r="O335" s="9"/>
      <c r="P335" s="10"/>
      <c r="Q335" s="8"/>
      <c r="R335" s="9"/>
      <c r="S335" s="9"/>
      <c r="T335" s="9"/>
      <c r="U335" s="16"/>
      <c r="V335" s="8">
        <v>89095</v>
      </c>
      <c r="W335" s="9"/>
      <c r="X335" s="9" t="s">
        <v>127</v>
      </c>
      <c r="Y335" s="9" t="s">
        <v>40</v>
      </c>
      <c r="Z335" s="16">
        <v>4.1238425925925921E-2</v>
      </c>
      <c r="AA335" s="8">
        <v>88994</v>
      </c>
      <c r="AB335" s="9"/>
      <c r="AC335" s="9" t="s">
        <v>58</v>
      </c>
      <c r="AD335" s="9" t="s">
        <v>53</v>
      </c>
      <c r="AE335" s="16">
        <v>4.1192129629629634E-2</v>
      </c>
      <c r="AF335">
        <f t="shared" si="5"/>
        <v>2</v>
      </c>
    </row>
    <row r="336" spans="1:32" x14ac:dyDescent="0.25">
      <c r="A336" t="s">
        <v>3470</v>
      </c>
      <c r="B336" s="2">
        <v>42919</v>
      </c>
      <c r="C336" s="4">
        <v>42801.041296296295</v>
      </c>
      <c r="D336" s="3" t="s">
        <v>3456</v>
      </c>
      <c r="E336" t="s">
        <v>3449</v>
      </c>
      <c r="F336" t="s">
        <v>1007</v>
      </c>
      <c r="G336" t="s">
        <v>1008</v>
      </c>
      <c r="H336" t="s">
        <v>28</v>
      </c>
      <c r="I336" t="s">
        <v>29</v>
      </c>
      <c r="J336" t="s">
        <v>1009</v>
      </c>
      <c r="K336" t="s">
        <v>1009</v>
      </c>
      <c r="L336" s="8"/>
      <c r="M336" s="9"/>
      <c r="N336" s="9"/>
      <c r="O336" s="9"/>
      <c r="P336" s="10"/>
      <c r="Q336" s="8"/>
      <c r="R336" s="9"/>
      <c r="S336" s="9"/>
      <c r="T336" s="9"/>
      <c r="U336" s="16"/>
      <c r="V336" s="8">
        <v>89200</v>
      </c>
      <c r="W336" s="9"/>
      <c r="X336" s="9" t="s">
        <v>65</v>
      </c>
      <c r="Y336" s="9" t="s">
        <v>40</v>
      </c>
      <c r="Z336" s="16">
        <v>4.1296296296296296E-2</v>
      </c>
      <c r="AA336" s="8"/>
      <c r="AB336" s="9"/>
      <c r="AC336" s="9"/>
      <c r="AD336" s="9"/>
      <c r="AE336" s="16"/>
      <c r="AF336">
        <f t="shared" si="5"/>
        <v>1</v>
      </c>
    </row>
    <row r="337" spans="1:32" x14ac:dyDescent="0.25">
      <c r="A337" t="s">
        <v>3470</v>
      </c>
      <c r="B337" s="2">
        <v>42919</v>
      </c>
      <c r="C337" s="4">
        <v>42801.041504629633</v>
      </c>
      <c r="D337" s="3" t="s">
        <v>3456</v>
      </c>
      <c r="E337" t="s">
        <v>3449</v>
      </c>
      <c r="F337" t="s">
        <v>1010</v>
      </c>
      <c r="G337" t="s">
        <v>1011</v>
      </c>
      <c r="H337" t="s">
        <v>28</v>
      </c>
      <c r="I337" t="s">
        <v>29</v>
      </c>
      <c r="J337" t="s">
        <v>1012</v>
      </c>
      <c r="K337" t="s">
        <v>1012</v>
      </c>
      <c r="L337" s="8"/>
      <c r="M337" s="9"/>
      <c r="N337" s="9"/>
      <c r="O337" s="9"/>
      <c r="P337" s="10"/>
      <c r="Q337" s="8"/>
      <c r="R337" s="9"/>
      <c r="S337" s="9"/>
      <c r="T337" s="9"/>
      <c r="U337" s="16"/>
      <c r="V337" s="8">
        <v>89756</v>
      </c>
      <c r="W337" s="9"/>
      <c r="X337" s="9" t="s">
        <v>65</v>
      </c>
      <c r="Y337" s="9" t="s">
        <v>57</v>
      </c>
      <c r="Z337" s="16">
        <v>4.1550925925925929E-2</v>
      </c>
      <c r="AA337" s="8">
        <v>89660</v>
      </c>
      <c r="AB337" s="9"/>
      <c r="AC337" s="9" t="s">
        <v>40</v>
      </c>
      <c r="AD337" s="9" t="s">
        <v>94</v>
      </c>
      <c r="AE337" s="16">
        <v>4.1504629629629627E-2</v>
      </c>
      <c r="AF337">
        <f t="shared" si="5"/>
        <v>2</v>
      </c>
    </row>
    <row r="338" spans="1:32" x14ac:dyDescent="0.25">
      <c r="A338" t="s">
        <v>3470</v>
      </c>
      <c r="B338" s="2">
        <v>42919</v>
      </c>
      <c r="C338" s="4">
        <v>42801.041539351849</v>
      </c>
      <c r="D338" s="3" t="s">
        <v>3456</v>
      </c>
      <c r="E338" t="s">
        <v>3449</v>
      </c>
      <c r="F338" t="s">
        <v>1013</v>
      </c>
      <c r="G338" t="s">
        <v>29</v>
      </c>
      <c r="H338" t="s">
        <v>120</v>
      </c>
      <c r="I338" t="s">
        <v>29</v>
      </c>
      <c r="J338" t="s">
        <v>1014</v>
      </c>
      <c r="K338" t="s">
        <v>1014</v>
      </c>
      <c r="L338" s="8">
        <v>89959</v>
      </c>
      <c r="M338" s="9"/>
      <c r="N338" s="9" t="s">
        <v>221</v>
      </c>
      <c r="O338" s="9" t="s">
        <v>122</v>
      </c>
      <c r="P338" s="11">
        <v>4.1643518518518517E-2</v>
      </c>
      <c r="Q338" s="8"/>
      <c r="R338" s="9"/>
      <c r="S338" s="9"/>
      <c r="T338" s="9"/>
      <c r="U338" s="16"/>
      <c r="V338" s="8"/>
      <c r="W338" s="9"/>
      <c r="X338" s="9"/>
      <c r="Y338" s="9"/>
      <c r="Z338" s="16"/>
      <c r="AA338" s="8">
        <v>89740</v>
      </c>
      <c r="AB338" s="9"/>
      <c r="AC338" s="9" t="s">
        <v>77</v>
      </c>
      <c r="AD338" s="9" t="s">
        <v>151</v>
      </c>
      <c r="AE338" s="16">
        <v>4.1539351851851855E-2</v>
      </c>
      <c r="AF338">
        <f t="shared" si="5"/>
        <v>2</v>
      </c>
    </row>
    <row r="339" spans="1:32" x14ac:dyDescent="0.25">
      <c r="A339" t="s">
        <v>3470</v>
      </c>
      <c r="B339" s="2">
        <v>42919</v>
      </c>
      <c r="C339" s="4">
        <v>42801.041550925926</v>
      </c>
      <c r="D339" s="3" t="s">
        <v>3456</v>
      </c>
      <c r="E339" t="s">
        <v>3449</v>
      </c>
      <c r="F339" t="s">
        <v>1015</v>
      </c>
      <c r="G339" t="s">
        <v>1016</v>
      </c>
      <c r="H339" t="s">
        <v>28</v>
      </c>
      <c r="I339" t="s">
        <v>29</v>
      </c>
      <c r="J339" t="s">
        <v>1017</v>
      </c>
      <c r="K339" t="s">
        <v>1017</v>
      </c>
      <c r="L339" s="8"/>
      <c r="M339" s="9"/>
      <c r="N339" s="9"/>
      <c r="O339" s="9"/>
      <c r="P339" s="10"/>
      <c r="Q339" s="8"/>
      <c r="R339" s="9"/>
      <c r="S339" s="9"/>
      <c r="T339" s="9"/>
      <c r="U339" s="16"/>
      <c r="V339" s="8">
        <v>89858</v>
      </c>
      <c r="W339" s="9"/>
      <c r="X339" s="9" t="s">
        <v>56</v>
      </c>
      <c r="Y339" s="9" t="s">
        <v>40</v>
      </c>
      <c r="Z339" s="16">
        <v>4.1597222222222223E-2</v>
      </c>
      <c r="AA339" s="8">
        <v>89771</v>
      </c>
      <c r="AB339" s="9"/>
      <c r="AC339" s="9" t="s">
        <v>135</v>
      </c>
      <c r="AD339" s="9" t="s">
        <v>94</v>
      </c>
      <c r="AE339" s="16">
        <v>4.1550925925925929E-2</v>
      </c>
      <c r="AF339">
        <f t="shared" si="5"/>
        <v>2</v>
      </c>
    </row>
    <row r="340" spans="1:32" x14ac:dyDescent="0.25">
      <c r="A340" t="s">
        <v>3470</v>
      </c>
      <c r="B340" s="2">
        <v>42919</v>
      </c>
      <c r="C340" s="4">
        <v>42801.041678240741</v>
      </c>
      <c r="D340" s="3" t="s">
        <v>3457</v>
      </c>
      <c r="E340" t="s">
        <v>3451</v>
      </c>
      <c r="F340" t="s">
        <v>29</v>
      </c>
      <c r="G340" t="s">
        <v>1018</v>
      </c>
      <c r="H340" t="s">
        <v>28</v>
      </c>
      <c r="I340" t="s">
        <v>29</v>
      </c>
      <c r="J340" t="s">
        <v>1019</v>
      </c>
      <c r="K340" t="s">
        <v>1020</v>
      </c>
      <c r="L340" s="8"/>
      <c r="M340" s="9"/>
      <c r="N340" s="9"/>
      <c r="O340" s="9"/>
      <c r="P340" s="10"/>
      <c r="Q340" s="8"/>
      <c r="R340" s="9"/>
      <c r="S340" s="9"/>
      <c r="T340" s="9"/>
      <c r="U340" s="16"/>
      <c r="V340" s="8">
        <v>14</v>
      </c>
      <c r="W340" s="9"/>
      <c r="X340" s="9" t="s">
        <v>56</v>
      </c>
      <c r="Y340" s="9" t="s">
        <v>40</v>
      </c>
      <c r="Z340" s="16">
        <v>4.1678240740740745E-2</v>
      </c>
      <c r="AA340" s="8"/>
      <c r="AB340" s="9"/>
      <c r="AC340" s="9"/>
      <c r="AD340" s="9"/>
      <c r="AE340" s="16"/>
      <c r="AF340">
        <f t="shared" si="5"/>
        <v>1</v>
      </c>
    </row>
    <row r="341" spans="1:32" x14ac:dyDescent="0.25">
      <c r="A341" t="s">
        <v>3470</v>
      </c>
      <c r="B341" s="2">
        <v>42919</v>
      </c>
      <c r="C341" s="4">
        <v>42801.041689814818</v>
      </c>
      <c r="D341" s="3" t="s">
        <v>3457</v>
      </c>
      <c r="E341" t="s">
        <v>3451</v>
      </c>
      <c r="F341" t="s">
        <v>889</v>
      </c>
      <c r="G341" t="s">
        <v>1021</v>
      </c>
      <c r="H341" t="s">
        <v>28</v>
      </c>
      <c r="I341" t="s">
        <v>43</v>
      </c>
      <c r="J341" t="s">
        <v>1022</v>
      </c>
      <c r="K341" t="s">
        <v>1023</v>
      </c>
      <c r="L341" s="8">
        <v>176</v>
      </c>
      <c r="M341" s="9"/>
      <c r="N341" s="9" t="s">
        <v>271</v>
      </c>
      <c r="O341" s="9" t="s">
        <v>404</v>
      </c>
      <c r="P341" s="11">
        <v>4.1747685185185186E-2</v>
      </c>
      <c r="Q341" s="8"/>
      <c r="R341" s="9"/>
      <c r="S341" s="9"/>
      <c r="T341" s="9"/>
      <c r="U341" s="16"/>
      <c r="V341" s="8">
        <v>49</v>
      </c>
      <c r="W341" s="9"/>
      <c r="X341" s="9" t="s">
        <v>141</v>
      </c>
      <c r="Y341" s="9" t="s">
        <v>40</v>
      </c>
      <c r="Z341" s="16">
        <v>4.1689814814814818E-2</v>
      </c>
      <c r="AA341" s="8"/>
      <c r="AB341" s="9"/>
      <c r="AC341" s="9"/>
      <c r="AD341" s="9"/>
      <c r="AE341" s="16"/>
      <c r="AF341">
        <f t="shared" si="5"/>
        <v>2</v>
      </c>
    </row>
    <row r="342" spans="1:32" x14ac:dyDescent="0.25">
      <c r="A342" t="s">
        <v>3470</v>
      </c>
      <c r="B342" s="2">
        <v>42919</v>
      </c>
      <c r="C342" s="4">
        <v>42801.041701388887</v>
      </c>
      <c r="D342" s="3" t="s">
        <v>3457</v>
      </c>
      <c r="E342" t="s">
        <v>3451</v>
      </c>
      <c r="F342" t="s">
        <v>32</v>
      </c>
      <c r="G342" t="s">
        <v>1025</v>
      </c>
      <c r="H342" t="s">
        <v>28</v>
      </c>
      <c r="I342" t="s">
        <v>29</v>
      </c>
      <c r="J342" t="s">
        <v>141</v>
      </c>
      <c r="K342" t="s">
        <v>1026</v>
      </c>
      <c r="L342" s="8"/>
      <c r="M342" s="9"/>
      <c r="N342" s="9"/>
      <c r="O342" s="9"/>
      <c r="P342" s="10"/>
      <c r="Q342" s="8"/>
      <c r="R342" s="9"/>
      <c r="S342" s="9"/>
      <c r="T342" s="9"/>
      <c r="U342" s="16"/>
      <c r="V342" s="8">
        <v>66</v>
      </c>
      <c r="W342" s="9"/>
      <c r="X342" s="9" t="s">
        <v>65</v>
      </c>
      <c r="Y342" s="9" t="s">
        <v>58</v>
      </c>
      <c r="Z342" s="16">
        <v>4.1701388888888885E-2</v>
      </c>
      <c r="AA342" s="8"/>
      <c r="AB342" s="9"/>
      <c r="AC342" s="9"/>
      <c r="AD342" s="9"/>
      <c r="AE342" s="16"/>
      <c r="AF342">
        <f t="shared" si="5"/>
        <v>1</v>
      </c>
    </row>
    <row r="343" spans="1:32" x14ac:dyDescent="0.25">
      <c r="A343" t="s">
        <v>3470</v>
      </c>
      <c r="B343" s="2">
        <v>42919</v>
      </c>
      <c r="C343" s="4">
        <v>42801.041828703703</v>
      </c>
      <c r="D343" s="3" t="s">
        <v>3457</v>
      </c>
      <c r="E343" t="s">
        <v>3451</v>
      </c>
      <c r="F343" t="s">
        <v>41</v>
      </c>
      <c r="G343" t="s">
        <v>1027</v>
      </c>
      <c r="H343" t="s">
        <v>28</v>
      </c>
      <c r="I343" t="s">
        <v>29</v>
      </c>
      <c r="J343" t="s">
        <v>389</v>
      </c>
      <c r="K343" t="s">
        <v>1028</v>
      </c>
      <c r="L343" s="8">
        <v>335</v>
      </c>
      <c r="M343" s="9"/>
      <c r="N343" s="9" t="s">
        <v>194</v>
      </c>
      <c r="O343" s="9" t="s">
        <v>136</v>
      </c>
      <c r="P343" s="11">
        <v>4.1828703703703701E-2</v>
      </c>
      <c r="Q343" s="8"/>
      <c r="R343" s="9"/>
      <c r="S343" s="9"/>
      <c r="T343" s="9"/>
      <c r="U343" s="16"/>
      <c r="V343" s="8">
        <v>515</v>
      </c>
      <c r="W343" s="9"/>
      <c r="X343" s="9" t="s">
        <v>111</v>
      </c>
      <c r="Y343" s="9" t="s">
        <v>40</v>
      </c>
      <c r="Z343" s="16">
        <v>4.1909722222222223E-2</v>
      </c>
      <c r="AA343" s="8"/>
      <c r="AB343" s="9"/>
      <c r="AC343" s="9"/>
      <c r="AD343" s="9"/>
      <c r="AE343" s="16"/>
      <c r="AF343">
        <f t="shared" si="5"/>
        <v>2</v>
      </c>
    </row>
    <row r="344" spans="1:32" x14ac:dyDescent="0.25">
      <c r="A344" t="s">
        <v>3470</v>
      </c>
      <c r="B344" s="2">
        <v>42919</v>
      </c>
      <c r="C344" s="4">
        <v>42801.042187500003</v>
      </c>
      <c r="D344" s="3" t="s">
        <v>3457</v>
      </c>
      <c r="E344" t="s">
        <v>3451</v>
      </c>
      <c r="F344" t="s">
        <v>500</v>
      </c>
      <c r="G344" t="s">
        <v>1030</v>
      </c>
      <c r="H344" t="s">
        <v>28</v>
      </c>
      <c r="I344" t="s">
        <v>29</v>
      </c>
      <c r="J344" t="s">
        <v>1031</v>
      </c>
      <c r="K344" t="s">
        <v>1032</v>
      </c>
      <c r="L344" s="8"/>
      <c r="M344" s="9"/>
      <c r="N344" s="9"/>
      <c r="O344" s="9"/>
      <c r="P344" s="10"/>
      <c r="Q344" s="8"/>
      <c r="R344" s="9"/>
      <c r="S344" s="9"/>
      <c r="T344" s="9"/>
      <c r="U344" s="16"/>
      <c r="V344" s="8">
        <v>1254</v>
      </c>
      <c r="W344" s="9"/>
      <c r="X344" s="9" t="s">
        <v>88</v>
      </c>
      <c r="Y344" s="9" t="s">
        <v>40</v>
      </c>
      <c r="Z344" s="16">
        <v>4.2245370370370371E-2</v>
      </c>
      <c r="AA344" s="8">
        <v>1125</v>
      </c>
      <c r="AB344" s="9"/>
      <c r="AC344" s="9" t="s">
        <v>135</v>
      </c>
      <c r="AD344" s="9" t="s">
        <v>94</v>
      </c>
      <c r="AE344" s="16">
        <v>4.2187499999999996E-2</v>
      </c>
      <c r="AF344">
        <f t="shared" si="5"/>
        <v>2</v>
      </c>
    </row>
    <row r="345" spans="1:32" x14ac:dyDescent="0.25">
      <c r="A345" t="s">
        <v>3470</v>
      </c>
      <c r="B345" s="2">
        <v>42919</v>
      </c>
      <c r="C345" s="4">
        <v>42801.042210648149</v>
      </c>
      <c r="D345" s="3" t="s">
        <v>3457</v>
      </c>
      <c r="E345" t="s">
        <v>3451</v>
      </c>
      <c r="F345" t="s">
        <v>67</v>
      </c>
      <c r="G345" t="s">
        <v>1033</v>
      </c>
      <c r="H345" t="s">
        <v>28</v>
      </c>
      <c r="I345" t="s">
        <v>29</v>
      </c>
      <c r="J345" t="s">
        <v>1034</v>
      </c>
      <c r="K345" t="s">
        <v>1035</v>
      </c>
      <c r="L345" s="8"/>
      <c r="M345" s="9"/>
      <c r="N345" s="9"/>
      <c r="O345" s="9"/>
      <c r="P345" s="10"/>
      <c r="Q345" s="8"/>
      <c r="R345" s="9"/>
      <c r="S345" s="9"/>
      <c r="T345" s="9"/>
      <c r="U345" s="16"/>
      <c r="V345" s="8">
        <v>1164</v>
      </c>
      <c r="W345" s="9"/>
      <c r="X345" s="9" t="s">
        <v>88</v>
      </c>
      <c r="Y345" s="9" t="s">
        <v>58</v>
      </c>
      <c r="Z345" s="16">
        <v>4.221064814814815E-2</v>
      </c>
      <c r="AA345" s="8"/>
      <c r="AB345" s="9"/>
      <c r="AC345" s="9"/>
      <c r="AD345" s="9"/>
      <c r="AE345" s="16"/>
      <c r="AF345">
        <f t="shared" si="5"/>
        <v>1</v>
      </c>
    </row>
    <row r="346" spans="1:32" x14ac:dyDescent="0.25">
      <c r="A346" t="s">
        <v>3470</v>
      </c>
      <c r="B346" s="2">
        <v>42919</v>
      </c>
      <c r="C346" s="4">
        <v>42801.042222222219</v>
      </c>
      <c r="D346" s="3" t="s">
        <v>3457</v>
      </c>
      <c r="E346" t="s">
        <v>3451</v>
      </c>
      <c r="F346" t="s">
        <v>271</v>
      </c>
      <c r="G346" t="s">
        <v>1036</v>
      </c>
      <c r="H346" t="s">
        <v>74</v>
      </c>
      <c r="I346" t="s">
        <v>29</v>
      </c>
      <c r="J346" t="s">
        <v>1037</v>
      </c>
      <c r="K346" t="s">
        <v>1038</v>
      </c>
      <c r="L346" s="8"/>
      <c r="M346" s="9"/>
      <c r="N346" s="9"/>
      <c r="O346" s="9"/>
      <c r="P346" s="10"/>
      <c r="Q346" s="8"/>
      <c r="R346" s="9"/>
      <c r="S346" s="9"/>
      <c r="T346" s="9"/>
      <c r="U346" s="16"/>
      <c r="V346" s="8">
        <v>1298</v>
      </c>
      <c r="W346" s="9"/>
      <c r="X346" s="9" t="s">
        <v>56</v>
      </c>
      <c r="Y346" s="9" t="s">
        <v>57</v>
      </c>
      <c r="Z346" s="16">
        <v>4.2268518518518518E-2</v>
      </c>
      <c r="AA346" s="8">
        <v>1194</v>
      </c>
      <c r="AB346" s="9"/>
      <c r="AC346" s="9" t="s">
        <v>58</v>
      </c>
      <c r="AD346" s="9" t="s">
        <v>97</v>
      </c>
      <c r="AE346" s="16">
        <v>4.2222222222222223E-2</v>
      </c>
      <c r="AF346">
        <f t="shared" si="5"/>
        <v>2</v>
      </c>
    </row>
    <row r="347" spans="1:32" x14ac:dyDescent="0.25">
      <c r="A347" t="s">
        <v>3470</v>
      </c>
      <c r="B347" s="2">
        <v>42919</v>
      </c>
      <c r="C347" s="4">
        <v>42801.042256944442</v>
      </c>
      <c r="D347" s="3" t="s">
        <v>3457</v>
      </c>
      <c r="E347" t="s">
        <v>3451</v>
      </c>
      <c r="F347" t="s">
        <v>40</v>
      </c>
      <c r="G347" t="s">
        <v>1040</v>
      </c>
      <c r="H347" t="s">
        <v>28</v>
      </c>
      <c r="I347" t="s">
        <v>29</v>
      </c>
      <c r="J347" t="s">
        <v>1041</v>
      </c>
      <c r="K347" t="s">
        <v>1042</v>
      </c>
      <c r="L347" s="8"/>
      <c r="M347" s="9"/>
      <c r="N347" s="9"/>
      <c r="O347" s="9"/>
      <c r="P347" s="10"/>
      <c r="Q347" s="8"/>
      <c r="R347" s="9"/>
      <c r="S347" s="9"/>
      <c r="T347" s="9"/>
      <c r="U347" s="16"/>
      <c r="V347" s="8">
        <v>1350</v>
      </c>
      <c r="W347" s="9"/>
      <c r="X347" s="9" t="s">
        <v>56</v>
      </c>
      <c r="Y347" s="9" t="s">
        <v>57</v>
      </c>
      <c r="Z347" s="16">
        <v>4.2291666666666665E-2</v>
      </c>
      <c r="AA347" s="8">
        <v>1263</v>
      </c>
      <c r="AB347" s="9"/>
      <c r="AC347" s="9" t="s">
        <v>57</v>
      </c>
      <c r="AD347" s="9" t="s">
        <v>53</v>
      </c>
      <c r="AE347" s="16">
        <v>4.2256944444444444E-2</v>
      </c>
      <c r="AF347">
        <f t="shared" si="5"/>
        <v>2</v>
      </c>
    </row>
    <row r="348" spans="1:32" x14ac:dyDescent="0.25">
      <c r="A348" t="s">
        <v>3470</v>
      </c>
      <c r="B348" s="2">
        <v>42919</v>
      </c>
      <c r="C348" s="4">
        <v>42801.042291666665</v>
      </c>
      <c r="D348" s="3" t="s">
        <v>3457</v>
      </c>
      <c r="E348" t="s">
        <v>3451</v>
      </c>
      <c r="F348" t="s">
        <v>57</v>
      </c>
      <c r="G348" t="s">
        <v>1043</v>
      </c>
      <c r="H348" t="s">
        <v>28</v>
      </c>
      <c r="I348" t="s">
        <v>29</v>
      </c>
      <c r="J348" t="s">
        <v>1044</v>
      </c>
      <c r="K348" t="s">
        <v>1045</v>
      </c>
      <c r="L348" s="8"/>
      <c r="M348" s="9"/>
      <c r="N348" s="9"/>
      <c r="O348" s="9"/>
      <c r="P348" s="10"/>
      <c r="Q348" s="8"/>
      <c r="R348" s="9"/>
      <c r="S348" s="9"/>
      <c r="T348" s="9"/>
      <c r="U348" s="16"/>
      <c r="V348" s="8">
        <v>1433</v>
      </c>
      <c r="W348" s="9"/>
      <c r="X348" s="9" t="s">
        <v>56</v>
      </c>
      <c r="Y348" s="9" t="s">
        <v>135</v>
      </c>
      <c r="Z348" s="16">
        <v>4.2337962962962966E-2</v>
      </c>
      <c r="AA348" s="8">
        <v>1346</v>
      </c>
      <c r="AB348" s="9"/>
      <c r="AC348" s="9" t="s">
        <v>40</v>
      </c>
      <c r="AD348" s="9" t="s">
        <v>94</v>
      </c>
      <c r="AE348" s="16">
        <v>4.2291666666666665E-2</v>
      </c>
      <c r="AF348">
        <f t="shared" si="5"/>
        <v>2</v>
      </c>
    </row>
    <row r="349" spans="1:32" x14ac:dyDescent="0.25">
      <c r="A349" t="s">
        <v>3470</v>
      </c>
      <c r="B349" s="2">
        <v>42919</v>
      </c>
      <c r="C349" s="4">
        <v>42801.042349537034</v>
      </c>
      <c r="D349" s="3" t="s">
        <v>3457</v>
      </c>
      <c r="E349" t="s">
        <v>3451</v>
      </c>
      <c r="F349" t="s">
        <v>135</v>
      </c>
      <c r="G349" t="s">
        <v>1046</v>
      </c>
      <c r="H349" t="s">
        <v>28</v>
      </c>
      <c r="I349" t="s">
        <v>29</v>
      </c>
      <c r="J349" t="s">
        <v>1047</v>
      </c>
      <c r="K349" t="s">
        <v>1048</v>
      </c>
      <c r="L349" s="8"/>
      <c r="M349" s="9"/>
      <c r="N349" s="9"/>
      <c r="O349" s="9"/>
      <c r="P349" s="10"/>
      <c r="Q349" s="8"/>
      <c r="R349" s="9"/>
      <c r="S349" s="9"/>
      <c r="T349" s="9"/>
      <c r="U349" s="16"/>
      <c r="V349" s="8">
        <v>1458</v>
      </c>
      <c r="W349" s="9"/>
      <c r="X349" s="9" t="s">
        <v>56</v>
      </c>
      <c r="Y349" s="9" t="s">
        <v>58</v>
      </c>
      <c r="Z349" s="16">
        <v>4.2349537037037033E-2</v>
      </c>
      <c r="AA349" s="8"/>
      <c r="AB349" s="9"/>
      <c r="AC349" s="9"/>
      <c r="AD349" s="9"/>
      <c r="AE349" s="16"/>
      <c r="AF349">
        <f t="shared" si="5"/>
        <v>1</v>
      </c>
    </row>
    <row r="350" spans="1:32" x14ac:dyDescent="0.25">
      <c r="A350" t="s">
        <v>3470</v>
      </c>
      <c r="B350" s="2">
        <v>42919</v>
      </c>
      <c r="C350" s="4">
        <v>42801.042372685188</v>
      </c>
      <c r="D350" s="3" t="s">
        <v>3457</v>
      </c>
      <c r="E350" t="s">
        <v>3451</v>
      </c>
      <c r="F350" t="s">
        <v>31</v>
      </c>
      <c r="G350" t="s">
        <v>1049</v>
      </c>
      <c r="H350" t="s">
        <v>28</v>
      </c>
      <c r="I350" t="s">
        <v>29</v>
      </c>
      <c r="J350" t="s">
        <v>1050</v>
      </c>
      <c r="K350" t="s">
        <v>1051</v>
      </c>
      <c r="L350" s="8"/>
      <c r="M350" s="9"/>
      <c r="N350" s="9"/>
      <c r="O350" s="9"/>
      <c r="P350" s="10"/>
      <c r="Q350" s="8"/>
      <c r="R350" s="9"/>
      <c r="S350" s="9"/>
      <c r="T350" s="9"/>
      <c r="U350" s="16"/>
      <c r="V350" s="8">
        <v>1525</v>
      </c>
      <c r="W350" s="9"/>
      <c r="X350" s="9" t="s">
        <v>56</v>
      </c>
      <c r="Y350" s="9" t="s">
        <v>58</v>
      </c>
      <c r="Z350" s="16">
        <v>4.2372685185185187E-2</v>
      </c>
      <c r="AA350" s="8"/>
      <c r="AB350" s="9"/>
      <c r="AC350" s="9"/>
      <c r="AD350" s="9"/>
      <c r="AE350" s="16"/>
      <c r="AF350">
        <f t="shared" si="5"/>
        <v>1</v>
      </c>
    </row>
    <row r="351" spans="1:32" x14ac:dyDescent="0.25">
      <c r="A351" t="s">
        <v>3470</v>
      </c>
      <c r="B351" s="2">
        <v>42919</v>
      </c>
      <c r="C351" s="4">
        <v>42801.042453703703</v>
      </c>
      <c r="D351" s="3" t="s">
        <v>3457</v>
      </c>
      <c r="E351" t="s">
        <v>3451</v>
      </c>
      <c r="F351" t="s">
        <v>77</v>
      </c>
      <c r="G351" t="s">
        <v>1052</v>
      </c>
      <c r="H351" t="s">
        <v>28</v>
      </c>
      <c r="I351" t="s">
        <v>29</v>
      </c>
      <c r="J351" t="s">
        <v>1053</v>
      </c>
      <c r="K351" t="s">
        <v>1054</v>
      </c>
      <c r="L351" s="8"/>
      <c r="M351" s="9"/>
      <c r="N351" s="9"/>
      <c r="O351" s="9"/>
      <c r="P351" s="10"/>
      <c r="Q351" s="8"/>
      <c r="R351" s="9"/>
      <c r="S351" s="9"/>
      <c r="T351" s="9"/>
      <c r="U351" s="16"/>
      <c r="V351" s="8">
        <v>1683</v>
      </c>
      <c r="W351" s="9"/>
      <c r="X351" s="9" t="s">
        <v>46</v>
      </c>
      <c r="Y351" s="9" t="s">
        <v>58</v>
      </c>
      <c r="Z351" s="16">
        <v>4.2453703703703709E-2</v>
      </c>
      <c r="AA351" s="8">
        <v>1910</v>
      </c>
      <c r="AB351" s="9"/>
      <c r="AC351" s="9" t="s">
        <v>77</v>
      </c>
      <c r="AD351" s="9" t="s">
        <v>62</v>
      </c>
      <c r="AE351" s="16">
        <v>4.2557870370370371E-2</v>
      </c>
      <c r="AF351">
        <f t="shared" si="5"/>
        <v>2</v>
      </c>
    </row>
    <row r="352" spans="1:32" x14ac:dyDescent="0.25">
      <c r="A352" t="s">
        <v>3470</v>
      </c>
      <c r="B352" s="2">
        <v>42919</v>
      </c>
      <c r="C352" s="4">
        <v>42801.042615740742</v>
      </c>
      <c r="D352" s="3" t="s">
        <v>3457</v>
      </c>
      <c r="E352" t="s">
        <v>3451</v>
      </c>
      <c r="F352" t="s">
        <v>507</v>
      </c>
      <c r="G352" t="s">
        <v>29</v>
      </c>
      <c r="H352" t="s">
        <v>196</v>
      </c>
      <c r="I352" t="s">
        <v>29</v>
      </c>
      <c r="J352" t="s">
        <v>1055</v>
      </c>
      <c r="K352" t="s">
        <v>1056</v>
      </c>
      <c r="L352" s="8"/>
      <c r="M352" s="9"/>
      <c r="N352" s="9"/>
      <c r="O352" s="9"/>
      <c r="P352" s="10"/>
      <c r="Q352" s="8"/>
      <c r="R352" s="9"/>
      <c r="S352" s="9"/>
      <c r="T352" s="9"/>
      <c r="U352" s="16"/>
      <c r="V352" s="8">
        <v>2117</v>
      </c>
      <c r="W352" s="9"/>
      <c r="X352" s="9" t="s">
        <v>65</v>
      </c>
      <c r="Y352" s="9" t="s">
        <v>58</v>
      </c>
      <c r="Z352" s="16">
        <v>4.2650462962962959E-2</v>
      </c>
      <c r="AA352" s="8">
        <v>2036</v>
      </c>
      <c r="AB352" s="9"/>
      <c r="AC352" s="9" t="s">
        <v>58</v>
      </c>
      <c r="AD352" s="9" t="s">
        <v>66</v>
      </c>
      <c r="AE352" s="16">
        <v>4.2615740740740739E-2</v>
      </c>
      <c r="AF352">
        <f t="shared" si="5"/>
        <v>2</v>
      </c>
    </row>
    <row r="353" spans="1:32" x14ac:dyDescent="0.25">
      <c r="A353" t="s">
        <v>3470</v>
      </c>
      <c r="B353" s="2">
        <v>42919</v>
      </c>
      <c r="C353" s="4">
        <v>42801.042754629627</v>
      </c>
      <c r="D353" s="3" t="s">
        <v>3457</v>
      </c>
      <c r="E353" t="s">
        <v>3451</v>
      </c>
      <c r="F353" t="s">
        <v>62</v>
      </c>
      <c r="G353" t="s">
        <v>1057</v>
      </c>
      <c r="H353" t="s">
        <v>28</v>
      </c>
      <c r="I353" t="s">
        <v>29</v>
      </c>
      <c r="J353" t="s">
        <v>1058</v>
      </c>
      <c r="K353" t="s">
        <v>1059</v>
      </c>
      <c r="L353" s="8"/>
      <c r="M353" s="9"/>
      <c r="N353" s="9"/>
      <c r="O353" s="9"/>
      <c r="P353" s="10"/>
      <c r="Q353" s="8"/>
      <c r="R353" s="9"/>
      <c r="S353" s="9"/>
      <c r="T353" s="9"/>
      <c r="U353" s="16"/>
      <c r="V353" s="8">
        <v>2432</v>
      </c>
      <c r="W353" s="9"/>
      <c r="X353" s="9" t="s">
        <v>65</v>
      </c>
      <c r="Y353" s="9" t="s">
        <v>40</v>
      </c>
      <c r="Z353" s="16">
        <v>4.2789351851851849E-2</v>
      </c>
      <c r="AA353" s="8">
        <v>2347</v>
      </c>
      <c r="AB353" s="9"/>
      <c r="AC353" s="9" t="s">
        <v>40</v>
      </c>
      <c r="AD353" s="9" t="s">
        <v>94</v>
      </c>
      <c r="AE353" s="16">
        <v>4.2754629629629635E-2</v>
      </c>
      <c r="AF353">
        <f t="shared" si="5"/>
        <v>2</v>
      </c>
    </row>
    <row r="354" spans="1:32" x14ac:dyDescent="0.25">
      <c r="A354" t="s">
        <v>3470</v>
      </c>
      <c r="B354" s="2">
        <v>42919</v>
      </c>
      <c r="C354" s="4">
        <v>42801.04277777778</v>
      </c>
      <c r="D354" s="3" t="s">
        <v>3457</v>
      </c>
      <c r="E354" t="s">
        <v>3451</v>
      </c>
      <c r="F354" t="s">
        <v>35</v>
      </c>
      <c r="G354" t="s">
        <v>1060</v>
      </c>
      <c r="H354" t="s">
        <v>28</v>
      </c>
      <c r="I354" t="s">
        <v>29</v>
      </c>
      <c r="J354" t="s">
        <v>1061</v>
      </c>
      <c r="K354" t="s">
        <v>1062</v>
      </c>
      <c r="L354" s="8"/>
      <c r="M354" s="9"/>
      <c r="N354" s="9"/>
      <c r="O354" s="9"/>
      <c r="P354" s="10"/>
      <c r="Q354" s="8"/>
      <c r="R354" s="9"/>
      <c r="S354" s="9"/>
      <c r="T354" s="9"/>
      <c r="U354" s="16"/>
      <c r="V354" s="8">
        <v>2477</v>
      </c>
      <c r="W354" s="9"/>
      <c r="X354" s="9" t="s">
        <v>65</v>
      </c>
      <c r="Y354" s="9" t="s">
        <v>58</v>
      </c>
      <c r="Z354" s="16">
        <v>4.2812500000000003E-2</v>
      </c>
      <c r="AA354" s="8">
        <v>2395</v>
      </c>
      <c r="AB354" s="9"/>
      <c r="AC354" s="9" t="s">
        <v>40</v>
      </c>
      <c r="AD354" s="9" t="s">
        <v>97</v>
      </c>
      <c r="AE354" s="16">
        <v>4.2777777777777776E-2</v>
      </c>
      <c r="AF354">
        <f t="shared" si="5"/>
        <v>2</v>
      </c>
    </row>
    <row r="355" spans="1:32" x14ac:dyDescent="0.25">
      <c r="A355" t="s">
        <v>3470</v>
      </c>
      <c r="B355" s="2">
        <v>42919</v>
      </c>
      <c r="C355" s="4">
        <v>42801.042800925927</v>
      </c>
      <c r="D355" s="3" t="s">
        <v>3457</v>
      </c>
      <c r="E355" t="s">
        <v>3451</v>
      </c>
      <c r="F355" t="s">
        <v>30</v>
      </c>
      <c r="G355" t="s">
        <v>1063</v>
      </c>
      <c r="H355" t="s">
        <v>28</v>
      </c>
      <c r="I355" t="s">
        <v>29</v>
      </c>
      <c r="J355" t="s">
        <v>1064</v>
      </c>
      <c r="K355" t="s">
        <v>1065</v>
      </c>
      <c r="L355" s="8"/>
      <c r="M355" s="9"/>
      <c r="N355" s="9"/>
      <c r="O355" s="9"/>
      <c r="P355" s="10"/>
      <c r="Q355" s="8"/>
      <c r="R355" s="9"/>
      <c r="S355" s="9"/>
      <c r="T355" s="9"/>
      <c r="U355" s="16"/>
      <c r="V355" s="8">
        <v>2533</v>
      </c>
      <c r="W355" s="9"/>
      <c r="X355" s="9" t="s">
        <v>65</v>
      </c>
      <c r="Y355" s="9" t="s">
        <v>40</v>
      </c>
      <c r="Z355" s="16">
        <v>4.2847222222222224E-2</v>
      </c>
      <c r="AA355" s="8">
        <v>2446</v>
      </c>
      <c r="AB355" s="9"/>
      <c r="AC355" s="9" t="s">
        <v>40</v>
      </c>
      <c r="AD355" s="9" t="s">
        <v>97</v>
      </c>
      <c r="AE355" s="16">
        <v>4.280092592592593E-2</v>
      </c>
      <c r="AF355">
        <f t="shared" si="5"/>
        <v>2</v>
      </c>
    </row>
    <row r="356" spans="1:32" x14ac:dyDescent="0.25">
      <c r="A356" t="s">
        <v>3470</v>
      </c>
      <c r="B356" s="2">
        <v>42919</v>
      </c>
      <c r="C356" s="4">
        <v>42801.043287037035</v>
      </c>
      <c r="D356" s="3" t="s">
        <v>3457</v>
      </c>
      <c r="E356" t="s">
        <v>3451</v>
      </c>
      <c r="F356" t="s">
        <v>594</v>
      </c>
      <c r="G356" t="s">
        <v>29</v>
      </c>
      <c r="H356" t="s">
        <v>28</v>
      </c>
      <c r="I356" t="s">
        <v>29</v>
      </c>
      <c r="J356" t="s">
        <v>1066</v>
      </c>
      <c r="K356" t="s">
        <v>1067</v>
      </c>
      <c r="L356" s="8"/>
      <c r="M356" s="9"/>
      <c r="N356" s="9"/>
      <c r="O356" s="9"/>
      <c r="P356" s="10"/>
      <c r="Q356" s="8"/>
      <c r="R356" s="9"/>
      <c r="S356" s="9"/>
      <c r="T356" s="9"/>
      <c r="U356" s="16"/>
      <c r="V356" s="8">
        <v>3507</v>
      </c>
      <c r="W356" s="9"/>
      <c r="X356" s="9" t="s">
        <v>46</v>
      </c>
      <c r="Y356" s="9" t="s">
        <v>58</v>
      </c>
      <c r="Z356" s="16">
        <v>4.3287037037037041E-2</v>
      </c>
      <c r="AA356" s="8">
        <v>3699</v>
      </c>
      <c r="AB356" s="9"/>
      <c r="AC356" s="9" t="s">
        <v>31</v>
      </c>
      <c r="AD356" s="9" t="s">
        <v>105</v>
      </c>
      <c r="AE356" s="16">
        <v>4.3379629629629629E-2</v>
      </c>
      <c r="AF356">
        <f t="shared" si="5"/>
        <v>2</v>
      </c>
    </row>
    <row r="357" spans="1:32" x14ac:dyDescent="0.25">
      <c r="A357" t="s">
        <v>3470</v>
      </c>
      <c r="B357" s="2">
        <v>42919</v>
      </c>
      <c r="C357" s="4">
        <v>42801.043298611112</v>
      </c>
      <c r="D357" s="3" t="s">
        <v>3457</v>
      </c>
      <c r="E357" t="s">
        <v>3451</v>
      </c>
      <c r="F357" t="s">
        <v>222</v>
      </c>
      <c r="G357" t="s">
        <v>1068</v>
      </c>
      <c r="H357" t="s">
        <v>28</v>
      </c>
      <c r="I357" t="s">
        <v>29</v>
      </c>
      <c r="J357" t="s">
        <v>1069</v>
      </c>
      <c r="K357" t="s">
        <v>1070</v>
      </c>
      <c r="L357" s="8"/>
      <c r="M357" s="9"/>
      <c r="N357" s="9"/>
      <c r="O357" s="9"/>
      <c r="P357" s="10"/>
      <c r="Q357" s="8"/>
      <c r="R357" s="9"/>
      <c r="S357" s="9"/>
      <c r="T357" s="9"/>
      <c r="U357" s="16"/>
      <c r="V357" s="8">
        <v>3608</v>
      </c>
      <c r="W357" s="9"/>
      <c r="X357" s="9" t="s">
        <v>88</v>
      </c>
      <c r="Y357" s="9" t="s">
        <v>40</v>
      </c>
      <c r="Z357" s="16">
        <v>4.3344907407407408E-2</v>
      </c>
      <c r="AA357" s="8">
        <v>3518</v>
      </c>
      <c r="AB357" s="9"/>
      <c r="AC357" s="9" t="s">
        <v>40</v>
      </c>
      <c r="AD357" s="9" t="s">
        <v>97</v>
      </c>
      <c r="AE357" s="16">
        <v>4.3298611111111107E-2</v>
      </c>
      <c r="AF357">
        <f t="shared" si="5"/>
        <v>2</v>
      </c>
    </row>
    <row r="358" spans="1:32" x14ac:dyDescent="0.25">
      <c r="A358" t="s">
        <v>3470</v>
      </c>
      <c r="B358" s="2">
        <v>42919</v>
      </c>
      <c r="C358" s="4">
        <v>42801.043321759258</v>
      </c>
      <c r="D358" s="3" t="s">
        <v>3457</v>
      </c>
      <c r="E358" t="s">
        <v>3451</v>
      </c>
      <c r="F358" t="s">
        <v>1022</v>
      </c>
      <c r="G358" t="s">
        <v>1071</v>
      </c>
      <c r="H358" t="s">
        <v>28</v>
      </c>
      <c r="I358" t="s">
        <v>29</v>
      </c>
      <c r="J358" t="s">
        <v>1072</v>
      </c>
      <c r="K358" t="s">
        <v>1073</v>
      </c>
      <c r="L358" s="8"/>
      <c r="M358" s="9"/>
      <c r="N358" s="9"/>
      <c r="O358" s="9"/>
      <c r="P358" s="10"/>
      <c r="Q358" s="8"/>
      <c r="R358" s="9"/>
      <c r="S358" s="9"/>
      <c r="T358" s="9"/>
      <c r="U358" s="16"/>
      <c r="V358" s="8">
        <v>3652</v>
      </c>
      <c r="W358" s="9"/>
      <c r="X358" s="9" t="s">
        <v>88</v>
      </c>
      <c r="Y358" s="9" t="s">
        <v>58</v>
      </c>
      <c r="Z358" s="16">
        <v>4.3356481481481475E-2</v>
      </c>
      <c r="AA358" s="8">
        <v>3558</v>
      </c>
      <c r="AB358" s="9"/>
      <c r="AC358" s="9" t="s">
        <v>40</v>
      </c>
      <c r="AD358" s="9" t="s">
        <v>97</v>
      </c>
      <c r="AE358" s="16">
        <v>4.3321759259259261E-2</v>
      </c>
      <c r="AF358">
        <f t="shared" si="5"/>
        <v>2</v>
      </c>
    </row>
    <row r="359" spans="1:32" x14ac:dyDescent="0.25">
      <c r="A359" t="s">
        <v>3470</v>
      </c>
      <c r="B359" s="2">
        <v>42919</v>
      </c>
      <c r="C359" s="4">
        <v>42801.04351851852</v>
      </c>
      <c r="D359" s="3" t="s">
        <v>3457</v>
      </c>
      <c r="E359" t="s">
        <v>3451</v>
      </c>
      <c r="F359" t="s">
        <v>112</v>
      </c>
      <c r="G359" t="s">
        <v>1074</v>
      </c>
      <c r="H359" t="s">
        <v>28</v>
      </c>
      <c r="I359" t="s">
        <v>43</v>
      </c>
      <c r="J359" t="s">
        <v>1075</v>
      </c>
      <c r="K359" t="s">
        <v>1076</v>
      </c>
      <c r="L359" s="8">
        <v>4088</v>
      </c>
      <c r="M359" s="9"/>
      <c r="N359" s="9" t="s">
        <v>77</v>
      </c>
      <c r="O359" s="9" t="s">
        <v>272</v>
      </c>
      <c r="P359" s="11">
        <v>4.3564814814814813E-2</v>
      </c>
      <c r="Q359" s="8"/>
      <c r="R359" s="9"/>
      <c r="S359" s="9"/>
      <c r="T359" s="9"/>
      <c r="U359" s="16"/>
      <c r="V359" s="8">
        <v>3983</v>
      </c>
      <c r="W359" s="9"/>
      <c r="X359" s="9" t="s">
        <v>81</v>
      </c>
      <c r="Y359" s="9" t="s">
        <v>58</v>
      </c>
      <c r="Z359" s="16">
        <v>4.3518518518518519E-2</v>
      </c>
      <c r="AA359" s="8"/>
      <c r="AB359" s="9"/>
      <c r="AC359" s="9"/>
      <c r="AD359" s="9"/>
      <c r="AE359" s="16"/>
      <c r="AF359">
        <f t="shared" si="5"/>
        <v>2</v>
      </c>
    </row>
    <row r="360" spans="1:32" x14ac:dyDescent="0.25">
      <c r="A360" t="s">
        <v>3470</v>
      </c>
      <c r="B360" s="2">
        <v>42919</v>
      </c>
      <c r="C360" s="4">
        <v>42801.043680555558</v>
      </c>
      <c r="D360" s="3" t="s">
        <v>3457</v>
      </c>
      <c r="E360" t="s">
        <v>3451</v>
      </c>
      <c r="F360" t="s">
        <v>122</v>
      </c>
      <c r="G360" t="s">
        <v>29</v>
      </c>
      <c r="H360" t="s">
        <v>74</v>
      </c>
      <c r="I360" t="s">
        <v>29</v>
      </c>
      <c r="J360" t="s">
        <v>1077</v>
      </c>
      <c r="K360" t="s">
        <v>1078</v>
      </c>
      <c r="L360" s="8"/>
      <c r="M360" s="9"/>
      <c r="N360" s="9"/>
      <c r="O360" s="9"/>
      <c r="P360" s="10"/>
      <c r="Q360" s="8"/>
      <c r="R360" s="9"/>
      <c r="S360" s="9"/>
      <c r="T360" s="9"/>
      <c r="U360" s="16"/>
      <c r="V360" s="8">
        <v>4449</v>
      </c>
      <c r="W360" s="9"/>
      <c r="X360" s="9" t="s">
        <v>401</v>
      </c>
      <c r="Y360" s="9" t="s">
        <v>77</v>
      </c>
      <c r="Z360" s="16">
        <v>4.372685185185185E-2</v>
      </c>
      <c r="AA360" s="8">
        <v>4357</v>
      </c>
      <c r="AB360" s="9"/>
      <c r="AC360" s="9" t="s">
        <v>58</v>
      </c>
      <c r="AD360" s="9" t="s">
        <v>97</v>
      </c>
      <c r="AE360" s="16">
        <v>4.3680555555555556E-2</v>
      </c>
      <c r="AF360">
        <f t="shared" si="5"/>
        <v>2</v>
      </c>
    </row>
    <row r="361" spans="1:32" x14ac:dyDescent="0.25">
      <c r="A361" t="s">
        <v>3470</v>
      </c>
      <c r="B361" s="2">
        <v>42919</v>
      </c>
      <c r="C361" s="4">
        <v>42801.043958333335</v>
      </c>
      <c r="D361" s="3" t="s">
        <v>3457</v>
      </c>
      <c r="E361" t="s">
        <v>3451</v>
      </c>
      <c r="F361" t="s">
        <v>244</v>
      </c>
      <c r="G361" t="s">
        <v>1079</v>
      </c>
      <c r="H361" t="s">
        <v>28</v>
      </c>
      <c r="I361" t="s">
        <v>43</v>
      </c>
      <c r="J361" t="s">
        <v>1080</v>
      </c>
      <c r="K361" t="s">
        <v>1081</v>
      </c>
      <c r="L361" s="8">
        <v>4985</v>
      </c>
      <c r="M361" s="9"/>
      <c r="N361" s="9" t="s">
        <v>47</v>
      </c>
      <c r="O361" s="9" t="s">
        <v>218</v>
      </c>
      <c r="P361" s="11">
        <v>4.3981481481481483E-2</v>
      </c>
      <c r="Q361" s="8"/>
      <c r="R361" s="9"/>
      <c r="S361" s="9"/>
      <c r="T361" s="9"/>
      <c r="U361" s="16"/>
      <c r="V361" s="8"/>
      <c r="W361" s="9"/>
      <c r="X361" s="9"/>
      <c r="Y361" s="9"/>
      <c r="Z361" s="16"/>
      <c r="AA361" s="8">
        <v>4940</v>
      </c>
      <c r="AB361" s="9"/>
      <c r="AC361" s="9" t="s">
        <v>301</v>
      </c>
      <c r="AD361" s="9" t="s">
        <v>100</v>
      </c>
      <c r="AE361" s="16">
        <v>4.3958333333333328E-2</v>
      </c>
      <c r="AF361">
        <f t="shared" si="5"/>
        <v>2</v>
      </c>
    </row>
    <row r="362" spans="1:32" x14ac:dyDescent="0.25">
      <c r="A362" t="s">
        <v>3470</v>
      </c>
      <c r="B362" s="2">
        <v>42919</v>
      </c>
      <c r="C362" s="4">
        <v>42801.04415509259</v>
      </c>
      <c r="D362" s="3" t="s">
        <v>3457</v>
      </c>
      <c r="E362" t="s">
        <v>3451</v>
      </c>
      <c r="F362" t="s">
        <v>401</v>
      </c>
      <c r="G362" t="s">
        <v>29</v>
      </c>
      <c r="H362" t="s">
        <v>42</v>
      </c>
      <c r="I362" t="s">
        <v>43</v>
      </c>
      <c r="J362" t="s">
        <v>1082</v>
      </c>
      <c r="K362" t="s">
        <v>1083</v>
      </c>
      <c r="L362" s="8">
        <v>5487</v>
      </c>
      <c r="M362" s="9"/>
      <c r="N362" s="9" t="s">
        <v>500</v>
      </c>
      <c r="O362" s="9" t="s">
        <v>472</v>
      </c>
      <c r="P362" s="11">
        <v>4.4212962962962961E-2</v>
      </c>
      <c r="Q362" s="8"/>
      <c r="R362" s="9"/>
      <c r="S362" s="9"/>
      <c r="T362" s="9"/>
      <c r="U362" s="16"/>
      <c r="V362" s="8">
        <v>5375</v>
      </c>
      <c r="W362" s="9"/>
      <c r="X362" s="9" t="s">
        <v>119</v>
      </c>
      <c r="Y362" s="9" t="s">
        <v>58</v>
      </c>
      <c r="Z362" s="16">
        <v>4.4155092592592593E-2</v>
      </c>
      <c r="AA362" s="8"/>
      <c r="AB362" s="9"/>
      <c r="AC362" s="9"/>
      <c r="AD362" s="9"/>
      <c r="AE362" s="16"/>
      <c r="AF362">
        <f t="shared" si="5"/>
        <v>2</v>
      </c>
    </row>
    <row r="363" spans="1:32" x14ac:dyDescent="0.25">
      <c r="A363" t="s">
        <v>3470</v>
      </c>
      <c r="B363" s="2">
        <v>42919</v>
      </c>
      <c r="C363" s="4">
        <v>42801.044386574074</v>
      </c>
      <c r="D363" s="3" t="s">
        <v>3457</v>
      </c>
      <c r="E363" t="s">
        <v>3451</v>
      </c>
      <c r="F363" t="s">
        <v>404</v>
      </c>
      <c r="G363" t="s">
        <v>1084</v>
      </c>
      <c r="H363" t="s">
        <v>28</v>
      </c>
      <c r="I363" t="s">
        <v>29</v>
      </c>
      <c r="J363" t="s">
        <v>1085</v>
      </c>
      <c r="K363" t="s">
        <v>1086</v>
      </c>
      <c r="L363" s="8"/>
      <c r="M363" s="9"/>
      <c r="N363" s="9"/>
      <c r="O363" s="9"/>
      <c r="P363" s="10"/>
      <c r="Q363" s="8"/>
      <c r="R363" s="9"/>
      <c r="S363" s="9"/>
      <c r="T363" s="9"/>
      <c r="U363" s="16"/>
      <c r="V363" s="8">
        <v>5993</v>
      </c>
      <c r="W363" s="9"/>
      <c r="X363" s="9" t="s">
        <v>65</v>
      </c>
      <c r="Y363" s="9" t="s">
        <v>40</v>
      </c>
      <c r="Z363" s="16">
        <v>4.4444444444444446E-2</v>
      </c>
      <c r="AA363" s="8">
        <v>5862</v>
      </c>
      <c r="AB363" s="9"/>
      <c r="AC363" s="9" t="s">
        <v>40</v>
      </c>
      <c r="AD363" s="9" t="s">
        <v>94</v>
      </c>
      <c r="AE363" s="16">
        <v>4.4386574074074071E-2</v>
      </c>
      <c r="AF363">
        <f t="shared" si="5"/>
        <v>2</v>
      </c>
    </row>
    <row r="364" spans="1:32" x14ac:dyDescent="0.25">
      <c r="A364" t="s">
        <v>3470</v>
      </c>
      <c r="B364" s="2">
        <v>42919</v>
      </c>
      <c r="C364" s="4">
        <v>42801.044444444444</v>
      </c>
      <c r="D364" s="3" t="s">
        <v>3457</v>
      </c>
      <c r="E364" t="s">
        <v>3451</v>
      </c>
      <c r="F364" t="s">
        <v>218</v>
      </c>
      <c r="G364" t="s">
        <v>1087</v>
      </c>
      <c r="H364" t="s">
        <v>28</v>
      </c>
      <c r="I364" t="s">
        <v>29</v>
      </c>
      <c r="J364" t="s">
        <v>1088</v>
      </c>
      <c r="K364" t="s">
        <v>1089</v>
      </c>
      <c r="L364" s="8"/>
      <c r="M364" s="9"/>
      <c r="N364" s="9"/>
      <c r="O364" s="9"/>
      <c r="P364" s="10"/>
      <c r="Q364" s="8"/>
      <c r="R364" s="9"/>
      <c r="S364" s="9"/>
      <c r="T364" s="9"/>
      <c r="U364" s="16"/>
      <c r="V364" s="8">
        <v>5997</v>
      </c>
      <c r="W364" s="9"/>
      <c r="X364" s="9" t="s">
        <v>81</v>
      </c>
      <c r="Y364" s="9" t="s">
        <v>58</v>
      </c>
      <c r="Z364" s="16">
        <v>4.4444444444444446E-2</v>
      </c>
      <c r="AA364" s="8">
        <v>6110</v>
      </c>
      <c r="AB364" s="9"/>
      <c r="AC364" s="9" t="s">
        <v>77</v>
      </c>
      <c r="AD364" s="9" t="s">
        <v>30</v>
      </c>
      <c r="AE364" s="16">
        <v>4.4502314814814814E-2</v>
      </c>
      <c r="AF364">
        <f t="shared" si="5"/>
        <v>2</v>
      </c>
    </row>
    <row r="365" spans="1:32" x14ac:dyDescent="0.25">
      <c r="A365" t="s">
        <v>3470</v>
      </c>
      <c r="B365" s="2">
        <v>42919</v>
      </c>
      <c r="C365" s="4">
        <v>42801.044733796298</v>
      </c>
      <c r="D365" s="3" t="s">
        <v>3457</v>
      </c>
      <c r="E365" t="s">
        <v>3451</v>
      </c>
      <c r="F365" t="s">
        <v>169</v>
      </c>
      <c r="G365" t="s">
        <v>1090</v>
      </c>
      <c r="H365" t="s">
        <v>28</v>
      </c>
      <c r="I365" t="s">
        <v>43</v>
      </c>
      <c r="J365" t="s">
        <v>1091</v>
      </c>
      <c r="K365" t="s">
        <v>1092</v>
      </c>
      <c r="L365" s="8">
        <v>6724</v>
      </c>
      <c r="M365" s="9"/>
      <c r="N365" s="9" t="s">
        <v>70</v>
      </c>
      <c r="O365" s="9" t="s">
        <v>218</v>
      </c>
      <c r="P365" s="11">
        <v>4.4780092592592587E-2</v>
      </c>
      <c r="Q365" s="8"/>
      <c r="R365" s="9"/>
      <c r="S365" s="9"/>
      <c r="T365" s="9"/>
      <c r="U365" s="16"/>
      <c r="V365" s="8">
        <v>6623</v>
      </c>
      <c r="W365" s="9"/>
      <c r="X365" s="9" t="s">
        <v>244</v>
      </c>
      <c r="Y365" s="9" t="s">
        <v>58</v>
      </c>
      <c r="Z365" s="16">
        <v>4.4733796296296292E-2</v>
      </c>
      <c r="AA365" s="8"/>
      <c r="AB365" s="9"/>
      <c r="AC365" s="9"/>
      <c r="AD365" s="9"/>
      <c r="AE365" s="16"/>
      <c r="AF365">
        <f t="shared" si="5"/>
        <v>2</v>
      </c>
    </row>
    <row r="366" spans="1:32" x14ac:dyDescent="0.25">
      <c r="A366" t="s">
        <v>3470</v>
      </c>
      <c r="B366" s="2">
        <v>42919</v>
      </c>
      <c r="C366" s="4">
        <v>42801.044733796298</v>
      </c>
      <c r="D366" s="3" t="s">
        <v>3457</v>
      </c>
      <c r="E366" t="s">
        <v>3451</v>
      </c>
      <c r="F366" t="s">
        <v>155</v>
      </c>
      <c r="G366" t="s">
        <v>29</v>
      </c>
      <c r="H366" t="s">
        <v>120</v>
      </c>
      <c r="I366" t="s">
        <v>29</v>
      </c>
      <c r="J366" t="s">
        <v>1093</v>
      </c>
      <c r="K366" t="s">
        <v>1094</v>
      </c>
      <c r="L366" s="8"/>
      <c r="M366" s="9"/>
      <c r="N366" s="9"/>
      <c r="O366" s="9"/>
      <c r="P366" s="10"/>
      <c r="Q366" s="8"/>
      <c r="R366" s="9"/>
      <c r="S366" s="9"/>
      <c r="T366" s="9"/>
      <c r="U366" s="16"/>
      <c r="V366" s="8"/>
      <c r="W366" s="9"/>
      <c r="X366" s="9"/>
      <c r="Y366" s="9"/>
      <c r="Z366" s="16"/>
      <c r="AA366" s="8">
        <v>6629</v>
      </c>
      <c r="AB366" s="9"/>
      <c r="AC366" s="9" t="s">
        <v>507</v>
      </c>
      <c r="AD366" s="9" t="s">
        <v>507</v>
      </c>
      <c r="AE366" s="16">
        <v>4.4733796296296292E-2</v>
      </c>
      <c r="AF366">
        <f t="shared" si="5"/>
        <v>1</v>
      </c>
    </row>
    <row r="367" spans="1:32" x14ac:dyDescent="0.25">
      <c r="A367" t="s">
        <v>3470</v>
      </c>
      <c r="B367" s="2">
        <v>42919</v>
      </c>
      <c r="C367" s="4">
        <v>42801.04519675926</v>
      </c>
      <c r="D367" s="3" t="s">
        <v>3457</v>
      </c>
      <c r="E367" t="s">
        <v>3451</v>
      </c>
      <c r="F367" t="s">
        <v>1095</v>
      </c>
      <c r="G367" t="s">
        <v>1096</v>
      </c>
      <c r="H367" t="s">
        <v>28</v>
      </c>
      <c r="I367" t="s">
        <v>29</v>
      </c>
      <c r="J367" t="s">
        <v>1097</v>
      </c>
      <c r="K367" t="s">
        <v>1098</v>
      </c>
      <c r="L367" s="8"/>
      <c r="M367" s="9"/>
      <c r="N367" s="9"/>
      <c r="O367" s="9"/>
      <c r="P367" s="10"/>
      <c r="Q367" s="8"/>
      <c r="R367" s="9"/>
      <c r="S367" s="9"/>
      <c r="T367" s="9"/>
      <c r="U367" s="16"/>
      <c r="V367" s="8">
        <v>7629</v>
      </c>
      <c r="W367" s="9"/>
      <c r="X367" s="9" t="s">
        <v>81</v>
      </c>
      <c r="Y367" s="9" t="s">
        <v>40</v>
      </c>
      <c r="Z367" s="16">
        <v>4.5196759259259256E-2</v>
      </c>
      <c r="AA367" s="8">
        <v>7744</v>
      </c>
      <c r="AB367" s="9"/>
      <c r="AC367" s="9" t="s">
        <v>31</v>
      </c>
      <c r="AD367" s="9" t="s">
        <v>30</v>
      </c>
      <c r="AE367" s="16">
        <v>4.5254629629629624E-2</v>
      </c>
      <c r="AF367">
        <f t="shared" si="5"/>
        <v>2</v>
      </c>
    </row>
    <row r="368" spans="1:32" x14ac:dyDescent="0.25">
      <c r="A368" t="s">
        <v>3470</v>
      </c>
      <c r="B368" s="2">
        <v>42919</v>
      </c>
      <c r="C368" s="4">
        <v>42801.045231481483</v>
      </c>
      <c r="D368" s="3" t="s">
        <v>3457</v>
      </c>
      <c r="E368" t="s">
        <v>3451</v>
      </c>
      <c r="F368" t="s">
        <v>1099</v>
      </c>
      <c r="G368" t="s">
        <v>1100</v>
      </c>
      <c r="H368" t="s">
        <v>28</v>
      </c>
      <c r="I368" t="s">
        <v>29</v>
      </c>
      <c r="J368" t="s">
        <v>1101</v>
      </c>
      <c r="K368" t="s">
        <v>1102</v>
      </c>
      <c r="L368" s="8"/>
      <c r="M368" s="9"/>
      <c r="N368" s="9"/>
      <c r="O368" s="9"/>
      <c r="P368" s="10"/>
      <c r="Q368" s="8"/>
      <c r="R368" s="9"/>
      <c r="S368" s="9"/>
      <c r="T368" s="9"/>
      <c r="U368" s="16"/>
      <c r="V368" s="8">
        <v>7700</v>
      </c>
      <c r="W368" s="9"/>
      <c r="X368" s="9" t="s">
        <v>111</v>
      </c>
      <c r="Y368" s="9" t="s">
        <v>58</v>
      </c>
      <c r="Z368" s="16">
        <v>4.5231481481481484E-2</v>
      </c>
      <c r="AA368" s="8">
        <v>7783</v>
      </c>
      <c r="AB368" s="9"/>
      <c r="AC368" s="9" t="s">
        <v>31</v>
      </c>
      <c r="AD368" s="9" t="s">
        <v>35</v>
      </c>
      <c r="AE368" s="16">
        <v>4.5277777777777778E-2</v>
      </c>
      <c r="AF368">
        <f t="shared" si="5"/>
        <v>2</v>
      </c>
    </row>
    <row r="369" spans="1:32" x14ac:dyDescent="0.25">
      <c r="A369" t="s">
        <v>3470</v>
      </c>
      <c r="B369" s="2">
        <v>42919</v>
      </c>
      <c r="C369" s="4">
        <v>42801.045358796298</v>
      </c>
      <c r="D369" s="3" t="s">
        <v>3457</v>
      </c>
      <c r="E369" t="s">
        <v>3451</v>
      </c>
      <c r="F369" t="s">
        <v>1103</v>
      </c>
      <c r="G369" t="s">
        <v>29</v>
      </c>
      <c r="H369" t="s">
        <v>120</v>
      </c>
      <c r="I369" t="s">
        <v>29</v>
      </c>
      <c r="J369" t="s">
        <v>1104</v>
      </c>
      <c r="K369" t="s">
        <v>1105</v>
      </c>
      <c r="L369" s="8"/>
      <c r="M369" s="9"/>
      <c r="N369" s="9"/>
      <c r="O369" s="9"/>
      <c r="P369" s="10"/>
      <c r="Q369" s="8"/>
      <c r="R369" s="9"/>
      <c r="S369" s="9"/>
      <c r="T369" s="9"/>
      <c r="U369" s="16"/>
      <c r="V369" s="8"/>
      <c r="W369" s="9"/>
      <c r="X369" s="9"/>
      <c r="Y369" s="9"/>
      <c r="Z369" s="16"/>
      <c r="AA369" s="8">
        <v>7966</v>
      </c>
      <c r="AB369" s="9"/>
      <c r="AC369" s="9" t="s">
        <v>507</v>
      </c>
      <c r="AD369" s="9" t="s">
        <v>90</v>
      </c>
      <c r="AE369" s="16">
        <v>4.53587962962963E-2</v>
      </c>
      <c r="AF369">
        <f t="shared" si="5"/>
        <v>1</v>
      </c>
    </row>
    <row r="370" spans="1:32" x14ac:dyDescent="0.25">
      <c r="A370" t="s">
        <v>3470</v>
      </c>
      <c r="B370" s="2">
        <v>42919</v>
      </c>
      <c r="C370" s="4">
        <v>42801.045358796298</v>
      </c>
      <c r="D370" s="3" t="s">
        <v>3457</v>
      </c>
      <c r="E370" t="s">
        <v>3451</v>
      </c>
      <c r="F370" t="s">
        <v>1106</v>
      </c>
      <c r="G370" t="s">
        <v>29</v>
      </c>
      <c r="H370" t="s">
        <v>120</v>
      </c>
      <c r="I370" t="s">
        <v>29</v>
      </c>
      <c r="J370" t="s">
        <v>1107</v>
      </c>
      <c r="K370" t="s">
        <v>1108</v>
      </c>
      <c r="L370" s="8"/>
      <c r="M370" s="9"/>
      <c r="N370" s="9"/>
      <c r="O370" s="9"/>
      <c r="P370" s="10"/>
      <c r="Q370" s="8"/>
      <c r="R370" s="9"/>
      <c r="S370" s="9"/>
      <c r="T370" s="9"/>
      <c r="U370" s="16"/>
      <c r="V370" s="8"/>
      <c r="W370" s="9"/>
      <c r="X370" s="9"/>
      <c r="Y370" s="9"/>
      <c r="Z370" s="16"/>
      <c r="AA370" s="8">
        <v>7981</v>
      </c>
      <c r="AB370" s="9"/>
      <c r="AC370" s="9" t="s">
        <v>90</v>
      </c>
      <c r="AD370" s="9" t="s">
        <v>90</v>
      </c>
      <c r="AE370" s="16">
        <v>4.53587962962963E-2</v>
      </c>
      <c r="AF370">
        <f t="shared" si="5"/>
        <v>1</v>
      </c>
    </row>
    <row r="371" spans="1:32" x14ac:dyDescent="0.25">
      <c r="A371" t="s">
        <v>3470</v>
      </c>
      <c r="B371" s="2">
        <v>42919</v>
      </c>
      <c r="C371" s="4">
        <v>42801.04550925926</v>
      </c>
      <c r="D371" s="3" t="s">
        <v>3457</v>
      </c>
      <c r="E371" t="s">
        <v>3451</v>
      </c>
      <c r="F371" t="s">
        <v>178</v>
      </c>
      <c r="G371" t="s">
        <v>1109</v>
      </c>
      <c r="H371" t="s">
        <v>28</v>
      </c>
      <c r="I371" t="s">
        <v>29</v>
      </c>
      <c r="J371" t="s">
        <v>1110</v>
      </c>
      <c r="K371" t="s">
        <v>1111</v>
      </c>
      <c r="L371" s="8"/>
      <c r="M371" s="9"/>
      <c r="N371" s="9"/>
      <c r="O371" s="9"/>
      <c r="P371" s="10"/>
      <c r="Q371" s="8"/>
      <c r="R371" s="9"/>
      <c r="S371" s="9"/>
      <c r="T371" s="9"/>
      <c r="U371" s="16"/>
      <c r="V371" s="8">
        <v>8386</v>
      </c>
      <c r="W371" s="9"/>
      <c r="X371" s="9" t="s">
        <v>88</v>
      </c>
      <c r="Y371" s="9" t="s">
        <v>58</v>
      </c>
      <c r="Z371" s="16">
        <v>4.5555555555555551E-2</v>
      </c>
      <c r="AA371" s="8">
        <v>8303</v>
      </c>
      <c r="AB371" s="9"/>
      <c r="AC371" s="9" t="s">
        <v>40</v>
      </c>
      <c r="AD371" s="9" t="s">
        <v>97</v>
      </c>
      <c r="AE371" s="16">
        <v>4.5509259259259256E-2</v>
      </c>
      <c r="AF371">
        <f t="shared" si="5"/>
        <v>2</v>
      </c>
    </row>
    <row r="372" spans="1:32" x14ac:dyDescent="0.25">
      <c r="A372" t="s">
        <v>3470</v>
      </c>
      <c r="B372" s="2">
        <v>42919</v>
      </c>
      <c r="C372" s="4">
        <v>42801.045613425929</v>
      </c>
      <c r="D372" s="3" t="s">
        <v>3457</v>
      </c>
      <c r="E372" t="s">
        <v>3451</v>
      </c>
      <c r="F372" t="s">
        <v>1112</v>
      </c>
      <c r="G372" t="s">
        <v>29</v>
      </c>
      <c r="H372" t="s">
        <v>120</v>
      </c>
      <c r="I372" t="s">
        <v>29</v>
      </c>
      <c r="J372" t="s">
        <v>1113</v>
      </c>
      <c r="K372" t="s">
        <v>1114</v>
      </c>
      <c r="L372" s="8">
        <v>8509</v>
      </c>
      <c r="M372" s="9"/>
      <c r="N372" s="9" t="s">
        <v>141</v>
      </c>
      <c r="O372" s="9" t="s">
        <v>145</v>
      </c>
      <c r="P372" s="11">
        <v>4.5613425925925925E-2</v>
      </c>
      <c r="Q372" s="8"/>
      <c r="R372" s="9"/>
      <c r="S372" s="9"/>
      <c r="T372" s="9"/>
      <c r="U372" s="16"/>
      <c r="V372" s="8"/>
      <c r="W372" s="9"/>
      <c r="X372" s="9"/>
      <c r="Y372" s="9"/>
      <c r="Z372" s="16"/>
      <c r="AA372" s="8"/>
      <c r="AB372" s="9"/>
      <c r="AC372" s="9"/>
      <c r="AD372" s="9"/>
      <c r="AE372" s="16"/>
      <c r="AF372">
        <f t="shared" si="5"/>
        <v>1</v>
      </c>
    </row>
    <row r="373" spans="1:32" x14ac:dyDescent="0.25">
      <c r="A373" t="s">
        <v>3470</v>
      </c>
      <c r="B373" s="2">
        <v>42919</v>
      </c>
      <c r="C373" s="4">
        <v>42801.04587962963</v>
      </c>
      <c r="D373" s="3" t="s">
        <v>3457</v>
      </c>
      <c r="E373" t="s">
        <v>3451</v>
      </c>
      <c r="F373" t="s">
        <v>1115</v>
      </c>
      <c r="G373" t="s">
        <v>1116</v>
      </c>
      <c r="H373" t="s">
        <v>74</v>
      </c>
      <c r="I373" t="s">
        <v>29</v>
      </c>
      <c r="J373" t="s">
        <v>1117</v>
      </c>
      <c r="K373" t="s">
        <v>1118</v>
      </c>
      <c r="L373" s="8"/>
      <c r="M373" s="9"/>
      <c r="N373" s="9"/>
      <c r="O373" s="9"/>
      <c r="P373" s="10"/>
      <c r="Q373" s="8"/>
      <c r="R373" s="9"/>
      <c r="S373" s="9"/>
      <c r="T373" s="9"/>
      <c r="U373" s="16"/>
      <c r="V373" s="8">
        <v>9099</v>
      </c>
      <c r="W373" s="9"/>
      <c r="X373" s="9" t="s">
        <v>81</v>
      </c>
      <c r="Y373" s="9" t="s">
        <v>57</v>
      </c>
      <c r="Z373" s="16">
        <v>4.5879629629629631E-2</v>
      </c>
      <c r="AA373" s="8">
        <v>9151</v>
      </c>
      <c r="AB373" s="9"/>
      <c r="AC373" s="9" t="s">
        <v>90</v>
      </c>
      <c r="AD373" s="9" t="s">
        <v>35</v>
      </c>
      <c r="AE373" s="16">
        <v>4.5902777777777772E-2</v>
      </c>
      <c r="AF373">
        <f t="shared" si="5"/>
        <v>2</v>
      </c>
    </row>
    <row r="374" spans="1:32" x14ac:dyDescent="0.25">
      <c r="A374" t="s">
        <v>3470</v>
      </c>
      <c r="B374" s="2">
        <v>42919</v>
      </c>
      <c r="C374" s="4">
        <v>42801.045995370368</v>
      </c>
      <c r="D374" s="3" t="s">
        <v>3457</v>
      </c>
      <c r="E374" t="s">
        <v>3451</v>
      </c>
      <c r="F374" t="s">
        <v>1119</v>
      </c>
      <c r="G374" t="s">
        <v>29</v>
      </c>
      <c r="H374" t="s">
        <v>42</v>
      </c>
      <c r="I374" t="s">
        <v>29</v>
      </c>
      <c r="J374" t="s">
        <v>1120</v>
      </c>
      <c r="K374" t="s">
        <v>1121</v>
      </c>
      <c r="L374" s="8"/>
      <c r="M374" s="9"/>
      <c r="N374" s="9"/>
      <c r="O374" s="9"/>
      <c r="P374" s="10"/>
      <c r="Q374" s="8"/>
      <c r="R374" s="9"/>
      <c r="S374" s="9"/>
      <c r="T374" s="9"/>
      <c r="U374" s="16"/>
      <c r="V374" s="8">
        <v>9505</v>
      </c>
      <c r="W374" s="9"/>
      <c r="X374" s="9" t="s">
        <v>201</v>
      </c>
      <c r="Y374" s="9" t="s">
        <v>40</v>
      </c>
      <c r="Z374" s="16">
        <v>4.6064814814814815E-2</v>
      </c>
      <c r="AA374" s="8">
        <v>9342</v>
      </c>
      <c r="AB374" s="9"/>
      <c r="AC374" s="9" t="s">
        <v>135</v>
      </c>
      <c r="AD374" s="9" t="s">
        <v>97</v>
      </c>
      <c r="AE374" s="16">
        <v>4.5995370370370374E-2</v>
      </c>
      <c r="AF374">
        <f t="shared" si="5"/>
        <v>2</v>
      </c>
    </row>
    <row r="375" spans="1:32" x14ac:dyDescent="0.25">
      <c r="A375" t="s">
        <v>3470</v>
      </c>
      <c r="B375" s="2">
        <v>42919</v>
      </c>
      <c r="C375" s="4">
        <v>42801.046435185184</v>
      </c>
      <c r="D375" s="3" t="s">
        <v>3457</v>
      </c>
      <c r="E375" t="s">
        <v>3451</v>
      </c>
      <c r="F375" t="s">
        <v>1122</v>
      </c>
      <c r="G375" t="s">
        <v>29</v>
      </c>
      <c r="H375" t="s">
        <v>120</v>
      </c>
      <c r="I375" t="s">
        <v>29</v>
      </c>
      <c r="J375" t="s">
        <v>1123</v>
      </c>
      <c r="K375" t="s">
        <v>1124</v>
      </c>
      <c r="L375" s="8">
        <v>10516</v>
      </c>
      <c r="M375" s="9"/>
      <c r="N375" s="9" t="s">
        <v>221</v>
      </c>
      <c r="O375" s="9" t="s">
        <v>76</v>
      </c>
      <c r="P375" s="11">
        <v>4.6539351851851853E-2</v>
      </c>
      <c r="Q375" s="8"/>
      <c r="R375" s="9"/>
      <c r="S375" s="9"/>
      <c r="T375" s="9"/>
      <c r="U375" s="16"/>
      <c r="V375" s="8"/>
      <c r="W375" s="9"/>
      <c r="X375" s="9"/>
      <c r="Y375" s="9"/>
      <c r="Z375" s="16"/>
      <c r="AA375" s="8">
        <v>10303</v>
      </c>
      <c r="AB375" s="9"/>
      <c r="AC375" s="9" t="s">
        <v>57</v>
      </c>
      <c r="AD375" s="9" t="s">
        <v>35</v>
      </c>
      <c r="AE375" s="16">
        <v>4.6435185185185184E-2</v>
      </c>
      <c r="AF375">
        <f t="shared" si="5"/>
        <v>2</v>
      </c>
    </row>
    <row r="376" spans="1:32" x14ac:dyDescent="0.25">
      <c r="A376" t="s">
        <v>3470</v>
      </c>
      <c r="B376" s="2">
        <v>42919</v>
      </c>
      <c r="C376" s="4">
        <v>42801.046493055554</v>
      </c>
      <c r="D376" s="3" t="s">
        <v>3457</v>
      </c>
      <c r="E376" t="s">
        <v>3451</v>
      </c>
      <c r="F376" t="s">
        <v>1125</v>
      </c>
      <c r="G376" t="s">
        <v>1126</v>
      </c>
      <c r="H376" t="s">
        <v>28</v>
      </c>
      <c r="I376" t="s">
        <v>29</v>
      </c>
      <c r="J376" t="s">
        <v>1127</v>
      </c>
      <c r="K376" t="s">
        <v>1128</v>
      </c>
      <c r="L376" s="8"/>
      <c r="M376" s="9"/>
      <c r="N376" s="9"/>
      <c r="O376" s="9"/>
      <c r="P376" s="10"/>
      <c r="Q376" s="8"/>
      <c r="R376" s="9"/>
      <c r="S376" s="9"/>
      <c r="T376" s="9"/>
      <c r="U376" s="16"/>
      <c r="V376" s="8">
        <v>10506</v>
      </c>
      <c r="W376" s="9"/>
      <c r="X376" s="9" t="s">
        <v>65</v>
      </c>
      <c r="Y376" s="9" t="s">
        <v>135</v>
      </c>
      <c r="Z376" s="16">
        <v>4.6527777777777779E-2</v>
      </c>
      <c r="AA376" s="8">
        <v>10414</v>
      </c>
      <c r="AB376" s="9"/>
      <c r="AC376" s="9" t="s">
        <v>40</v>
      </c>
      <c r="AD376" s="9" t="s">
        <v>94</v>
      </c>
      <c r="AE376" s="16">
        <v>4.6493055555555551E-2</v>
      </c>
      <c r="AF376">
        <f t="shared" si="5"/>
        <v>2</v>
      </c>
    </row>
    <row r="377" spans="1:32" x14ac:dyDescent="0.25">
      <c r="A377" t="s">
        <v>3470</v>
      </c>
      <c r="B377" s="2">
        <v>42919</v>
      </c>
      <c r="C377" s="4">
        <v>42801.046516203707</v>
      </c>
      <c r="D377" s="3" t="s">
        <v>3457</v>
      </c>
      <c r="E377" t="s">
        <v>3451</v>
      </c>
      <c r="F377" t="s">
        <v>1129</v>
      </c>
      <c r="G377" t="s">
        <v>29</v>
      </c>
      <c r="H377" t="s">
        <v>28</v>
      </c>
      <c r="I377" t="s">
        <v>29</v>
      </c>
      <c r="J377" t="s">
        <v>1130</v>
      </c>
      <c r="K377" t="s">
        <v>1131</v>
      </c>
      <c r="L377" s="8"/>
      <c r="M377" s="9"/>
      <c r="N377" s="9"/>
      <c r="O377" s="9"/>
      <c r="P377" s="10"/>
      <c r="Q377" s="8"/>
      <c r="R377" s="9"/>
      <c r="S377" s="9"/>
      <c r="T377" s="9"/>
      <c r="U377" s="16"/>
      <c r="V377" s="8">
        <v>10538</v>
      </c>
      <c r="W377" s="9"/>
      <c r="X377" s="9" t="s">
        <v>201</v>
      </c>
      <c r="Y377" s="9" t="s">
        <v>40</v>
      </c>
      <c r="Z377" s="16">
        <v>4.6550925925925919E-2</v>
      </c>
      <c r="AA377" s="8">
        <v>10460</v>
      </c>
      <c r="AB377" s="9"/>
      <c r="AC377" s="9" t="s">
        <v>40</v>
      </c>
      <c r="AD377" s="9" t="s">
        <v>253</v>
      </c>
      <c r="AE377" s="16">
        <v>4.6516203703703705E-2</v>
      </c>
      <c r="AF377">
        <f t="shared" si="5"/>
        <v>2</v>
      </c>
    </row>
    <row r="378" spans="1:32" x14ac:dyDescent="0.25">
      <c r="A378" t="s">
        <v>3470</v>
      </c>
      <c r="B378" s="2">
        <v>42919</v>
      </c>
      <c r="C378" s="4">
        <v>42801.047037037039</v>
      </c>
      <c r="D378" s="3" t="s">
        <v>3457</v>
      </c>
      <c r="E378" t="s">
        <v>3451</v>
      </c>
      <c r="F378" t="s">
        <v>1132</v>
      </c>
      <c r="G378" t="s">
        <v>1133</v>
      </c>
      <c r="H378" t="s">
        <v>28</v>
      </c>
      <c r="I378" t="s">
        <v>29</v>
      </c>
      <c r="J378" t="s">
        <v>1134</v>
      </c>
      <c r="K378" t="s">
        <v>1135</v>
      </c>
      <c r="L378" s="8"/>
      <c r="M378" s="9"/>
      <c r="N378" s="9"/>
      <c r="O378" s="9"/>
      <c r="P378" s="10"/>
      <c r="Q378" s="8"/>
      <c r="R378" s="9"/>
      <c r="S378" s="9"/>
      <c r="T378" s="9"/>
      <c r="U378" s="16"/>
      <c r="V378" s="8">
        <v>11677</v>
      </c>
      <c r="W378" s="9"/>
      <c r="X378" s="9" t="s">
        <v>88</v>
      </c>
      <c r="Y378" s="9" t="s">
        <v>40</v>
      </c>
      <c r="Z378" s="16">
        <v>4.7071759259259265E-2</v>
      </c>
      <c r="AA378" s="8">
        <v>11583</v>
      </c>
      <c r="AB378" s="9"/>
      <c r="AC378" s="9" t="s">
        <v>135</v>
      </c>
      <c r="AD378" s="9" t="s">
        <v>94</v>
      </c>
      <c r="AE378" s="16">
        <v>4.7037037037037037E-2</v>
      </c>
      <c r="AF378">
        <f t="shared" si="5"/>
        <v>2</v>
      </c>
    </row>
    <row r="379" spans="1:32" x14ac:dyDescent="0.25">
      <c r="A379" t="s">
        <v>3470</v>
      </c>
      <c r="B379" s="2">
        <v>42919</v>
      </c>
      <c r="C379" s="4">
        <v>42801.047083333331</v>
      </c>
      <c r="D379" s="3" t="s">
        <v>3457</v>
      </c>
      <c r="E379" t="s">
        <v>3451</v>
      </c>
      <c r="F379" t="s">
        <v>1136</v>
      </c>
      <c r="G379" t="s">
        <v>1137</v>
      </c>
      <c r="H379" t="s">
        <v>28</v>
      </c>
      <c r="I379" t="s">
        <v>29</v>
      </c>
      <c r="J379" t="s">
        <v>1138</v>
      </c>
      <c r="K379" t="s">
        <v>1139</v>
      </c>
      <c r="L379" s="8"/>
      <c r="M379" s="9"/>
      <c r="N379" s="9"/>
      <c r="O379" s="9"/>
      <c r="P379" s="10"/>
      <c r="Q379" s="8"/>
      <c r="R379" s="9"/>
      <c r="S379" s="9"/>
      <c r="T379" s="9"/>
      <c r="U379" s="16"/>
      <c r="V379" s="8">
        <v>11683</v>
      </c>
      <c r="W379" s="9"/>
      <c r="X379" s="9" t="s">
        <v>81</v>
      </c>
      <c r="Y379" s="9" t="s">
        <v>58</v>
      </c>
      <c r="Z379" s="16">
        <v>4.7083333333333331E-2</v>
      </c>
      <c r="AA379" s="8">
        <v>11797</v>
      </c>
      <c r="AB379" s="9"/>
      <c r="AC379" s="9" t="s">
        <v>57</v>
      </c>
      <c r="AD379" s="9" t="s">
        <v>53</v>
      </c>
      <c r="AE379" s="16">
        <v>4.7129629629629632E-2</v>
      </c>
      <c r="AF379">
        <f t="shared" si="5"/>
        <v>2</v>
      </c>
    </row>
    <row r="380" spans="1:32" x14ac:dyDescent="0.25">
      <c r="A380" t="s">
        <v>3470</v>
      </c>
      <c r="B380" s="2">
        <v>42919</v>
      </c>
      <c r="C380" s="4">
        <v>42801.047430555554</v>
      </c>
      <c r="D380" s="3" t="s">
        <v>3457</v>
      </c>
      <c r="E380" t="s">
        <v>3451</v>
      </c>
      <c r="F380" t="s">
        <v>1140</v>
      </c>
      <c r="G380" t="s">
        <v>1141</v>
      </c>
      <c r="H380" t="s">
        <v>28</v>
      </c>
      <c r="I380" t="s">
        <v>29</v>
      </c>
      <c r="J380" t="s">
        <v>1142</v>
      </c>
      <c r="K380" t="s">
        <v>1143</v>
      </c>
      <c r="L380" s="8"/>
      <c r="M380" s="9"/>
      <c r="N380" s="9"/>
      <c r="O380" s="9"/>
      <c r="P380" s="10"/>
      <c r="Q380" s="8"/>
      <c r="R380" s="9"/>
      <c r="S380" s="9"/>
      <c r="T380" s="9"/>
      <c r="U380" s="16"/>
      <c r="V380" s="8">
        <v>12523</v>
      </c>
      <c r="W380" s="9"/>
      <c r="X380" s="9" t="s">
        <v>65</v>
      </c>
      <c r="Y380" s="9" t="s">
        <v>58</v>
      </c>
      <c r="Z380" s="16">
        <v>4.746527777777778E-2</v>
      </c>
      <c r="AA380" s="8">
        <v>12449</v>
      </c>
      <c r="AB380" s="9"/>
      <c r="AC380" s="9" t="s">
        <v>58</v>
      </c>
      <c r="AD380" s="9" t="s">
        <v>94</v>
      </c>
      <c r="AE380" s="16">
        <v>4.7430555555555559E-2</v>
      </c>
      <c r="AF380">
        <f t="shared" si="5"/>
        <v>2</v>
      </c>
    </row>
    <row r="381" spans="1:32" x14ac:dyDescent="0.25">
      <c r="A381" t="s">
        <v>3470</v>
      </c>
      <c r="B381" s="2">
        <v>42919</v>
      </c>
      <c r="C381" s="4">
        <v>42801.047511574077</v>
      </c>
      <c r="D381" s="3" t="s">
        <v>3457</v>
      </c>
      <c r="E381" t="s">
        <v>3451</v>
      </c>
      <c r="F381" t="s">
        <v>1024</v>
      </c>
      <c r="G381" t="s">
        <v>1144</v>
      </c>
      <c r="H381" t="s">
        <v>28</v>
      </c>
      <c r="I381" t="s">
        <v>29</v>
      </c>
      <c r="J381" t="s">
        <v>1145</v>
      </c>
      <c r="K381" t="s">
        <v>1146</v>
      </c>
      <c r="L381" s="8"/>
      <c r="M381" s="9"/>
      <c r="N381" s="9"/>
      <c r="O381" s="9"/>
      <c r="P381" s="10"/>
      <c r="Q381" s="8"/>
      <c r="R381" s="9"/>
      <c r="S381" s="9"/>
      <c r="T381" s="9"/>
      <c r="U381" s="16"/>
      <c r="V381" s="8">
        <v>12700</v>
      </c>
      <c r="W381" s="9"/>
      <c r="X381" s="9" t="s">
        <v>56</v>
      </c>
      <c r="Y381" s="9" t="s">
        <v>58</v>
      </c>
      <c r="Z381" s="16">
        <v>4.7546296296296302E-2</v>
      </c>
      <c r="AA381" s="8">
        <v>12620</v>
      </c>
      <c r="AB381" s="9"/>
      <c r="AC381" s="9" t="s">
        <v>40</v>
      </c>
      <c r="AD381" s="9" t="s">
        <v>97</v>
      </c>
      <c r="AE381" s="16">
        <v>4.7511574074074074E-2</v>
      </c>
      <c r="AF381">
        <f t="shared" si="5"/>
        <v>2</v>
      </c>
    </row>
    <row r="382" spans="1:32" x14ac:dyDescent="0.25">
      <c r="A382" t="s">
        <v>3470</v>
      </c>
      <c r="B382" s="2">
        <v>42919</v>
      </c>
      <c r="C382" s="4">
        <v>42801.047835648147</v>
      </c>
      <c r="D382" s="3" t="s">
        <v>3457</v>
      </c>
      <c r="E382" t="s">
        <v>3451</v>
      </c>
      <c r="F382" t="s">
        <v>1147</v>
      </c>
      <c r="G382" t="s">
        <v>1148</v>
      </c>
      <c r="H382" t="s">
        <v>28</v>
      </c>
      <c r="I382" t="s">
        <v>29</v>
      </c>
      <c r="J382" t="s">
        <v>1149</v>
      </c>
      <c r="K382" t="s">
        <v>1150</v>
      </c>
      <c r="L382" s="8"/>
      <c r="M382" s="9"/>
      <c r="N382" s="9"/>
      <c r="O382" s="9"/>
      <c r="P382" s="10"/>
      <c r="Q382" s="8"/>
      <c r="R382" s="9"/>
      <c r="S382" s="9"/>
      <c r="T382" s="9"/>
      <c r="U382" s="16"/>
      <c r="V382" s="8">
        <v>13390</v>
      </c>
      <c r="W382" s="9"/>
      <c r="X382" s="9" t="s">
        <v>88</v>
      </c>
      <c r="Y382" s="9" t="s">
        <v>58</v>
      </c>
      <c r="Z382" s="16">
        <v>4.7870370370370369E-2</v>
      </c>
      <c r="AA382" s="8">
        <v>13312</v>
      </c>
      <c r="AB382" s="9"/>
      <c r="AC382" s="9" t="s">
        <v>58</v>
      </c>
      <c r="AD382" s="9" t="s">
        <v>53</v>
      </c>
      <c r="AE382" s="16">
        <v>4.7835648148148148E-2</v>
      </c>
      <c r="AF382">
        <f t="shared" si="5"/>
        <v>2</v>
      </c>
    </row>
    <row r="383" spans="1:32" x14ac:dyDescent="0.25">
      <c r="A383" t="s">
        <v>3470</v>
      </c>
      <c r="B383" s="2">
        <v>42919</v>
      </c>
      <c r="C383" s="4">
        <v>42801.048148148147</v>
      </c>
      <c r="D383" s="3" t="s">
        <v>3457</v>
      </c>
      <c r="E383" t="s">
        <v>3451</v>
      </c>
      <c r="F383" t="s">
        <v>1151</v>
      </c>
      <c r="G383" t="s">
        <v>1152</v>
      </c>
      <c r="H383" t="s">
        <v>74</v>
      </c>
      <c r="I383" t="s">
        <v>29</v>
      </c>
      <c r="J383" t="s">
        <v>1153</v>
      </c>
      <c r="K383" t="s">
        <v>1154</v>
      </c>
      <c r="L383" s="8"/>
      <c r="M383" s="9"/>
      <c r="N383" s="9"/>
      <c r="O383" s="9"/>
      <c r="P383" s="10"/>
      <c r="Q383" s="8"/>
      <c r="R383" s="9"/>
      <c r="S383" s="9"/>
      <c r="T383" s="9"/>
      <c r="U383" s="16"/>
      <c r="V383" s="8">
        <v>13986</v>
      </c>
      <c r="W383" s="9"/>
      <c r="X383" s="9" t="s">
        <v>1155</v>
      </c>
      <c r="Y383" s="9" t="s">
        <v>78</v>
      </c>
      <c r="Z383" s="16">
        <v>4.8148148148148141E-2</v>
      </c>
      <c r="AA383" s="8">
        <v>14034</v>
      </c>
      <c r="AB383" s="9"/>
      <c r="AC383" s="9" t="s">
        <v>507</v>
      </c>
      <c r="AD383" s="9" t="s">
        <v>35</v>
      </c>
      <c r="AE383" s="16">
        <v>4.8171296296296295E-2</v>
      </c>
      <c r="AF383">
        <f t="shared" si="5"/>
        <v>2</v>
      </c>
    </row>
    <row r="384" spans="1:32" x14ac:dyDescent="0.25">
      <c r="A384" t="s">
        <v>3470</v>
      </c>
      <c r="B384" s="2">
        <v>42919</v>
      </c>
      <c r="C384" s="4">
        <v>42801.048229166663</v>
      </c>
      <c r="D384" s="3" t="s">
        <v>3457</v>
      </c>
      <c r="E384" t="s">
        <v>3451</v>
      </c>
      <c r="F384" t="s">
        <v>241</v>
      </c>
      <c r="G384" t="s">
        <v>1156</v>
      </c>
      <c r="H384" t="s">
        <v>28</v>
      </c>
      <c r="I384" t="s">
        <v>29</v>
      </c>
      <c r="J384" t="s">
        <v>1157</v>
      </c>
      <c r="K384" t="s">
        <v>1158</v>
      </c>
      <c r="L384" s="8"/>
      <c r="M384" s="9"/>
      <c r="N384" s="9"/>
      <c r="O384" s="9"/>
      <c r="P384" s="10"/>
      <c r="Q384" s="8"/>
      <c r="R384" s="9"/>
      <c r="S384" s="9"/>
      <c r="T384" s="9"/>
      <c r="U384" s="16"/>
      <c r="V384" s="8">
        <v>14161</v>
      </c>
      <c r="W384" s="9"/>
      <c r="X384" s="9" t="s">
        <v>141</v>
      </c>
      <c r="Y384" s="9" t="s">
        <v>57</v>
      </c>
      <c r="Z384" s="16">
        <v>4.8229166666666663E-2</v>
      </c>
      <c r="AA384" s="8">
        <v>14248</v>
      </c>
      <c r="AB384" s="9"/>
      <c r="AC384" s="9" t="s">
        <v>31</v>
      </c>
      <c r="AD384" s="9" t="s">
        <v>30</v>
      </c>
      <c r="AE384" s="16">
        <v>4.8263888888888884E-2</v>
      </c>
      <c r="AF384">
        <f t="shared" si="5"/>
        <v>2</v>
      </c>
    </row>
    <row r="385" spans="1:32" x14ac:dyDescent="0.25">
      <c r="A385" t="s">
        <v>3470</v>
      </c>
      <c r="B385" s="2">
        <v>42919</v>
      </c>
      <c r="C385" s="4">
        <v>42801.048622685186</v>
      </c>
      <c r="D385" s="3" t="s">
        <v>3457</v>
      </c>
      <c r="E385" t="s">
        <v>3451</v>
      </c>
      <c r="F385" t="s">
        <v>248</v>
      </c>
      <c r="G385" t="s">
        <v>1159</v>
      </c>
      <c r="H385" t="s">
        <v>28</v>
      </c>
      <c r="I385" t="s">
        <v>29</v>
      </c>
      <c r="J385" t="s">
        <v>1160</v>
      </c>
      <c r="K385" t="s">
        <v>1161</v>
      </c>
      <c r="L385" s="8"/>
      <c r="M385" s="9"/>
      <c r="N385" s="9"/>
      <c r="O385" s="9"/>
      <c r="P385" s="10"/>
      <c r="Q385" s="8"/>
      <c r="R385" s="9"/>
      <c r="S385" s="9"/>
      <c r="T385" s="9"/>
      <c r="U385" s="16"/>
      <c r="V385" s="8">
        <v>15023</v>
      </c>
      <c r="W385" s="9"/>
      <c r="X385" s="9" t="s">
        <v>81</v>
      </c>
      <c r="Y385" s="9" t="s">
        <v>57</v>
      </c>
      <c r="Z385" s="16">
        <v>4.8622685185185179E-2</v>
      </c>
      <c r="AA385" s="8">
        <v>15139</v>
      </c>
      <c r="AB385" s="9"/>
      <c r="AC385" s="9" t="s">
        <v>77</v>
      </c>
      <c r="AD385" s="9" t="s">
        <v>62</v>
      </c>
      <c r="AE385" s="16">
        <v>4.868055555555556E-2</v>
      </c>
      <c r="AF385">
        <f t="shared" si="5"/>
        <v>2</v>
      </c>
    </row>
    <row r="386" spans="1:32" x14ac:dyDescent="0.25">
      <c r="A386" t="s">
        <v>3470</v>
      </c>
      <c r="B386" s="2">
        <v>42919</v>
      </c>
      <c r="C386" s="4">
        <v>42801.048888888887</v>
      </c>
      <c r="D386" s="3" t="s">
        <v>3457</v>
      </c>
      <c r="E386" t="s">
        <v>3451</v>
      </c>
      <c r="F386" t="s">
        <v>1162</v>
      </c>
      <c r="G386" t="s">
        <v>1163</v>
      </c>
      <c r="H386" t="s">
        <v>28</v>
      </c>
      <c r="I386" t="s">
        <v>29</v>
      </c>
      <c r="J386" t="s">
        <v>1164</v>
      </c>
      <c r="K386" t="s">
        <v>1165</v>
      </c>
      <c r="L386" s="8"/>
      <c r="M386" s="9"/>
      <c r="N386" s="9"/>
      <c r="O386" s="9"/>
      <c r="P386" s="10"/>
      <c r="Q386" s="8"/>
      <c r="R386" s="9"/>
      <c r="S386" s="9"/>
      <c r="T386" s="9"/>
      <c r="U386" s="16"/>
      <c r="V386" s="8">
        <v>15591</v>
      </c>
      <c r="W386" s="9"/>
      <c r="X386" s="9" t="s">
        <v>141</v>
      </c>
      <c r="Y386" s="9" t="s">
        <v>57</v>
      </c>
      <c r="Z386" s="16">
        <v>4.8888888888888891E-2</v>
      </c>
      <c r="AA386" s="8">
        <v>15694</v>
      </c>
      <c r="AB386" s="9"/>
      <c r="AC386" s="9" t="s">
        <v>77</v>
      </c>
      <c r="AD386" s="9" t="s">
        <v>30</v>
      </c>
      <c r="AE386" s="16">
        <v>4.8935185185185186E-2</v>
      </c>
      <c r="AF386">
        <f t="shared" si="5"/>
        <v>2</v>
      </c>
    </row>
    <row r="387" spans="1:32" x14ac:dyDescent="0.25">
      <c r="A387" t="s">
        <v>3470</v>
      </c>
      <c r="B387" s="2">
        <v>42919</v>
      </c>
      <c r="C387" s="4">
        <v>42801.049016203702</v>
      </c>
      <c r="D387" s="3" t="s">
        <v>3457</v>
      </c>
      <c r="E387" t="s">
        <v>3451</v>
      </c>
      <c r="F387" t="s">
        <v>254</v>
      </c>
      <c r="G387" t="s">
        <v>1166</v>
      </c>
      <c r="H387" t="s">
        <v>28</v>
      </c>
      <c r="I387" t="s">
        <v>29</v>
      </c>
      <c r="J387" t="s">
        <v>1167</v>
      </c>
      <c r="K387" t="s">
        <v>1168</v>
      </c>
      <c r="L387" s="8"/>
      <c r="M387" s="9"/>
      <c r="N387" s="9"/>
      <c r="O387" s="9"/>
      <c r="P387" s="10"/>
      <c r="Q387" s="8"/>
      <c r="R387" s="9"/>
      <c r="S387" s="9"/>
      <c r="T387" s="9"/>
      <c r="U387" s="16"/>
      <c r="V387" s="8">
        <v>15879</v>
      </c>
      <c r="W387" s="9"/>
      <c r="X387" s="9" t="s">
        <v>52</v>
      </c>
      <c r="Y387" s="9" t="s">
        <v>135</v>
      </c>
      <c r="Z387" s="16">
        <v>4.9016203703703708E-2</v>
      </c>
      <c r="AA387" s="8"/>
      <c r="AB387" s="9"/>
      <c r="AC387" s="9"/>
      <c r="AD387" s="9"/>
      <c r="AE387" s="16"/>
      <c r="AF387">
        <f t="shared" ref="AF387:AF450" si="6">COUNT(L387,Q387,V387,AA387)</f>
        <v>1</v>
      </c>
    </row>
    <row r="388" spans="1:32" x14ac:dyDescent="0.25">
      <c r="A388" t="s">
        <v>3470</v>
      </c>
      <c r="B388" s="2">
        <v>42919</v>
      </c>
      <c r="C388" s="4">
        <v>42801.049062500002</v>
      </c>
      <c r="D388" s="3" t="s">
        <v>3457</v>
      </c>
      <c r="E388" t="s">
        <v>3451</v>
      </c>
      <c r="F388" t="s">
        <v>1169</v>
      </c>
      <c r="G388" t="s">
        <v>29</v>
      </c>
      <c r="H388" t="s">
        <v>28</v>
      </c>
      <c r="I388" t="s">
        <v>29</v>
      </c>
      <c r="J388" t="s">
        <v>1170</v>
      </c>
      <c r="K388" t="s">
        <v>1171</v>
      </c>
      <c r="L388" s="8"/>
      <c r="M388" s="9"/>
      <c r="N388" s="9"/>
      <c r="O388" s="9"/>
      <c r="P388" s="10"/>
      <c r="Q388" s="8"/>
      <c r="R388" s="9"/>
      <c r="S388" s="9"/>
      <c r="T388" s="9"/>
      <c r="U388" s="16"/>
      <c r="V388" s="8">
        <v>15969</v>
      </c>
      <c r="W388" s="9"/>
      <c r="X388" s="9" t="s">
        <v>76</v>
      </c>
      <c r="Y388" s="9" t="s">
        <v>77</v>
      </c>
      <c r="Z388" s="16">
        <v>4.9062500000000002E-2</v>
      </c>
      <c r="AA388" s="8">
        <v>16075</v>
      </c>
      <c r="AB388" s="9"/>
      <c r="AC388" s="9" t="s">
        <v>77</v>
      </c>
      <c r="AD388" s="9" t="s">
        <v>105</v>
      </c>
      <c r="AE388" s="16">
        <v>4.9108796296296296E-2</v>
      </c>
      <c r="AF388">
        <f t="shared" si="6"/>
        <v>2</v>
      </c>
    </row>
    <row r="389" spans="1:32" x14ac:dyDescent="0.25">
      <c r="A389" t="s">
        <v>3470</v>
      </c>
      <c r="B389" s="2">
        <v>42919</v>
      </c>
      <c r="C389" s="4">
        <v>42801.049108796295</v>
      </c>
      <c r="D389" s="3" t="s">
        <v>3457</v>
      </c>
      <c r="E389" t="s">
        <v>3451</v>
      </c>
      <c r="F389" t="s">
        <v>260</v>
      </c>
      <c r="G389" t="s">
        <v>1172</v>
      </c>
      <c r="H389" t="s">
        <v>74</v>
      </c>
      <c r="I389" t="s">
        <v>29</v>
      </c>
      <c r="J389" t="s">
        <v>1173</v>
      </c>
      <c r="K389" t="s">
        <v>1174</v>
      </c>
      <c r="L389" s="8"/>
      <c r="M389" s="9"/>
      <c r="N389" s="9"/>
      <c r="O389" s="9"/>
      <c r="P389" s="10"/>
      <c r="Q389" s="8"/>
      <c r="R389" s="9"/>
      <c r="S389" s="9"/>
      <c r="T389" s="9"/>
      <c r="U389" s="16"/>
      <c r="V389" s="8">
        <v>16069</v>
      </c>
      <c r="W389" s="9"/>
      <c r="X389" s="9" t="s">
        <v>81</v>
      </c>
      <c r="Y389" s="9" t="s">
        <v>152</v>
      </c>
      <c r="Z389" s="16">
        <v>4.9108796296296296E-2</v>
      </c>
      <c r="AA389" s="8">
        <v>16154</v>
      </c>
      <c r="AB389" s="9"/>
      <c r="AC389" s="9" t="s">
        <v>152</v>
      </c>
      <c r="AD389" s="9" t="s">
        <v>35</v>
      </c>
      <c r="AE389" s="16">
        <v>4.9143518518518524E-2</v>
      </c>
      <c r="AF389">
        <f t="shared" si="6"/>
        <v>2</v>
      </c>
    </row>
    <row r="390" spans="1:32" x14ac:dyDescent="0.25">
      <c r="A390" t="s">
        <v>3470</v>
      </c>
      <c r="B390" s="2">
        <v>42919</v>
      </c>
      <c r="C390" s="4">
        <v>42801.04923611111</v>
      </c>
      <c r="D390" s="3" t="s">
        <v>3457</v>
      </c>
      <c r="E390" t="s">
        <v>3451</v>
      </c>
      <c r="F390" t="s">
        <v>1175</v>
      </c>
      <c r="G390" t="s">
        <v>1176</v>
      </c>
      <c r="H390" t="s">
        <v>28</v>
      </c>
      <c r="I390" t="s">
        <v>43</v>
      </c>
      <c r="J390" t="s">
        <v>1177</v>
      </c>
      <c r="K390" t="s">
        <v>1178</v>
      </c>
      <c r="L390" s="8">
        <v>16570</v>
      </c>
      <c r="M390" s="9"/>
      <c r="N390" s="9" t="s">
        <v>500</v>
      </c>
      <c r="O390" s="9" t="s">
        <v>302</v>
      </c>
      <c r="P390" s="11">
        <v>4.9340277777777775E-2</v>
      </c>
      <c r="Q390" s="8"/>
      <c r="R390" s="9"/>
      <c r="S390" s="9"/>
      <c r="T390" s="9"/>
      <c r="U390" s="16"/>
      <c r="V390" s="8">
        <v>16345</v>
      </c>
      <c r="W390" s="9"/>
      <c r="X390" s="9" t="s">
        <v>81</v>
      </c>
      <c r="Y390" s="9" t="s">
        <v>40</v>
      </c>
      <c r="Z390" s="16">
        <v>4.9236111111111112E-2</v>
      </c>
      <c r="AA390" s="8"/>
      <c r="AB390" s="9"/>
      <c r="AC390" s="9"/>
      <c r="AD390" s="9"/>
      <c r="AE390" s="16"/>
      <c r="AF390">
        <f t="shared" si="6"/>
        <v>2</v>
      </c>
    </row>
    <row r="391" spans="1:32" x14ac:dyDescent="0.25">
      <c r="A391" t="s">
        <v>3470</v>
      </c>
      <c r="B391" s="2">
        <v>42919</v>
      </c>
      <c r="C391" s="4">
        <v>42801.049571759257</v>
      </c>
      <c r="D391" s="3" t="s">
        <v>3457</v>
      </c>
      <c r="E391" t="s">
        <v>3451</v>
      </c>
      <c r="F391" t="s">
        <v>265</v>
      </c>
      <c r="G391" t="s">
        <v>29</v>
      </c>
      <c r="H391" t="s">
        <v>28</v>
      </c>
      <c r="I391" t="s">
        <v>29</v>
      </c>
      <c r="J391" t="s">
        <v>1179</v>
      </c>
      <c r="K391" t="s">
        <v>1180</v>
      </c>
      <c r="L391" s="8"/>
      <c r="M391" s="9"/>
      <c r="N391" s="9"/>
      <c r="O391" s="9"/>
      <c r="P391" s="10"/>
      <c r="Q391" s="8"/>
      <c r="R391" s="9"/>
      <c r="S391" s="9"/>
      <c r="T391" s="9"/>
      <c r="U391" s="16"/>
      <c r="V391" s="8">
        <v>17082</v>
      </c>
      <c r="W391" s="9"/>
      <c r="X391" s="9" t="s">
        <v>144</v>
      </c>
      <c r="Y391" s="9" t="s">
        <v>152</v>
      </c>
      <c r="Z391" s="16">
        <v>4.9571759259259253E-2</v>
      </c>
      <c r="AA391" s="8">
        <v>17195</v>
      </c>
      <c r="AB391" s="9"/>
      <c r="AC391" s="9" t="s">
        <v>90</v>
      </c>
      <c r="AD391" s="9" t="s">
        <v>194</v>
      </c>
      <c r="AE391" s="16">
        <v>4.9629629629629635E-2</v>
      </c>
      <c r="AF391">
        <f t="shared" si="6"/>
        <v>2</v>
      </c>
    </row>
    <row r="392" spans="1:32" x14ac:dyDescent="0.25">
      <c r="A392" t="s">
        <v>3470</v>
      </c>
      <c r="B392" s="2">
        <v>42919</v>
      </c>
      <c r="C392" s="4">
        <v>42801.049629629626</v>
      </c>
      <c r="D392" s="3" t="s">
        <v>3457</v>
      </c>
      <c r="E392" t="s">
        <v>3451</v>
      </c>
      <c r="F392" t="s">
        <v>1181</v>
      </c>
      <c r="G392" t="s">
        <v>1182</v>
      </c>
      <c r="H392" t="s">
        <v>28</v>
      </c>
      <c r="I392" t="s">
        <v>29</v>
      </c>
      <c r="J392" t="s">
        <v>1183</v>
      </c>
      <c r="K392" t="s">
        <v>1184</v>
      </c>
      <c r="L392" s="8"/>
      <c r="M392" s="9"/>
      <c r="N392" s="9"/>
      <c r="O392" s="9"/>
      <c r="P392" s="10"/>
      <c r="Q392" s="8"/>
      <c r="R392" s="9"/>
      <c r="S392" s="9"/>
      <c r="T392" s="9"/>
      <c r="U392" s="16"/>
      <c r="V392" s="8">
        <v>17203</v>
      </c>
      <c r="W392" s="9"/>
      <c r="X392" s="9" t="s">
        <v>141</v>
      </c>
      <c r="Y392" s="9" t="s">
        <v>58</v>
      </c>
      <c r="Z392" s="16">
        <v>4.9629629629629635E-2</v>
      </c>
      <c r="AA392" s="8">
        <v>17331</v>
      </c>
      <c r="AB392" s="9"/>
      <c r="AC392" s="9" t="s">
        <v>77</v>
      </c>
      <c r="AD392" s="9" t="s">
        <v>35</v>
      </c>
      <c r="AE392" s="16">
        <v>4.9687499999999996E-2</v>
      </c>
      <c r="AF392">
        <f t="shared" si="6"/>
        <v>2</v>
      </c>
    </row>
    <row r="393" spans="1:32" x14ac:dyDescent="0.25">
      <c r="A393" t="s">
        <v>3470</v>
      </c>
      <c r="B393" s="2">
        <v>42919</v>
      </c>
      <c r="C393" s="4">
        <v>42801.049988425926</v>
      </c>
      <c r="D393" s="3" t="s">
        <v>3457</v>
      </c>
      <c r="E393" t="s">
        <v>3451</v>
      </c>
      <c r="F393" t="s">
        <v>1185</v>
      </c>
      <c r="G393" t="s">
        <v>1186</v>
      </c>
      <c r="H393" t="s">
        <v>28</v>
      </c>
      <c r="I393" t="s">
        <v>29</v>
      </c>
      <c r="J393" t="s">
        <v>1187</v>
      </c>
      <c r="K393" t="s">
        <v>1188</v>
      </c>
      <c r="L393" s="8"/>
      <c r="M393" s="9"/>
      <c r="N393" s="9"/>
      <c r="O393" s="9"/>
      <c r="P393" s="10"/>
      <c r="Q393" s="8"/>
      <c r="R393" s="9"/>
      <c r="S393" s="9"/>
      <c r="T393" s="9"/>
      <c r="U393" s="16"/>
      <c r="V393" s="8">
        <v>17977</v>
      </c>
      <c r="W393" s="9"/>
      <c r="X393" s="9" t="s">
        <v>128</v>
      </c>
      <c r="Y393" s="9" t="s">
        <v>40</v>
      </c>
      <c r="Z393" s="16">
        <v>4.9988425925925922E-2</v>
      </c>
      <c r="AA393" s="8">
        <v>18089</v>
      </c>
      <c r="AB393" s="9"/>
      <c r="AC393" s="9" t="s">
        <v>31</v>
      </c>
      <c r="AD393" s="9" t="s">
        <v>35</v>
      </c>
      <c r="AE393" s="16">
        <v>5.004629629629629E-2</v>
      </c>
      <c r="AF393">
        <f t="shared" si="6"/>
        <v>2</v>
      </c>
    </row>
    <row r="394" spans="1:32" x14ac:dyDescent="0.25">
      <c r="A394" t="s">
        <v>3470</v>
      </c>
      <c r="B394" s="2">
        <v>42919</v>
      </c>
      <c r="C394" s="4">
        <v>42801.050034722219</v>
      </c>
      <c r="D394" s="3" t="s">
        <v>3457</v>
      </c>
      <c r="E394" t="s">
        <v>3451</v>
      </c>
      <c r="F394" t="s">
        <v>1189</v>
      </c>
      <c r="G394" t="s">
        <v>1190</v>
      </c>
      <c r="H394" t="s">
        <v>28</v>
      </c>
      <c r="I394" t="s">
        <v>43</v>
      </c>
      <c r="J394" t="s">
        <v>1191</v>
      </c>
      <c r="K394" t="s">
        <v>1192</v>
      </c>
      <c r="L394" s="8"/>
      <c r="M394" s="9"/>
      <c r="N394" s="9"/>
      <c r="O394" s="9"/>
      <c r="P394" s="10"/>
      <c r="Q394" s="8"/>
      <c r="R394" s="9"/>
      <c r="S394" s="9"/>
      <c r="T394" s="9"/>
      <c r="U394" s="16"/>
      <c r="V394" s="8">
        <v>18075</v>
      </c>
      <c r="W394" s="9"/>
      <c r="X394" s="9" t="s">
        <v>76</v>
      </c>
      <c r="Y394" s="9" t="s">
        <v>57</v>
      </c>
      <c r="Z394" s="16">
        <v>5.0034722222222223E-2</v>
      </c>
      <c r="AA394" s="8"/>
      <c r="AB394" s="9"/>
      <c r="AC394" s="9"/>
      <c r="AD394" s="9"/>
      <c r="AE394" s="16"/>
      <c r="AF394">
        <f t="shared" si="6"/>
        <v>1</v>
      </c>
    </row>
    <row r="395" spans="1:32" x14ac:dyDescent="0.25">
      <c r="A395" t="s">
        <v>3470</v>
      </c>
      <c r="B395" s="2">
        <v>42919</v>
      </c>
      <c r="C395" s="4">
        <v>42801.050717592596</v>
      </c>
      <c r="D395" s="3" t="s">
        <v>3457</v>
      </c>
      <c r="E395" t="s">
        <v>3451</v>
      </c>
      <c r="F395" t="s">
        <v>1193</v>
      </c>
      <c r="G395" t="s">
        <v>1194</v>
      </c>
      <c r="H395" t="s">
        <v>28</v>
      </c>
      <c r="I395" t="s">
        <v>29</v>
      </c>
      <c r="J395" t="s">
        <v>1195</v>
      </c>
      <c r="K395" t="s">
        <v>1196</v>
      </c>
      <c r="L395" s="8"/>
      <c r="M395" s="9"/>
      <c r="N395" s="9"/>
      <c r="O395" s="9"/>
      <c r="P395" s="10"/>
      <c r="Q395" s="8"/>
      <c r="R395" s="9"/>
      <c r="S395" s="9"/>
      <c r="T395" s="9"/>
      <c r="U395" s="16"/>
      <c r="V395" s="8">
        <v>19653</v>
      </c>
      <c r="W395" s="9"/>
      <c r="X395" s="9" t="s">
        <v>65</v>
      </c>
      <c r="Y395" s="9" t="s">
        <v>40</v>
      </c>
      <c r="Z395" s="16">
        <v>5.0763888888888886E-2</v>
      </c>
      <c r="AA395" s="8">
        <v>19556</v>
      </c>
      <c r="AB395" s="9"/>
      <c r="AC395" s="9" t="s">
        <v>40</v>
      </c>
      <c r="AD395" s="9" t="s">
        <v>97</v>
      </c>
      <c r="AE395" s="16">
        <v>5.0717592592592592E-2</v>
      </c>
      <c r="AF395">
        <f t="shared" si="6"/>
        <v>2</v>
      </c>
    </row>
    <row r="396" spans="1:32" x14ac:dyDescent="0.25">
      <c r="A396" t="s">
        <v>3470</v>
      </c>
      <c r="B396" s="2">
        <v>42919</v>
      </c>
      <c r="C396" s="4">
        <v>42801.05091435185</v>
      </c>
      <c r="D396" s="3" t="s">
        <v>3457</v>
      </c>
      <c r="E396" t="s">
        <v>3451</v>
      </c>
      <c r="F396" t="s">
        <v>1197</v>
      </c>
      <c r="G396" t="s">
        <v>1198</v>
      </c>
      <c r="H396" t="s">
        <v>28</v>
      </c>
      <c r="I396" t="s">
        <v>29</v>
      </c>
      <c r="J396" t="s">
        <v>1199</v>
      </c>
      <c r="K396" t="s">
        <v>1200</v>
      </c>
      <c r="L396" s="8"/>
      <c r="M396" s="9"/>
      <c r="N396" s="9"/>
      <c r="O396" s="9"/>
      <c r="P396" s="10"/>
      <c r="Q396" s="8"/>
      <c r="R396" s="9"/>
      <c r="S396" s="9"/>
      <c r="T396" s="9"/>
      <c r="U396" s="16"/>
      <c r="V396" s="8">
        <v>20140</v>
      </c>
      <c r="W396" s="9"/>
      <c r="X396" s="9" t="s">
        <v>201</v>
      </c>
      <c r="Y396" s="9" t="s">
        <v>40</v>
      </c>
      <c r="Z396" s="16">
        <v>5.0995370370370365E-2</v>
      </c>
      <c r="AA396" s="8">
        <v>19963</v>
      </c>
      <c r="AB396" s="9"/>
      <c r="AC396" s="9" t="s">
        <v>40</v>
      </c>
      <c r="AD396" s="9" t="s">
        <v>97</v>
      </c>
      <c r="AE396" s="16">
        <v>5.0914351851851856E-2</v>
      </c>
      <c r="AF396">
        <f t="shared" si="6"/>
        <v>2</v>
      </c>
    </row>
    <row r="397" spans="1:32" x14ac:dyDescent="0.25">
      <c r="A397" t="s">
        <v>3470</v>
      </c>
      <c r="B397" s="2">
        <v>42919</v>
      </c>
      <c r="C397" s="4">
        <v>42801.050925925927</v>
      </c>
      <c r="D397" s="3" t="s">
        <v>3457</v>
      </c>
      <c r="E397" t="s">
        <v>3451</v>
      </c>
      <c r="F397" t="s">
        <v>1201</v>
      </c>
      <c r="G397" t="s">
        <v>29</v>
      </c>
      <c r="H397" t="s">
        <v>196</v>
      </c>
      <c r="I397" t="s">
        <v>43</v>
      </c>
      <c r="J397" t="s">
        <v>1202</v>
      </c>
      <c r="K397" t="s">
        <v>1203</v>
      </c>
      <c r="L397" s="8">
        <v>20134</v>
      </c>
      <c r="M397" s="9"/>
      <c r="N397" s="9" t="s">
        <v>301</v>
      </c>
      <c r="O397" s="9" t="s">
        <v>65</v>
      </c>
      <c r="P397" s="11">
        <v>5.0995370370370365E-2</v>
      </c>
      <c r="Q397" s="8"/>
      <c r="R397" s="9"/>
      <c r="S397" s="9"/>
      <c r="T397" s="9"/>
      <c r="U397" s="16"/>
      <c r="V397" s="8">
        <v>19992</v>
      </c>
      <c r="W397" s="9"/>
      <c r="X397" s="9" t="s">
        <v>886</v>
      </c>
      <c r="Y397" s="9" t="s">
        <v>31</v>
      </c>
      <c r="Z397" s="16">
        <v>5.092592592592593E-2</v>
      </c>
      <c r="AA397" s="8"/>
      <c r="AB397" s="9"/>
      <c r="AC397" s="9"/>
      <c r="AD397" s="9"/>
      <c r="AE397" s="16"/>
      <c r="AF397">
        <f t="shared" si="6"/>
        <v>2</v>
      </c>
    </row>
    <row r="398" spans="1:32" x14ac:dyDescent="0.25">
      <c r="A398" t="s">
        <v>3470</v>
      </c>
      <c r="B398" s="2">
        <v>42919</v>
      </c>
      <c r="C398" s="4">
        <v>42801.051504629628</v>
      </c>
      <c r="D398" s="3" t="s">
        <v>3457</v>
      </c>
      <c r="E398" t="s">
        <v>3451</v>
      </c>
      <c r="F398" t="s">
        <v>289</v>
      </c>
      <c r="G398" t="s">
        <v>1204</v>
      </c>
      <c r="H398" t="s">
        <v>74</v>
      </c>
      <c r="I398" t="s">
        <v>29</v>
      </c>
      <c r="J398" t="s">
        <v>1205</v>
      </c>
      <c r="K398" t="s">
        <v>1206</v>
      </c>
      <c r="L398" s="8"/>
      <c r="M398" s="9"/>
      <c r="N398" s="9"/>
      <c r="O398" s="9"/>
      <c r="P398" s="10"/>
      <c r="Q398" s="8"/>
      <c r="R398" s="9"/>
      <c r="S398" s="9"/>
      <c r="T398" s="9"/>
      <c r="U398" s="16"/>
      <c r="V398" s="8"/>
      <c r="W398" s="9"/>
      <c r="X398" s="9"/>
      <c r="Y398" s="9"/>
      <c r="Z398" s="16"/>
      <c r="AA398" s="8">
        <v>21233</v>
      </c>
      <c r="AB398" s="9"/>
      <c r="AC398" s="9" t="s">
        <v>151</v>
      </c>
      <c r="AD398" s="9" t="s">
        <v>62</v>
      </c>
      <c r="AE398" s="16">
        <v>5.1504629629629629E-2</v>
      </c>
      <c r="AF398">
        <f t="shared" si="6"/>
        <v>1</v>
      </c>
    </row>
    <row r="399" spans="1:32" x14ac:dyDescent="0.25">
      <c r="A399" t="s">
        <v>3470</v>
      </c>
      <c r="B399" s="2">
        <v>42919</v>
      </c>
      <c r="C399" s="4">
        <v>42801.051620370374</v>
      </c>
      <c r="D399" s="3" t="s">
        <v>3457</v>
      </c>
      <c r="E399" t="s">
        <v>3451</v>
      </c>
      <c r="F399" t="s">
        <v>292</v>
      </c>
      <c r="G399" t="s">
        <v>29</v>
      </c>
      <c r="H399" t="s">
        <v>74</v>
      </c>
      <c r="I399" t="s">
        <v>29</v>
      </c>
      <c r="J399" t="s">
        <v>1207</v>
      </c>
      <c r="K399" t="s">
        <v>1208</v>
      </c>
      <c r="L399" s="8"/>
      <c r="M399" s="9"/>
      <c r="N399" s="9"/>
      <c r="O399" s="9"/>
      <c r="P399" s="10"/>
      <c r="Q399" s="8"/>
      <c r="R399" s="9"/>
      <c r="S399" s="9"/>
      <c r="T399" s="9"/>
      <c r="U399" s="16"/>
      <c r="V399" s="8">
        <v>21490</v>
      </c>
      <c r="W399" s="9"/>
      <c r="X399" s="9" t="s">
        <v>119</v>
      </c>
      <c r="Y399" s="9" t="s">
        <v>77</v>
      </c>
      <c r="Z399" s="16">
        <v>5.1620370370370372E-2</v>
      </c>
      <c r="AA399" s="8">
        <v>21647</v>
      </c>
      <c r="AB399" s="9"/>
      <c r="AC399" s="9" t="s">
        <v>152</v>
      </c>
      <c r="AD399" s="9" t="s">
        <v>30</v>
      </c>
      <c r="AE399" s="16">
        <v>5.168981481481482E-2</v>
      </c>
      <c r="AF399">
        <f t="shared" si="6"/>
        <v>2</v>
      </c>
    </row>
    <row r="400" spans="1:32" x14ac:dyDescent="0.25">
      <c r="A400" t="s">
        <v>3470</v>
      </c>
      <c r="B400" s="2">
        <v>42919</v>
      </c>
      <c r="C400" s="4">
        <v>42801.051678240743</v>
      </c>
      <c r="D400" s="3" t="s">
        <v>3457</v>
      </c>
      <c r="E400" t="s">
        <v>3451</v>
      </c>
      <c r="F400" t="s">
        <v>1209</v>
      </c>
      <c r="G400" t="s">
        <v>1210</v>
      </c>
      <c r="H400" t="s">
        <v>28</v>
      </c>
      <c r="I400" t="s">
        <v>29</v>
      </c>
      <c r="J400" t="s">
        <v>1211</v>
      </c>
      <c r="K400" t="s">
        <v>1212</v>
      </c>
      <c r="L400" s="8"/>
      <c r="M400" s="9"/>
      <c r="N400" s="9"/>
      <c r="O400" s="9"/>
      <c r="P400" s="10"/>
      <c r="Q400" s="8"/>
      <c r="R400" s="9"/>
      <c r="S400" s="9"/>
      <c r="T400" s="9"/>
      <c r="U400" s="16"/>
      <c r="V400" s="8">
        <v>21615</v>
      </c>
      <c r="W400" s="9"/>
      <c r="X400" s="9" t="s">
        <v>81</v>
      </c>
      <c r="Y400" s="9" t="s">
        <v>58</v>
      </c>
      <c r="Z400" s="16">
        <v>5.167824074074074E-2</v>
      </c>
      <c r="AA400" s="8">
        <v>21752</v>
      </c>
      <c r="AB400" s="9"/>
      <c r="AC400" s="9" t="s">
        <v>31</v>
      </c>
      <c r="AD400" s="9" t="s">
        <v>30</v>
      </c>
      <c r="AE400" s="16">
        <v>5.1736111111111115E-2</v>
      </c>
      <c r="AF400">
        <f t="shared" si="6"/>
        <v>2</v>
      </c>
    </row>
    <row r="401" spans="1:32" x14ac:dyDescent="0.25">
      <c r="A401" t="s">
        <v>3470</v>
      </c>
      <c r="B401" s="2">
        <v>42919</v>
      </c>
      <c r="C401" s="4">
        <v>42801.051863425928</v>
      </c>
      <c r="D401" s="3" t="s">
        <v>3457</v>
      </c>
      <c r="E401" t="s">
        <v>3451</v>
      </c>
      <c r="F401" t="s">
        <v>1213</v>
      </c>
      <c r="G401" t="s">
        <v>1214</v>
      </c>
      <c r="H401" t="s">
        <v>28</v>
      </c>
      <c r="I401" t="s">
        <v>29</v>
      </c>
      <c r="J401" t="s">
        <v>1215</v>
      </c>
      <c r="K401" t="s">
        <v>1216</v>
      </c>
      <c r="L401" s="8"/>
      <c r="M401" s="9"/>
      <c r="N401" s="9"/>
      <c r="O401" s="9"/>
      <c r="P401" s="10"/>
      <c r="Q401" s="8"/>
      <c r="R401" s="9"/>
      <c r="S401" s="9"/>
      <c r="T401" s="9"/>
      <c r="U401" s="16"/>
      <c r="V401" s="8">
        <v>22114</v>
      </c>
      <c r="W401" s="9"/>
      <c r="X401" s="9" t="s">
        <v>56</v>
      </c>
      <c r="Y401" s="9" t="s">
        <v>58</v>
      </c>
      <c r="Z401" s="16">
        <v>5.1909722222222225E-2</v>
      </c>
      <c r="AA401" s="8">
        <v>22025</v>
      </c>
      <c r="AB401" s="9"/>
      <c r="AC401" s="9" t="s">
        <v>40</v>
      </c>
      <c r="AD401" s="9" t="s">
        <v>97</v>
      </c>
      <c r="AE401" s="16">
        <v>5.1863425925925931E-2</v>
      </c>
      <c r="AF401">
        <f t="shared" si="6"/>
        <v>2</v>
      </c>
    </row>
    <row r="402" spans="1:32" x14ac:dyDescent="0.25">
      <c r="A402" t="s">
        <v>3470</v>
      </c>
      <c r="B402" s="2">
        <v>42919</v>
      </c>
      <c r="C402" s="4">
        <v>42801.051932870374</v>
      </c>
      <c r="D402" s="3" t="s">
        <v>3457</v>
      </c>
      <c r="E402" t="s">
        <v>3451</v>
      </c>
      <c r="F402" t="s">
        <v>1217</v>
      </c>
      <c r="G402" t="s">
        <v>1218</v>
      </c>
      <c r="H402" t="s">
        <v>28</v>
      </c>
      <c r="I402" t="s">
        <v>29</v>
      </c>
      <c r="J402" t="s">
        <v>1219</v>
      </c>
      <c r="K402" t="s">
        <v>1220</v>
      </c>
      <c r="L402" s="8"/>
      <c r="M402" s="9"/>
      <c r="N402" s="9"/>
      <c r="O402" s="9"/>
      <c r="P402" s="10"/>
      <c r="Q402" s="8"/>
      <c r="R402" s="9"/>
      <c r="S402" s="9"/>
      <c r="T402" s="9"/>
      <c r="U402" s="16"/>
      <c r="V402" s="8">
        <v>22179</v>
      </c>
      <c r="W402" s="9"/>
      <c r="X402" s="9" t="s">
        <v>46</v>
      </c>
      <c r="Y402" s="9" t="s">
        <v>58</v>
      </c>
      <c r="Z402" s="16">
        <v>5.1932870370370365E-2</v>
      </c>
      <c r="AA402" s="8">
        <v>22242</v>
      </c>
      <c r="AB402" s="9"/>
      <c r="AC402" s="9" t="s">
        <v>31</v>
      </c>
      <c r="AD402" s="9" t="s">
        <v>30</v>
      </c>
      <c r="AE402" s="16">
        <v>5.1967592592592593E-2</v>
      </c>
      <c r="AF402">
        <f t="shared" si="6"/>
        <v>2</v>
      </c>
    </row>
    <row r="403" spans="1:32" x14ac:dyDescent="0.25">
      <c r="A403" t="s">
        <v>3470</v>
      </c>
      <c r="B403" s="2">
        <v>42919</v>
      </c>
      <c r="C403" s="4">
        <v>42801.052071759259</v>
      </c>
      <c r="D403" s="3" t="s">
        <v>3457</v>
      </c>
      <c r="E403" t="s">
        <v>3451</v>
      </c>
      <c r="F403" t="s">
        <v>1221</v>
      </c>
      <c r="G403" t="s">
        <v>1222</v>
      </c>
      <c r="H403" t="s">
        <v>28</v>
      </c>
      <c r="I403" t="s">
        <v>29</v>
      </c>
      <c r="J403" t="s">
        <v>1223</v>
      </c>
      <c r="K403" t="s">
        <v>1224</v>
      </c>
      <c r="L403" s="8"/>
      <c r="M403" s="9"/>
      <c r="N403" s="9"/>
      <c r="O403" s="9"/>
      <c r="P403" s="10"/>
      <c r="Q403" s="8"/>
      <c r="R403" s="9"/>
      <c r="S403" s="9"/>
      <c r="T403" s="9"/>
      <c r="U403" s="16"/>
      <c r="V403" s="8">
        <v>22470</v>
      </c>
      <c r="W403" s="9"/>
      <c r="X403" s="9" t="s">
        <v>46</v>
      </c>
      <c r="Y403" s="9" t="s">
        <v>58</v>
      </c>
      <c r="Z403" s="16">
        <v>5.2071759259259255E-2</v>
      </c>
      <c r="AA403" s="8">
        <v>22699</v>
      </c>
      <c r="AB403" s="9"/>
      <c r="AC403" s="9" t="s">
        <v>57</v>
      </c>
      <c r="AD403" s="9" t="s">
        <v>53</v>
      </c>
      <c r="AE403" s="16">
        <v>5.2175925925925924E-2</v>
      </c>
      <c r="AF403">
        <f t="shared" si="6"/>
        <v>2</v>
      </c>
    </row>
    <row r="404" spans="1:32" x14ac:dyDescent="0.25">
      <c r="A404" t="s">
        <v>3470</v>
      </c>
      <c r="B404" s="2">
        <v>42919</v>
      </c>
      <c r="C404" s="4">
        <v>42801.052071759259</v>
      </c>
      <c r="D404" s="3" t="s">
        <v>3457</v>
      </c>
      <c r="E404" t="s">
        <v>3451</v>
      </c>
      <c r="F404" t="s">
        <v>1225</v>
      </c>
      <c r="G404" t="s">
        <v>1226</v>
      </c>
      <c r="H404" t="s">
        <v>74</v>
      </c>
      <c r="I404" t="s">
        <v>43</v>
      </c>
      <c r="J404" t="s">
        <v>1227</v>
      </c>
      <c r="K404" t="s">
        <v>1228</v>
      </c>
      <c r="L404" s="8"/>
      <c r="M404" s="9"/>
      <c r="N404" s="9"/>
      <c r="O404" s="9"/>
      <c r="P404" s="10"/>
      <c r="Q404" s="8"/>
      <c r="R404" s="9"/>
      <c r="S404" s="9"/>
      <c r="T404" s="9"/>
      <c r="U404" s="16"/>
      <c r="V404" s="8"/>
      <c r="W404" s="9"/>
      <c r="X404" s="9"/>
      <c r="Y404" s="9"/>
      <c r="Z404" s="16"/>
      <c r="AA404" s="8">
        <v>22476</v>
      </c>
      <c r="AB404" s="9"/>
      <c r="AC404" s="9" t="s">
        <v>31</v>
      </c>
      <c r="AD404" s="9" t="s">
        <v>103</v>
      </c>
      <c r="AE404" s="16">
        <v>5.2071759259259255E-2</v>
      </c>
      <c r="AF404">
        <f t="shared" si="6"/>
        <v>1</v>
      </c>
    </row>
    <row r="405" spans="1:32" x14ac:dyDescent="0.25">
      <c r="A405" t="s">
        <v>3470</v>
      </c>
      <c r="B405" s="2">
        <v>42919</v>
      </c>
      <c r="C405" s="4">
        <v>42801.052106481482</v>
      </c>
      <c r="D405" s="3" t="s">
        <v>3458</v>
      </c>
      <c r="E405" t="s">
        <v>3451</v>
      </c>
      <c r="F405" t="s">
        <v>1229</v>
      </c>
      <c r="G405" t="s">
        <v>1230</v>
      </c>
      <c r="H405" t="s">
        <v>28</v>
      </c>
      <c r="I405" t="s">
        <v>29</v>
      </c>
      <c r="J405" t="s">
        <v>1231</v>
      </c>
      <c r="K405" t="s">
        <v>1232</v>
      </c>
      <c r="L405" s="8"/>
      <c r="M405" s="9"/>
      <c r="N405" s="9"/>
      <c r="O405" s="9"/>
      <c r="P405" s="10"/>
      <c r="Q405" s="8"/>
      <c r="R405" s="9"/>
      <c r="S405" s="9"/>
      <c r="T405" s="9"/>
      <c r="U405" s="16"/>
      <c r="V405" s="8">
        <v>22633</v>
      </c>
      <c r="W405" s="9"/>
      <c r="X405" s="9" t="s">
        <v>65</v>
      </c>
      <c r="Y405" s="9" t="s">
        <v>58</v>
      </c>
      <c r="Z405" s="16">
        <v>5.2152777777777777E-2</v>
      </c>
      <c r="AA405" s="8">
        <v>22543</v>
      </c>
      <c r="AB405" s="9"/>
      <c r="AC405" s="9" t="s">
        <v>58</v>
      </c>
      <c r="AD405" s="9" t="s">
        <v>53</v>
      </c>
      <c r="AE405" s="16">
        <v>5.2106481481481483E-2</v>
      </c>
      <c r="AF405">
        <f t="shared" si="6"/>
        <v>2</v>
      </c>
    </row>
    <row r="406" spans="1:32" x14ac:dyDescent="0.25">
      <c r="A406" t="s">
        <v>3470</v>
      </c>
      <c r="B406" s="2">
        <v>42919</v>
      </c>
      <c r="C406" s="4">
        <v>42801.05263888889</v>
      </c>
      <c r="D406" s="3" t="s">
        <v>3458</v>
      </c>
      <c r="E406" t="s">
        <v>3451</v>
      </c>
      <c r="F406" t="s">
        <v>1233</v>
      </c>
      <c r="G406" t="s">
        <v>1234</v>
      </c>
      <c r="H406" t="s">
        <v>28</v>
      </c>
      <c r="I406" t="s">
        <v>29</v>
      </c>
      <c r="J406" t="s">
        <v>1235</v>
      </c>
      <c r="K406" t="s">
        <v>1236</v>
      </c>
      <c r="L406" s="8"/>
      <c r="M406" s="9"/>
      <c r="N406" s="9"/>
      <c r="O406" s="9"/>
      <c r="P406" s="10"/>
      <c r="Q406" s="8"/>
      <c r="R406" s="9"/>
      <c r="S406" s="9"/>
      <c r="T406" s="9"/>
      <c r="U406" s="16"/>
      <c r="V406" s="8">
        <v>23793</v>
      </c>
      <c r="W406" s="9"/>
      <c r="X406" s="9" t="s">
        <v>52</v>
      </c>
      <c r="Y406" s="9" t="s">
        <v>40</v>
      </c>
      <c r="Z406" s="16">
        <v>5.2685185185185189E-2</v>
      </c>
      <c r="AA406" s="8">
        <v>23693</v>
      </c>
      <c r="AB406" s="9"/>
      <c r="AC406" s="9" t="s">
        <v>40</v>
      </c>
      <c r="AD406" s="9" t="s">
        <v>53</v>
      </c>
      <c r="AE406" s="16">
        <v>5.2638888888888895E-2</v>
      </c>
      <c r="AF406">
        <f t="shared" si="6"/>
        <v>2</v>
      </c>
    </row>
    <row r="407" spans="1:32" x14ac:dyDescent="0.25">
      <c r="A407" t="s">
        <v>3470</v>
      </c>
      <c r="B407" s="2">
        <v>42919</v>
      </c>
      <c r="C407" s="4">
        <v>42801.052939814814</v>
      </c>
      <c r="D407" s="3" t="s">
        <v>3458</v>
      </c>
      <c r="E407" t="s">
        <v>3451</v>
      </c>
      <c r="F407" t="s">
        <v>318</v>
      </c>
      <c r="G407" t="s">
        <v>1237</v>
      </c>
      <c r="H407" t="s">
        <v>28</v>
      </c>
      <c r="I407" t="s">
        <v>29</v>
      </c>
      <c r="J407" t="s">
        <v>1238</v>
      </c>
      <c r="K407" t="s">
        <v>1239</v>
      </c>
      <c r="L407" s="8"/>
      <c r="M407" s="9"/>
      <c r="N407" s="9"/>
      <c r="O407" s="9"/>
      <c r="P407" s="10"/>
      <c r="Q407" s="8"/>
      <c r="R407" s="9"/>
      <c r="S407" s="9"/>
      <c r="T407" s="9"/>
      <c r="U407" s="16"/>
      <c r="V407" s="8">
        <v>24349</v>
      </c>
      <c r="W407" s="9"/>
      <c r="X407" s="9" t="s">
        <v>46</v>
      </c>
      <c r="Y407" s="9" t="s">
        <v>58</v>
      </c>
      <c r="Z407" s="16">
        <v>5.2939814814814821E-2</v>
      </c>
      <c r="AA407" s="8">
        <v>24470</v>
      </c>
      <c r="AB407" s="9"/>
      <c r="AC407" s="9" t="s">
        <v>77</v>
      </c>
      <c r="AD407" s="9" t="s">
        <v>62</v>
      </c>
      <c r="AE407" s="16">
        <v>5.2997685185185182E-2</v>
      </c>
      <c r="AF407">
        <f t="shared" si="6"/>
        <v>2</v>
      </c>
    </row>
    <row r="408" spans="1:32" x14ac:dyDescent="0.25">
      <c r="A408" t="s">
        <v>3470</v>
      </c>
      <c r="B408" s="2">
        <v>42919</v>
      </c>
      <c r="C408" s="4">
        <v>42801.052986111114</v>
      </c>
      <c r="D408" s="3" t="s">
        <v>3458</v>
      </c>
      <c r="E408" t="s">
        <v>3451</v>
      </c>
      <c r="F408" t="s">
        <v>315</v>
      </c>
      <c r="G408" t="s">
        <v>1240</v>
      </c>
      <c r="H408" t="s">
        <v>28</v>
      </c>
      <c r="I408" t="s">
        <v>29</v>
      </c>
      <c r="J408" t="s">
        <v>1241</v>
      </c>
      <c r="K408" t="s">
        <v>1242</v>
      </c>
      <c r="L408" s="8"/>
      <c r="M408" s="9"/>
      <c r="N408" s="9"/>
      <c r="O408" s="9"/>
      <c r="P408" s="10"/>
      <c r="Q408" s="8"/>
      <c r="R408" s="9"/>
      <c r="S408" s="9"/>
      <c r="T408" s="9"/>
      <c r="U408" s="16"/>
      <c r="V408" s="8">
        <v>24433</v>
      </c>
      <c r="W408" s="9"/>
      <c r="X408" s="9" t="s">
        <v>141</v>
      </c>
      <c r="Y408" s="9" t="s">
        <v>58</v>
      </c>
      <c r="Z408" s="16">
        <v>5.2986111111111116E-2</v>
      </c>
      <c r="AA408" s="8">
        <v>24531</v>
      </c>
      <c r="AB408" s="9"/>
      <c r="AC408" s="9" t="s">
        <v>77</v>
      </c>
      <c r="AD408" s="9" t="s">
        <v>35</v>
      </c>
      <c r="AE408" s="16">
        <v>5.302083333333333E-2</v>
      </c>
      <c r="AF408">
        <f t="shared" si="6"/>
        <v>2</v>
      </c>
    </row>
    <row r="409" spans="1:32" x14ac:dyDescent="0.25">
      <c r="A409" t="s">
        <v>3470</v>
      </c>
      <c r="B409" s="2">
        <v>42919</v>
      </c>
      <c r="C409" s="4">
        <v>42801.053113425929</v>
      </c>
      <c r="D409" s="3" t="s">
        <v>3458</v>
      </c>
      <c r="E409" t="s">
        <v>3451</v>
      </c>
      <c r="F409" t="s">
        <v>1243</v>
      </c>
      <c r="G409" t="s">
        <v>1244</v>
      </c>
      <c r="H409" t="s">
        <v>28</v>
      </c>
      <c r="I409" t="s">
        <v>29</v>
      </c>
      <c r="J409" t="s">
        <v>1245</v>
      </c>
      <c r="K409" t="s">
        <v>1246</v>
      </c>
      <c r="L409" s="8"/>
      <c r="M409" s="9"/>
      <c r="N409" s="9"/>
      <c r="O409" s="9"/>
      <c r="P409" s="10"/>
      <c r="Q409" s="8"/>
      <c r="R409" s="9"/>
      <c r="S409" s="9"/>
      <c r="T409" s="9"/>
      <c r="U409" s="16"/>
      <c r="V409" s="8">
        <v>24806</v>
      </c>
      <c r="W409" s="9"/>
      <c r="X409" s="9" t="s">
        <v>56</v>
      </c>
      <c r="Y409" s="9" t="s">
        <v>58</v>
      </c>
      <c r="Z409" s="16">
        <v>5.3148148148148146E-2</v>
      </c>
      <c r="AA409" s="8">
        <v>24718</v>
      </c>
      <c r="AB409" s="9"/>
      <c r="AC409" s="9" t="s">
        <v>58</v>
      </c>
      <c r="AD409" s="9" t="s">
        <v>94</v>
      </c>
      <c r="AE409" s="16">
        <v>5.3113425925925932E-2</v>
      </c>
      <c r="AF409">
        <f t="shared" si="6"/>
        <v>2</v>
      </c>
    </row>
    <row r="410" spans="1:32" x14ac:dyDescent="0.25">
      <c r="A410" t="s">
        <v>3470</v>
      </c>
      <c r="B410" s="2">
        <v>42919</v>
      </c>
      <c r="C410" s="4">
        <v>42801.053136574075</v>
      </c>
      <c r="D410" s="3" t="s">
        <v>3458</v>
      </c>
      <c r="E410" t="s">
        <v>3451</v>
      </c>
      <c r="F410" t="s">
        <v>1247</v>
      </c>
      <c r="G410" t="s">
        <v>1248</v>
      </c>
      <c r="H410" t="s">
        <v>28</v>
      </c>
      <c r="I410" t="s">
        <v>29</v>
      </c>
      <c r="J410" t="s">
        <v>1249</v>
      </c>
      <c r="K410" t="s">
        <v>1250</v>
      </c>
      <c r="L410" s="8"/>
      <c r="M410" s="9"/>
      <c r="N410" s="9"/>
      <c r="O410" s="9"/>
      <c r="P410" s="10"/>
      <c r="Q410" s="8"/>
      <c r="R410" s="9"/>
      <c r="S410" s="9"/>
      <c r="T410" s="9"/>
      <c r="U410" s="16"/>
      <c r="V410" s="8">
        <v>24855</v>
      </c>
      <c r="W410" s="9"/>
      <c r="X410" s="9" t="s">
        <v>65</v>
      </c>
      <c r="Y410" s="9" t="s">
        <v>40</v>
      </c>
      <c r="Z410" s="16">
        <v>5.31712962962963E-2</v>
      </c>
      <c r="AA410" s="8">
        <v>24765</v>
      </c>
      <c r="AB410" s="9"/>
      <c r="AC410" s="9" t="s">
        <v>40</v>
      </c>
      <c r="AD410" s="9" t="s">
        <v>53</v>
      </c>
      <c r="AE410" s="16">
        <v>5.3136574074074072E-2</v>
      </c>
      <c r="AF410">
        <f t="shared" si="6"/>
        <v>2</v>
      </c>
    </row>
    <row r="411" spans="1:32" x14ac:dyDescent="0.25">
      <c r="A411" t="s">
        <v>3470</v>
      </c>
      <c r="B411" s="2">
        <v>42919</v>
      </c>
      <c r="C411" s="4">
        <v>42801.053611111114</v>
      </c>
      <c r="D411" s="3" t="s">
        <v>3458</v>
      </c>
      <c r="E411" t="s">
        <v>3451</v>
      </c>
      <c r="F411" t="s">
        <v>327</v>
      </c>
      <c r="G411" t="s">
        <v>1251</v>
      </c>
      <c r="H411" t="s">
        <v>28</v>
      </c>
      <c r="I411" t="s">
        <v>43</v>
      </c>
      <c r="J411" t="s">
        <v>1252</v>
      </c>
      <c r="K411" t="s">
        <v>1253</v>
      </c>
      <c r="L411" s="8">
        <v>25896</v>
      </c>
      <c r="M411" s="9"/>
      <c r="N411" s="9" t="s">
        <v>58</v>
      </c>
      <c r="O411" s="9" t="s">
        <v>752</v>
      </c>
      <c r="P411" s="11">
        <v>5.3657407407407404E-2</v>
      </c>
      <c r="Q411" s="8"/>
      <c r="R411" s="9"/>
      <c r="S411" s="9"/>
      <c r="T411" s="9"/>
      <c r="U411" s="16"/>
      <c r="V411" s="8">
        <v>25795</v>
      </c>
      <c r="W411" s="9"/>
      <c r="X411" s="9" t="s">
        <v>46</v>
      </c>
      <c r="Y411" s="9" t="s">
        <v>40</v>
      </c>
      <c r="Z411" s="16">
        <v>5.3611111111111109E-2</v>
      </c>
      <c r="AA411" s="8"/>
      <c r="AB411" s="9"/>
      <c r="AC411" s="9"/>
      <c r="AD411" s="9"/>
      <c r="AE411" s="16"/>
      <c r="AF411">
        <f t="shared" si="6"/>
        <v>2</v>
      </c>
    </row>
    <row r="412" spans="1:32" x14ac:dyDescent="0.25">
      <c r="A412" t="s">
        <v>3470</v>
      </c>
      <c r="B412" s="2">
        <v>42919</v>
      </c>
      <c r="C412" s="4">
        <v>42801.054166666669</v>
      </c>
      <c r="D412" s="3" t="s">
        <v>3458</v>
      </c>
      <c r="E412" t="s">
        <v>3451</v>
      </c>
      <c r="F412" t="s">
        <v>329</v>
      </c>
      <c r="G412" t="s">
        <v>1254</v>
      </c>
      <c r="H412" t="s">
        <v>28</v>
      </c>
      <c r="I412" t="s">
        <v>29</v>
      </c>
      <c r="J412" t="s">
        <v>1255</v>
      </c>
      <c r="K412" t="s">
        <v>1256</v>
      </c>
      <c r="L412" s="8"/>
      <c r="M412" s="9"/>
      <c r="N412" s="9"/>
      <c r="O412" s="9"/>
      <c r="P412" s="10"/>
      <c r="Q412" s="8"/>
      <c r="R412" s="9"/>
      <c r="S412" s="9"/>
      <c r="T412" s="9"/>
      <c r="U412" s="16"/>
      <c r="V412" s="8">
        <v>27072</v>
      </c>
      <c r="W412" s="9"/>
      <c r="X412" s="9" t="s">
        <v>39</v>
      </c>
      <c r="Y412" s="9" t="s">
        <v>58</v>
      </c>
      <c r="Z412" s="16">
        <v>5.4201388888888889E-2</v>
      </c>
      <c r="AA412" s="8">
        <v>26986</v>
      </c>
      <c r="AB412" s="9"/>
      <c r="AC412" s="9" t="s">
        <v>58</v>
      </c>
      <c r="AD412" s="9" t="s">
        <v>53</v>
      </c>
      <c r="AE412" s="16">
        <v>5.4166666666666669E-2</v>
      </c>
      <c r="AF412">
        <f t="shared" si="6"/>
        <v>2</v>
      </c>
    </row>
    <row r="413" spans="1:32" x14ac:dyDescent="0.25">
      <c r="A413" t="s">
        <v>3470</v>
      </c>
      <c r="B413" s="2">
        <v>42919</v>
      </c>
      <c r="C413" s="4">
        <v>42801.054467592592</v>
      </c>
      <c r="D413" s="3" t="s">
        <v>3458</v>
      </c>
      <c r="E413" t="s">
        <v>3451</v>
      </c>
      <c r="F413" t="s">
        <v>1257</v>
      </c>
      <c r="G413" t="s">
        <v>1258</v>
      </c>
      <c r="H413" t="s">
        <v>28</v>
      </c>
      <c r="I413" t="s">
        <v>43</v>
      </c>
      <c r="J413" t="s">
        <v>1259</v>
      </c>
      <c r="K413" t="s">
        <v>1260</v>
      </c>
      <c r="L413" s="8">
        <v>27747</v>
      </c>
      <c r="M413" s="9"/>
      <c r="N413" s="9" t="s">
        <v>500</v>
      </c>
      <c r="O413" s="9" t="s">
        <v>218</v>
      </c>
      <c r="P413" s="11">
        <v>5.451388888888889E-2</v>
      </c>
      <c r="Q413" s="8"/>
      <c r="R413" s="9"/>
      <c r="S413" s="9"/>
      <c r="T413" s="9"/>
      <c r="U413" s="16"/>
      <c r="V413" s="8">
        <v>27647</v>
      </c>
      <c r="W413" s="9"/>
      <c r="X413" s="9" t="s">
        <v>46</v>
      </c>
      <c r="Y413" s="9" t="s">
        <v>58</v>
      </c>
      <c r="Z413" s="16">
        <v>5.4467592592592595E-2</v>
      </c>
      <c r="AA413" s="8"/>
      <c r="AB413" s="9"/>
      <c r="AC413" s="9"/>
      <c r="AD413" s="9"/>
      <c r="AE413" s="16"/>
      <c r="AF413">
        <f t="shared" si="6"/>
        <v>2</v>
      </c>
    </row>
    <row r="414" spans="1:32" x14ac:dyDescent="0.25">
      <c r="A414" t="s">
        <v>3470</v>
      </c>
      <c r="B414" s="2">
        <v>42919</v>
      </c>
      <c r="C414" s="4">
        <v>42801.054490740738</v>
      </c>
      <c r="D414" s="3" t="s">
        <v>3458</v>
      </c>
      <c r="E414" t="s">
        <v>3451</v>
      </c>
      <c r="F414" t="s">
        <v>1261</v>
      </c>
      <c r="G414" t="s">
        <v>1262</v>
      </c>
      <c r="H414" t="s">
        <v>28</v>
      </c>
      <c r="I414" t="s">
        <v>29</v>
      </c>
      <c r="J414" t="s">
        <v>1263</v>
      </c>
      <c r="K414" t="s">
        <v>1264</v>
      </c>
      <c r="L414" s="8"/>
      <c r="M414" s="9"/>
      <c r="N414" s="9"/>
      <c r="O414" s="9"/>
      <c r="P414" s="10"/>
      <c r="Q414" s="8"/>
      <c r="R414" s="9"/>
      <c r="S414" s="9"/>
      <c r="T414" s="9"/>
      <c r="U414" s="16"/>
      <c r="V414" s="8">
        <v>27691</v>
      </c>
      <c r="W414" s="9"/>
      <c r="X414" s="9" t="s">
        <v>81</v>
      </c>
      <c r="Y414" s="9" t="s">
        <v>58</v>
      </c>
      <c r="Z414" s="16">
        <v>5.4490740740740735E-2</v>
      </c>
      <c r="AA414" s="8">
        <v>27771</v>
      </c>
      <c r="AB414" s="9"/>
      <c r="AC414" s="9" t="s">
        <v>77</v>
      </c>
      <c r="AD414" s="9" t="s">
        <v>30</v>
      </c>
      <c r="AE414" s="16">
        <v>5.4525462962962963E-2</v>
      </c>
      <c r="AF414">
        <f t="shared" si="6"/>
        <v>2</v>
      </c>
    </row>
    <row r="415" spans="1:32" x14ac:dyDescent="0.25">
      <c r="A415" t="s">
        <v>3470</v>
      </c>
      <c r="B415" s="2">
        <v>42919</v>
      </c>
      <c r="C415" s="4">
        <v>42801.055138888885</v>
      </c>
      <c r="D415" s="3" t="s">
        <v>3458</v>
      </c>
      <c r="E415" t="s">
        <v>3451</v>
      </c>
      <c r="F415" t="s">
        <v>1265</v>
      </c>
      <c r="G415" t="s">
        <v>1266</v>
      </c>
      <c r="H415" t="s">
        <v>28</v>
      </c>
      <c r="I415" t="s">
        <v>29</v>
      </c>
      <c r="J415" t="s">
        <v>1267</v>
      </c>
      <c r="K415" t="s">
        <v>1268</v>
      </c>
      <c r="L415" s="8"/>
      <c r="M415" s="9"/>
      <c r="N415" s="9"/>
      <c r="O415" s="9"/>
      <c r="P415" s="10"/>
      <c r="Q415" s="8"/>
      <c r="R415" s="9"/>
      <c r="S415" s="9"/>
      <c r="T415" s="9"/>
      <c r="U415" s="16"/>
      <c r="V415" s="8">
        <v>29191</v>
      </c>
      <c r="W415" s="9"/>
      <c r="X415" s="9" t="s">
        <v>201</v>
      </c>
      <c r="Y415" s="9" t="s">
        <v>58</v>
      </c>
      <c r="Z415" s="16">
        <v>5.5185185185185191E-2</v>
      </c>
      <c r="AA415" s="8">
        <v>29098</v>
      </c>
      <c r="AB415" s="9"/>
      <c r="AC415" s="9" t="s">
        <v>40</v>
      </c>
      <c r="AD415" s="9" t="s">
        <v>94</v>
      </c>
      <c r="AE415" s="16">
        <v>5.5138888888888883E-2</v>
      </c>
      <c r="AF415">
        <f t="shared" si="6"/>
        <v>2</v>
      </c>
    </row>
    <row r="416" spans="1:32" x14ac:dyDescent="0.25">
      <c r="A416" t="s">
        <v>3470</v>
      </c>
      <c r="B416" s="2">
        <v>42919</v>
      </c>
      <c r="C416" s="4">
        <v>42801.055231481485</v>
      </c>
      <c r="D416" s="3" t="s">
        <v>3458</v>
      </c>
      <c r="E416" t="s">
        <v>3451</v>
      </c>
      <c r="F416" t="s">
        <v>1269</v>
      </c>
      <c r="G416" t="s">
        <v>1270</v>
      </c>
      <c r="H416" t="s">
        <v>28</v>
      </c>
      <c r="I416" t="s">
        <v>29</v>
      </c>
      <c r="J416" t="s">
        <v>1271</v>
      </c>
      <c r="K416" t="s">
        <v>1272</v>
      </c>
      <c r="L416" s="8"/>
      <c r="M416" s="9"/>
      <c r="N416" s="9"/>
      <c r="O416" s="9"/>
      <c r="P416" s="10"/>
      <c r="Q416" s="8"/>
      <c r="R416" s="9"/>
      <c r="S416" s="9"/>
      <c r="T416" s="9"/>
      <c r="U416" s="16"/>
      <c r="V416" s="8">
        <v>29395</v>
      </c>
      <c r="W416" s="9"/>
      <c r="X416" s="9" t="s">
        <v>88</v>
      </c>
      <c r="Y416" s="9" t="s">
        <v>40</v>
      </c>
      <c r="Z416" s="16">
        <v>5.527777777777778E-2</v>
      </c>
      <c r="AA416" s="8">
        <v>29287</v>
      </c>
      <c r="AB416" s="9"/>
      <c r="AC416" s="9" t="s">
        <v>40</v>
      </c>
      <c r="AD416" s="9" t="s">
        <v>53</v>
      </c>
      <c r="AE416" s="16">
        <v>5.5231481481481486E-2</v>
      </c>
      <c r="AF416">
        <f t="shared" si="6"/>
        <v>2</v>
      </c>
    </row>
    <row r="417" spans="1:32" x14ac:dyDescent="0.25">
      <c r="A417" t="s">
        <v>3470</v>
      </c>
      <c r="B417" s="2">
        <v>42919</v>
      </c>
      <c r="C417" s="4">
        <v>42801.055243055554</v>
      </c>
      <c r="D417" s="3" t="s">
        <v>3458</v>
      </c>
      <c r="E417" t="s">
        <v>3451</v>
      </c>
      <c r="F417" t="s">
        <v>1273</v>
      </c>
      <c r="G417" t="s">
        <v>1274</v>
      </c>
      <c r="H417" t="s">
        <v>28</v>
      </c>
      <c r="I417" t="s">
        <v>43</v>
      </c>
      <c r="J417" t="s">
        <v>1275</v>
      </c>
      <c r="K417" t="s">
        <v>1276</v>
      </c>
      <c r="L417" s="8">
        <v>29458</v>
      </c>
      <c r="M417" s="9"/>
      <c r="N417" s="9" t="s">
        <v>31</v>
      </c>
      <c r="O417" s="9" t="s">
        <v>142</v>
      </c>
      <c r="P417" s="11">
        <v>5.5312499999999994E-2</v>
      </c>
      <c r="Q417" s="8"/>
      <c r="R417" s="9"/>
      <c r="S417" s="9"/>
      <c r="T417" s="9"/>
      <c r="U417" s="16"/>
      <c r="V417" s="8">
        <v>29317</v>
      </c>
      <c r="W417" s="9"/>
      <c r="X417" s="9" t="s">
        <v>141</v>
      </c>
      <c r="Y417" s="9" t="s">
        <v>58</v>
      </c>
      <c r="Z417" s="16">
        <v>5.5243055555555559E-2</v>
      </c>
      <c r="AA417" s="8"/>
      <c r="AB417" s="9"/>
      <c r="AC417" s="9"/>
      <c r="AD417" s="9"/>
      <c r="AE417" s="16"/>
      <c r="AF417">
        <f t="shared" si="6"/>
        <v>2</v>
      </c>
    </row>
    <row r="418" spans="1:32" x14ac:dyDescent="0.25">
      <c r="A418" t="s">
        <v>3470</v>
      </c>
      <c r="B418" s="2">
        <v>42919</v>
      </c>
      <c r="C418" s="4">
        <v>42801.055775462963</v>
      </c>
      <c r="D418" s="3" t="s">
        <v>3458</v>
      </c>
      <c r="E418" t="s">
        <v>3451</v>
      </c>
      <c r="F418" t="s">
        <v>1277</v>
      </c>
      <c r="G418" t="s">
        <v>1278</v>
      </c>
      <c r="H418" t="s">
        <v>74</v>
      </c>
      <c r="I418" t="s">
        <v>29</v>
      </c>
      <c r="J418" t="s">
        <v>1279</v>
      </c>
      <c r="K418" t="s">
        <v>1280</v>
      </c>
      <c r="L418" s="8"/>
      <c r="M418" s="9"/>
      <c r="N418" s="9"/>
      <c r="O418" s="9"/>
      <c r="P418" s="10"/>
      <c r="Q418" s="8"/>
      <c r="R418" s="9"/>
      <c r="S418" s="9"/>
      <c r="T418" s="9"/>
      <c r="U418" s="16"/>
      <c r="V418" s="8">
        <v>30472</v>
      </c>
      <c r="W418" s="9"/>
      <c r="X418" s="9" t="s">
        <v>144</v>
      </c>
      <c r="Y418" s="9" t="s">
        <v>152</v>
      </c>
      <c r="Z418" s="16">
        <v>5.5775462962962964E-2</v>
      </c>
      <c r="AA418" s="8">
        <v>30592</v>
      </c>
      <c r="AB418" s="9"/>
      <c r="AC418" s="9" t="s">
        <v>90</v>
      </c>
      <c r="AD418" s="9" t="s">
        <v>35</v>
      </c>
      <c r="AE418" s="16">
        <v>5.5833333333333325E-2</v>
      </c>
      <c r="AF418">
        <f t="shared" si="6"/>
        <v>2</v>
      </c>
    </row>
    <row r="419" spans="1:32" x14ac:dyDescent="0.25">
      <c r="A419" t="s">
        <v>3470</v>
      </c>
      <c r="B419" s="2">
        <v>42919</v>
      </c>
      <c r="C419" s="4">
        <v>42801.055949074071</v>
      </c>
      <c r="D419" s="3" t="s">
        <v>3458</v>
      </c>
      <c r="E419" t="s">
        <v>3451</v>
      </c>
      <c r="F419" t="s">
        <v>1281</v>
      </c>
      <c r="G419" t="s">
        <v>1282</v>
      </c>
      <c r="H419" t="s">
        <v>28</v>
      </c>
      <c r="I419" t="s">
        <v>29</v>
      </c>
      <c r="J419" t="s">
        <v>1283</v>
      </c>
      <c r="K419" t="s">
        <v>1284</v>
      </c>
      <c r="L419" s="8"/>
      <c r="M419" s="9"/>
      <c r="N419" s="9"/>
      <c r="O419" s="9"/>
      <c r="P419" s="10"/>
      <c r="Q419" s="8"/>
      <c r="R419" s="9"/>
      <c r="S419" s="9"/>
      <c r="T419" s="9"/>
      <c r="U419" s="16"/>
      <c r="V419" s="8">
        <v>30937</v>
      </c>
      <c r="W419" s="9"/>
      <c r="X419" s="9" t="s">
        <v>65</v>
      </c>
      <c r="Y419" s="9" t="s">
        <v>40</v>
      </c>
      <c r="Z419" s="16">
        <v>5.5995370370370369E-2</v>
      </c>
      <c r="AA419" s="8">
        <v>30853</v>
      </c>
      <c r="AB419" s="9"/>
      <c r="AC419" s="9" t="s">
        <v>58</v>
      </c>
      <c r="AD419" s="9" t="s">
        <v>53</v>
      </c>
      <c r="AE419" s="16">
        <v>5.5949074074074075E-2</v>
      </c>
      <c r="AF419">
        <f t="shared" si="6"/>
        <v>2</v>
      </c>
    </row>
    <row r="420" spans="1:32" x14ac:dyDescent="0.25">
      <c r="A420" t="s">
        <v>3470</v>
      </c>
      <c r="B420" s="2">
        <v>42919</v>
      </c>
      <c r="C420" s="4">
        <v>42801.056018518517</v>
      </c>
      <c r="D420" s="3" t="s">
        <v>3458</v>
      </c>
      <c r="E420" t="s">
        <v>3451</v>
      </c>
      <c r="F420" t="s">
        <v>1285</v>
      </c>
      <c r="G420" t="s">
        <v>1286</v>
      </c>
      <c r="H420" t="s">
        <v>28</v>
      </c>
      <c r="I420" t="s">
        <v>43</v>
      </c>
      <c r="J420" t="s">
        <v>1287</v>
      </c>
      <c r="K420" t="s">
        <v>1288</v>
      </c>
      <c r="L420" s="8">
        <v>31158</v>
      </c>
      <c r="M420" s="9"/>
      <c r="N420" s="9" t="s">
        <v>47</v>
      </c>
      <c r="O420" s="9" t="s">
        <v>404</v>
      </c>
      <c r="P420" s="11">
        <v>5.6099537037037038E-2</v>
      </c>
      <c r="Q420" s="8"/>
      <c r="R420" s="9"/>
      <c r="S420" s="9"/>
      <c r="T420" s="9"/>
      <c r="U420" s="16"/>
      <c r="V420" s="8">
        <v>30991</v>
      </c>
      <c r="W420" s="9"/>
      <c r="X420" s="9" t="s">
        <v>141</v>
      </c>
      <c r="Y420" s="9" t="s">
        <v>40</v>
      </c>
      <c r="Z420" s="16">
        <v>5.6018518518518523E-2</v>
      </c>
      <c r="AA420" s="8"/>
      <c r="AB420" s="9"/>
      <c r="AC420" s="9"/>
      <c r="AD420" s="9"/>
      <c r="AE420" s="16"/>
      <c r="AF420">
        <f t="shared" si="6"/>
        <v>2</v>
      </c>
    </row>
    <row r="421" spans="1:32" x14ac:dyDescent="0.25">
      <c r="A421" t="s">
        <v>3470</v>
      </c>
      <c r="B421" s="2">
        <v>42919</v>
      </c>
      <c r="C421" s="4">
        <v>42801.056145833332</v>
      </c>
      <c r="D421" s="3" t="s">
        <v>3458</v>
      </c>
      <c r="E421" t="s">
        <v>3451</v>
      </c>
      <c r="F421" t="s">
        <v>1289</v>
      </c>
      <c r="G421" t="s">
        <v>1290</v>
      </c>
      <c r="H421" t="s">
        <v>28</v>
      </c>
      <c r="I421" t="s">
        <v>29</v>
      </c>
      <c r="J421" t="s">
        <v>1291</v>
      </c>
      <c r="K421" t="s">
        <v>1292</v>
      </c>
      <c r="L421" s="8"/>
      <c r="M421" s="9"/>
      <c r="N421" s="9"/>
      <c r="O421" s="9"/>
      <c r="P421" s="10"/>
      <c r="Q421" s="8"/>
      <c r="R421" s="9"/>
      <c r="S421" s="9"/>
      <c r="T421" s="9"/>
      <c r="U421" s="16"/>
      <c r="V421" s="8">
        <v>31280</v>
      </c>
      <c r="W421" s="9"/>
      <c r="X421" s="9" t="s">
        <v>39</v>
      </c>
      <c r="Y421" s="9" t="s">
        <v>40</v>
      </c>
      <c r="Z421" s="16">
        <v>5.6145833333333339E-2</v>
      </c>
      <c r="AA421" s="8"/>
      <c r="AB421" s="9"/>
      <c r="AC421" s="9"/>
      <c r="AD421" s="9"/>
      <c r="AE421" s="16"/>
      <c r="AF421">
        <f t="shared" si="6"/>
        <v>1</v>
      </c>
    </row>
    <row r="422" spans="1:32" x14ac:dyDescent="0.25">
      <c r="A422" t="s">
        <v>3470</v>
      </c>
      <c r="B422" s="2">
        <v>42919</v>
      </c>
      <c r="C422" s="4">
        <v>42801.056250000001</v>
      </c>
      <c r="D422" s="3" t="s">
        <v>3458</v>
      </c>
      <c r="E422" t="s">
        <v>3451</v>
      </c>
      <c r="F422" t="s">
        <v>1293</v>
      </c>
      <c r="G422" t="s">
        <v>1294</v>
      </c>
      <c r="H422" t="s">
        <v>74</v>
      </c>
      <c r="I422" t="s">
        <v>29</v>
      </c>
      <c r="J422" t="s">
        <v>1295</v>
      </c>
      <c r="K422" t="s">
        <v>1296</v>
      </c>
      <c r="L422" s="8"/>
      <c r="M422" s="9"/>
      <c r="N422" s="9"/>
      <c r="O422" s="9"/>
      <c r="P422" s="10"/>
      <c r="Q422" s="8"/>
      <c r="R422" s="9"/>
      <c r="S422" s="9"/>
      <c r="T422" s="9"/>
      <c r="U422" s="16"/>
      <c r="V422" s="8">
        <v>31620</v>
      </c>
      <c r="W422" s="9"/>
      <c r="X422" s="9" t="s">
        <v>56</v>
      </c>
      <c r="Y422" s="9" t="s">
        <v>31</v>
      </c>
      <c r="Z422" s="16">
        <v>5.6307870370370362E-2</v>
      </c>
      <c r="AA422" s="8">
        <v>31504</v>
      </c>
      <c r="AB422" s="9"/>
      <c r="AC422" s="9" t="s">
        <v>57</v>
      </c>
      <c r="AD422" s="9" t="s">
        <v>97</v>
      </c>
      <c r="AE422" s="16">
        <v>5.6250000000000001E-2</v>
      </c>
      <c r="AF422">
        <f t="shared" si="6"/>
        <v>2</v>
      </c>
    </row>
    <row r="423" spans="1:32" x14ac:dyDescent="0.25">
      <c r="A423" t="s">
        <v>3470</v>
      </c>
      <c r="B423" s="2">
        <v>42919</v>
      </c>
      <c r="C423" s="4">
        <v>42801.056342592594</v>
      </c>
      <c r="D423" s="3" t="s">
        <v>3458</v>
      </c>
      <c r="E423" t="s">
        <v>3451</v>
      </c>
      <c r="F423" t="s">
        <v>344</v>
      </c>
      <c r="G423" t="s">
        <v>1297</v>
      </c>
      <c r="H423" t="s">
        <v>28</v>
      </c>
      <c r="I423" t="s">
        <v>29</v>
      </c>
      <c r="J423" t="s">
        <v>1298</v>
      </c>
      <c r="K423" t="s">
        <v>1299</v>
      </c>
      <c r="L423" s="8"/>
      <c r="M423" s="9"/>
      <c r="N423" s="9"/>
      <c r="O423" s="9"/>
      <c r="P423" s="10"/>
      <c r="Q423" s="8"/>
      <c r="R423" s="9"/>
      <c r="S423" s="9"/>
      <c r="T423" s="9"/>
      <c r="U423" s="16"/>
      <c r="V423" s="8">
        <v>31809</v>
      </c>
      <c r="W423" s="9"/>
      <c r="X423" s="9" t="s">
        <v>201</v>
      </c>
      <c r="Y423" s="9" t="s">
        <v>135</v>
      </c>
      <c r="Z423" s="16">
        <v>5.6400462962962965E-2</v>
      </c>
      <c r="AA423" s="8">
        <v>31693</v>
      </c>
      <c r="AB423" s="9"/>
      <c r="AC423" s="9" t="s">
        <v>40</v>
      </c>
      <c r="AD423" s="9" t="s">
        <v>53</v>
      </c>
      <c r="AE423" s="16">
        <v>5.634259259259259E-2</v>
      </c>
      <c r="AF423">
        <f t="shared" si="6"/>
        <v>2</v>
      </c>
    </row>
    <row r="424" spans="1:32" x14ac:dyDescent="0.25">
      <c r="A424" t="s">
        <v>3470</v>
      </c>
      <c r="B424" s="2">
        <v>42919</v>
      </c>
      <c r="C424" s="4">
        <v>42801.056377314817</v>
      </c>
      <c r="D424" s="3" t="s">
        <v>3458</v>
      </c>
      <c r="E424" t="s">
        <v>3451</v>
      </c>
      <c r="F424" t="s">
        <v>1300</v>
      </c>
      <c r="G424" t="s">
        <v>1301</v>
      </c>
      <c r="H424" t="s">
        <v>28</v>
      </c>
      <c r="I424" t="s">
        <v>29</v>
      </c>
      <c r="J424" t="s">
        <v>1302</v>
      </c>
      <c r="K424" t="s">
        <v>1303</v>
      </c>
      <c r="L424" s="8"/>
      <c r="M424" s="9"/>
      <c r="N424" s="9"/>
      <c r="O424" s="9"/>
      <c r="P424" s="10"/>
      <c r="Q424" s="8"/>
      <c r="R424" s="9"/>
      <c r="S424" s="9"/>
      <c r="T424" s="9"/>
      <c r="U424" s="16"/>
      <c r="V424" s="8">
        <v>31769</v>
      </c>
      <c r="W424" s="9"/>
      <c r="X424" s="9" t="s">
        <v>81</v>
      </c>
      <c r="Y424" s="9" t="s">
        <v>58</v>
      </c>
      <c r="Z424" s="16">
        <v>5.6377314814814818E-2</v>
      </c>
      <c r="AA424" s="8">
        <v>32020</v>
      </c>
      <c r="AB424" s="9"/>
      <c r="AC424" s="9" t="s">
        <v>77</v>
      </c>
      <c r="AD424" s="9" t="s">
        <v>30</v>
      </c>
      <c r="AE424" s="16">
        <v>5.649305555555556E-2</v>
      </c>
      <c r="AF424">
        <f t="shared" si="6"/>
        <v>2</v>
      </c>
    </row>
    <row r="425" spans="1:32" x14ac:dyDescent="0.25">
      <c r="A425" t="s">
        <v>3470</v>
      </c>
      <c r="B425" s="2">
        <v>42919</v>
      </c>
      <c r="C425" s="4">
        <v>42801.056446759256</v>
      </c>
      <c r="D425" s="3" t="s">
        <v>3458</v>
      </c>
      <c r="E425" t="s">
        <v>3451</v>
      </c>
      <c r="F425" t="s">
        <v>1304</v>
      </c>
      <c r="G425" t="s">
        <v>1305</v>
      </c>
      <c r="H425" t="s">
        <v>28</v>
      </c>
      <c r="I425" t="s">
        <v>43</v>
      </c>
      <c r="J425" t="s">
        <v>1306</v>
      </c>
      <c r="K425" t="s">
        <v>1307</v>
      </c>
      <c r="L425" s="8">
        <v>32064</v>
      </c>
      <c r="M425" s="9"/>
      <c r="N425" s="9" t="s">
        <v>77</v>
      </c>
      <c r="O425" s="9" t="s">
        <v>155</v>
      </c>
      <c r="P425" s="11">
        <v>5.65162037037037E-2</v>
      </c>
      <c r="Q425" s="8"/>
      <c r="R425" s="9"/>
      <c r="S425" s="9"/>
      <c r="T425" s="9"/>
      <c r="U425" s="16"/>
      <c r="V425" s="8">
        <v>31929</v>
      </c>
      <c r="W425" s="9"/>
      <c r="X425" s="9" t="s">
        <v>81</v>
      </c>
      <c r="Y425" s="9" t="s">
        <v>57</v>
      </c>
      <c r="Z425" s="16">
        <v>5.6446759259259259E-2</v>
      </c>
      <c r="AA425" s="8"/>
      <c r="AB425" s="9"/>
      <c r="AC425" s="9"/>
      <c r="AD425" s="9"/>
      <c r="AE425" s="16"/>
      <c r="AF425">
        <f t="shared" si="6"/>
        <v>2</v>
      </c>
    </row>
    <row r="426" spans="1:32" x14ac:dyDescent="0.25">
      <c r="A426" t="s">
        <v>3470</v>
      </c>
      <c r="B426" s="2">
        <v>42919</v>
      </c>
      <c r="C426" s="4">
        <v>42801.056504629632</v>
      </c>
      <c r="D426" s="3" t="s">
        <v>3458</v>
      </c>
      <c r="E426" t="s">
        <v>3451</v>
      </c>
      <c r="F426" t="s">
        <v>1308</v>
      </c>
      <c r="G426" t="s">
        <v>1309</v>
      </c>
      <c r="H426" t="s">
        <v>28</v>
      </c>
      <c r="I426" t="s">
        <v>29</v>
      </c>
      <c r="J426" t="s">
        <v>1310</v>
      </c>
      <c r="K426" t="s">
        <v>1311</v>
      </c>
      <c r="L426" s="8"/>
      <c r="M426" s="9"/>
      <c r="N426" s="9"/>
      <c r="O426" s="9"/>
      <c r="P426" s="10"/>
      <c r="Q426" s="8"/>
      <c r="R426" s="9"/>
      <c r="S426" s="9"/>
      <c r="T426" s="9"/>
      <c r="U426" s="16"/>
      <c r="V426" s="8">
        <v>32053</v>
      </c>
      <c r="W426" s="9"/>
      <c r="X426" s="9" t="s">
        <v>141</v>
      </c>
      <c r="Y426" s="9" t="s">
        <v>31</v>
      </c>
      <c r="Z426" s="16">
        <v>5.6504629629629627E-2</v>
      </c>
      <c r="AA426" s="8">
        <v>32144</v>
      </c>
      <c r="AB426" s="9"/>
      <c r="AC426" s="9" t="s">
        <v>77</v>
      </c>
      <c r="AD426" s="9" t="s">
        <v>30</v>
      </c>
      <c r="AE426" s="16">
        <v>5.6550925925925921E-2</v>
      </c>
      <c r="AF426">
        <f t="shared" si="6"/>
        <v>2</v>
      </c>
    </row>
    <row r="427" spans="1:32" x14ac:dyDescent="0.25">
      <c r="A427" t="s">
        <v>3470</v>
      </c>
      <c r="B427" s="2">
        <v>42919</v>
      </c>
      <c r="C427" s="4">
        <v>42801.056539351855</v>
      </c>
      <c r="D427" s="3" t="s">
        <v>3458</v>
      </c>
      <c r="E427" t="s">
        <v>3451</v>
      </c>
      <c r="F427" t="s">
        <v>1312</v>
      </c>
      <c r="G427" t="s">
        <v>1313</v>
      </c>
      <c r="H427" t="s">
        <v>28</v>
      </c>
      <c r="I427" t="s">
        <v>29</v>
      </c>
      <c r="J427" t="s">
        <v>1314</v>
      </c>
      <c r="K427" t="s">
        <v>1315</v>
      </c>
      <c r="L427" s="8"/>
      <c r="M427" s="9"/>
      <c r="N427" s="9"/>
      <c r="O427" s="9"/>
      <c r="P427" s="10"/>
      <c r="Q427" s="8"/>
      <c r="R427" s="9"/>
      <c r="S427" s="9"/>
      <c r="T427" s="9"/>
      <c r="U427" s="16"/>
      <c r="V427" s="8">
        <v>32125</v>
      </c>
      <c r="W427" s="9"/>
      <c r="X427" s="9" t="s">
        <v>46</v>
      </c>
      <c r="Y427" s="9" t="s">
        <v>58</v>
      </c>
      <c r="Z427" s="16">
        <v>5.6539351851851855E-2</v>
      </c>
      <c r="AA427" s="8">
        <v>32276</v>
      </c>
      <c r="AB427" s="9"/>
      <c r="AC427" s="9" t="s">
        <v>31</v>
      </c>
      <c r="AD427" s="9" t="s">
        <v>30</v>
      </c>
      <c r="AE427" s="16">
        <v>5.6608796296296303E-2</v>
      </c>
      <c r="AF427">
        <f t="shared" si="6"/>
        <v>2</v>
      </c>
    </row>
    <row r="428" spans="1:32" x14ac:dyDescent="0.25">
      <c r="A428" t="s">
        <v>3470</v>
      </c>
      <c r="B428" s="2">
        <v>42919</v>
      </c>
      <c r="C428" s="4">
        <v>42801.056793981479</v>
      </c>
      <c r="D428" s="3" t="s">
        <v>3458</v>
      </c>
      <c r="E428" t="s">
        <v>3451</v>
      </c>
      <c r="F428" t="s">
        <v>1316</v>
      </c>
      <c r="G428" t="s">
        <v>1317</v>
      </c>
      <c r="H428" t="s">
        <v>28</v>
      </c>
      <c r="I428" t="s">
        <v>29</v>
      </c>
      <c r="J428" t="s">
        <v>1318</v>
      </c>
      <c r="K428" t="s">
        <v>1319</v>
      </c>
      <c r="L428" s="8"/>
      <c r="M428" s="9"/>
      <c r="N428" s="9"/>
      <c r="O428" s="9"/>
      <c r="P428" s="10"/>
      <c r="Q428" s="8"/>
      <c r="R428" s="9"/>
      <c r="S428" s="9"/>
      <c r="T428" s="9"/>
      <c r="U428" s="16"/>
      <c r="V428" s="8">
        <v>32756</v>
      </c>
      <c r="W428" s="9"/>
      <c r="X428" s="9" t="s">
        <v>56</v>
      </c>
      <c r="Y428" s="9" t="s">
        <v>40</v>
      </c>
      <c r="Z428" s="16">
        <v>5.6828703703703708E-2</v>
      </c>
      <c r="AA428" s="8">
        <v>32671</v>
      </c>
      <c r="AB428" s="9"/>
      <c r="AC428" s="9" t="s">
        <v>40</v>
      </c>
      <c r="AD428" s="9" t="s">
        <v>53</v>
      </c>
      <c r="AE428" s="16">
        <v>5.679398148148148E-2</v>
      </c>
      <c r="AF428">
        <f t="shared" si="6"/>
        <v>2</v>
      </c>
    </row>
    <row r="429" spans="1:32" x14ac:dyDescent="0.25">
      <c r="A429" t="s">
        <v>3470</v>
      </c>
      <c r="B429" s="2">
        <v>42919</v>
      </c>
      <c r="C429" s="4">
        <v>42801.05704861111</v>
      </c>
      <c r="D429" s="3" t="s">
        <v>3458</v>
      </c>
      <c r="E429" t="s">
        <v>3451</v>
      </c>
      <c r="F429" t="s">
        <v>1320</v>
      </c>
      <c r="G429" t="s">
        <v>1321</v>
      </c>
      <c r="H429" t="s">
        <v>28</v>
      </c>
      <c r="I429" t="s">
        <v>29</v>
      </c>
      <c r="J429" t="s">
        <v>1322</v>
      </c>
      <c r="K429" t="s">
        <v>1323</v>
      </c>
      <c r="L429" s="8"/>
      <c r="M429" s="9"/>
      <c r="N429" s="9"/>
      <c r="O429" s="9"/>
      <c r="P429" s="10"/>
      <c r="Q429" s="8"/>
      <c r="R429" s="9"/>
      <c r="S429" s="9"/>
      <c r="T429" s="9"/>
      <c r="U429" s="16"/>
      <c r="V429" s="8"/>
      <c r="W429" s="9"/>
      <c r="X429" s="9"/>
      <c r="Y429" s="9"/>
      <c r="Z429" s="16"/>
      <c r="AA429" s="8">
        <v>33213</v>
      </c>
      <c r="AB429" s="9"/>
      <c r="AC429" s="9" t="s">
        <v>31</v>
      </c>
      <c r="AD429" s="9" t="s">
        <v>30</v>
      </c>
      <c r="AE429" s="16">
        <v>5.7048611111111112E-2</v>
      </c>
      <c r="AF429">
        <f t="shared" si="6"/>
        <v>1</v>
      </c>
    </row>
    <row r="430" spans="1:32" x14ac:dyDescent="0.25">
      <c r="A430" t="s">
        <v>3470</v>
      </c>
      <c r="B430" s="2">
        <v>42919</v>
      </c>
      <c r="C430" s="4">
        <v>42801.057222222225</v>
      </c>
      <c r="D430" s="3" t="s">
        <v>3458</v>
      </c>
      <c r="E430" t="s">
        <v>3451</v>
      </c>
      <c r="F430" t="s">
        <v>1324</v>
      </c>
      <c r="G430" t="s">
        <v>1325</v>
      </c>
      <c r="H430" t="s">
        <v>28</v>
      </c>
      <c r="I430" t="s">
        <v>29</v>
      </c>
      <c r="J430" t="s">
        <v>1326</v>
      </c>
      <c r="K430" t="s">
        <v>1327</v>
      </c>
      <c r="L430" s="8"/>
      <c r="M430" s="9"/>
      <c r="N430" s="9"/>
      <c r="O430" s="9"/>
      <c r="P430" s="10"/>
      <c r="Q430" s="8"/>
      <c r="R430" s="9"/>
      <c r="S430" s="9"/>
      <c r="T430" s="9"/>
      <c r="U430" s="16"/>
      <c r="V430" s="8">
        <v>33594</v>
      </c>
      <c r="W430" s="9"/>
      <c r="X430" s="9" t="s">
        <v>65</v>
      </c>
      <c r="Y430" s="9" t="s">
        <v>40</v>
      </c>
      <c r="Z430" s="16">
        <v>5.7222222222222223E-2</v>
      </c>
      <c r="AA430" s="8"/>
      <c r="AB430" s="9"/>
      <c r="AC430" s="9"/>
      <c r="AD430" s="9"/>
      <c r="AE430" s="16"/>
      <c r="AF430">
        <f t="shared" si="6"/>
        <v>1</v>
      </c>
    </row>
    <row r="431" spans="1:32" x14ac:dyDescent="0.25">
      <c r="A431" t="s">
        <v>3470</v>
      </c>
      <c r="B431" s="2">
        <v>42919</v>
      </c>
      <c r="C431" s="4">
        <v>42801.057256944441</v>
      </c>
      <c r="D431" s="3" t="s">
        <v>3458</v>
      </c>
      <c r="E431" t="s">
        <v>3451</v>
      </c>
      <c r="F431" t="s">
        <v>1328</v>
      </c>
      <c r="G431" t="s">
        <v>1329</v>
      </c>
      <c r="H431" t="s">
        <v>28</v>
      </c>
      <c r="I431" t="s">
        <v>29</v>
      </c>
      <c r="J431" t="s">
        <v>1330</v>
      </c>
      <c r="K431" t="s">
        <v>1331</v>
      </c>
      <c r="L431" s="8"/>
      <c r="M431" s="9"/>
      <c r="N431" s="9"/>
      <c r="O431" s="9"/>
      <c r="P431" s="10"/>
      <c r="Q431" s="8"/>
      <c r="R431" s="9"/>
      <c r="S431" s="9"/>
      <c r="T431" s="9"/>
      <c r="U431" s="16"/>
      <c r="V431" s="8">
        <v>33775</v>
      </c>
      <c r="W431" s="9"/>
      <c r="X431" s="9" t="s">
        <v>201</v>
      </c>
      <c r="Y431" s="9" t="s">
        <v>40</v>
      </c>
      <c r="Z431" s="16">
        <v>5.7303240740740745E-2</v>
      </c>
      <c r="AA431" s="8">
        <v>33676</v>
      </c>
      <c r="AB431" s="9"/>
      <c r="AC431" s="9" t="s">
        <v>135</v>
      </c>
      <c r="AD431" s="9" t="s">
        <v>94</v>
      </c>
      <c r="AE431" s="16">
        <v>5.7256944444444437E-2</v>
      </c>
      <c r="AF431">
        <f t="shared" si="6"/>
        <v>2</v>
      </c>
    </row>
    <row r="432" spans="1:32" x14ac:dyDescent="0.25">
      <c r="A432" t="s">
        <v>3470</v>
      </c>
      <c r="B432" s="2">
        <v>42919</v>
      </c>
      <c r="C432" s="4">
        <v>42801.057291666664</v>
      </c>
      <c r="D432" s="3" t="s">
        <v>3458</v>
      </c>
      <c r="E432" t="s">
        <v>3451</v>
      </c>
      <c r="F432" t="s">
        <v>367</v>
      </c>
      <c r="G432" t="s">
        <v>1332</v>
      </c>
      <c r="H432" t="s">
        <v>28</v>
      </c>
      <c r="I432" t="s">
        <v>43</v>
      </c>
      <c r="J432" t="s">
        <v>1333</v>
      </c>
      <c r="K432" t="s">
        <v>1334</v>
      </c>
      <c r="L432" s="8">
        <v>33781</v>
      </c>
      <c r="M432" s="9"/>
      <c r="N432" s="9" t="s">
        <v>47</v>
      </c>
      <c r="O432" s="9" t="s">
        <v>142</v>
      </c>
      <c r="P432" s="11">
        <v>5.7303240740740745E-2</v>
      </c>
      <c r="Q432" s="8"/>
      <c r="R432" s="9"/>
      <c r="S432" s="9"/>
      <c r="T432" s="9"/>
      <c r="U432" s="16"/>
      <c r="V432" s="8"/>
      <c r="W432" s="9"/>
      <c r="X432" s="9"/>
      <c r="Y432" s="9"/>
      <c r="Z432" s="16"/>
      <c r="AA432" s="8">
        <v>33734</v>
      </c>
      <c r="AB432" s="9"/>
      <c r="AC432" s="9" t="s">
        <v>135</v>
      </c>
      <c r="AD432" s="9" t="s">
        <v>94</v>
      </c>
      <c r="AE432" s="16">
        <v>5.7291666666666664E-2</v>
      </c>
      <c r="AF432">
        <f t="shared" si="6"/>
        <v>2</v>
      </c>
    </row>
    <row r="433" spans="1:32" x14ac:dyDescent="0.25">
      <c r="A433" t="s">
        <v>3470</v>
      </c>
      <c r="B433" s="2">
        <v>42919</v>
      </c>
      <c r="C433" s="4">
        <v>42801.057314814818</v>
      </c>
      <c r="D433" s="3" t="s">
        <v>3458</v>
      </c>
      <c r="E433" t="s">
        <v>3451</v>
      </c>
      <c r="F433" t="s">
        <v>1335</v>
      </c>
      <c r="G433" t="s">
        <v>1336</v>
      </c>
      <c r="H433" t="s">
        <v>28</v>
      </c>
      <c r="I433" t="s">
        <v>43</v>
      </c>
      <c r="J433" t="s">
        <v>1337</v>
      </c>
      <c r="K433" t="s">
        <v>1338</v>
      </c>
      <c r="L433" s="8">
        <v>33852</v>
      </c>
      <c r="M433" s="9"/>
      <c r="N433" s="9" t="s">
        <v>204</v>
      </c>
      <c r="O433" s="9" t="s">
        <v>752</v>
      </c>
      <c r="P433" s="11">
        <v>5.7337962962962959E-2</v>
      </c>
      <c r="Q433" s="8"/>
      <c r="R433" s="9"/>
      <c r="S433" s="9"/>
      <c r="T433" s="9"/>
      <c r="U433" s="16"/>
      <c r="V433" s="8"/>
      <c r="W433" s="9"/>
      <c r="X433" s="9"/>
      <c r="Y433" s="9"/>
      <c r="Z433" s="16"/>
      <c r="AA433" s="8">
        <v>33806</v>
      </c>
      <c r="AB433" s="9"/>
      <c r="AC433" s="9" t="s">
        <v>135</v>
      </c>
      <c r="AD433" s="9" t="s">
        <v>303</v>
      </c>
      <c r="AE433" s="16">
        <v>5.7314814814814818E-2</v>
      </c>
      <c r="AF433">
        <f t="shared" si="6"/>
        <v>2</v>
      </c>
    </row>
    <row r="434" spans="1:32" x14ac:dyDescent="0.25">
      <c r="A434" t="s">
        <v>3470</v>
      </c>
      <c r="B434" s="2">
        <v>42919</v>
      </c>
      <c r="C434" s="4">
        <v>42801.057349537034</v>
      </c>
      <c r="D434" s="3" t="s">
        <v>3458</v>
      </c>
      <c r="E434" t="s">
        <v>3451</v>
      </c>
      <c r="F434" t="s">
        <v>370</v>
      </c>
      <c r="G434" t="s">
        <v>29</v>
      </c>
      <c r="H434" t="s">
        <v>28</v>
      </c>
      <c r="I434" t="s">
        <v>29</v>
      </c>
      <c r="J434" t="s">
        <v>1339</v>
      </c>
      <c r="K434" t="s">
        <v>1340</v>
      </c>
      <c r="L434" s="8">
        <v>33858</v>
      </c>
      <c r="M434" s="9"/>
      <c r="N434" s="9" t="s">
        <v>66</v>
      </c>
      <c r="O434" s="9" t="s">
        <v>136</v>
      </c>
      <c r="P434" s="11">
        <v>5.7349537037037039E-2</v>
      </c>
      <c r="Q434" s="8"/>
      <c r="R434" s="9"/>
      <c r="S434" s="9"/>
      <c r="T434" s="9"/>
      <c r="U434" s="16"/>
      <c r="V434" s="8">
        <v>33967</v>
      </c>
      <c r="W434" s="9"/>
      <c r="X434" s="9" t="s">
        <v>65</v>
      </c>
      <c r="Y434" s="9" t="s">
        <v>40</v>
      </c>
      <c r="Z434" s="16">
        <v>5.7395833333333333E-2</v>
      </c>
      <c r="AA434" s="8"/>
      <c r="AB434" s="9"/>
      <c r="AC434" s="9"/>
      <c r="AD434" s="9"/>
      <c r="AE434" s="16"/>
      <c r="AF434">
        <f t="shared" si="6"/>
        <v>2</v>
      </c>
    </row>
    <row r="435" spans="1:32" x14ac:dyDescent="0.25">
      <c r="A435" t="s">
        <v>3470</v>
      </c>
      <c r="B435" s="2">
        <v>42919</v>
      </c>
      <c r="C435" s="4">
        <v>42801.05741898148</v>
      </c>
      <c r="D435" s="3" t="s">
        <v>3458</v>
      </c>
      <c r="E435" t="s">
        <v>3451</v>
      </c>
      <c r="F435" t="s">
        <v>1341</v>
      </c>
      <c r="G435" t="s">
        <v>1342</v>
      </c>
      <c r="H435" t="s">
        <v>74</v>
      </c>
      <c r="I435" t="s">
        <v>29</v>
      </c>
      <c r="J435" t="s">
        <v>1343</v>
      </c>
      <c r="K435" t="s">
        <v>1344</v>
      </c>
      <c r="L435" s="8"/>
      <c r="M435" s="9"/>
      <c r="N435" s="9"/>
      <c r="O435" s="9"/>
      <c r="P435" s="10"/>
      <c r="Q435" s="8"/>
      <c r="R435" s="9"/>
      <c r="S435" s="9"/>
      <c r="T435" s="9"/>
      <c r="U435" s="16"/>
      <c r="V435" s="8">
        <v>34031</v>
      </c>
      <c r="W435" s="9"/>
      <c r="X435" s="9" t="s">
        <v>141</v>
      </c>
      <c r="Y435" s="9" t="s">
        <v>77</v>
      </c>
      <c r="Z435" s="16">
        <v>5.7418981481481481E-2</v>
      </c>
      <c r="AA435" s="8">
        <v>34100</v>
      </c>
      <c r="AB435" s="9"/>
      <c r="AC435" s="9" t="s">
        <v>90</v>
      </c>
      <c r="AD435" s="9" t="s">
        <v>35</v>
      </c>
      <c r="AE435" s="16">
        <v>5.7453703703703701E-2</v>
      </c>
      <c r="AF435">
        <f t="shared" si="6"/>
        <v>2</v>
      </c>
    </row>
    <row r="436" spans="1:32" x14ac:dyDescent="0.25">
      <c r="A436" t="s">
        <v>3470</v>
      </c>
      <c r="B436" s="2">
        <v>42919</v>
      </c>
      <c r="C436" s="4">
        <v>42801.057673611111</v>
      </c>
      <c r="D436" s="3" t="s">
        <v>3458</v>
      </c>
      <c r="E436" t="s">
        <v>3451</v>
      </c>
      <c r="F436" t="s">
        <v>373</v>
      </c>
      <c r="G436" t="s">
        <v>29</v>
      </c>
      <c r="H436" t="s">
        <v>28</v>
      </c>
      <c r="I436" t="s">
        <v>29</v>
      </c>
      <c r="J436" t="s">
        <v>1345</v>
      </c>
      <c r="K436" t="s">
        <v>1346</v>
      </c>
      <c r="L436" s="8">
        <v>34561</v>
      </c>
      <c r="M436" s="9"/>
      <c r="N436" s="9" t="s">
        <v>82</v>
      </c>
      <c r="O436" s="9" t="s">
        <v>91</v>
      </c>
      <c r="P436" s="11">
        <v>5.7673611111111113E-2</v>
      </c>
      <c r="Q436" s="8"/>
      <c r="R436" s="9"/>
      <c r="S436" s="9"/>
      <c r="T436" s="9"/>
      <c r="U436" s="16"/>
      <c r="V436" s="8">
        <v>34689</v>
      </c>
      <c r="W436" s="9"/>
      <c r="X436" s="9" t="s">
        <v>65</v>
      </c>
      <c r="Y436" s="9" t="s">
        <v>57</v>
      </c>
      <c r="Z436" s="16">
        <v>5.7731481481481474E-2</v>
      </c>
      <c r="AA436" s="8"/>
      <c r="AB436" s="9"/>
      <c r="AC436" s="9"/>
      <c r="AD436" s="9"/>
      <c r="AE436" s="16"/>
      <c r="AF436">
        <f t="shared" si="6"/>
        <v>2</v>
      </c>
    </row>
    <row r="437" spans="1:32" x14ac:dyDescent="0.25">
      <c r="A437" t="s">
        <v>3470</v>
      </c>
      <c r="B437" s="2">
        <v>42919</v>
      </c>
      <c r="C437" s="4">
        <v>42801.057997685188</v>
      </c>
      <c r="D437" s="3" t="s">
        <v>3458</v>
      </c>
      <c r="E437" t="s">
        <v>3451</v>
      </c>
      <c r="F437" t="s">
        <v>377</v>
      </c>
      <c r="G437" t="s">
        <v>1347</v>
      </c>
      <c r="H437" t="s">
        <v>28</v>
      </c>
      <c r="I437" t="s">
        <v>29</v>
      </c>
      <c r="J437" t="s">
        <v>1348</v>
      </c>
      <c r="K437" t="s">
        <v>1349</v>
      </c>
      <c r="L437" s="8"/>
      <c r="M437" s="9"/>
      <c r="N437" s="9"/>
      <c r="O437" s="9"/>
      <c r="P437" s="10"/>
      <c r="Q437" s="8"/>
      <c r="R437" s="9"/>
      <c r="S437" s="9"/>
      <c r="T437" s="9"/>
      <c r="U437" s="16"/>
      <c r="V437" s="8">
        <v>35352</v>
      </c>
      <c r="W437" s="9"/>
      <c r="X437" s="9" t="s">
        <v>52</v>
      </c>
      <c r="Y437" s="9" t="s">
        <v>40</v>
      </c>
      <c r="Z437" s="16">
        <v>5.8032407407407414E-2</v>
      </c>
      <c r="AA437" s="8">
        <v>35269</v>
      </c>
      <c r="AB437" s="9"/>
      <c r="AC437" s="9" t="s">
        <v>57</v>
      </c>
      <c r="AD437" s="9" t="s">
        <v>105</v>
      </c>
      <c r="AE437" s="16">
        <v>5.7997685185185187E-2</v>
      </c>
      <c r="AF437">
        <f t="shared" si="6"/>
        <v>2</v>
      </c>
    </row>
    <row r="438" spans="1:32" x14ac:dyDescent="0.25">
      <c r="A438" t="s">
        <v>3470</v>
      </c>
      <c r="B438" s="2">
        <v>42919</v>
      </c>
      <c r="C438" s="4">
        <v>42801.058009259257</v>
      </c>
      <c r="D438" s="3" t="s">
        <v>3458</v>
      </c>
      <c r="E438" t="s">
        <v>3451</v>
      </c>
      <c r="F438" t="s">
        <v>392</v>
      </c>
      <c r="G438" t="s">
        <v>29</v>
      </c>
      <c r="H438" t="s">
        <v>28</v>
      </c>
      <c r="I438" t="s">
        <v>29</v>
      </c>
      <c r="J438" t="s">
        <v>1350</v>
      </c>
      <c r="K438" t="s">
        <v>1351</v>
      </c>
      <c r="L438" s="8"/>
      <c r="M438" s="9"/>
      <c r="N438" s="9"/>
      <c r="O438" s="9"/>
      <c r="P438" s="10"/>
      <c r="Q438" s="8"/>
      <c r="R438" s="9"/>
      <c r="S438" s="9"/>
      <c r="T438" s="9"/>
      <c r="U438" s="16"/>
      <c r="V438" s="8">
        <v>35302</v>
      </c>
      <c r="W438" s="9"/>
      <c r="X438" s="9" t="s">
        <v>46</v>
      </c>
      <c r="Y438" s="9" t="s">
        <v>40</v>
      </c>
      <c r="Z438" s="16">
        <v>5.800925925925926E-2</v>
      </c>
      <c r="AA438" s="8">
        <v>35787</v>
      </c>
      <c r="AB438" s="9"/>
      <c r="AC438" s="9" t="s">
        <v>57</v>
      </c>
      <c r="AD438" s="9" t="s">
        <v>30</v>
      </c>
      <c r="AE438" s="16">
        <v>5.8240740740740739E-2</v>
      </c>
      <c r="AF438">
        <f t="shared" si="6"/>
        <v>2</v>
      </c>
    </row>
    <row r="439" spans="1:32" x14ac:dyDescent="0.25">
      <c r="A439" t="s">
        <v>3470</v>
      </c>
      <c r="B439" s="2">
        <v>42919</v>
      </c>
      <c r="C439" s="4">
        <v>42801.058078703703</v>
      </c>
      <c r="D439" s="3" t="s">
        <v>3458</v>
      </c>
      <c r="E439" t="s">
        <v>3451</v>
      </c>
      <c r="F439" t="s">
        <v>1352</v>
      </c>
      <c r="G439" t="s">
        <v>29</v>
      </c>
      <c r="H439" t="s">
        <v>28</v>
      </c>
      <c r="I439" t="s">
        <v>29</v>
      </c>
      <c r="J439" t="s">
        <v>1353</v>
      </c>
      <c r="K439" t="s">
        <v>1354</v>
      </c>
      <c r="L439" s="8">
        <v>35448</v>
      </c>
      <c r="M439" s="9"/>
      <c r="N439" s="9" t="s">
        <v>105</v>
      </c>
      <c r="O439" s="9" t="s">
        <v>108</v>
      </c>
      <c r="P439" s="11">
        <v>5.8078703703703709E-2</v>
      </c>
      <c r="Q439" s="8"/>
      <c r="R439" s="9"/>
      <c r="S439" s="9"/>
      <c r="T439" s="9"/>
      <c r="U439" s="16"/>
      <c r="V439" s="8">
        <v>35906</v>
      </c>
      <c r="W439" s="9"/>
      <c r="X439" s="9" t="s">
        <v>65</v>
      </c>
      <c r="Y439" s="9" t="s">
        <v>58</v>
      </c>
      <c r="Z439" s="16">
        <v>5.8287037037037033E-2</v>
      </c>
      <c r="AA439" s="8"/>
      <c r="AB439" s="9"/>
      <c r="AC439" s="9"/>
      <c r="AD439" s="9"/>
      <c r="AE439" s="16"/>
      <c r="AF439">
        <f t="shared" si="6"/>
        <v>2</v>
      </c>
    </row>
    <row r="440" spans="1:32" x14ac:dyDescent="0.25">
      <c r="A440" t="s">
        <v>3470</v>
      </c>
      <c r="B440" s="2">
        <v>42919</v>
      </c>
      <c r="C440" s="4">
        <v>42801.05809027778</v>
      </c>
      <c r="D440" s="3" t="s">
        <v>3458</v>
      </c>
      <c r="E440" t="s">
        <v>3451</v>
      </c>
      <c r="F440" t="s">
        <v>1355</v>
      </c>
      <c r="G440" t="s">
        <v>1356</v>
      </c>
      <c r="H440" t="s">
        <v>28</v>
      </c>
      <c r="I440" t="s">
        <v>29</v>
      </c>
      <c r="J440" t="s">
        <v>1357</v>
      </c>
      <c r="K440" t="s">
        <v>1358</v>
      </c>
      <c r="L440" s="8"/>
      <c r="M440" s="9"/>
      <c r="N440" s="9"/>
      <c r="O440" s="9"/>
      <c r="P440" s="10"/>
      <c r="Q440" s="8"/>
      <c r="R440" s="9"/>
      <c r="S440" s="9"/>
      <c r="T440" s="9"/>
      <c r="U440" s="16"/>
      <c r="V440" s="8"/>
      <c r="W440" s="9"/>
      <c r="X440" s="9"/>
      <c r="Y440" s="9"/>
      <c r="Z440" s="16"/>
      <c r="AA440" s="8">
        <v>35482</v>
      </c>
      <c r="AB440" s="9"/>
      <c r="AC440" s="9" t="s">
        <v>152</v>
      </c>
      <c r="AD440" s="9" t="s">
        <v>194</v>
      </c>
      <c r="AE440" s="16">
        <v>5.8090277777777775E-2</v>
      </c>
      <c r="AF440">
        <f t="shared" si="6"/>
        <v>1</v>
      </c>
    </row>
    <row r="441" spans="1:32" x14ac:dyDescent="0.25">
      <c r="A441" t="s">
        <v>3470</v>
      </c>
      <c r="B441" s="2">
        <v>42919</v>
      </c>
      <c r="C441" s="4">
        <v>42801.058113425926</v>
      </c>
      <c r="D441" s="3" t="s">
        <v>3458</v>
      </c>
      <c r="E441" t="s">
        <v>3451</v>
      </c>
      <c r="F441" t="s">
        <v>383</v>
      </c>
      <c r="G441" t="s">
        <v>1359</v>
      </c>
      <c r="H441" t="s">
        <v>28</v>
      </c>
      <c r="I441" t="s">
        <v>29</v>
      </c>
      <c r="J441" t="s">
        <v>1360</v>
      </c>
      <c r="K441" t="s">
        <v>1361</v>
      </c>
      <c r="L441" s="8"/>
      <c r="M441" s="9"/>
      <c r="N441" s="9"/>
      <c r="O441" s="9"/>
      <c r="P441" s="10"/>
      <c r="Q441" s="8"/>
      <c r="R441" s="9"/>
      <c r="S441" s="9"/>
      <c r="T441" s="9"/>
      <c r="U441" s="16"/>
      <c r="V441" s="8">
        <v>35628</v>
      </c>
      <c r="W441" s="9"/>
      <c r="X441" s="9" t="s">
        <v>56</v>
      </c>
      <c r="Y441" s="9" t="s">
        <v>57</v>
      </c>
      <c r="Z441" s="16">
        <v>5.8159722222222217E-2</v>
      </c>
      <c r="AA441" s="8">
        <v>35528</v>
      </c>
      <c r="AB441" s="9"/>
      <c r="AC441" s="9" t="s">
        <v>40</v>
      </c>
      <c r="AD441" s="9" t="s">
        <v>97</v>
      </c>
      <c r="AE441" s="16">
        <v>5.8113425925925923E-2</v>
      </c>
      <c r="AF441">
        <f t="shared" si="6"/>
        <v>2</v>
      </c>
    </row>
    <row r="442" spans="1:32" x14ac:dyDescent="0.25">
      <c r="A442" t="s">
        <v>3470</v>
      </c>
      <c r="B442" s="2">
        <v>42919</v>
      </c>
      <c r="C442" s="4">
        <v>42801.058159722219</v>
      </c>
      <c r="D442" s="3" t="s">
        <v>3458</v>
      </c>
      <c r="E442" t="s">
        <v>3451</v>
      </c>
      <c r="F442" t="s">
        <v>389</v>
      </c>
      <c r="G442" t="s">
        <v>1362</v>
      </c>
      <c r="H442" t="s">
        <v>28</v>
      </c>
      <c r="I442" t="s">
        <v>29</v>
      </c>
      <c r="J442" t="s">
        <v>1363</v>
      </c>
      <c r="K442" t="s">
        <v>1364</v>
      </c>
      <c r="L442" s="8"/>
      <c r="M442" s="9"/>
      <c r="N442" s="9"/>
      <c r="O442" s="9"/>
      <c r="P442" s="10"/>
      <c r="Q442" s="8"/>
      <c r="R442" s="9"/>
      <c r="S442" s="9"/>
      <c r="T442" s="9"/>
      <c r="U442" s="16"/>
      <c r="V442" s="8">
        <v>35727</v>
      </c>
      <c r="W442" s="9"/>
      <c r="X442" s="9" t="s">
        <v>88</v>
      </c>
      <c r="Y442" s="9" t="s">
        <v>40</v>
      </c>
      <c r="Z442" s="16">
        <v>5.8206018518518511E-2</v>
      </c>
      <c r="AA442" s="8">
        <v>35623</v>
      </c>
      <c r="AB442" s="9"/>
      <c r="AC442" s="9" t="s">
        <v>58</v>
      </c>
      <c r="AD442" s="9" t="s">
        <v>53</v>
      </c>
      <c r="AE442" s="16">
        <v>5.8159722222222217E-2</v>
      </c>
      <c r="AF442">
        <f t="shared" si="6"/>
        <v>2</v>
      </c>
    </row>
    <row r="443" spans="1:32" x14ac:dyDescent="0.25">
      <c r="A443" t="s">
        <v>3470</v>
      </c>
      <c r="B443" s="2">
        <v>42919</v>
      </c>
      <c r="C443" s="4">
        <v>42801.058240740742</v>
      </c>
      <c r="D443" s="3" t="s">
        <v>3458</v>
      </c>
      <c r="E443" t="s">
        <v>3451</v>
      </c>
      <c r="F443" t="s">
        <v>1365</v>
      </c>
      <c r="G443" t="s">
        <v>29</v>
      </c>
      <c r="H443" t="s">
        <v>42</v>
      </c>
      <c r="I443" t="s">
        <v>43</v>
      </c>
      <c r="J443" t="s">
        <v>1366</v>
      </c>
      <c r="K443" t="s">
        <v>1367</v>
      </c>
      <c r="L443" s="8">
        <v>35925</v>
      </c>
      <c r="M443" s="9"/>
      <c r="N443" s="9" t="s">
        <v>47</v>
      </c>
      <c r="O443" s="9" t="s">
        <v>205</v>
      </c>
      <c r="P443" s="11">
        <v>5.8298611111111114E-2</v>
      </c>
      <c r="Q443" s="8"/>
      <c r="R443" s="9"/>
      <c r="S443" s="9"/>
      <c r="T443" s="9"/>
      <c r="U443" s="16"/>
      <c r="V443" s="8">
        <v>35802</v>
      </c>
      <c r="W443" s="9"/>
      <c r="X443" s="9" t="s">
        <v>76</v>
      </c>
      <c r="Y443" s="9" t="s">
        <v>40</v>
      </c>
      <c r="Z443" s="16">
        <v>5.8240740740740739E-2</v>
      </c>
      <c r="AA443" s="8"/>
      <c r="AB443" s="9"/>
      <c r="AC443" s="9"/>
      <c r="AD443" s="9"/>
      <c r="AE443" s="16"/>
      <c r="AF443">
        <f t="shared" si="6"/>
        <v>2</v>
      </c>
    </row>
    <row r="444" spans="1:32" x14ac:dyDescent="0.25">
      <c r="A444" t="s">
        <v>3470</v>
      </c>
      <c r="B444" s="2">
        <v>42919</v>
      </c>
      <c r="C444" s="4">
        <v>42801.058321759258</v>
      </c>
      <c r="D444" s="3" t="s">
        <v>3458</v>
      </c>
      <c r="E444" t="s">
        <v>3451</v>
      </c>
      <c r="F444" t="s">
        <v>1368</v>
      </c>
      <c r="G444" t="s">
        <v>29</v>
      </c>
      <c r="H444" t="s">
        <v>196</v>
      </c>
      <c r="I444" t="s">
        <v>29</v>
      </c>
      <c r="J444" t="s">
        <v>1369</v>
      </c>
      <c r="K444" t="s">
        <v>1370</v>
      </c>
      <c r="L444" s="8">
        <v>35961</v>
      </c>
      <c r="M444" s="9"/>
      <c r="N444" s="9" t="s">
        <v>53</v>
      </c>
      <c r="O444" s="9" t="s">
        <v>201</v>
      </c>
      <c r="P444" s="11">
        <v>5.8321759259259261E-2</v>
      </c>
      <c r="Q444" s="8"/>
      <c r="R444" s="9"/>
      <c r="S444" s="9"/>
      <c r="T444" s="9"/>
      <c r="U444" s="16"/>
      <c r="V444" s="8"/>
      <c r="W444" s="9"/>
      <c r="X444" s="9"/>
      <c r="Y444" s="9"/>
      <c r="Z444" s="16"/>
      <c r="AA444" s="8">
        <v>36062</v>
      </c>
      <c r="AB444" s="9"/>
      <c r="AC444" s="9" t="s">
        <v>77</v>
      </c>
      <c r="AD444" s="9" t="s">
        <v>62</v>
      </c>
      <c r="AE444" s="16">
        <v>5.8368055555555555E-2</v>
      </c>
      <c r="AF444">
        <f t="shared" si="6"/>
        <v>2</v>
      </c>
    </row>
    <row r="445" spans="1:32" x14ac:dyDescent="0.25">
      <c r="A445" t="s">
        <v>3470</v>
      </c>
      <c r="B445" s="2">
        <v>42919</v>
      </c>
      <c r="C445" s="4">
        <v>42801.058391203704</v>
      </c>
      <c r="D445" s="3" t="s">
        <v>3458</v>
      </c>
      <c r="E445" t="s">
        <v>3451</v>
      </c>
      <c r="F445" t="s">
        <v>408</v>
      </c>
      <c r="G445" t="s">
        <v>1371</v>
      </c>
      <c r="H445" t="s">
        <v>28</v>
      </c>
      <c r="I445" t="s">
        <v>29</v>
      </c>
      <c r="J445" t="s">
        <v>1372</v>
      </c>
      <c r="K445" t="s">
        <v>1373</v>
      </c>
      <c r="L445" s="8"/>
      <c r="M445" s="9"/>
      <c r="N445" s="9"/>
      <c r="O445" s="9"/>
      <c r="P445" s="10"/>
      <c r="Q445" s="8"/>
      <c r="R445" s="9"/>
      <c r="S445" s="9"/>
      <c r="T445" s="9"/>
      <c r="U445" s="16"/>
      <c r="V445" s="8">
        <v>36241</v>
      </c>
      <c r="W445" s="9"/>
      <c r="X445" s="9" t="s">
        <v>88</v>
      </c>
      <c r="Y445" s="9" t="s">
        <v>40</v>
      </c>
      <c r="Z445" s="16">
        <v>5.844907407407407E-2</v>
      </c>
      <c r="AA445" s="8">
        <v>36127</v>
      </c>
      <c r="AB445" s="9"/>
      <c r="AC445" s="9" t="s">
        <v>40</v>
      </c>
      <c r="AD445" s="9" t="s">
        <v>97</v>
      </c>
      <c r="AE445" s="16">
        <v>5.8391203703703702E-2</v>
      </c>
      <c r="AF445">
        <f t="shared" si="6"/>
        <v>2</v>
      </c>
    </row>
    <row r="446" spans="1:32" x14ac:dyDescent="0.25">
      <c r="A446" t="s">
        <v>3470</v>
      </c>
      <c r="B446" s="2">
        <v>42919</v>
      </c>
      <c r="C446" s="4">
        <v>42801.05841435185</v>
      </c>
      <c r="D446" s="3" t="s">
        <v>3458</v>
      </c>
      <c r="E446" t="s">
        <v>3451</v>
      </c>
      <c r="F446" t="s">
        <v>1374</v>
      </c>
      <c r="G446" t="s">
        <v>29</v>
      </c>
      <c r="H446" t="s">
        <v>28</v>
      </c>
      <c r="I446" t="s">
        <v>43</v>
      </c>
      <c r="J446" t="s">
        <v>1375</v>
      </c>
      <c r="K446" t="s">
        <v>1376</v>
      </c>
      <c r="L446" s="8">
        <v>36311</v>
      </c>
      <c r="M446" s="9"/>
      <c r="N446" s="9" t="s">
        <v>70</v>
      </c>
      <c r="O446" s="9" t="s">
        <v>404</v>
      </c>
      <c r="P446" s="11">
        <v>5.8483796296296298E-2</v>
      </c>
      <c r="Q446" s="8"/>
      <c r="R446" s="9"/>
      <c r="S446" s="9"/>
      <c r="T446" s="9"/>
      <c r="U446" s="16"/>
      <c r="V446" s="8">
        <v>36168</v>
      </c>
      <c r="W446" s="9"/>
      <c r="X446" s="9" t="s">
        <v>76</v>
      </c>
      <c r="Y446" s="9" t="s">
        <v>31</v>
      </c>
      <c r="Z446" s="16">
        <v>5.8414351851851849E-2</v>
      </c>
      <c r="AA446" s="8"/>
      <c r="AB446" s="9"/>
      <c r="AC446" s="9"/>
      <c r="AD446" s="9"/>
      <c r="AE446" s="16"/>
      <c r="AF446">
        <f t="shared" si="6"/>
        <v>2</v>
      </c>
    </row>
    <row r="447" spans="1:32" x14ac:dyDescent="0.25">
      <c r="A447" t="s">
        <v>3470</v>
      </c>
      <c r="B447" s="2">
        <v>42919</v>
      </c>
      <c r="C447" s="4">
        <v>42801.058483796296</v>
      </c>
      <c r="D447" s="3" t="s">
        <v>3458</v>
      </c>
      <c r="E447" t="s">
        <v>3451</v>
      </c>
      <c r="F447" t="s">
        <v>1377</v>
      </c>
      <c r="G447" t="s">
        <v>1378</v>
      </c>
      <c r="H447" t="s">
        <v>28</v>
      </c>
      <c r="I447" t="s">
        <v>29</v>
      </c>
      <c r="J447" t="s">
        <v>1379</v>
      </c>
      <c r="K447" t="s">
        <v>1380</v>
      </c>
      <c r="L447" s="8"/>
      <c r="M447" s="9"/>
      <c r="N447" s="9"/>
      <c r="O447" s="9"/>
      <c r="P447" s="10"/>
      <c r="Q447" s="8"/>
      <c r="R447" s="9"/>
      <c r="S447" s="9"/>
      <c r="T447" s="9"/>
      <c r="U447" s="16"/>
      <c r="V447" s="8">
        <v>36319</v>
      </c>
      <c r="W447" s="9"/>
      <c r="X447" s="9" t="s">
        <v>141</v>
      </c>
      <c r="Y447" s="9" t="s">
        <v>31</v>
      </c>
      <c r="Z447" s="16">
        <v>5.8483796296296298E-2</v>
      </c>
      <c r="AA447" s="8">
        <v>36427</v>
      </c>
      <c r="AB447" s="9"/>
      <c r="AC447" s="9" t="s">
        <v>152</v>
      </c>
      <c r="AD447" s="9" t="s">
        <v>35</v>
      </c>
      <c r="AE447" s="16">
        <v>5.8530092592592592E-2</v>
      </c>
      <c r="AF447">
        <f t="shared" si="6"/>
        <v>2</v>
      </c>
    </row>
    <row r="448" spans="1:32" x14ac:dyDescent="0.25">
      <c r="A448" t="s">
        <v>3470</v>
      </c>
      <c r="B448" s="2">
        <v>42919</v>
      </c>
      <c r="C448" s="4">
        <v>42801.059351851851</v>
      </c>
      <c r="D448" s="3" t="s">
        <v>3458</v>
      </c>
      <c r="E448" t="s">
        <v>3451</v>
      </c>
      <c r="F448" t="s">
        <v>411</v>
      </c>
      <c r="G448" t="s">
        <v>1381</v>
      </c>
      <c r="H448" t="s">
        <v>28</v>
      </c>
      <c r="I448" t="s">
        <v>29</v>
      </c>
      <c r="J448" t="s">
        <v>1382</v>
      </c>
      <c r="K448" t="s">
        <v>1383</v>
      </c>
      <c r="L448" s="8"/>
      <c r="M448" s="9"/>
      <c r="N448" s="9"/>
      <c r="O448" s="9"/>
      <c r="P448" s="10"/>
      <c r="Q448" s="8"/>
      <c r="R448" s="9"/>
      <c r="S448" s="9"/>
      <c r="T448" s="9"/>
      <c r="U448" s="16"/>
      <c r="V448" s="8">
        <v>38266</v>
      </c>
      <c r="W448" s="9"/>
      <c r="X448" s="9" t="s">
        <v>65</v>
      </c>
      <c r="Y448" s="9" t="s">
        <v>57</v>
      </c>
      <c r="Z448" s="16">
        <v>5.9386574074074071E-2</v>
      </c>
      <c r="AA448" s="8">
        <v>38188</v>
      </c>
      <c r="AB448" s="9"/>
      <c r="AC448" s="9" t="s">
        <v>58</v>
      </c>
      <c r="AD448" s="9" t="s">
        <v>94</v>
      </c>
      <c r="AE448" s="16">
        <v>5.935185185185185E-2</v>
      </c>
      <c r="AF448">
        <f t="shared" si="6"/>
        <v>2</v>
      </c>
    </row>
    <row r="449" spans="1:32" x14ac:dyDescent="0.25">
      <c r="A449" t="s">
        <v>3470</v>
      </c>
      <c r="B449" s="2">
        <v>42919</v>
      </c>
      <c r="C449" s="4">
        <v>42801.059479166666</v>
      </c>
      <c r="D449" s="3" t="s">
        <v>3458</v>
      </c>
      <c r="E449" t="s">
        <v>3451</v>
      </c>
      <c r="F449" t="s">
        <v>1384</v>
      </c>
      <c r="G449" t="s">
        <v>1385</v>
      </c>
      <c r="H449" t="s">
        <v>28</v>
      </c>
      <c r="I449" t="s">
        <v>29</v>
      </c>
      <c r="J449" t="s">
        <v>1386</v>
      </c>
      <c r="K449" t="s">
        <v>1387</v>
      </c>
      <c r="L449" s="8"/>
      <c r="M449" s="9"/>
      <c r="N449" s="9"/>
      <c r="O449" s="9"/>
      <c r="P449" s="10"/>
      <c r="Q449" s="8"/>
      <c r="R449" s="9"/>
      <c r="S449" s="9"/>
      <c r="T449" s="9"/>
      <c r="U449" s="16"/>
      <c r="V449" s="8">
        <v>38570</v>
      </c>
      <c r="W449" s="9"/>
      <c r="X449" s="9" t="s">
        <v>56</v>
      </c>
      <c r="Y449" s="9" t="s">
        <v>58</v>
      </c>
      <c r="Z449" s="16">
        <v>5.9525462962962961E-2</v>
      </c>
      <c r="AA449" s="8">
        <v>38462</v>
      </c>
      <c r="AB449" s="9"/>
      <c r="AC449" s="9" t="s">
        <v>40</v>
      </c>
      <c r="AD449" s="9" t="s">
        <v>97</v>
      </c>
      <c r="AE449" s="16">
        <v>5.9479166666666666E-2</v>
      </c>
      <c r="AF449">
        <f t="shared" si="6"/>
        <v>2</v>
      </c>
    </row>
    <row r="450" spans="1:32" x14ac:dyDescent="0.25">
      <c r="A450" t="s">
        <v>3470</v>
      </c>
      <c r="B450" s="2">
        <v>42919</v>
      </c>
      <c r="C450" s="4">
        <v>42801.059918981482</v>
      </c>
      <c r="D450" s="3" t="s">
        <v>3458</v>
      </c>
      <c r="E450" t="s">
        <v>3451</v>
      </c>
      <c r="F450" t="s">
        <v>417</v>
      </c>
      <c r="G450" t="s">
        <v>1388</v>
      </c>
      <c r="H450" t="s">
        <v>28</v>
      </c>
      <c r="I450" t="s">
        <v>43</v>
      </c>
      <c r="J450" t="s">
        <v>1389</v>
      </c>
      <c r="K450" t="s">
        <v>1390</v>
      </c>
      <c r="L450" s="8">
        <v>39540</v>
      </c>
      <c r="M450" s="9"/>
      <c r="N450" s="9" t="s">
        <v>57</v>
      </c>
      <c r="O450" s="9" t="s">
        <v>146</v>
      </c>
      <c r="P450" s="11">
        <v>5.9976851851851858E-2</v>
      </c>
      <c r="Q450" s="8"/>
      <c r="R450" s="9"/>
      <c r="S450" s="9"/>
      <c r="T450" s="9"/>
      <c r="U450" s="16"/>
      <c r="V450" s="8">
        <v>39418</v>
      </c>
      <c r="W450" s="9"/>
      <c r="X450" s="9" t="s">
        <v>76</v>
      </c>
      <c r="Y450" s="9" t="s">
        <v>31</v>
      </c>
      <c r="Z450" s="16">
        <v>5.9918981481481483E-2</v>
      </c>
      <c r="AA450" s="8"/>
      <c r="AB450" s="9"/>
      <c r="AC450" s="9"/>
      <c r="AD450" s="9"/>
      <c r="AE450" s="16"/>
      <c r="AF450">
        <f t="shared" si="6"/>
        <v>2</v>
      </c>
    </row>
    <row r="451" spans="1:32" x14ac:dyDescent="0.25">
      <c r="A451" t="s">
        <v>3470</v>
      </c>
      <c r="B451" s="2">
        <v>42919</v>
      </c>
      <c r="C451" s="4">
        <v>42801.059942129628</v>
      </c>
      <c r="D451" s="3" t="s">
        <v>3458</v>
      </c>
      <c r="E451" t="s">
        <v>3451</v>
      </c>
      <c r="F451" t="s">
        <v>1391</v>
      </c>
      <c r="G451" t="s">
        <v>1392</v>
      </c>
      <c r="H451" t="s">
        <v>28</v>
      </c>
      <c r="I451" t="s">
        <v>29</v>
      </c>
      <c r="J451" t="s">
        <v>1393</v>
      </c>
      <c r="K451" t="s">
        <v>1394</v>
      </c>
      <c r="L451" s="8"/>
      <c r="M451" s="9"/>
      <c r="N451" s="9"/>
      <c r="O451" s="9"/>
      <c r="P451" s="10"/>
      <c r="Q451" s="8"/>
      <c r="R451" s="9"/>
      <c r="S451" s="9"/>
      <c r="T451" s="9"/>
      <c r="U451" s="16"/>
      <c r="V451" s="8">
        <v>39482</v>
      </c>
      <c r="W451" s="9"/>
      <c r="X451" s="9" t="s">
        <v>46</v>
      </c>
      <c r="Y451" s="9" t="s">
        <v>58</v>
      </c>
      <c r="Z451" s="16">
        <v>5.994212962962963E-2</v>
      </c>
      <c r="AA451" s="8">
        <v>39637</v>
      </c>
      <c r="AB451" s="9"/>
      <c r="AC451" s="9" t="s">
        <v>57</v>
      </c>
      <c r="AD451" s="9" t="s">
        <v>30</v>
      </c>
      <c r="AE451" s="16">
        <v>6.0023148148148152E-2</v>
      </c>
      <c r="AF451">
        <f t="shared" ref="AF451:AF514" si="7">COUNT(L451,Q451,V451,AA451)</f>
        <v>2</v>
      </c>
    </row>
    <row r="452" spans="1:32" x14ac:dyDescent="0.25">
      <c r="A452" t="s">
        <v>3470</v>
      </c>
      <c r="B452" s="2">
        <v>42919</v>
      </c>
      <c r="C452" s="4">
        <v>42801.060104166667</v>
      </c>
      <c r="D452" s="3" t="s">
        <v>3458</v>
      </c>
      <c r="E452" t="s">
        <v>3451</v>
      </c>
      <c r="F452" t="s">
        <v>1395</v>
      </c>
      <c r="G452" t="s">
        <v>29</v>
      </c>
      <c r="H452" t="s">
        <v>28</v>
      </c>
      <c r="I452" t="s">
        <v>43</v>
      </c>
      <c r="J452" t="s">
        <v>1396</v>
      </c>
      <c r="K452" t="s">
        <v>1397</v>
      </c>
      <c r="L452" s="8">
        <v>40133</v>
      </c>
      <c r="M452" s="9"/>
      <c r="N452" s="9" t="s">
        <v>40</v>
      </c>
      <c r="O452" s="9" t="s">
        <v>752</v>
      </c>
      <c r="P452" s="11">
        <v>6.025462962962963E-2</v>
      </c>
      <c r="Q452" s="8"/>
      <c r="R452" s="9"/>
      <c r="S452" s="9"/>
      <c r="T452" s="9"/>
      <c r="U452" s="16"/>
      <c r="V452" s="8">
        <v>39830</v>
      </c>
      <c r="W452" s="9"/>
      <c r="X452" s="9" t="s">
        <v>76</v>
      </c>
      <c r="Y452" s="9" t="s">
        <v>77</v>
      </c>
      <c r="Z452" s="16">
        <v>6.010416666666666E-2</v>
      </c>
      <c r="AA452" s="8"/>
      <c r="AB452" s="9"/>
      <c r="AC452" s="9"/>
      <c r="AD452" s="9"/>
      <c r="AE452" s="16"/>
      <c r="AF452">
        <f t="shared" si="7"/>
        <v>2</v>
      </c>
    </row>
    <row r="453" spans="1:32" x14ac:dyDescent="0.25">
      <c r="A453" t="s">
        <v>3470</v>
      </c>
      <c r="B453" s="2">
        <v>42919</v>
      </c>
      <c r="C453" s="4">
        <v>42801.060173611113</v>
      </c>
      <c r="D453" s="3" t="s">
        <v>3458</v>
      </c>
      <c r="E453" t="s">
        <v>3451</v>
      </c>
      <c r="F453" t="s">
        <v>420</v>
      </c>
      <c r="G453" t="s">
        <v>1398</v>
      </c>
      <c r="H453" t="s">
        <v>74</v>
      </c>
      <c r="I453" t="s">
        <v>29</v>
      </c>
      <c r="J453" t="s">
        <v>1399</v>
      </c>
      <c r="K453" t="s">
        <v>1400</v>
      </c>
      <c r="L453" s="8"/>
      <c r="M453" s="9"/>
      <c r="N453" s="9"/>
      <c r="O453" s="9"/>
      <c r="P453" s="10"/>
      <c r="Q453" s="8"/>
      <c r="R453" s="9"/>
      <c r="S453" s="9"/>
      <c r="T453" s="9"/>
      <c r="U453" s="16"/>
      <c r="V453" s="8">
        <v>40058</v>
      </c>
      <c r="W453" s="9"/>
      <c r="X453" s="9" t="s">
        <v>56</v>
      </c>
      <c r="Y453" s="9" t="s">
        <v>82</v>
      </c>
      <c r="Z453" s="16">
        <v>6.0219907407407403E-2</v>
      </c>
      <c r="AA453" s="8">
        <v>39979</v>
      </c>
      <c r="AB453" s="9"/>
      <c r="AC453" s="9" t="s">
        <v>152</v>
      </c>
      <c r="AD453" s="9" t="s">
        <v>97</v>
      </c>
      <c r="AE453" s="16">
        <v>6.0173611111111108E-2</v>
      </c>
      <c r="AF453">
        <f t="shared" si="7"/>
        <v>2</v>
      </c>
    </row>
    <row r="454" spans="1:32" x14ac:dyDescent="0.25">
      <c r="A454" t="s">
        <v>3470</v>
      </c>
      <c r="B454" s="2">
        <v>42919</v>
      </c>
      <c r="C454" s="4">
        <v>42801.06040509259</v>
      </c>
      <c r="D454" s="3" t="s">
        <v>3458</v>
      </c>
      <c r="E454" t="s">
        <v>3451</v>
      </c>
      <c r="F454" t="s">
        <v>1401</v>
      </c>
      <c r="G454" t="s">
        <v>1402</v>
      </c>
      <c r="H454" t="s">
        <v>28</v>
      </c>
      <c r="I454" t="s">
        <v>29</v>
      </c>
      <c r="J454" t="s">
        <v>1403</v>
      </c>
      <c r="K454" t="s">
        <v>1404</v>
      </c>
      <c r="L454" s="8"/>
      <c r="M454" s="9"/>
      <c r="N454" s="9"/>
      <c r="O454" s="9"/>
      <c r="P454" s="10"/>
      <c r="Q454" s="8"/>
      <c r="R454" s="9"/>
      <c r="S454" s="9"/>
      <c r="T454" s="9"/>
      <c r="U454" s="16"/>
      <c r="V454" s="8">
        <v>40584</v>
      </c>
      <c r="W454" s="9"/>
      <c r="X454" s="9" t="s">
        <v>88</v>
      </c>
      <c r="Y454" s="9" t="s">
        <v>40</v>
      </c>
      <c r="Z454" s="16">
        <v>6.0462962962962961E-2</v>
      </c>
      <c r="AA454" s="8">
        <v>40475</v>
      </c>
      <c r="AB454" s="9"/>
      <c r="AC454" s="9" t="s">
        <v>40</v>
      </c>
      <c r="AD454" s="9" t="s">
        <v>53</v>
      </c>
      <c r="AE454" s="16">
        <v>6.04050925925926E-2</v>
      </c>
      <c r="AF454">
        <f t="shared" si="7"/>
        <v>2</v>
      </c>
    </row>
    <row r="455" spans="1:32" x14ac:dyDescent="0.25">
      <c r="A455" t="s">
        <v>3470</v>
      </c>
      <c r="B455" s="2">
        <v>42919</v>
      </c>
      <c r="C455" s="4">
        <v>42801.060856481483</v>
      </c>
      <c r="D455" s="3" t="s">
        <v>3458</v>
      </c>
      <c r="E455" t="s">
        <v>3451</v>
      </c>
      <c r="F455" t="s">
        <v>1405</v>
      </c>
      <c r="G455" t="s">
        <v>1406</v>
      </c>
      <c r="H455" t="s">
        <v>28</v>
      </c>
      <c r="I455" t="s">
        <v>29</v>
      </c>
      <c r="J455" t="s">
        <v>1407</v>
      </c>
      <c r="K455" t="s">
        <v>1408</v>
      </c>
      <c r="L455" s="8"/>
      <c r="M455" s="9"/>
      <c r="N455" s="9"/>
      <c r="O455" s="9"/>
      <c r="P455" s="10"/>
      <c r="Q455" s="8"/>
      <c r="R455" s="9"/>
      <c r="S455" s="9"/>
      <c r="T455" s="9"/>
      <c r="U455" s="16"/>
      <c r="V455" s="8">
        <v>41436</v>
      </c>
      <c r="W455" s="9"/>
      <c r="X455" s="9" t="s">
        <v>244</v>
      </c>
      <c r="Y455" s="9" t="s">
        <v>40</v>
      </c>
      <c r="Z455" s="16">
        <v>6.0856481481481484E-2</v>
      </c>
      <c r="AA455" s="8">
        <v>41580</v>
      </c>
      <c r="AB455" s="9"/>
      <c r="AC455" s="9" t="s">
        <v>31</v>
      </c>
      <c r="AD455" s="9" t="s">
        <v>30</v>
      </c>
      <c r="AE455" s="16">
        <v>6.0914351851851851E-2</v>
      </c>
      <c r="AF455">
        <f t="shared" si="7"/>
        <v>2</v>
      </c>
    </row>
    <row r="456" spans="1:32" x14ac:dyDescent="0.25">
      <c r="A456" t="s">
        <v>3470</v>
      </c>
      <c r="B456" s="2">
        <v>42919</v>
      </c>
      <c r="C456" s="4">
        <v>42801.060983796298</v>
      </c>
      <c r="D456" s="3" t="s">
        <v>3458</v>
      </c>
      <c r="E456" t="s">
        <v>3451</v>
      </c>
      <c r="F456" t="s">
        <v>426</v>
      </c>
      <c r="G456" t="s">
        <v>1409</v>
      </c>
      <c r="H456" t="s">
        <v>28</v>
      </c>
      <c r="I456" t="s">
        <v>29</v>
      </c>
      <c r="J456" t="s">
        <v>1410</v>
      </c>
      <c r="K456" t="s">
        <v>1411</v>
      </c>
      <c r="L456" s="8"/>
      <c r="M456" s="9"/>
      <c r="N456" s="9"/>
      <c r="O456" s="9"/>
      <c r="P456" s="10"/>
      <c r="Q456" s="8"/>
      <c r="R456" s="9"/>
      <c r="S456" s="9"/>
      <c r="T456" s="9"/>
      <c r="U456" s="16"/>
      <c r="V456" s="8">
        <v>41814</v>
      </c>
      <c r="W456" s="9"/>
      <c r="X456" s="9" t="s">
        <v>56</v>
      </c>
      <c r="Y456" s="9" t="s">
        <v>40</v>
      </c>
      <c r="Z456" s="16">
        <v>6.1030092592592594E-2</v>
      </c>
      <c r="AA456" s="8">
        <v>41723</v>
      </c>
      <c r="AB456" s="9"/>
      <c r="AC456" s="9" t="s">
        <v>40</v>
      </c>
      <c r="AD456" s="9" t="s">
        <v>53</v>
      </c>
      <c r="AE456" s="16">
        <v>6.09837962962963E-2</v>
      </c>
      <c r="AF456">
        <f t="shared" si="7"/>
        <v>2</v>
      </c>
    </row>
    <row r="457" spans="1:32" x14ac:dyDescent="0.25">
      <c r="A457" t="s">
        <v>3470</v>
      </c>
      <c r="B457" s="2">
        <v>42919</v>
      </c>
      <c r="C457" s="4">
        <v>42801.061053240737</v>
      </c>
      <c r="D457" s="3" t="s">
        <v>3458</v>
      </c>
      <c r="E457" t="s">
        <v>3451</v>
      </c>
      <c r="F457" t="s">
        <v>429</v>
      </c>
      <c r="G457" t="s">
        <v>1412</v>
      </c>
      <c r="H457" t="s">
        <v>28</v>
      </c>
      <c r="I457" t="s">
        <v>43</v>
      </c>
      <c r="J457" t="s">
        <v>1413</v>
      </c>
      <c r="K457" t="s">
        <v>1414</v>
      </c>
      <c r="L457" s="8">
        <v>41917</v>
      </c>
      <c r="M457" s="9"/>
      <c r="N457" s="9" t="s">
        <v>47</v>
      </c>
      <c r="O457" s="9" t="s">
        <v>302</v>
      </c>
      <c r="P457" s="11">
        <v>6.1076388888888888E-2</v>
      </c>
      <c r="Q457" s="8"/>
      <c r="R457" s="9"/>
      <c r="S457" s="9"/>
      <c r="T457" s="9"/>
      <c r="U457" s="16"/>
      <c r="V457" s="8"/>
      <c r="W457" s="9"/>
      <c r="X457" s="9"/>
      <c r="Y457" s="9"/>
      <c r="Z457" s="16"/>
      <c r="AA457" s="8">
        <v>41878</v>
      </c>
      <c r="AB457" s="9"/>
      <c r="AC457" s="9" t="s">
        <v>271</v>
      </c>
      <c r="AD457" s="9" t="s">
        <v>100</v>
      </c>
      <c r="AE457" s="16">
        <v>6.1053240740740734E-2</v>
      </c>
      <c r="AF457">
        <f t="shared" si="7"/>
        <v>2</v>
      </c>
    </row>
    <row r="458" spans="1:32" x14ac:dyDescent="0.25">
      <c r="A458" t="s">
        <v>3470</v>
      </c>
      <c r="B458" s="2">
        <v>42919</v>
      </c>
      <c r="C458" s="4">
        <v>42801.06144675926</v>
      </c>
      <c r="D458" s="3" t="s">
        <v>3458</v>
      </c>
      <c r="E458" t="s">
        <v>3451</v>
      </c>
      <c r="F458" t="s">
        <v>1415</v>
      </c>
      <c r="G458" t="s">
        <v>1416</v>
      </c>
      <c r="H458" t="s">
        <v>28</v>
      </c>
      <c r="I458" t="s">
        <v>29</v>
      </c>
      <c r="J458" t="s">
        <v>1417</v>
      </c>
      <c r="K458" t="s">
        <v>1418</v>
      </c>
      <c r="L458" s="8"/>
      <c r="M458" s="9"/>
      <c r="N458" s="9"/>
      <c r="O458" s="9"/>
      <c r="P458" s="10"/>
      <c r="Q458" s="8"/>
      <c r="R458" s="9"/>
      <c r="S458" s="9"/>
      <c r="T458" s="9"/>
      <c r="U458" s="16"/>
      <c r="V458" s="8">
        <v>42993</v>
      </c>
      <c r="W458" s="9"/>
      <c r="X458" s="9" t="s">
        <v>76</v>
      </c>
      <c r="Y458" s="9" t="s">
        <v>40</v>
      </c>
      <c r="Z458" s="16">
        <v>6.157407407407408E-2</v>
      </c>
      <c r="AA458" s="8">
        <v>42709</v>
      </c>
      <c r="AB458" s="9"/>
      <c r="AC458" s="9" t="s">
        <v>40</v>
      </c>
      <c r="AD458" s="9" t="s">
        <v>94</v>
      </c>
      <c r="AE458" s="16">
        <v>6.1446759259259263E-2</v>
      </c>
      <c r="AF458">
        <f t="shared" si="7"/>
        <v>2</v>
      </c>
    </row>
    <row r="459" spans="1:32" x14ac:dyDescent="0.25">
      <c r="A459" t="s">
        <v>3470</v>
      </c>
      <c r="B459" s="2">
        <v>42919</v>
      </c>
      <c r="C459" s="4">
        <v>42801.061620370368</v>
      </c>
      <c r="D459" s="3" t="s">
        <v>3458</v>
      </c>
      <c r="E459" t="s">
        <v>3451</v>
      </c>
      <c r="F459" t="s">
        <v>1419</v>
      </c>
      <c r="G459" t="s">
        <v>1420</v>
      </c>
      <c r="H459" t="s">
        <v>28</v>
      </c>
      <c r="I459" t="s">
        <v>29</v>
      </c>
      <c r="J459" t="s">
        <v>1421</v>
      </c>
      <c r="K459" t="s">
        <v>1422</v>
      </c>
      <c r="L459" s="8"/>
      <c r="M459" s="9"/>
      <c r="N459" s="9"/>
      <c r="O459" s="9"/>
      <c r="P459" s="10"/>
      <c r="Q459" s="8"/>
      <c r="R459" s="9"/>
      <c r="S459" s="9"/>
      <c r="T459" s="9"/>
      <c r="U459" s="16"/>
      <c r="V459" s="8">
        <v>43175</v>
      </c>
      <c r="W459" s="9"/>
      <c r="X459" s="9" t="s">
        <v>65</v>
      </c>
      <c r="Y459" s="9" t="s">
        <v>40</v>
      </c>
      <c r="Z459" s="16">
        <v>6.1655092592592588E-2</v>
      </c>
      <c r="AA459" s="8">
        <v>43099</v>
      </c>
      <c r="AB459" s="9"/>
      <c r="AC459" s="9" t="s">
        <v>40</v>
      </c>
      <c r="AD459" s="9" t="s">
        <v>53</v>
      </c>
      <c r="AE459" s="16">
        <v>6.1620370370370374E-2</v>
      </c>
      <c r="AF459">
        <f t="shared" si="7"/>
        <v>2</v>
      </c>
    </row>
    <row r="460" spans="1:32" x14ac:dyDescent="0.25">
      <c r="A460" t="s">
        <v>3470</v>
      </c>
      <c r="B460" s="2">
        <v>42919</v>
      </c>
      <c r="C460" s="4">
        <v>42801.061793981484</v>
      </c>
      <c r="D460" s="3" t="s">
        <v>3458</v>
      </c>
      <c r="E460" t="s">
        <v>3451</v>
      </c>
      <c r="F460" t="s">
        <v>434</v>
      </c>
      <c r="G460" t="s">
        <v>1423</v>
      </c>
      <c r="H460" t="s">
        <v>28</v>
      </c>
      <c r="I460" t="s">
        <v>43</v>
      </c>
      <c r="J460" t="s">
        <v>1424</v>
      </c>
      <c r="K460" t="s">
        <v>1425</v>
      </c>
      <c r="L460" s="8">
        <v>43594</v>
      </c>
      <c r="M460" s="9"/>
      <c r="N460" s="9" t="s">
        <v>77</v>
      </c>
      <c r="O460" s="9" t="s">
        <v>142</v>
      </c>
      <c r="P460" s="11">
        <v>6.1851851851851852E-2</v>
      </c>
      <c r="Q460" s="8"/>
      <c r="R460" s="9"/>
      <c r="S460" s="9"/>
      <c r="T460" s="9"/>
      <c r="U460" s="16"/>
      <c r="V460" s="8">
        <v>43481</v>
      </c>
      <c r="W460" s="9"/>
      <c r="X460" s="9" t="s">
        <v>141</v>
      </c>
      <c r="Y460" s="9" t="s">
        <v>58</v>
      </c>
      <c r="Z460" s="16">
        <v>6.1793981481481484E-2</v>
      </c>
      <c r="AA460" s="8"/>
      <c r="AB460" s="9"/>
      <c r="AC460" s="9"/>
      <c r="AD460" s="9"/>
      <c r="AE460" s="16"/>
      <c r="AF460">
        <f t="shared" si="7"/>
        <v>2</v>
      </c>
    </row>
    <row r="461" spans="1:32" x14ac:dyDescent="0.25">
      <c r="A461" t="s">
        <v>3470</v>
      </c>
      <c r="B461" s="2">
        <v>42919</v>
      </c>
      <c r="C461" s="4">
        <v>42801.061932870369</v>
      </c>
      <c r="D461" s="3" t="s">
        <v>3458</v>
      </c>
      <c r="E461" t="s">
        <v>3451</v>
      </c>
      <c r="F461" t="s">
        <v>1426</v>
      </c>
      <c r="G461" t="s">
        <v>1427</v>
      </c>
      <c r="H461" t="s">
        <v>28</v>
      </c>
      <c r="I461" t="s">
        <v>43</v>
      </c>
      <c r="J461" t="s">
        <v>1428</v>
      </c>
      <c r="K461" t="s">
        <v>1429</v>
      </c>
      <c r="L461" s="8">
        <v>43890</v>
      </c>
      <c r="M461" s="9"/>
      <c r="N461" s="9" t="s">
        <v>58</v>
      </c>
      <c r="O461" s="9" t="s">
        <v>145</v>
      </c>
      <c r="P461" s="11">
        <v>6.1990740740740735E-2</v>
      </c>
      <c r="Q461" s="8"/>
      <c r="R461" s="9"/>
      <c r="S461" s="9"/>
      <c r="T461" s="9"/>
      <c r="U461" s="16"/>
      <c r="V461" s="8">
        <v>43775</v>
      </c>
      <c r="W461" s="9"/>
      <c r="X461" s="9" t="s">
        <v>141</v>
      </c>
      <c r="Y461" s="9" t="s">
        <v>58</v>
      </c>
      <c r="Z461" s="16">
        <v>6.1932870370370374E-2</v>
      </c>
      <c r="AA461" s="8"/>
      <c r="AB461" s="9"/>
      <c r="AC461" s="9"/>
      <c r="AD461" s="9"/>
      <c r="AE461" s="16"/>
      <c r="AF461">
        <f t="shared" si="7"/>
        <v>2</v>
      </c>
    </row>
    <row r="462" spans="1:32" x14ac:dyDescent="0.25">
      <c r="A462" t="s">
        <v>3470</v>
      </c>
      <c r="B462" s="2">
        <v>42919</v>
      </c>
      <c r="C462" s="4">
        <v>42801.062222222223</v>
      </c>
      <c r="D462" s="3" t="s">
        <v>3458</v>
      </c>
      <c r="E462" t="s">
        <v>3451</v>
      </c>
      <c r="F462" t="s">
        <v>1430</v>
      </c>
      <c r="G462" t="s">
        <v>29</v>
      </c>
      <c r="H462" t="s">
        <v>74</v>
      </c>
      <c r="I462" t="s">
        <v>29</v>
      </c>
      <c r="J462" t="s">
        <v>1431</v>
      </c>
      <c r="K462" t="s">
        <v>1432</v>
      </c>
      <c r="L462" s="8"/>
      <c r="M462" s="9"/>
      <c r="N462" s="9"/>
      <c r="O462" s="9"/>
      <c r="P462" s="10"/>
      <c r="Q462" s="8"/>
      <c r="R462" s="9"/>
      <c r="S462" s="9"/>
      <c r="T462" s="9"/>
      <c r="U462" s="16"/>
      <c r="V462" s="8"/>
      <c r="W462" s="9"/>
      <c r="X462" s="9"/>
      <c r="Y462" s="9"/>
      <c r="Z462" s="16"/>
      <c r="AA462" s="8">
        <v>44396</v>
      </c>
      <c r="AB462" s="9"/>
      <c r="AC462" s="9" t="s">
        <v>152</v>
      </c>
      <c r="AD462" s="9" t="s">
        <v>53</v>
      </c>
      <c r="AE462" s="16">
        <v>6.2222222222222227E-2</v>
      </c>
      <c r="AF462">
        <f t="shared" si="7"/>
        <v>1</v>
      </c>
    </row>
    <row r="463" spans="1:32" x14ac:dyDescent="0.25">
      <c r="A463" t="s">
        <v>3470</v>
      </c>
      <c r="B463" s="2">
        <v>42919</v>
      </c>
      <c r="C463" s="4">
        <v>42801.0624537037</v>
      </c>
      <c r="D463" s="3" t="s">
        <v>3458</v>
      </c>
      <c r="E463" t="s">
        <v>3451</v>
      </c>
      <c r="F463" t="s">
        <v>1433</v>
      </c>
      <c r="G463" t="s">
        <v>1434</v>
      </c>
      <c r="H463" t="s">
        <v>28</v>
      </c>
      <c r="I463" t="s">
        <v>43</v>
      </c>
      <c r="J463" t="s">
        <v>1435</v>
      </c>
      <c r="K463" t="s">
        <v>1436</v>
      </c>
      <c r="L463" s="8">
        <v>44937</v>
      </c>
      <c r="M463" s="9"/>
      <c r="N463" s="9" t="s">
        <v>500</v>
      </c>
      <c r="O463" s="9" t="s">
        <v>136</v>
      </c>
      <c r="P463" s="11">
        <v>6.2476851851851846E-2</v>
      </c>
      <c r="Q463" s="8"/>
      <c r="R463" s="9"/>
      <c r="S463" s="9"/>
      <c r="T463" s="9"/>
      <c r="U463" s="16"/>
      <c r="V463" s="8"/>
      <c r="W463" s="9"/>
      <c r="X463" s="9"/>
      <c r="Y463" s="9"/>
      <c r="Z463" s="16"/>
      <c r="AA463" s="8">
        <v>44887</v>
      </c>
      <c r="AB463" s="9"/>
      <c r="AC463" s="9" t="s">
        <v>40</v>
      </c>
      <c r="AD463" s="9" t="s">
        <v>97</v>
      </c>
      <c r="AE463" s="16">
        <v>6.2453703703703706E-2</v>
      </c>
      <c r="AF463">
        <f t="shared" si="7"/>
        <v>2</v>
      </c>
    </row>
    <row r="464" spans="1:32" x14ac:dyDescent="0.25">
      <c r="A464" t="s">
        <v>3470</v>
      </c>
      <c r="B464" s="2">
        <v>42919</v>
      </c>
      <c r="C464" s="4">
        <v>42801.062604166669</v>
      </c>
      <c r="D464" s="3" t="s">
        <v>3459</v>
      </c>
      <c r="E464" t="s">
        <v>3451</v>
      </c>
      <c r="F464" t="s">
        <v>1437</v>
      </c>
      <c r="G464" t="s">
        <v>1438</v>
      </c>
      <c r="H464" t="s">
        <v>28</v>
      </c>
      <c r="I464" t="s">
        <v>29</v>
      </c>
      <c r="J464" t="s">
        <v>1439</v>
      </c>
      <c r="K464" t="s">
        <v>1440</v>
      </c>
      <c r="L464" s="8"/>
      <c r="M464" s="9"/>
      <c r="N464" s="9"/>
      <c r="O464" s="9"/>
      <c r="P464" s="10"/>
      <c r="Q464" s="8"/>
      <c r="R464" s="9"/>
      <c r="S464" s="9"/>
      <c r="T464" s="9"/>
      <c r="U464" s="16"/>
      <c r="V464" s="8">
        <v>45209</v>
      </c>
      <c r="W464" s="9"/>
      <c r="X464" s="9" t="s">
        <v>81</v>
      </c>
      <c r="Y464" s="9" t="s">
        <v>57</v>
      </c>
      <c r="Z464" s="16">
        <v>6.2604166666666669E-2</v>
      </c>
      <c r="AA464" s="8">
        <v>45366</v>
      </c>
      <c r="AB464" s="9"/>
      <c r="AC464" s="9" t="s">
        <v>31</v>
      </c>
      <c r="AD464" s="9" t="s">
        <v>30</v>
      </c>
      <c r="AE464" s="16">
        <v>6.267361111111111E-2</v>
      </c>
      <c r="AF464">
        <f t="shared" si="7"/>
        <v>2</v>
      </c>
    </row>
    <row r="465" spans="1:32" x14ac:dyDescent="0.25">
      <c r="A465" t="s">
        <v>3470</v>
      </c>
      <c r="B465" s="2">
        <v>42919</v>
      </c>
      <c r="C465" s="4">
        <v>42801.062731481485</v>
      </c>
      <c r="D465" s="3" t="s">
        <v>3459</v>
      </c>
      <c r="E465" t="s">
        <v>3451</v>
      </c>
      <c r="F465" t="s">
        <v>445</v>
      </c>
      <c r="G465" t="s">
        <v>1441</v>
      </c>
      <c r="H465" t="s">
        <v>28</v>
      </c>
      <c r="I465" t="s">
        <v>29</v>
      </c>
      <c r="J465" t="s">
        <v>1442</v>
      </c>
      <c r="K465" t="s">
        <v>1443</v>
      </c>
      <c r="L465" s="8"/>
      <c r="M465" s="9"/>
      <c r="N465" s="9"/>
      <c r="O465" s="9"/>
      <c r="P465" s="10"/>
      <c r="Q465" s="8"/>
      <c r="R465" s="9"/>
      <c r="S465" s="9"/>
      <c r="T465" s="9"/>
      <c r="U465" s="16"/>
      <c r="V465" s="8">
        <v>45496</v>
      </c>
      <c r="W465" s="9"/>
      <c r="X465" s="9" t="s">
        <v>46</v>
      </c>
      <c r="Y465" s="9" t="s">
        <v>58</v>
      </c>
      <c r="Z465" s="16">
        <v>6.2731481481481485E-2</v>
      </c>
      <c r="AA465" s="8">
        <v>45611</v>
      </c>
      <c r="AB465" s="9"/>
      <c r="AC465" s="9" t="s">
        <v>152</v>
      </c>
      <c r="AD465" s="9" t="s">
        <v>35</v>
      </c>
      <c r="AE465" s="16">
        <v>6.2789351851851846E-2</v>
      </c>
      <c r="AF465">
        <f t="shared" si="7"/>
        <v>2</v>
      </c>
    </row>
    <row r="466" spans="1:32" x14ac:dyDescent="0.25">
      <c r="A466" t="s">
        <v>3470</v>
      </c>
      <c r="B466" s="2">
        <v>42919</v>
      </c>
      <c r="C466" s="4">
        <v>42801.062789351854</v>
      </c>
      <c r="D466" s="3" t="s">
        <v>3459</v>
      </c>
      <c r="E466" t="s">
        <v>3451</v>
      </c>
      <c r="F466" t="s">
        <v>450</v>
      </c>
      <c r="G466" t="s">
        <v>1444</v>
      </c>
      <c r="H466" t="s">
        <v>74</v>
      </c>
      <c r="I466" t="s">
        <v>29</v>
      </c>
      <c r="J466" t="s">
        <v>1445</v>
      </c>
      <c r="K466" t="s">
        <v>1446</v>
      </c>
      <c r="L466" s="8"/>
      <c r="M466" s="9"/>
      <c r="N466" s="9"/>
      <c r="O466" s="9"/>
      <c r="P466" s="10"/>
      <c r="Q466" s="8"/>
      <c r="R466" s="9"/>
      <c r="S466" s="9"/>
      <c r="T466" s="9"/>
      <c r="U466" s="16"/>
      <c r="V466" s="8">
        <v>45618</v>
      </c>
      <c r="W466" s="9"/>
      <c r="X466" s="9" t="s">
        <v>119</v>
      </c>
      <c r="Y466" s="9" t="s">
        <v>507</v>
      </c>
      <c r="Z466" s="16">
        <v>6.2789351851851846E-2</v>
      </c>
      <c r="AA466" s="8">
        <v>45709</v>
      </c>
      <c r="AB466" s="9"/>
      <c r="AC466" s="9" t="s">
        <v>507</v>
      </c>
      <c r="AD466" s="9" t="s">
        <v>30</v>
      </c>
      <c r="AE466" s="16">
        <v>6.283564814814814E-2</v>
      </c>
      <c r="AF466">
        <f t="shared" si="7"/>
        <v>2</v>
      </c>
    </row>
    <row r="467" spans="1:32" x14ac:dyDescent="0.25">
      <c r="A467" t="s">
        <v>3470</v>
      </c>
      <c r="B467" s="2">
        <v>42919</v>
      </c>
      <c r="C467" s="4">
        <v>42801.063043981485</v>
      </c>
      <c r="D467" s="3" t="s">
        <v>3459</v>
      </c>
      <c r="E467" t="s">
        <v>3451</v>
      </c>
      <c r="F467" t="s">
        <v>1447</v>
      </c>
      <c r="G467" t="s">
        <v>1448</v>
      </c>
      <c r="H467" t="s">
        <v>28</v>
      </c>
      <c r="I467" t="s">
        <v>29</v>
      </c>
      <c r="J467" t="s">
        <v>1449</v>
      </c>
      <c r="K467" t="s">
        <v>1450</v>
      </c>
      <c r="L467" s="8"/>
      <c r="M467" s="9"/>
      <c r="N467" s="9"/>
      <c r="O467" s="9"/>
      <c r="P467" s="10"/>
      <c r="Q467" s="8"/>
      <c r="R467" s="9"/>
      <c r="S467" s="9"/>
      <c r="T467" s="9"/>
      <c r="U467" s="16"/>
      <c r="V467" s="8">
        <v>46268</v>
      </c>
      <c r="W467" s="9"/>
      <c r="X467" s="9" t="s">
        <v>39</v>
      </c>
      <c r="Y467" s="9" t="s">
        <v>57</v>
      </c>
      <c r="Z467" s="16">
        <v>6.3090277777777773E-2</v>
      </c>
      <c r="AA467" s="8">
        <v>46179</v>
      </c>
      <c r="AB467" s="9"/>
      <c r="AC467" s="9" t="s">
        <v>58</v>
      </c>
      <c r="AD467" s="9" t="s">
        <v>97</v>
      </c>
      <c r="AE467" s="16">
        <v>6.3043981481481479E-2</v>
      </c>
      <c r="AF467">
        <f t="shared" si="7"/>
        <v>2</v>
      </c>
    </row>
    <row r="468" spans="1:32" x14ac:dyDescent="0.25">
      <c r="A468" t="s">
        <v>3470</v>
      </c>
      <c r="B468" s="2">
        <v>42919</v>
      </c>
      <c r="C468" s="4">
        <v>42801.063090277778</v>
      </c>
      <c r="D468" s="3" t="s">
        <v>3459</v>
      </c>
      <c r="E468" t="s">
        <v>3451</v>
      </c>
      <c r="F468" t="s">
        <v>1451</v>
      </c>
      <c r="G468" t="s">
        <v>1452</v>
      </c>
      <c r="H468" t="s">
        <v>28</v>
      </c>
      <c r="I468" t="s">
        <v>29</v>
      </c>
      <c r="J468" t="s">
        <v>1453</v>
      </c>
      <c r="K468" t="s">
        <v>1454</v>
      </c>
      <c r="L468" s="8"/>
      <c r="M468" s="9"/>
      <c r="N468" s="9"/>
      <c r="O468" s="9"/>
      <c r="P468" s="10"/>
      <c r="Q468" s="8"/>
      <c r="R468" s="9"/>
      <c r="S468" s="9"/>
      <c r="T468" s="9"/>
      <c r="U468" s="16"/>
      <c r="V468" s="8">
        <v>46366</v>
      </c>
      <c r="W468" s="9"/>
      <c r="X468" s="9" t="s">
        <v>65</v>
      </c>
      <c r="Y468" s="9" t="s">
        <v>58</v>
      </c>
      <c r="Z468" s="16">
        <v>6.3136574074074081E-2</v>
      </c>
      <c r="AA468" s="8">
        <v>46275</v>
      </c>
      <c r="AB468" s="9"/>
      <c r="AC468" s="9" t="s">
        <v>58</v>
      </c>
      <c r="AD468" s="9" t="s">
        <v>53</v>
      </c>
      <c r="AE468" s="16">
        <v>6.3090277777777773E-2</v>
      </c>
      <c r="AF468">
        <f t="shared" si="7"/>
        <v>2</v>
      </c>
    </row>
    <row r="469" spans="1:32" x14ac:dyDescent="0.25">
      <c r="A469" t="s">
        <v>3470</v>
      </c>
      <c r="B469" s="2">
        <v>42919</v>
      </c>
      <c r="C469" s="4">
        <v>42801.063287037039</v>
      </c>
      <c r="D469" s="3" t="s">
        <v>3459</v>
      </c>
      <c r="E469" t="s">
        <v>3451</v>
      </c>
      <c r="F469" t="s">
        <v>1455</v>
      </c>
      <c r="G469" t="s">
        <v>29</v>
      </c>
      <c r="H469" t="s">
        <v>74</v>
      </c>
      <c r="I469" t="s">
        <v>29</v>
      </c>
      <c r="J469" t="s">
        <v>1456</v>
      </c>
      <c r="K469" t="s">
        <v>1457</v>
      </c>
      <c r="L469" s="8">
        <v>46683</v>
      </c>
      <c r="M469" s="9"/>
      <c r="N469" s="9" t="s">
        <v>151</v>
      </c>
      <c r="O469" s="9" t="s">
        <v>272</v>
      </c>
      <c r="P469" s="11">
        <v>6.3287037037037031E-2</v>
      </c>
      <c r="Q469" s="8"/>
      <c r="R469" s="9"/>
      <c r="S469" s="9"/>
      <c r="T469" s="9"/>
      <c r="U469" s="16"/>
      <c r="V469" s="8">
        <v>46802</v>
      </c>
      <c r="W469" s="9"/>
      <c r="X469" s="9" t="s">
        <v>39</v>
      </c>
      <c r="Y469" s="9" t="s">
        <v>152</v>
      </c>
      <c r="Z469" s="16">
        <v>6.3333333333333339E-2</v>
      </c>
      <c r="AA469" s="8"/>
      <c r="AB469" s="9"/>
      <c r="AC469" s="9"/>
      <c r="AD469" s="9"/>
      <c r="AE469" s="16"/>
      <c r="AF469">
        <f t="shared" si="7"/>
        <v>2</v>
      </c>
    </row>
    <row r="470" spans="1:32" x14ac:dyDescent="0.25">
      <c r="A470" t="s">
        <v>3470</v>
      </c>
      <c r="B470" s="2">
        <v>42919</v>
      </c>
      <c r="C470" s="4">
        <v>42801.063298611109</v>
      </c>
      <c r="D470" s="3" t="s">
        <v>3459</v>
      </c>
      <c r="E470" t="s">
        <v>3451</v>
      </c>
      <c r="F470" t="s">
        <v>1458</v>
      </c>
      <c r="G470" t="s">
        <v>1459</v>
      </c>
      <c r="H470" t="s">
        <v>28</v>
      </c>
      <c r="I470" t="s">
        <v>29</v>
      </c>
      <c r="J470" t="s">
        <v>1460</v>
      </c>
      <c r="K470" t="s">
        <v>1461</v>
      </c>
      <c r="L470" s="8"/>
      <c r="M470" s="9"/>
      <c r="N470" s="9"/>
      <c r="O470" s="9"/>
      <c r="P470" s="10"/>
      <c r="Q470" s="8"/>
      <c r="R470" s="9"/>
      <c r="S470" s="9"/>
      <c r="T470" s="9"/>
      <c r="U470" s="16"/>
      <c r="V470" s="8"/>
      <c r="W470" s="9"/>
      <c r="X470" s="9"/>
      <c r="Y470" s="9"/>
      <c r="Z470" s="16"/>
      <c r="AA470" s="8">
        <v>46715</v>
      </c>
      <c r="AB470" s="9"/>
      <c r="AC470" s="9" t="s">
        <v>77</v>
      </c>
      <c r="AD470" s="9" t="s">
        <v>62</v>
      </c>
      <c r="AE470" s="16">
        <v>6.3298611111111111E-2</v>
      </c>
      <c r="AF470">
        <f t="shared" si="7"/>
        <v>1</v>
      </c>
    </row>
    <row r="471" spans="1:32" x14ac:dyDescent="0.25">
      <c r="A471" t="s">
        <v>3470</v>
      </c>
      <c r="B471" s="2">
        <v>42919</v>
      </c>
      <c r="C471" s="4">
        <v>42801.063402777778</v>
      </c>
      <c r="D471" s="3" t="s">
        <v>3459</v>
      </c>
      <c r="E471" t="s">
        <v>3451</v>
      </c>
      <c r="F471" t="s">
        <v>1462</v>
      </c>
      <c r="G471" t="s">
        <v>1463</v>
      </c>
      <c r="H471" t="s">
        <v>28</v>
      </c>
      <c r="I471" t="s">
        <v>43</v>
      </c>
      <c r="J471" t="s">
        <v>1464</v>
      </c>
      <c r="K471" t="s">
        <v>1465</v>
      </c>
      <c r="L471" s="8">
        <v>47054</v>
      </c>
      <c r="M471" s="9"/>
      <c r="N471" s="9" t="s">
        <v>271</v>
      </c>
      <c r="O471" s="9" t="s">
        <v>272</v>
      </c>
      <c r="P471" s="11">
        <v>6.3449074074074074E-2</v>
      </c>
      <c r="Q471" s="8"/>
      <c r="R471" s="9"/>
      <c r="S471" s="9"/>
      <c r="T471" s="9"/>
      <c r="U471" s="16"/>
      <c r="V471" s="8">
        <v>46944</v>
      </c>
      <c r="W471" s="9"/>
      <c r="X471" s="9" t="s">
        <v>81</v>
      </c>
      <c r="Y471" s="9" t="s">
        <v>57</v>
      </c>
      <c r="Z471" s="16">
        <v>6.340277777777778E-2</v>
      </c>
      <c r="AA471" s="8"/>
      <c r="AB471" s="9"/>
      <c r="AC471" s="9"/>
      <c r="AD471" s="9"/>
      <c r="AE471" s="16"/>
      <c r="AF471">
        <f t="shared" si="7"/>
        <v>2</v>
      </c>
    </row>
    <row r="472" spans="1:32" x14ac:dyDescent="0.25">
      <c r="A472" t="s">
        <v>3470</v>
      </c>
      <c r="B472" s="2">
        <v>42919</v>
      </c>
      <c r="C472" s="4">
        <v>42801.063506944447</v>
      </c>
      <c r="D472" s="3" t="s">
        <v>3459</v>
      </c>
      <c r="E472" t="s">
        <v>3451</v>
      </c>
      <c r="F472" t="s">
        <v>1466</v>
      </c>
      <c r="G472" t="s">
        <v>1467</v>
      </c>
      <c r="H472" t="s">
        <v>28</v>
      </c>
      <c r="I472" t="s">
        <v>29</v>
      </c>
      <c r="J472" t="s">
        <v>1468</v>
      </c>
      <c r="K472" t="s">
        <v>1469</v>
      </c>
      <c r="L472" s="8"/>
      <c r="M472" s="9"/>
      <c r="N472" s="9"/>
      <c r="O472" s="9"/>
      <c r="P472" s="10"/>
      <c r="Q472" s="8"/>
      <c r="R472" s="9"/>
      <c r="S472" s="9"/>
      <c r="T472" s="9"/>
      <c r="U472" s="16"/>
      <c r="V472" s="8">
        <v>47250</v>
      </c>
      <c r="W472" s="9"/>
      <c r="X472" s="9" t="s">
        <v>88</v>
      </c>
      <c r="Y472" s="9" t="s">
        <v>58</v>
      </c>
      <c r="Z472" s="16">
        <v>6.3541666666666663E-2</v>
      </c>
      <c r="AA472" s="8">
        <v>47163</v>
      </c>
      <c r="AB472" s="9"/>
      <c r="AC472" s="9" t="s">
        <v>40</v>
      </c>
      <c r="AD472" s="9" t="s">
        <v>97</v>
      </c>
      <c r="AE472" s="16">
        <v>6.3506944444444449E-2</v>
      </c>
      <c r="AF472">
        <f t="shared" si="7"/>
        <v>2</v>
      </c>
    </row>
    <row r="473" spans="1:32" x14ac:dyDescent="0.25">
      <c r="A473" t="s">
        <v>3470</v>
      </c>
      <c r="B473" s="2">
        <v>42919</v>
      </c>
      <c r="C473" s="4">
        <v>42801.064050925925</v>
      </c>
      <c r="D473" s="3" t="s">
        <v>3459</v>
      </c>
      <c r="E473" t="s">
        <v>3451</v>
      </c>
      <c r="F473" t="s">
        <v>1470</v>
      </c>
      <c r="G473" t="s">
        <v>29</v>
      </c>
      <c r="H473" t="s">
        <v>120</v>
      </c>
      <c r="I473" t="s">
        <v>29</v>
      </c>
      <c r="J473" t="s">
        <v>1471</v>
      </c>
      <c r="K473" t="s">
        <v>1472</v>
      </c>
      <c r="L473" s="8">
        <v>48664</v>
      </c>
      <c r="M473" s="9"/>
      <c r="N473" s="9" t="s">
        <v>41</v>
      </c>
      <c r="O473" s="9" t="s">
        <v>122</v>
      </c>
      <c r="P473" s="11">
        <v>6.4201388888888891E-2</v>
      </c>
      <c r="Q473" s="8"/>
      <c r="R473" s="9"/>
      <c r="S473" s="9"/>
      <c r="T473" s="9"/>
      <c r="U473" s="16"/>
      <c r="V473" s="8">
        <v>48339</v>
      </c>
      <c r="W473" s="9"/>
      <c r="X473" s="9" t="s">
        <v>901</v>
      </c>
      <c r="Y473" s="9" t="s">
        <v>301</v>
      </c>
      <c r="Z473" s="16">
        <v>6.4050925925925928E-2</v>
      </c>
      <c r="AA473" s="8">
        <v>48626</v>
      </c>
      <c r="AB473" s="9"/>
      <c r="AC473" s="9" t="s">
        <v>204</v>
      </c>
      <c r="AD473" s="9" t="s">
        <v>112</v>
      </c>
      <c r="AE473" s="16">
        <v>6.4178240740740744E-2</v>
      </c>
      <c r="AF473">
        <f t="shared" si="7"/>
        <v>3</v>
      </c>
    </row>
    <row r="474" spans="1:32" x14ac:dyDescent="0.25">
      <c r="A474" t="s">
        <v>3470</v>
      </c>
      <c r="B474" s="2">
        <v>42919</v>
      </c>
      <c r="C474" s="4">
        <v>42801.064062500001</v>
      </c>
      <c r="D474" s="3" t="s">
        <v>3459</v>
      </c>
      <c r="E474" t="s">
        <v>3451</v>
      </c>
      <c r="F474" t="s">
        <v>475</v>
      </c>
      <c r="G474" t="s">
        <v>1473</v>
      </c>
      <c r="H474" t="s">
        <v>487</v>
      </c>
      <c r="I474" t="s">
        <v>29</v>
      </c>
      <c r="J474" t="s">
        <v>1474</v>
      </c>
      <c r="K474" t="s">
        <v>1475</v>
      </c>
      <c r="L474" s="8"/>
      <c r="M474" s="9"/>
      <c r="N474" s="9"/>
      <c r="O474" s="9"/>
      <c r="P474" s="10"/>
      <c r="Q474" s="8"/>
      <c r="R474" s="9"/>
      <c r="S474" s="9"/>
      <c r="T474" s="9"/>
      <c r="U474" s="16"/>
      <c r="V474" s="8"/>
      <c r="W474" s="9"/>
      <c r="X474" s="9"/>
      <c r="Y474" s="9"/>
      <c r="Z474" s="16"/>
      <c r="AA474" s="8">
        <v>48379</v>
      </c>
      <c r="AB474" s="9"/>
      <c r="AC474" s="9" t="s">
        <v>66</v>
      </c>
      <c r="AD474" s="9" t="s">
        <v>77</v>
      </c>
      <c r="AE474" s="16">
        <v>6.4062500000000008E-2</v>
      </c>
      <c r="AF474">
        <f t="shared" si="7"/>
        <v>1</v>
      </c>
    </row>
    <row r="475" spans="1:32" x14ac:dyDescent="0.25">
      <c r="A475" t="s">
        <v>3470</v>
      </c>
      <c r="B475" s="2">
        <v>42919</v>
      </c>
      <c r="C475" s="4">
        <v>42801.06417824074</v>
      </c>
      <c r="D475" s="3" t="s">
        <v>3459</v>
      </c>
      <c r="E475" t="s">
        <v>3451</v>
      </c>
      <c r="F475" t="s">
        <v>1476</v>
      </c>
      <c r="G475" t="s">
        <v>1477</v>
      </c>
      <c r="H475" t="s">
        <v>28</v>
      </c>
      <c r="I475" t="s">
        <v>29</v>
      </c>
      <c r="J475" t="s">
        <v>1478</v>
      </c>
      <c r="K475" t="s">
        <v>1479</v>
      </c>
      <c r="L475" s="8"/>
      <c r="M475" s="9"/>
      <c r="N475" s="9"/>
      <c r="O475" s="9"/>
      <c r="P475" s="10"/>
      <c r="Q475" s="8"/>
      <c r="R475" s="9"/>
      <c r="S475" s="9"/>
      <c r="T475" s="9"/>
      <c r="U475" s="16"/>
      <c r="V475" s="8">
        <v>48710</v>
      </c>
      <c r="W475" s="9"/>
      <c r="X475" s="9" t="s">
        <v>52</v>
      </c>
      <c r="Y475" s="9" t="s">
        <v>135</v>
      </c>
      <c r="Z475" s="16">
        <v>6.4224537037037038E-2</v>
      </c>
      <c r="AA475" s="8">
        <v>48612</v>
      </c>
      <c r="AB475" s="9"/>
      <c r="AC475" s="9" t="s">
        <v>40</v>
      </c>
      <c r="AD475" s="9" t="s">
        <v>94</v>
      </c>
      <c r="AE475" s="16">
        <v>6.4178240740740744E-2</v>
      </c>
      <c r="AF475">
        <f t="shared" si="7"/>
        <v>2</v>
      </c>
    </row>
    <row r="476" spans="1:32" x14ac:dyDescent="0.25">
      <c r="A476" t="s">
        <v>3470</v>
      </c>
      <c r="B476" s="2">
        <v>42919</v>
      </c>
      <c r="C476" s="4">
        <v>42801.064317129632</v>
      </c>
      <c r="D476" s="3" t="s">
        <v>3459</v>
      </c>
      <c r="E476" t="s">
        <v>3451</v>
      </c>
      <c r="F476" t="s">
        <v>1480</v>
      </c>
      <c r="G476" t="s">
        <v>1481</v>
      </c>
      <c r="H476" t="s">
        <v>74</v>
      </c>
      <c r="I476" t="s">
        <v>43</v>
      </c>
      <c r="J476" t="s">
        <v>1482</v>
      </c>
      <c r="K476" t="s">
        <v>1483</v>
      </c>
      <c r="L476" s="8">
        <v>49020</v>
      </c>
      <c r="M476" s="9"/>
      <c r="N476" s="9" t="s">
        <v>500</v>
      </c>
      <c r="O476" s="9" t="s">
        <v>169</v>
      </c>
      <c r="P476" s="11">
        <v>6.4363425925925921E-2</v>
      </c>
      <c r="Q476" s="8"/>
      <c r="R476" s="9"/>
      <c r="S476" s="9"/>
      <c r="T476" s="9"/>
      <c r="U476" s="16"/>
      <c r="V476" s="8">
        <v>48915</v>
      </c>
      <c r="W476" s="9"/>
      <c r="X476" s="9" t="s">
        <v>886</v>
      </c>
      <c r="Y476" s="9" t="s">
        <v>77</v>
      </c>
      <c r="Z476" s="16">
        <v>6.4317129629629641E-2</v>
      </c>
      <c r="AA476" s="8"/>
      <c r="AB476" s="9"/>
      <c r="AC476" s="9"/>
      <c r="AD476" s="9"/>
      <c r="AE476" s="16"/>
      <c r="AF476">
        <f t="shared" si="7"/>
        <v>2</v>
      </c>
    </row>
    <row r="477" spans="1:32" x14ac:dyDescent="0.25">
      <c r="A477" t="s">
        <v>3470</v>
      </c>
      <c r="B477" s="2">
        <v>42919</v>
      </c>
      <c r="C477" s="4">
        <v>42801.064525462964</v>
      </c>
      <c r="D477" s="3" t="s">
        <v>3459</v>
      </c>
      <c r="E477" t="s">
        <v>3451</v>
      </c>
      <c r="F477" t="s">
        <v>485</v>
      </c>
      <c r="G477" t="s">
        <v>1484</v>
      </c>
      <c r="H477" t="s">
        <v>28</v>
      </c>
      <c r="I477" t="s">
        <v>29</v>
      </c>
      <c r="J477" t="s">
        <v>1485</v>
      </c>
      <c r="K477" t="s">
        <v>1486</v>
      </c>
      <c r="L477" s="8"/>
      <c r="M477" s="9"/>
      <c r="N477" s="9"/>
      <c r="O477" s="9"/>
      <c r="P477" s="10"/>
      <c r="Q477" s="8"/>
      <c r="R477" s="9"/>
      <c r="S477" s="9"/>
      <c r="T477" s="9"/>
      <c r="U477" s="16"/>
      <c r="V477" s="8">
        <v>49445</v>
      </c>
      <c r="W477" s="9"/>
      <c r="X477" s="9" t="s">
        <v>52</v>
      </c>
      <c r="Y477" s="9" t="s">
        <v>40</v>
      </c>
      <c r="Z477" s="16">
        <v>6.4560185185185193E-2</v>
      </c>
      <c r="AA477" s="8">
        <v>49365</v>
      </c>
      <c r="AB477" s="9"/>
      <c r="AC477" s="9" t="s">
        <v>135</v>
      </c>
      <c r="AD477" s="9" t="s">
        <v>97</v>
      </c>
      <c r="AE477" s="16">
        <v>6.4525462962962965E-2</v>
      </c>
      <c r="AF477">
        <f t="shared" si="7"/>
        <v>2</v>
      </c>
    </row>
    <row r="478" spans="1:32" x14ac:dyDescent="0.25">
      <c r="A478" t="s">
        <v>3470</v>
      </c>
      <c r="B478" s="2">
        <v>42919</v>
      </c>
      <c r="C478" s="4">
        <v>42801.06454861111</v>
      </c>
      <c r="D478" s="3" t="s">
        <v>3459</v>
      </c>
      <c r="E478" t="s">
        <v>3451</v>
      </c>
      <c r="F478" t="s">
        <v>1487</v>
      </c>
      <c r="G478" t="s">
        <v>1488</v>
      </c>
      <c r="H478" t="s">
        <v>28</v>
      </c>
      <c r="I478" t="s">
        <v>29</v>
      </c>
      <c r="J478" t="s">
        <v>1489</v>
      </c>
      <c r="K478" t="s">
        <v>1490</v>
      </c>
      <c r="L478" s="8"/>
      <c r="M478" s="9"/>
      <c r="N478" s="9"/>
      <c r="O478" s="9"/>
      <c r="P478" s="10"/>
      <c r="Q478" s="8"/>
      <c r="R478" s="9"/>
      <c r="S478" s="9"/>
      <c r="T478" s="9"/>
      <c r="U478" s="16"/>
      <c r="V478" s="8">
        <v>49519</v>
      </c>
      <c r="W478" s="9"/>
      <c r="X478" s="9" t="s">
        <v>65</v>
      </c>
      <c r="Y478" s="9" t="s">
        <v>40</v>
      </c>
      <c r="Z478" s="16">
        <v>6.4594907407407406E-2</v>
      </c>
      <c r="AA478" s="8">
        <v>49426</v>
      </c>
      <c r="AB478" s="9"/>
      <c r="AC478" s="9" t="s">
        <v>40</v>
      </c>
      <c r="AD478" s="9" t="s">
        <v>53</v>
      </c>
      <c r="AE478" s="16">
        <v>6.4548611111111112E-2</v>
      </c>
      <c r="AF478">
        <f t="shared" si="7"/>
        <v>2</v>
      </c>
    </row>
    <row r="479" spans="1:32" x14ac:dyDescent="0.25">
      <c r="A479" t="s">
        <v>3470</v>
      </c>
      <c r="B479" s="2">
        <v>42919</v>
      </c>
      <c r="C479" s="4">
        <v>42801.064606481479</v>
      </c>
      <c r="D479" s="3" t="s">
        <v>3459</v>
      </c>
      <c r="E479" t="s">
        <v>3451</v>
      </c>
      <c r="F479" t="s">
        <v>1492</v>
      </c>
      <c r="G479" t="s">
        <v>1493</v>
      </c>
      <c r="H479" t="s">
        <v>28</v>
      </c>
      <c r="I479" t="s">
        <v>29</v>
      </c>
      <c r="J479" t="s">
        <v>1494</v>
      </c>
      <c r="K479" t="s">
        <v>1495</v>
      </c>
      <c r="L479" s="8"/>
      <c r="M479" s="9"/>
      <c r="N479" s="9"/>
      <c r="O479" s="9"/>
      <c r="P479" s="10"/>
      <c r="Q479" s="8"/>
      <c r="R479" s="9"/>
      <c r="S479" s="9"/>
      <c r="T479" s="9"/>
      <c r="U479" s="16"/>
      <c r="V479" s="8">
        <v>49629</v>
      </c>
      <c r="W479" s="9"/>
      <c r="X479" s="9" t="s">
        <v>56</v>
      </c>
      <c r="Y479" s="9" t="s">
        <v>40</v>
      </c>
      <c r="Z479" s="16">
        <v>6.4641203703703701E-2</v>
      </c>
      <c r="AA479" s="8">
        <v>49542</v>
      </c>
      <c r="AB479" s="9"/>
      <c r="AC479" s="9" t="s">
        <v>58</v>
      </c>
      <c r="AD479" s="9" t="s">
        <v>53</v>
      </c>
      <c r="AE479" s="16">
        <v>6.4606481481481473E-2</v>
      </c>
      <c r="AF479">
        <f t="shared" si="7"/>
        <v>2</v>
      </c>
    </row>
    <row r="480" spans="1:32" x14ac:dyDescent="0.25">
      <c r="A480" t="s">
        <v>3470</v>
      </c>
      <c r="B480" s="2">
        <v>42919</v>
      </c>
      <c r="C480" s="4">
        <v>42801.064710648148</v>
      </c>
      <c r="D480" s="3" t="s">
        <v>3459</v>
      </c>
      <c r="E480" t="s">
        <v>3451</v>
      </c>
      <c r="F480" t="s">
        <v>495</v>
      </c>
      <c r="G480" t="s">
        <v>1496</v>
      </c>
      <c r="H480" t="s">
        <v>28</v>
      </c>
      <c r="I480" t="s">
        <v>29</v>
      </c>
      <c r="J480" t="s">
        <v>1497</v>
      </c>
      <c r="K480" t="s">
        <v>1498</v>
      </c>
      <c r="L480" s="8"/>
      <c r="M480" s="9"/>
      <c r="N480" s="9"/>
      <c r="O480" s="9"/>
      <c r="P480" s="10"/>
      <c r="Q480" s="8"/>
      <c r="R480" s="9"/>
      <c r="S480" s="9"/>
      <c r="T480" s="9"/>
      <c r="U480" s="16"/>
      <c r="V480" s="8">
        <v>49863</v>
      </c>
      <c r="W480" s="9"/>
      <c r="X480" s="9" t="s">
        <v>88</v>
      </c>
      <c r="Y480" s="9" t="s">
        <v>58</v>
      </c>
      <c r="Z480" s="16">
        <v>6.475694444444445E-2</v>
      </c>
      <c r="AA480" s="8">
        <v>49774</v>
      </c>
      <c r="AB480" s="9"/>
      <c r="AC480" s="9" t="s">
        <v>40</v>
      </c>
      <c r="AD480" s="9" t="s">
        <v>94</v>
      </c>
      <c r="AE480" s="16">
        <v>6.4710648148148142E-2</v>
      </c>
      <c r="AF480">
        <f t="shared" si="7"/>
        <v>2</v>
      </c>
    </row>
    <row r="481" spans="1:32" x14ac:dyDescent="0.25">
      <c r="A481" t="s">
        <v>3470</v>
      </c>
      <c r="B481" s="2">
        <v>42919</v>
      </c>
      <c r="C481" s="4">
        <v>42801.064733796295</v>
      </c>
      <c r="D481" s="3" t="s">
        <v>3459</v>
      </c>
      <c r="E481" t="s">
        <v>3451</v>
      </c>
      <c r="F481" t="s">
        <v>1499</v>
      </c>
      <c r="G481" t="s">
        <v>29</v>
      </c>
      <c r="H481" t="s">
        <v>196</v>
      </c>
      <c r="I481" t="s">
        <v>29</v>
      </c>
      <c r="J481" t="s">
        <v>1500</v>
      </c>
      <c r="K481" t="s">
        <v>1501</v>
      </c>
      <c r="L481" s="8"/>
      <c r="M481" s="9"/>
      <c r="N481" s="9"/>
      <c r="O481" s="9"/>
      <c r="P481" s="10"/>
      <c r="Q481" s="8"/>
      <c r="R481" s="9"/>
      <c r="S481" s="9"/>
      <c r="T481" s="9"/>
      <c r="U481" s="16"/>
      <c r="V481" s="8">
        <v>49902</v>
      </c>
      <c r="W481" s="9"/>
      <c r="X481" s="9" t="s">
        <v>52</v>
      </c>
      <c r="Y481" s="9" t="s">
        <v>40</v>
      </c>
      <c r="Z481" s="16">
        <v>6.4768518518518517E-2</v>
      </c>
      <c r="AA481" s="8">
        <v>49816</v>
      </c>
      <c r="AB481" s="9"/>
      <c r="AC481" s="9" t="s">
        <v>40</v>
      </c>
      <c r="AD481" s="9" t="s">
        <v>53</v>
      </c>
      <c r="AE481" s="16">
        <v>6.4733796296296289E-2</v>
      </c>
      <c r="AF481">
        <f t="shared" si="7"/>
        <v>2</v>
      </c>
    </row>
    <row r="482" spans="1:32" x14ac:dyDescent="0.25">
      <c r="A482" t="s">
        <v>3470</v>
      </c>
      <c r="B482" s="2">
        <v>42919</v>
      </c>
      <c r="C482" s="4">
        <v>42801.064780092594</v>
      </c>
      <c r="D482" s="3" t="s">
        <v>3459</v>
      </c>
      <c r="E482" t="s">
        <v>3451</v>
      </c>
      <c r="F482" t="s">
        <v>1502</v>
      </c>
      <c r="G482" t="s">
        <v>1503</v>
      </c>
      <c r="H482" t="s">
        <v>74</v>
      </c>
      <c r="I482" t="s">
        <v>29</v>
      </c>
      <c r="J482" t="s">
        <v>1504</v>
      </c>
      <c r="K482" t="s">
        <v>1505</v>
      </c>
      <c r="L482" s="8"/>
      <c r="M482" s="9"/>
      <c r="N482" s="9"/>
      <c r="O482" s="9"/>
      <c r="P482" s="10"/>
      <c r="Q482" s="8"/>
      <c r="R482" s="9"/>
      <c r="S482" s="9"/>
      <c r="T482" s="9"/>
      <c r="U482" s="16"/>
      <c r="V482" s="8">
        <v>49926</v>
      </c>
      <c r="W482" s="9"/>
      <c r="X482" s="9" t="s">
        <v>48</v>
      </c>
      <c r="Y482" s="9" t="s">
        <v>85</v>
      </c>
      <c r="Z482" s="16">
        <v>6.4780092592592597E-2</v>
      </c>
      <c r="AA482" s="8">
        <v>49960</v>
      </c>
      <c r="AB482" s="9"/>
      <c r="AC482" s="9" t="s">
        <v>82</v>
      </c>
      <c r="AD482" s="9" t="s">
        <v>35</v>
      </c>
      <c r="AE482" s="16">
        <v>6.4803240740740745E-2</v>
      </c>
      <c r="AF482">
        <f t="shared" si="7"/>
        <v>2</v>
      </c>
    </row>
    <row r="483" spans="1:32" x14ac:dyDescent="0.25">
      <c r="A483" t="s">
        <v>3470</v>
      </c>
      <c r="B483" s="2">
        <v>42919</v>
      </c>
      <c r="C483" s="4">
        <v>42801.064837962964</v>
      </c>
      <c r="D483" s="3" t="s">
        <v>3459</v>
      </c>
      <c r="E483" t="s">
        <v>3451</v>
      </c>
      <c r="F483" t="s">
        <v>1506</v>
      </c>
      <c r="G483" t="s">
        <v>1507</v>
      </c>
      <c r="H483" t="s">
        <v>28</v>
      </c>
      <c r="I483" t="s">
        <v>29</v>
      </c>
      <c r="J483" t="s">
        <v>1508</v>
      </c>
      <c r="K483" t="s">
        <v>1509</v>
      </c>
      <c r="L483" s="8"/>
      <c r="M483" s="9"/>
      <c r="N483" s="9"/>
      <c r="O483" s="9"/>
      <c r="P483" s="10"/>
      <c r="Q483" s="8"/>
      <c r="R483" s="9"/>
      <c r="S483" s="9"/>
      <c r="T483" s="9"/>
      <c r="U483" s="16"/>
      <c r="V483" s="8"/>
      <c r="W483" s="9"/>
      <c r="X483" s="9"/>
      <c r="Y483" s="9"/>
      <c r="Z483" s="16"/>
      <c r="AA483" s="8">
        <v>50046</v>
      </c>
      <c r="AB483" s="9"/>
      <c r="AC483" s="9" t="s">
        <v>31</v>
      </c>
      <c r="AD483" s="9" t="s">
        <v>35</v>
      </c>
      <c r="AE483" s="16">
        <v>6.4837962962962958E-2</v>
      </c>
      <c r="AF483">
        <f t="shared" si="7"/>
        <v>1</v>
      </c>
    </row>
    <row r="484" spans="1:32" x14ac:dyDescent="0.25">
      <c r="A484" t="s">
        <v>3470</v>
      </c>
      <c r="B484" s="2">
        <v>42919</v>
      </c>
      <c r="C484" s="4">
        <v>42801.065011574072</v>
      </c>
      <c r="D484" s="3" t="s">
        <v>3459</v>
      </c>
      <c r="E484" t="s">
        <v>3451</v>
      </c>
      <c r="F484" t="s">
        <v>504</v>
      </c>
      <c r="G484" t="s">
        <v>1510</v>
      </c>
      <c r="H484" t="s">
        <v>74</v>
      </c>
      <c r="I484" t="s">
        <v>29</v>
      </c>
      <c r="J484" t="s">
        <v>1511</v>
      </c>
      <c r="K484" t="s">
        <v>1512</v>
      </c>
      <c r="L484" s="8"/>
      <c r="M484" s="9"/>
      <c r="N484" s="9"/>
      <c r="O484" s="9"/>
      <c r="P484" s="10"/>
      <c r="Q484" s="8"/>
      <c r="R484" s="9"/>
      <c r="S484" s="9"/>
      <c r="T484" s="9"/>
      <c r="U484" s="16"/>
      <c r="V484" s="8">
        <v>50429</v>
      </c>
      <c r="W484" s="9"/>
      <c r="X484" s="9" t="s">
        <v>76</v>
      </c>
      <c r="Y484" s="9" t="s">
        <v>77</v>
      </c>
      <c r="Z484" s="16">
        <v>6.5011574074074083E-2</v>
      </c>
      <c r="AA484" s="8">
        <v>50508</v>
      </c>
      <c r="AB484" s="9"/>
      <c r="AC484" s="9" t="s">
        <v>90</v>
      </c>
      <c r="AD484" s="9" t="s">
        <v>35</v>
      </c>
      <c r="AE484" s="16">
        <v>6.5057870370370363E-2</v>
      </c>
      <c r="AF484">
        <f t="shared" si="7"/>
        <v>2</v>
      </c>
    </row>
    <row r="485" spans="1:32" x14ac:dyDescent="0.25">
      <c r="A485" t="s">
        <v>3470</v>
      </c>
      <c r="B485" s="2">
        <v>42919</v>
      </c>
      <c r="C485" s="4">
        <v>42801.065115740741</v>
      </c>
      <c r="D485" s="3" t="s">
        <v>3459</v>
      </c>
      <c r="E485" t="s">
        <v>3451</v>
      </c>
      <c r="F485" t="s">
        <v>1513</v>
      </c>
      <c r="G485" t="s">
        <v>1514</v>
      </c>
      <c r="H485" t="s">
        <v>28</v>
      </c>
      <c r="I485" t="s">
        <v>29</v>
      </c>
      <c r="J485" t="s">
        <v>1515</v>
      </c>
      <c r="K485" t="s">
        <v>1516</v>
      </c>
      <c r="L485" s="8"/>
      <c r="M485" s="9"/>
      <c r="N485" s="9"/>
      <c r="O485" s="9"/>
      <c r="P485" s="10"/>
      <c r="Q485" s="8"/>
      <c r="R485" s="9"/>
      <c r="S485" s="9"/>
      <c r="T485" s="9"/>
      <c r="U485" s="16"/>
      <c r="V485" s="8">
        <v>50711</v>
      </c>
      <c r="W485" s="9"/>
      <c r="X485" s="9" t="s">
        <v>52</v>
      </c>
      <c r="Y485" s="9" t="s">
        <v>40</v>
      </c>
      <c r="Z485" s="16">
        <v>6.5150462962962966E-2</v>
      </c>
      <c r="AA485" s="8">
        <v>50639</v>
      </c>
      <c r="AB485" s="9"/>
      <c r="AC485" s="9" t="s">
        <v>58</v>
      </c>
      <c r="AD485" s="9" t="s">
        <v>97</v>
      </c>
      <c r="AE485" s="16">
        <v>6.5115740740740738E-2</v>
      </c>
      <c r="AF485">
        <f t="shared" si="7"/>
        <v>2</v>
      </c>
    </row>
    <row r="486" spans="1:32" x14ac:dyDescent="0.25">
      <c r="A486" t="s">
        <v>3470</v>
      </c>
      <c r="B486" s="2">
        <v>42919</v>
      </c>
      <c r="C486" s="4">
        <v>42801.065520833334</v>
      </c>
      <c r="D486" s="3" t="s">
        <v>3459</v>
      </c>
      <c r="E486" t="s">
        <v>3451</v>
      </c>
      <c r="F486" t="s">
        <v>1517</v>
      </c>
      <c r="G486" t="s">
        <v>29</v>
      </c>
      <c r="H486" t="s">
        <v>74</v>
      </c>
      <c r="I486" t="s">
        <v>29</v>
      </c>
      <c r="J486" t="s">
        <v>1518</v>
      </c>
      <c r="K486" t="s">
        <v>1519</v>
      </c>
      <c r="L486" s="8"/>
      <c r="M486" s="9"/>
      <c r="N486" s="9"/>
      <c r="O486" s="9"/>
      <c r="P486" s="10"/>
      <c r="Q486" s="8"/>
      <c r="R486" s="9"/>
      <c r="S486" s="9"/>
      <c r="T486" s="9"/>
      <c r="U486" s="16"/>
      <c r="V486" s="8">
        <v>51513</v>
      </c>
      <c r="W486" s="9"/>
      <c r="X486" s="9" t="s">
        <v>76</v>
      </c>
      <c r="Y486" s="9" t="s">
        <v>77</v>
      </c>
      <c r="Z486" s="16">
        <v>6.5520833333333334E-2</v>
      </c>
      <c r="AA486" s="8">
        <v>51591</v>
      </c>
      <c r="AB486" s="9"/>
      <c r="AC486" s="9" t="s">
        <v>152</v>
      </c>
      <c r="AD486" s="9" t="s">
        <v>105</v>
      </c>
      <c r="AE486" s="16">
        <v>6.5555555555555547E-2</v>
      </c>
      <c r="AF486">
        <f t="shared" si="7"/>
        <v>2</v>
      </c>
    </row>
    <row r="487" spans="1:32" x14ac:dyDescent="0.25">
      <c r="A487" t="s">
        <v>3470</v>
      </c>
      <c r="B487" s="2">
        <v>42919</v>
      </c>
      <c r="C487" s="4">
        <v>42801.065995370373</v>
      </c>
      <c r="D487" s="3" t="s">
        <v>3459</v>
      </c>
      <c r="E487" t="s">
        <v>3451</v>
      </c>
      <c r="F487" t="s">
        <v>1520</v>
      </c>
      <c r="G487" t="s">
        <v>1521</v>
      </c>
      <c r="H487" t="s">
        <v>28</v>
      </c>
      <c r="I487" t="s">
        <v>43</v>
      </c>
      <c r="J487" t="s">
        <v>1522</v>
      </c>
      <c r="K487" t="s">
        <v>1523</v>
      </c>
      <c r="L487" s="8">
        <v>52691</v>
      </c>
      <c r="M487" s="9"/>
      <c r="N487" s="9" t="s">
        <v>57</v>
      </c>
      <c r="O487" s="9" t="s">
        <v>146</v>
      </c>
      <c r="P487" s="11">
        <v>6.6064814814814812E-2</v>
      </c>
      <c r="Q487" s="8"/>
      <c r="R487" s="9"/>
      <c r="S487" s="9"/>
      <c r="T487" s="9"/>
      <c r="U487" s="16"/>
      <c r="V487" s="8">
        <v>52541</v>
      </c>
      <c r="W487" s="9"/>
      <c r="X487" s="9" t="s">
        <v>81</v>
      </c>
      <c r="Y487" s="9" t="s">
        <v>40</v>
      </c>
      <c r="Z487" s="16">
        <v>6.5995370370370371E-2</v>
      </c>
      <c r="AA487" s="8"/>
      <c r="AB487" s="9"/>
      <c r="AC487" s="9"/>
      <c r="AD487" s="9"/>
      <c r="AE487" s="16"/>
      <c r="AF487">
        <f t="shared" si="7"/>
        <v>2</v>
      </c>
    </row>
    <row r="488" spans="1:32" x14ac:dyDescent="0.25">
      <c r="A488" t="s">
        <v>3470</v>
      </c>
      <c r="B488" s="2">
        <v>42919</v>
      </c>
      <c r="C488" s="4">
        <v>42801.066030092596</v>
      </c>
      <c r="D488" s="3" t="s">
        <v>3459</v>
      </c>
      <c r="E488" t="s">
        <v>3451</v>
      </c>
      <c r="F488" t="s">
        <v>1047</v>
      </c>
      <c r="G488" t="s">
        <v>29</v>
      </c>
      <c r="H488" t="s">
        <v>196</v>
      </c>
      <c r="I488" t="s">
        <v>29</v>
      </c>
      <c r="J488" t="s">
        <v>1524</v>
      </c>
      <c r="K488" t="s">
        <v>1525</v>
      </c>
      <c r="L488" s="8">
        <v>52613</v>
      </c>
      <c r="M488" s="9"/>
      <c r="N488" s="9" t="s">
        <v>303</v>
      </c>
      <c r="O488" s="9" t="s">
        <v>404</v>
      </c>
      <c r="P488" s="11">
        <v>6.6030092592592585E-2</v>
      </c>
      <c r="Q488" s="8"/>
      <c r="R488" s="9"/>
      <c r="S488" s="9"/>
      <c r="T488" s="9"/>
      <c r="U488" s="16"/>
      <c r="V488" s="8">
        <v>52694</v>
      </c>
      <c r="W488" s="9"/>
      <c r="X488" s="9" t="s">
        <v>39</v>
      </c>
      <c r="Y488" s="9" t="s">
        <v>40</v>
      </c>
      <c r="Z488" s="16">
        <v>6.6064814814814812E-2</v>
      </c>
      <c r="AA488" s="8"/>
      <c r="AB488" s="9"/>
      <c r="AC488" s="9"/>
      <c r="AD488" s="9"/>
      <c r="AE488" s="16"/>
      <c r="AF488">
        <f t="shared" si="7"/>
        <v>2</v>
      </c>
    </row>
    <row r="489" spans="1:32" x14ac:dyDescent="0.25">
      <c r="A489" t="s">
        <v>3470</v>
      </c>
      <c r="B489" s="2">
        <v>42919</v>
      </c>
      <c r="C489" s="4">
        <v>42801.066192129627</v>
      </c>
      <c r="D489" s="3" t="s">
        <v>3459</v>
      </c>
      <c r="E489" t="s">
        <v>3451</v>
      </c>
      <c r="F489" t="s">
        <v>1526</v>
      </c>
      <c r="G489" t="s">
        <v>1527</v>
      </c>
      <c r="H489" t="s">
        <v>28</v>
      </c>
      <c r="I489" t="s">
        <v>29</v>
      </c>
      <c r="J489" t="s">
        <v>1528</v>
      </c>
      <c r="K489" t="s">
        <v>1529</v>
      </c>
      <c r="L489" s="8"/>
      <c r="M489" s="9"/>
      <c r="N489" s="9"/>
      <c r="O489" s="9"/>
      <c r="P489" s="10"/>
      <c r="Q489" s="8"/>
      <c r="R489" s="9"/>
      <c r="S489" s="9"/>
      <c r="T489" s="9"/>
      <c r="U489" s="16"/>
      <c r="V489" s="8">
        <v>53058</v>
      </c>
      <c r="W489" s="9"/>
      <c r="X489" s="9" t="s">
        <v>52</v>
      </c>
      <c r="Y489" s="9" t="s">
        <v>40</v>
      </c>
      <c r="Z489" s="16">
        <v>6.6238425925925923E-2</v>
      </c>
      <c r="AA489" s="8">
        <v>52958</v>
      </c>
      <c r="AB489" s="9"/>
      <c r="AC489" s="9" t="s">
        <v>135</v>
      </c>
      <c r="AD489" s="9" t="s">
        <v>97</v>
      </c>
      <c r="AE489" s="16">
        <v>6.6192129629629629E-2</v>
      </c>
      <c r="AF489">
        <f t="shared" si="7"/>
        <v>2</v>
      </c>
    </row>
    <row r="490" spans="1:32" x14ac:dyDescent="0.25">
      <c r="A490" t="s">
        <v>3470</v>
      </c>
      <c r="B490" s="2">
        <v>42919</v>
      </c>
      <c r="C490" s="4">
        <v>42801.066192129627</v>
      </c>
      <c r="D490" s="3" t="s">
        <v>3459</v>
      </c>
      <c r="E490" t="s">
        <v>3451</v>
      </c>
      <c r="F490" t="s">
        <v>1530</v>
      </c>
      <c r="G490" t="s">
        <v>29</v>
      </c>
      <c r="H490" t="s">
        <v>74</v>
      </c>
      <c r="I490" t="s">
        <v>43</v>
      </c>
      <c r="J490" t="s">
        <v>1531</v>
      </c>
      <c r="K490" t="s">
        <v>1532</v>
      </c>
      <c r="L490" s="8">
        <v>53124</v>
      </c>
      <c r="M490" s="9"/>
      <c r="N490" s="9" t="s">
        <v>70</v>
      </c>
      <c r="O490" s="9" t="s">
        <v>108</v>
      </c>
      <c r="P490" s="11">
        <v>6.626157407407407E-2</v>
      </c>
      <c r="Q490" s="8"/>
      <c r="R490" s="9"/>
      <c r="S490" s="9"/>
      <c r="T490" s="9"/>
      <c r="U490" s="16"/>
      <c r="V490" s="8">
        <v>52982</v>
      </c>
      <c r="W490" s="9"/>
      <c r="X490" s="9" t="s">
        <v>76</v>
      </c>
      <c r="Y490" s="9" t="s">
        <v>507</v>
      </c>
      <c r="Z490" s="16">
        <v>6.6192129629629629E-2</v>
      </c>
      <c r="AA490" s="8"/>
      <c r="AB490" s="9"/>
      <c r="AC490" s="9"/>
      <c r="AD490" s="9"/>
      <c r="AE490" s="16"/>
      <c r="AF490">
        <f t="shared" si="7"/>
        <v>2</v>
      </c>
    </row>
    <row r="491" spans="1:32" x14ac:dyDescent="0.25">
      <c r="A491" t="s">
        <v>3470</v>
      </c>
      <c r="B491" s="2">
        <v>42919</v>
      </c>
      <c r="C491" s="4">
        <v>42801.066377314812</v>
      </c>
      <c r="D491" s="3" t="s">
        <v>3459</v>
      </c>
      <c r="E491" t="s">
        <v>3451</v>
      </c>
      <c r="F491" t="s">
        <v>1533</v>
      </c>
      <c r="G491" t="s">
        <v>1534</v>
      </c>
      <c r="H491" t="s">
        <v>28</v>
      </c>
      <c r="I491" t="s">
        <v>29</v>
      </c>
      <c r="J491" t="s">
        <v>1535</v>
      </c>
      <c r="K491" t="s">
        <v>1536</v>
      </c>
      <c r="L491" s="8"/>
      <c r="M491" s="9"/>
      <c r="N491" s="9"/>
      <c r="O491" s="9"/>
      <c r="P491" s="10"/>
      <c r="Q491" s="8"/>
      <c r="R491" s="9"/>
      <c r="S491" s="9"/>
      <c r="T491" s="9"/>
      <c r="U491" s="16"/>
      <c r="V491" s="8">
        <v>53458</v>
      </c>
      <c r="W491" s="9"/>
      <c r="X491" s="9" t="s">
        <v>56</v>
      </c>
      <c r="Y491" s="9" t="s">
        <v>57</v>
      </c>
      <c r="Z491" s="16">
        <v>6.6423611111111114E-2</v>
      </c>
      <c r="AA491" s="8">
        <v>53376</v>
      </c>
      <c r="AB491" s="9"/>
      <c r="AC491" s="9" t="s">
        <v>57</v>
      </c>
      <c r="AD491" s="9" t="s">
        <v>94</v>
      </c>
      <c r="AE491" s="16">
        <v>6.6377314814814806E-2</v>
      </c>
      <c r="AF491">
        <f t="shared" si="7"/>
        <v>2</v>
      </c>
    </row>
    <row r="492" spans="1:32" x14ac:dyDescent="0.25">
      <c r="A492" t="s">
        <v>3470</v>
      </c>
      <c r="B492" s="2">
        <v>42919</v>
      </c>
      <c r="C492" s="4">
        <v>42801.066400462965</v>
      </c>
      <c r="D492" s="3" t="s">
        <v>3459</v>
      </c>
      <c r="E492" t="s">
        <v>3451</v>
      </c>
      <c r="F492" t="s">
        <v>1537</v>
      </c>
      <c r="G492" t="s">
        <v>1538</v>
      </c>
      <c r="H492" t="s">
        <v>28</v>
      </c>
      <c r="I492" t="s">
        <v>29</v>
      </c>
      <c r="J492" t="s">
        <v>1539</v>
      </c>
      <c r="K492" t="s">
        <v>1540</v>
      </c>
      <c r="L492" s="8"/>
      <c r="M492" s="9"/>
      <c r="N492" s="9"/>
      <c r="O492" s="9"/>
      <c r="P492" s="10"/>
      <c r="Q492" s="8"/>
      <c r="R492" s="9"/>
      <c r="S492" s="9"/>
      <c r="T492" s="9"/>
      <c r="U492" s="16"/>
      <c r="V492" s="8">
        <v>53517</v>
      </c>
      <c r="W492" s="9"/>
      <c r="X492" s="9" t="s">
        <v>65</v>
      </c>
      <c r="Y492" s="9" t="s">
        <v>40</v>
      </c>
      <c r="Z492" s="16">
        <v>6.6446759259259261E-2</v>
      </c>
      <c r="AA492" s="8">
        <v>53432</v>
      </c>
      <c r="AB492" s="9"/>
      <c r="AC492" s="9" t="s">
        <v>40</v>
      </c>
      <c r="AD492" s="9" t="s">
        <v>253</v>
      </c>
      <c r="AE492" s="16">
        <v>6.6400462962962967E-2</v>
      </c>
      <c r="AF492">
        <f t="shared" si="7"/>
        <v>2</v>
      </c>
    </row>
    <row r="493" spans="1:32" x14ac:dyDescent="0.25">
      <c r="A493" t="s">
        <v>3470</v>
      </c>
      <c r="B493" s="2">
        <v>42919</v>
      </c>
      <c r="C493" s="4">
        <v>42801.066701388889</v>
      </c>
      <c r="D493" s="3" t="s">
        <v>3459</v>
      </c>
      <c r="E493" t="s">
        <v>3451</v>
      </c>
      <c r="F493" t="s">
        <v>581</v>
      </c>
      <c r="G493" t="s">
        <v>1541</v>
      </c>
      <c r="H493" t="s">
        <v>74</v>
      </c>
      <c r="I493" t="s">
        <v>43</v>
      </c>
      <c r="J493" t="s">
        <v>1542</v>
      </c>
      <c r="K493" t="s">
        <v>1543</v>
      </c>
      <c r="L493" s="8"/>
      <c r="M493" s="9"/>
      <c r="N493" s="9"/>
      <c r="O493" s="9"/>
      <c r="P493" s="10"/>
      <c r="Q493" s="8"/>
      <c r="R493" s="9"/>
      <c r="S493" s="9"/>
      <c r="T493" s="9"/>
      <c r="U493" s="16"/>
      <c r="V493" s="8"/>
      <c r="W493" s="9"/>
      <c r="X493" s="9"/>
      <c r="Y493" s="9"/>
      <c r="Z493" s="16"/>
      <c r="AA493" s="8">
        <v>54068</v>
      </c>
      <c r="AB493" s="9"/>
      <c r="AC493" s="9" t="s">
        <v>58</v>
      </c>
      <c r="AD493" s="9" t="s">
        <v>100</v>
      </c>
      <c r="AE493" s="16">
        <v>6.6701388888888893E-2</v>
      </c>
      <c r="AF493">
        <f t="shared" si="7"/>
        <v>1</v>
      </c>
    </row>
    <row r="494" spans="1:32" x14ac:dyDescent="0.25">
      <c r="A494" t="s">
        <v>3470</v>
      </c>
      <c r="B494" s="2">
        <v>42919</v>
      </c>
      <c r="C494" s="4">
        <v>42801.066724537035</v>
      </c>
      <c r="D494" s="3" t="s">
        <v>3459</v>
      </c>
      <c r="E494" t="s">
        <v>3451</v>
      </c>
      <c r="F494" t="s">
        <v>1544</v>
      </c>
      <c r="G494" t="s">
        <v>29</v>
      </c>
      <c r="H494" t="s">
        <v>74</v>
      </c>
      <c r="I494" t="s">
        <v>29</v>
      </c>
      <c r="J494" t="s">
        <v>1545</v>
      </c>
      <c r="K494" t="s">
        <v>1546</v>
      </c>
      <c r="L494" s="8"/>
      <c r="M494" s="9"/>
      <c r="N494" s="9"/>
      <c r="O494" s="9"/>
      <c r="P494" s="10"/>
      <c r="Q494" s="8"/>
      <c r="R494" s="9"/>
      <c r="S494" s="9"/>
      <c r="T494" s="9"/>
      <c r="U494" s="16"/>
      <c r="V494" s="8">
        <v>54184</v>
      </c>
      <c r="W494" s="9"/>
      <c r="X494" s="9" t="s">
        <v>56</v>
      </c>
      <c r="Y494" s="9" t="s">
        <v>40</v>
      </c>
      <c r="Z494" s="16">
        <v>6.6759259259259254E-2</v>
      </c>
      <c r="AA494" s="8">
        <v>54110</v>
      </c>
      <c r="AB494" s="9"/>
      <c r="AC494" s="9" t="s">
        <v>57</v>
      </c>
      <c r="AD494" s="9" t="s">
        <v>105</v>
      </c>
      <c r="AE494" s="16">
        <v>6.6724537037037041E-2</v>
      </c>
      <c r="AF494">
        <f t="shared" si="7"/>
        <v>2</v>
      </c>
    </row>
    <row r="495" spans="1:32" x14ac:dyDescent="0.25">
      <c r="A495" t="s">
        <v>3470</v>
      </c>
      <c r="B495" s="2">
        <v>42919</v>
      </c>
      <c r="C495" s="4">
        <v>42801.066747685189</v>
      </c>
      <c r="D495" s="3" t="s">
        <v>3459</v>
      </c>
      <c r="E495" t="s">
        <v>3451</v>
      </c>
      <c r="F495" t="s">
        <v>584</v>
      </c>
      <c r="G495" t="s">
        <v>29</v>
      </c>
      <c r="H495" t="s">
        <v>74</v>
      </c>
      <c r="I495" t="s">
        <v>29</v>
      </c>
      <c r="J495" t="s">
        <v>1547</v>
      </c>
      <c r="K495" t="s">
        <v>1548</v>
      </c>
      <c r="L495" s="8"/>
      <c r="M495" s="9"/>
      <c r="N495" s="9"/>
      <c r="O495" s="9"/>
      <c r="P495" s="10"/>
      <c r="Q495" s="8"/>
      <c r="R495" s="9"/>
      <c r="S495" s="9"/>
      <c r="T495" s="9"/>
      <c r="U495" s="16"/>
      <c r="V495" s="8">
        <v>54278</v>
      </c>
      <c r="W495" s="9"/>
      <c r="X495" s="9" t="s">
        <v>88</v>
      </c>
      <c r="Y495" s="9" t="s">
        <v>40</v>
      </c>
      <c r="Z495" s="16">
        <v>6.6793981481481482E-2</v>
      </c>
      <c r="AA495" s="8">
        <v>54179</v>
      </c>
      <c r="AB495" s="9"/>
      <c r="AC495" s="9" t="s">
        <v>57</v>
      </c>
      <c r="AD495" s="9" t="s">
        <v>94</v>
      </c>
      <c r="AE495" s="16">
        <v>6.6747685185185188E-2</v>
      </c>
      <c r="AF495">
        <f t="shared" si="7"/>
        <v>2</v>
      </c>
    </row>
    <row r="496" spans="1:32" x14ac:dyDescent="0.25">
      <c r="A496" t="s">
        <v>3470</v>
      </c>
      <c r="B496" s="2">
        <v>42919</v>
      </c>
      <c r="C496" s="4">
        <v>42801.066770833335</v>
      </c>
      <c r="D496" s="3" t="s">
        <v>3459</v>
      </c>
      <c r="E496" t="s">
        <v>3451</v>
      </c>
      <c r="F496" t="s">
        <v>589</v>
      </c>
      <c r="G496" t="s">
        <v>1549</v>
      </c>
      <c r="H496" t="s">
        <v>28</v>
      </c>
      <c r="I496" t="s">
        <v>29</v>
      </c>
      <c r="J496" t="s">
        <v>1550</v>
      </c>
      <c r="K496" t="s">
        <v>1551</v>
      </c>
      <c r="L496" s="8"/>
      <c r="M496" s="9"/>
      <c r="N496" s="9"/>
      <c r="O496" s="9"/>
      <c r="P496" s="10"/>
      <c r="Q496" s="8"/>
      <c r="R496" s="9"/>
      <c r="S496" s="9"/>
      <c r="T496" s="9"/>
      <c r="U496" s="16"/>
      <c r="V496" s="8">
        <v>54314</v>
      </c>
      <c r="W496" s="9"/>
      <c r="X496" s="9" t="s">
        <v>88</v>
      </c>
      <c r="Y496" s="9" t="s">
        <v>40</v>
      </c>
      <c r="Z496" s="16">
        <v>6.6817129629629629E-2</v>
      </c>
      <c r="AA496" s="8">
        <v>54219</v>
      </c>
      <c r="AB496" s="9"/>
      <c r="AC496" s="9" t="s">
        <v>40</v>
      </c>
      <c r="AD496" s="9" t="s">
        <v>97</v>
      </c>
      <c r="AE496" s="16">
        <v>6.6770833333333335E-2</v>
      </c>
      <c r="AF496">
        <f t="shared" si="7"/>
        <v>2</v>
      </c>
    </row>
    <row r="497" spans="1:32" x14ac:dyDescent="0.25">
      <c r="A497" t="s">
        <v>3470</v>
      </c>
      <c r="B497" s="2">
        <v>42919</v>
      </c>
      <c r="C497" s="4">
        <v>42801.067037037035</v>
      </c>
      <c r="D497" s="3" t="s">
        <v>3459</v>
      </c>
      <c r="E497" t="s">
        <v>3451</v>
      </c>
      <c r="F497" t="s">
        <v>1552</v>
      </c>
      <c r="G497" t="s">
        <v>29</v>
      </c>
      <c r="H497" t="s">
        <v>120</v>
      </c>
      <c r="I497" t="s">
        <v>43</v>
      </c>
      <c r="J497" t="s">
        <v>1553</v>
      </c>
      <c r="K497" t="s">
        <v>1554</v>
      </c>
      <c r="L497" s="8">
        <v>55095</v>
      </c>
      <c r="M497" s="9"/>
      <c r="N497" s="9" t="s">
        <v>45</v>
      </c>
      <c r="O497" s="9" t="s">
        <v>81</v>
      </c>
      <c r="P497" s="11">
        <v>6.7175925925925931E-2</v>
      </c>
      <c r="Q497" s="8"/>
      <c r="R497" s="9"/>
      <c r="S497" s="9"/>
      <c r="T497" s="9"/>
      <c r="U497" s="16"/>
      <c r="V497" s="8">
        <v>54802</v>
      </c>
      <c r="W497" s="9"/>
      <c r="X497" s="9" t="s">
        <v>112</v>
      </c>
      <c r="Y497" s="9" t="s">
        <v>135</v>
      </c>
      <c r="Z497" s="16">
        <v>6.7037037037037034E-2</v>
      </c>
      <c r="AA497" s="8"/>
      <c r="AB497" s="9"/>
      <c r="AC497" s="9"/>
      <c r="AD497" s="9"/>
      <c r="AE497" s="16"/>
      <c r="AF497">
        <f t="shared" si="7"/>
        <v>2</v>
      </c>
    </row>
    <row r="498" spans="1:32" x14ac:dyDescent="0.25">
      <c r="A498" t="s">
        <v>3470</v>
      </c>
      <c r="B498" s="2">
        <v>42919</v>
      </c>
      <c r="C498" s="4">
        <v>42801.067152777781</v>
      </c>
      <c r="D498" s="3" t="s">
        <v>3459</v>
      </c>
      <c r="E498" t="s">
        <v>3451</v>
      </c>
      <c r="F498" t="s">
        <v>607</v>
      </c>
      <c r="G498" t="s">
        <v>1555</v>
      </c>
      <c r="H498" t="s">
        <v>28</v>
      </c>
      <c r="I498" t="s">
        <v>29</v>
      </c>
      <c r="J498" t="s">
        <v>1556</v>
      </c>
      <c r="K498" t="s">
        <v>1557</v>
      </c>
      <c r="L498" s="8"/>
      <c r="M498" s="9"/>
      <c r="N498" s="9"/>
      <c r="O498" s="9"/>
      <c r="P498" s="10"/>
      <c r="Q498" s="8"/>
      <c r="R498" s="9"/>
      <c r="S498" s="9"/>
      <c r="T498" s="9"/>
      <c r="U498" s="16"/>
      <c r="V498" s="8">
        <v>55039</v>
      </c>
      <c r="W498" s="9"/>
      <c r="X498" s="9" t="s">
        <v>244</v>
      </c>
      <c r="Y498" s="9" t="s">
        <v>58</v>
      </c>
      <c r="Z498" s="16">
        <v>6.7152777777777783E-2</v>
      </c>
      <c r="AA498" s="8">
        <v>55210</v>
      </c>
      <c r="AB498" s="9"/>
      <c r="AC498" s="9" t="s">
        <v>77</v>
      </c>
      <c r="AD498" s="9" t="s">
        <v>66</v>
      </c>
      <c r="AE498" s="16">
        <v>6.7233796296296292E-2</v>
      </c>
      <c r="AF498">
        <f t="shared" si="7"/>
        <v>2</v>
      </c>
    </row>
    <row r="499" spans="1:32" x14ac:dyDescent="0.25">
      <c r="A499" t="s">
        <v>3470</v>
      </c>
      <c r="B499" s="2">
        <v>42919</v>
      </c>
      <c r="C499" s="4">
        <v>42801.067187499997</v>
      </c>
      <c r="D499" s="3" t="s">
        <v>3459</v>
      </c>
      <c r="E499" t="s">
        <v>3451</v>
      </c>
      <c r="F499" t="s">
        <v>610</v>
      </c>
      <c r="G499" t="s">
        <v>1558</v>
      </c>
      <c r="H499" t="s">
        <v>28</v>
      </c>
      <c r="I499" t="s">
        <v>29</v>
      </c>
      <c r="J499" t="s">
        <v>1559</v>
      </c>
      <c r="K499" t="s">
        <v>1560</v>
      </c>
      <c r="L499" s="8"/>
      <c r="M499" s="9"/>
      <c r="N499" s="9"/>
      <c r="O499" s="9"/>
      <c r="P499" s="10"/>
      <c r="Q499" s="8"/>
      <c r="R499" s="9"/>
      <c r="S499" s="9"/>
      <c r="T499" s="9"/>
      <c r="U499" s="16"/>
      <c r="V499" s="8">
        <v>55126</v>
      </c>
      <c r="W499" s="9"/>
      <c r="X499" s="9" t="s">
        <v>276</v>
      </c>
      <c r="Y499" s="9" t="s">
        <v>40</v>
      </c>
      <c r="Z499" s="16">
        <v>6.7187499999999997E-2</v>
      </c>
      <c r="AA499" s="8">
        <v>55311</v>
      </c>
      <c r="AB499" s="9"/>
      <c r="AC499" s="9" t="s">
        <v>77</v>
      </c>
      <c r="AD499" s="9" t="s">
        <v>30</v>
      </c>
      <c r="AE499" s="16">
        <v>6.7280092592592586E-2</v>
      </c>
      <c r="AF499">
        <f t="shared" si="7"/>
        <v>2</v>
      </c>
    </row>
    <row r="500" spans="1:32" x14ac:dyDescent="0.25">
      <c r="A500" t="s">
        <v>3470</v>
      </c>
      <c r="B500" s="2">
        <v>42919</v>
      </c>
      <c r="C500" s="4">
        <v>42801.067280092589</v>
      </c>
      <c r="D500" s="3" t="s">
        <v>3459</v>
      </c>
      <c r="E500" t="s">
        <v>3451</v>
      </c>
      <c r="F500" t="s">
        <v>1561</v>
      </c>
      <c r="G500" t="s">
        <v>1562</v>
      </c>
      <c r="H500" t="s">
        <v>28</v>
      </c>
      <c r="I500" t="s">
        <v>43</v>
      </c>
      <c r="J500" t="s">
        <v>1563</v>
      </c>
      <c r="K500" t="s">
        <v>1564</v>
      </c>
      <c r="L500" s="8">
        <v>55477</v>
      </c>
      <c r="M500" s="9"/>
      <c r="N500" s="9" t="s">
        <v>58</v>
      </c>
      <c r="O500" s="9" t="s">
        <v>404</v>
      </c>
      <c r="P500" s="11">
        <v>6.7349537037037041E-2</v>
      </c>
      <c r="Q500" s="8"/>
      <c r="R500" s="9"/>
      <c r="S500" s="9"/>
      <c r="T500" s="9"/>
      <c r="U500" s="16"/>
      <c r="V500" s="8">
        <v>55326</v>
      </c>
      <c r="W500" s="9"/>
      <c r="X500" s="9" t="s">
        <v>46</v>
      </c>
      <c r="Y500" s="9" t="s">
        <v>40</v>
      </c>
      <c r="Z500" s="16">
        <v>6.7280092592592586E-2</v>
      </c>
      <c r="AA500" s="8"/>
      <c r="AB500" s="9"/>
      <c r="AC500" s="9"/>
      <c r="AD500" s="9"/>
      <c r="AE500" s="16"/>
      <c r="AF500">
        <f t="shared" si="7"/>
        <v>2</v>
      </c>
    </row>
    <row r="501" spans="1:32" x14ac:dyDescent="0.25">
      <c r="A501" t="s">
        <v>3470</v>
      </c>
      <c r="B501" s="2">
        <v>42919</v>
      </c>
      <c r="C501" s="4">
        <v>42801.067418981482</v>
      </c>
      <c r="D501" s="3" t="s">
        <v>3459</v>
      </c>
      <c r="E501" t="s">
        <v>3451</v>
      </c>
      <c r="F501" t="s">
        <v>640</v>
      </c>
      <c r="G501" t="s">
        <v>1565</v>
      </c>
      <c r="H501" t="s">
        <v>28</v>
      </c>
      <c r="I501" t="s">
        <v>29</v>
      </c>
      <c r="J501" t="s">
        <v>1566</v>
      </c>
      <c r="K501" t="s">
        <v>1567</v>
      </c>
      <c r="L501" s="8"/>
      <c r="M501" s="9"/>
      <c r="N501" s="9"/>
      <c r="O501" s="9"/>
      <c r="P501" s="10"/>
      <c r="Q501" s="8"/>
      <c r="R501" s="9"/>
      <c r="S501" s="9"/>
      <c r="T501" s="9"/>
      <c r="U501" s="16"/>
      <c r="V501" s="8">
        <v>55630</v>
      </c>
      <c r="W501" s="9"/>
      <c r="X501" s="9" t="s">
        <v>244</v>
      </c>
      <c r="Y501" s="9" t="s">
        <v>40</v>
      </c>
      <c r="Z501" s="16">
        <v>6.7418981481481483E-2</v>
      </c>
      <c r="AA501" s="8">
        <v>55712</v>
      </c>
      <c r="AB501" s="9"/>
      <c r="AC501" s="9" t="s">
        <v>77</v>
      </c>
      <c r="AD501" s="9" t="s">
        <v>94</v>
      </c>
      <c r="AE501" s="16">
        <v>6.7465277777777777E-2</v>
      </c>
      <c r="AF501">
        <f t="shared" si="7"/>
        <v>2</v>
      </c>
    </row>
    <row r="502" spans="1:32" x14ac:dyDescent="0.25">
      <c r="A502" t="s">
        <v>3470</v>
      </c>
      <c r="B502" s="2">
        <v>42919</v>
      </c>
      <c r="C502" s="4">
        <v>42801.06759259259</v>
      </c>
      <c r="D502" s="3" t="s">
        <v>3459</v>
      </c>
      <c r="E502" t="s">
        <v>3451</v>
      </c>
      <c r="F502" t="s">
        <v>1568</v>
      </c>
      <c r="G502" t="s">
        <v>29</v>
      </c>
      <c r="H502" t="s">
        <v>196</v>
      </c>
      <c r="I502" t="s">
        <v>43</v>
      </c>
      <c r="J502" t="s">
        <v>1569</v>
      </c>
      <c r="K502" t="s">
        <v>1570</v>
      </c>
      <c r="L502" s="8">
        <v>56037</v>
      </c>
      <c r="M502" s="9"/>
      <c r="N502" s="9" t="s">
        <v>70</v>
      </c>
      <c r="O502" s="9" t="s">
        <v>472</v>
      </c>
      <c r="P502" s="11">
        <v>6.761574074074074E-2</v>
      </c>
      <c r="Q502" s="8"/>
      <c r="R502" s="9"/>
      <c r="S502" s="9"/>
      <c r="T502" s="9"/>
      <c r="U502" s="16"/>
      <c r="V502" s="8"/>
      <c r="W502" s="9"/>
      <c r="X502" s="9"/>
      <c r="Y502" s="9"/>
      <c r="Z502" s="16"/>
      <c r="AA502" s="8">
        <v>56004</v>
      </c>
      <c r="AB502" s="9"/>
      <c r="AC502" s="9" t="s">
        <v>301</v>
      </c>
      <c r="AD502" s="9" t="s">
        <v>222</v>
      </c>
      <c r="AE502" s="16">
        <v>6.7592592592592593E-2</v>
      </c>
      <c r="AF502">
        <f t="shared" si="7"/>
        <v>2</v>
      </c>
    </row>
    <row r="503" spans="1:32" x14ac:dyDescent="0.25">
      <c r="A503" t="s">
        <v>3470</v>
      </c>
      <c r="B503" s="2">
        <v>42919</v>
      </c>
      <c r="C503" s="4">
        <v>42801.067766203705</v>
      </c>
      <c r="D503" s="3" t="s">
        <v>3459</v>
      </c>
      <c r="E503" t="s">
        <v>3451</v>
      </c>
      <c r="F503" t="s">
        <v>653</v>
      </c>
      <c r="G503" t="s">
        <v>1571</v>
      </c>
      <c r="H503" t="s">
        <v>28</v>
      </c>
      <c r="I503" t="s">
        <v>29</v>
      </c>
      <c r="J503" t="s">
        <v>1572</v>
      </c>
      <c r="K503" t="s">
        <v>1573</v>
      </c>
      <c r="L503" s="8"/>
      <c r="M503" s="9"/>
      <c r="N503" s="9"/>
      <c r="O503" s="9"/>
      <c r="P503" s="10"/>
      <c r="Q503" s="8"/>
      <c r="R503" s="9"/>
      <c r="S503" s="9"/>
      <c r="T503" s="9"/>
      <c r="U503" s="16"/>
      <c r="V503" s="8">
        <v>56484</v>
      </c>
      <c r="W503" s="9"/>
      <c r="X503" s="9" t="s">
        <v>56</v>
      </c>
      <c r="Y503" s="9" t="s">
        <v>58</v>
      </c>
      <c r="Z503" s="16">
        <v>6.7824074074074078E-2</v>
      </c>
      <c r="AA503" s="8">
        <v>56369</v>
      </c>
      <c r="AB503" s="9"/>
      <c r="AC503" s="9" t="s">
        <v>58</v>
      </c>
      <c r="AD503" s="9" t="s">
        <v>253</v>
      </c>
      <c r="AE503" s="16">
        <v>6.7766203703703703E-2</v>
      </c>
      <c r="AF503">
        <f t="shared" si="7"/>
        <v>2</v>
      </c>
    </row>
    <row r="504" spans="1:32" x14ac:dyDescent="0.25">
      <c r="A504" t="s">
        <v>3470</v>
      </c>
      <c r="B504" s="2">
        <v>42919</v>
      </c>
      <c r="C504" s="4">
        <v>42801.068020833336</v>
      </c>
      <c r="D504" s="3" t="s">
        <v>3459</v>
      </c>
      <c r="E504" t="s">
        <v>3451</v>
      </c>
      <c r="F504" t="s">
        <v>1574</v>
      </c>
      <c r="G504" t="s">
        <v>1575</v>
      </c>
      <c r="H504" t="s">
        <v>28</v>
      </c>
      <c r="I504" t="s">
        <v>29</v>
      </c>
      <c r="J504" t="s">
        <v>1576</v>
      </c>
      <c r="K504" t="s">
        <v>1577</v>
      </c>
      <c r="L504" s="8"/>
      <c r="M504" s="9"/>
      <c r="N504" s="9"/>
      <c r="O504" s="9"/>
      <c r="P504" s="10"/>
      <c r="Q504" s="8"/>
      <c r="R504" s="9"/>
      <c r="S504" s="9"/>
      <c r="T504" s="9"/>
      <c r="U504" s="16"/>
      <c r="V504" s="8">
        <v>56927</v>
      </c>
      <c r="W504" s="9"/>
      <c r="X504" s="9" t="s">
        <v>46</v>
      </c>
      <c r="Y504" s="9" t="s">
        <v>58</v>
      </c>
      <c r="Z504" s="16">
        <v>6.8020833333333336E-2</v>
      </c>
      <c r="AA504" s="8">
        <v>57022</v>
      </c>
      <c r="AB504" s="9"/>
      <c r="AC504" s="9" t="s">
        <v>152</v>
      </c>
      <c r="AD504" s="9" t="s">
        <v>53</v>
      </c>
      <c r="AE504" s="16">
        <v>6.806712962962963E-2</v>
      </c>
      <c r="AF504">
        <f t="shared" si="7"/>
        <v>2</v>
      </c>
    </row>
    <row r="505" spans="1:32" x14ac:dyDescent="0.25">
      <c r="A505" t="s">
        <v>3470</v>
      </c>
      <c r="B505" s="2">
        <v>42919</v>
      </c>
      <c r="C505" s="4">
        <v>42801.068067129629</v>
      </c>
      <c r="D505" s="3" t="s">
        <v>3459</v>
      </c>
      <c r="E505" t="s">
        <v>3451</v>
      </c>
      <c r="F505" t="s">
        <v>1578</v>
      </c>
      <c r="G505" t="s">
        <v>1579</v>
      </c>
      <c r="H505" t="s">
        <v>28</v>
      </c>
      <c r="I505" t="s">
        <v>29</v>
      </c>
      <c r="J505" t="s">
        <v>1580</v>
      </c>
      <c r="K505" t="s">
        <v>1581</v>
      </c>
      <c r="L505" s="8"/>
      <c r="M505" s="9"/>
      <c r="N505" s="9"/>
      <c r="O505" s="9"/>
      <c r="P505" s="10"/>
      <c r="Q505" s="8"/>
      <c r="R505" s="9"/>
      <c r="S505" s="9"/>
      <c r="T505" s="9"/>
      <c r="U505" s="16"/>
      <c r="V505" s="8">
        <v>57015</v>
      </c>
      <c r="W505" s="9"/>
      <c r="X505" s="9" t="s">
        <v>205</v>
      </c>
      <c r="Y505" s="9" t="s">
        <v>40</v>
      </c>
      <c r="Z505" s="16">
        <v>6.806712962962963E-2</v>
      </c>
      <c r="AA505" s="8">
        <v>57130</v>
      </c>
      <c r="AB505" s="9"/>
      <c r="AC505" s="9" t="s">
        <v>77</v>
      </c>
      <c r="AD505" s="9" t="s">
        <v>66</v>
      </c>
      <c r="AE505" s="16">
        <v>6.8113425925925938E-2</v>
      </c>
      <c r="AF505">
        <f t="shared" si="7"/>
        <v>2</v>
      </c>
    </row>
    <row r="506" spans="1:32" x14ac:dyDescent="0.25">
      <c r="A506" t="s">
        <v>3470</v>
      </c>
      <c r="B506" s="2">
        <v>42919</v>
      </c>
      <c r="C506" s="4">
        <v>42801.068171296298</v>
      </c>
      <c r="D506" s="3" t="s">
        <v>3459</v>
      </c>
      <c r="E506" t="s">
        <v>3451</v>
      </c>
      <c r="F506" t="s">
        <v>1582</v>
      </c>
      <c r="G506" t="s">
        <v>1583</v>
      </c>
      <c r="H506" t="s">
        <v>28</v>
      </c>
      <c r="I506" t="s">
        <v>29</v>
      </c>
      <c r="J506" t="s">
        <v>1584</v>
      </c>
      <c r="K506" t="s">
        <v>1585</v>
      </c>
      <c r="L506" s="8"/>
      <c r="M506" s="9"/>
      <c r="N506" s="9"/>
      <c r="O506" s="9"/>
      <c r="P506" s="10"/>
      <c r="Q506" s="8"/>
      <c r="R506" s="9"/>
      <c r="S506" s="9"/>
      <c r="T506" s="9"/>
      <c r="U506" s="16"/>
      <c r="V506" s="8">
        <v>57251</v>
      </c>
      <c r="W506" s="9"/>
      <c r="X506" s="9" t="s">
        <v>128</v>
      </c>
      <c r="Y506" s="9" t="s">
        <v>40</v>
      </c>
      <c r="Z506" s="16">
        <v>6.8171296296296299E-2</v>
      </c>
      <c r="AA506" s="8">
        <v>57369</v>
      </c>
      <c r="AB506" s="9"/>
      <c r="AC506" s="9" t="s">
        <v>57</v>
      </c>
      <c r="AD506" s="9" t="s">
        <v>94</v>
      </c>
      <c r="AE506" s="16">
        <v>6.822916666666666E-2</v>
      </c>
      <c r="AF506">
        <f t="shared" si="7"/>
        <v>2</v>
      </c>
    </row>
    <row r="507" spans="1:32" x14ac:dyDescent="0.25">
      <c r="A507" t="s">
        <v>3470</v>
      </c>
      <c r="B507" s="2">
        <v>42919</v>
      </c>
      <c r="C507" s="4">
        <v>42801.068368055552</v>
      </c>
      <c r="D507" s="3" t="s">
        <v>3459</v>
      </c>
      <c r="E507" t="s">
        <v>3451</v>
      </c>
      <c r="F507" t="s">
        <v>680</v>
      </c>
      <c r="G507" t="s">
        <v>29</v>
      </c>
      <c r="H507" t="s">
        <v>74</v>
      </c>
      <c r="I507" t="s">
        <v>29</v>
      </c>
      <c r="J507" t="s">
        <v>1586</v>
      </c>
      <c r="K507" t="s">
        <v>1587</v>
      </c>
      <c r="L507" s="8"/>
      <c r="M507" s="9"/>
      <c r="N507" s="9"/>
      <c r="O507" s="9"/>
      <c r="P507" s="10"/>
      <c r="Q507" s="8"/>
      <c r="R507" s="9"/>
      <c r="S507" s="9"/>
      <c r="T507" s="9"/>
      <c r="U507" s="16"/>
      <c r="V507" s="8">
        <v>57844</v>
      </c>
      <c r="W507" s="9"/>
      <c r="X507" s="9" t="s">
        <v>472</v>
      </c>
      <c r="Y507" s="9" t="s">
        <v>31</v>
      </c>
      <c r="Z507" s="16">
        <v>6.8449074074074079E-2</v>
      </c>
      <c r="AA507" s="8">
        <v>57680</v>
      </c>
      <c r="AB507" s="9"/>
      <c r="AC507" s="9" t="s">
        <v>58</v>
      </c>
      <c r="AD507" s="9" t="s">
        <v>100</v>
      </c>
      <c r="AE507" s="16">
        <v>6.8368055555555557E-2</v>
      </c>
      <c r="AF507">
        <f t="shared" si="7"/>
        <v>2</v>
      </c>
    </row>
    <row r="508" spans="1:32" x14ac:dyDescent="0.25">
      <c r="A508" t="s">
        <v>3470</v>
      </c>
      <c r="B508" s="2">
        <v>42919</v>
      </c>
      <c r="C508" s="4">
        <v>42801.068449074075</v>
      </c>
      <c r="D508" s="3" t="s">
        <v>3459</v>
      </c>
      <c r="E508" t="s">
        <v>3451</v>
      </c>
      <c r="F508" t="s">
        <v>1588</v>
      </c>
      <c r="G508" t="s">
        <v>1589</v>
      </c>
      <c r="H508" t="s">
        <v>28</v>
      </c>
      <c r="I508" t="s">
        <v>29</v>
      </c>
      <c r="J508" t="s">
        <v>1590</v>
      </c>
      <c r="K508" t="s">
        <v>1591</v>
      </c>
      <c r="L508" s="8"/>
      <c r="M508" s="9"/>
      <c r="N508" s="9"/>
      <c r="O508" s="9"/>
      <c r="P508" s="10"/>
      <c r="Q508" s="8"/>
      <c r="R508" s="9"/>
      <c r="S508" s="9"/>
      <c r="T508" s="9"/>
      <c r="U508" s="16"/>
      <c r="V508" s="8">
        <v>57929</v>
      </c>
      <c r="W508" s="9"/>
      <c r="X508" s="9" t="s">
        <v>52</v>
      </c>
      <c r="Y508" s="9" t="s">
        <v>135</v>
      </c>
      <c r="Z508" s="16">
        <v>6.8483796296296293E-2</v>
      </c>
      <c r="AA508" s="8">
        <v>57849</v>
      </c>
      <c r="AB508" s="9"/>
      <c r="AC508" s="9" t="s">
        <v>40</v>
      </c>
      <c r="AD508" s="9" t="s">
        <v>253</v>
      </c>
      <c r="AE508" s="16">
        <v>6.8449074074074079E-2</v>
      </c>
      <c r="AF508">
        <f t="shared" si="7"/>
        <v>2</v>
      </c>
    </row>
    <row r="509" spans="1:32" x14ac:dyDescent="0.25">
      <c r="A509" t="s">
        <v>3470</v>
      </c>
      <c r="B509" s="2">
        <v>42919</v>
      </c>
      <c r="C509" s="4">
        <v>42801.068796296298</v>
      </c>
      <c r="D509" s="3" t="s">
        <v>3459</v>
      </c>
      <c r="E509" t="s">
        <v>3451</v>
      </c>
      <c r="F509" t="s">
        <v>717</v>
      </c>
      <c r="G509" t="s">
        <v>29</v>
      </c>
      <c r="H509" t="s">
        <v>28</v>
      </c>
      <c r="I509" t="s">
        <v>29</v>
      </c>
      <c r="J509" t="s">
        <v>1592</v>
      </c>
      <c r="K509" t="s">
        <v>1593</v>
      </c>
      <c r="L509" s="8"/>
      <c r="M509" s="9"/>
      <c r="N509" s="9"/>
      <c r="O509" s="9"/>
      <c r="P509" s="10"/>
      <c r="Q509" s="8"/>
      <c r="R509" s="9"/>
      <c r="S509" s="9"/>
      <c r="T509" s="9"/>
      <c r="U509" s="16"/>
      <c r="V509" s="8">
        <v>58603</v>
      </c>
      <c r="W509" s="9"/>
      <c r="X509" s="9" t="s">
        <v>128</v>
      </c>
      <c r="Y509" s="9" t="s">
        <v>40</v>
      </c>
      <c r="Z509" s="16">
        <v>6.87962962962963E-2</v>
      </c>
      <c r="AA509" s="8">
        <v>58695</v>
      </c>
      <c r="AB509" s="9"/>
      <c r="AC509" s="9" t="s">
        <v>31</v>
      </c>
      <c r="AD509" s="9" t="s">
        <v>105</v>
      </c>
      <c r="AE509" s="16">
        <v>6.8842592592592594E-2</v>
      </c>
      <c r="AF509">
        <f t="shared" si="7"/>
        <v>2</v>
      </c>
    </row>
    <row r="510" spans="1:32" x14ac:dyDescent="0.25">
      <c r="A510" t="s">
        <v>3470</v>
      </c>
      <c r="B510" s="2">
        <v>42919</v>
      </c>
      <c r="C510" s="4">
        <v>42801.069282407407</v>
      </c>
      <c r="D510" s="3" t="s">
        <v>3459</v>
      </c>
      <c r="E510" t="s">
        <v>3451</v>
      </c>
      <c r="F510" t="s">
        <v>1594</v>
      </c>
      <c r="G510" t="s">
        <v>1595</v>
      </c>
      <c r="H510" t="s">
        <v>28</v>
      </c>
      <c r="I510" t="s">
        <v>29</v>
      </c>
      <c r="J510" t="s">
        <v>1596</v>
      </c>
      <c r="K510" t="s">
        <v>1597</v>
      </c>
      <c r="L510" s="8"/>
      <c r="M510" s="9"/>
      <c r="N510" s="9"/>
      <c r="O510" s="9"/>
      <c r="P510" s="10"/>
      <c r="Q510" s="8"/>
      <c r="R510" s="9"/>
      <c r="S510" s="9"/>
      <c r="T510" s="9"/>
      <c r="U510" s="16"/>
      <c r="V510" s="8">
        <v>59725</v>
      </c>
      <c r="W510" s="9"/>
      <c r="X510" s="9" t="s">
        <v>201</v>
      </c>
      <c r="Y510" s="9" t="s">
        <v>135</v>
      </c>
      <c r="Z510" s="16">
        <v>6.9317129629629631E-2</v>
      </c>
      <c r="AA510" s="8">
        <v>59633</v>
      </c>
      <c r="AB510" s="9"/>
      <c r="AC510" s="9" t="s">
        <v>40</v>
      </c>
      <c r="AD510" s="9" t="s">
        <v>253</v>
      </c>
      <c r="AE510" s="16">
        <v>6.9282407407407418E-2</v>
      </c>
      <c r="AF510">
        <f t="shared" si="7"/>
        <v>2</v>
      </c>
    </row>
    <row r="511" spans="1:32" x14ac:dyDescent="0.25">
      <c r="A511" t="s">
        <v>3470</v>
      </c>
      <c r="B511" s="2">
        <v>42919</v>
      </c>
      <c r="C511" s="4">
        <v>42801.069282407407</v>
      </c>
      <c r="D511" s="3" t="s">
        <v>3459</v>
      </c>
      <c r="E511" t="s">
        <v>3451</v>
      </c>
      <c r="F511" t="s">
        <v>1598</v>
      </c>
      <c r="G511" t="s">
        <v>29</v>
      </c>
      <c r="H511" t="s">
        <v>28</v>
      </c>
      <c r="I511" t="s">
        <v>29</v>
      </c>
      <c r="J511" t="s">
        <v>1599</v>
      </c>
      <c r="K511" t="s">
        <v>1600</v>
      </c>
      <c r="L511" s="8"/>
      <c r="M511" s="9"/>
      <c r="N511" s="9"/>
      <c r="O511" s="9"/>
      <c r="P511" s="10"/>
      <c r="Q511" s="8"/>
      <c r="R511" s="9"/>
      <c r="S511" s="9"/>
      <c r="T511" s="9"/>
      <c r="U511" s="16"/>
      <c r="V511" s="8">
        <v>59638</v>
      </c>
      <c r="W511" s="9"/>
      <c r="X511" s="9" t="s">
        <v>46</v>
      </c>
      <c r="Y511" s="9" t="s">
        <v>57</v>
      </c>
      <c r="Z511" s="16">
        <v>6.9282407407407418E-2</v>
      </c>
      <c r="AA511" s="8">
        <v>59732</v>
      </c>
      <c r="AB511" s="9"/>
      <c r="AC511" s="9" t="s">
        <v>31</v>
      </c>
      <c r="AD511" s="9" t="s">
        <v>66</v>
      </c>
      <c r="AE511" s="16">
        <v>6.9317129629629631E-2</v>
      </c>
      <c r="AF511">
        <f t="shared" si="7"/>
        <v>2</v>
      </c>
    </row>
    <row r="512" spans="1:32" x14ac:dyDescent="0.25">
      <c r="A512" t="s">
        <v>3470</v>
      </c>
      <c r="B512" s="2">
        <v>42919</v>
      </c>
      <c r="C512" s="4">
        <v>42801.069374999999</v>
      </c>
      <c r="D512" s="3" t="s">
        <v>3459</v>
      </c>
      <c r="E512" t="s">
        <v>3451</v>
      </c>
      <c r="F512" t="s">
        <v>1601</v>
      </c>
      <c r="G512" t="s">
        <v>29</v>
      </c>
      <c r="H512" t="s">
        <v>28</v>
      </c>
      <c r="I512" t="s">
        <v>29</v>
      </c>
      <c r="J512" t="s">
        <v>1602</v>
      </c>
      <c r="K512" t="s">
        <v>1603</v>
      </c>
      <c r="L512" s="8"/>
      <c r="M512" s="9"/>
      <c r="N512" s="9"/>
      <c r="O512" s="9"/>
      <c r="P512" s="10"/>
      <c r="Q512" s="8"/>
      <c r="R512" s="9"/>
      <c r="S512" s="9"/>
      <c r="T512" s="9"/>
      <c r="U512" s="16"/>
      <c r="V512" s="8">
        <v>59950</v>
      </c>
      <c r="W512" s="9"/>
      <c r="X512" s="9" t="s">
        <v>88</v>
      </c>
      <c r="Y512" s="9" t="s">
        <v>40</v>
      </c>
      <c r="Z512" s="16">
        <v>6.94212962962963E-2</v>
      </c>
      <c r="AA512" s="8">
        <v>59835</v>
      </c>
      <c r="AB512" s="9"/>
      <c r="AC512" s="9" t="s">
        <v>58</v>
      </c>
      <c r="AD512" s="9" t="s">
        <v>303</v>
      </c>
      <c r="AE512" s="16">
        <v>6.9375000000000006E-2</v>
      </c>
      <c r="AF512">
        <f t="shared" si="7"/>
        <v>2</v>
      </c>
    </row>
    <row r="513" spans="1:32" x14ac:dyDescent="0.25">
      <c r="A513" t="s">
        <v>3470</v>
      </c>
      <c r="B513" s="2">
        <v>42919</v>
      </c>
      <c r="C513" s="4">
        <v>42801.069409722222</v>
      </c>
      <c r="D513" s="3" t="s">
        <v>3459</v>
      </c>
      <c r="E513" t="s">
        <v>3451</v>
      </c>
      <c r="F513" t="s">
        <v>1604</v>
      </c>
      <c r="G513" t="s">
        <v>1605</v>
      </c>
      <c r="H513" t="s">
        <v>28</v>
      </c>
      <c r="I513" t="s">
        <v>29</v>
      </c>
      <c r="J513" t="s">
        <v>1606</v>
      </c>
      <c r="K513" t="s">
        <v>1607</v>
      </c>
      <c r="L513" s="8"/>
      <c r="M513" s="9"/>
      <c r="N513" s="9"/>
      <c r="O513" s="9"/>
      <c r="P513" s="10"/>
      <c r="Q513" s="8"/>
      <c r="R513" s="9"/>
      <c r="S513" s="9"/>
      <c r="T513" s="9"/>
      <c r="U513" s="16"/>
      <c r="V513" s="8">
        <v>60012</v>
      </c>
      <c r="W513" s="9"/>
      <c r="X513" s="9" t="s">
        <v>65</v>
      </c>
      <c r="Y513" s="9" t="s">
        <v>40</v>
      </c>
      <c r="Z513" s="16">
        <v>6.9456018518518514E-2</v>
      </c>
      <c r="AA513" s="8">
        <v>59908</v>
      </c>
      <c r="AB513" s="9"/>
      <c r="AC513" s="9" t="s">
        <v>58</v>
      </c>
      <c r="AD513" s="9" t="s">
        <v>100</v>
      </c>
      <c r="AE513" s="16">
        <v>6.9409722222222234E-2</v>
      </c>
      <c r="AF513">
        <f t="shared" si="7"/>
        <v>2</v>
      </c>
    </row>
    <row r="514" spans="1:32" x14ac:dyDescent="0.25">
      <c r="A514" t="s">
        <v>3470</v>
      </c>
      <c r="B514" s="2">
        <v>42919</v>
      </c>
      <c r="C514" s="4">
        <v>42801.069560185184</v>
      </c>
      <c r="D514" s="3" t="s">
        <v>3459</v>
      </c>
      <c r="E514" t="s">
        <v>3451</v>
      </c>
      <c r="F514" t="s">
        <v>758</v>
      </c>
      <c r="G514" t="s">
        <v>1608</v>
      </c>
      <c r="H514" t="s">
        <v>28</v>
      </c>
      <c r="I514" t="s">
        <v>29</v>
      </c>
      <c r="J514" t="s">
        <v>1609</v>
      </c>
      <c r="K514" t="s">
        <v>1610</v>
      </c>
      <c r="L514" s="8"/>
      <c r="M514" s="9"/>
      <c r="N514" s="9"/>
      <c r="O514" s="9"/>
      <c r="P514" s="10"/>
      <c r="Q514" s="8"/>
      <c r="R514" s="9"/>
      <c r="S514" s="9"/>
      <c r="T514" s="9"/>
      <c r="U514" s="16"/>
      <c r="V514" s="8">
        <v>60354</v>
      </c>
      <c r="W514" s="9"/>
      <c r="X514" s="9" t="s">
        <v>88</v>
      </c>
      <c r="Y514" s="9" t="s">
        <v>135</v>
      </c>
      <c r="Z514" s="16">
        <v>6.9606481481481478E-2</v>
      </c>
      <c r="AA514" s="8">
        <v>60242</v>
      </c>
      <c r="AB514" s="9"/>
      <c r="AC514" s="9" t="s">
        <v>40</v>
      </c>
      <c r="AD514" s="9" t="s">
        <v>253</v>
      </c>
      <c r="AE514" s="16">
        <v>6.9560185185185183E-2</v>
      </c>
      <c r="AF514">
        <f t="shared" si="7"/>
        <v>2</v>
      </c>
    </row>
    <row r="515" spans="1:32" x14ac:dyDescent="0.25">
      <c r="A515" t="s">
        <v>3470</v>
      </c>
      <c r="B515" s="2">
        <v>42919</v>
      </c>
      <c r="C515" s="4">
        <v>42801.069745370369</v>
      </c>
      <c r="D515" s="3" t="s">
        <v>3459</v>
      </c>
      <c r="E515" t="s">
        <v>3451</v>
      </c>
      <c r="F515" t="s">
        <v>1611</v>
      </c>
      <c r="G515" t="s">
        <v>1612</v>
      </c>
      <c r="H515" t="s">
        <v>28</v>
      </c>
      <c r="I515" t="s">
        <v>43</v>
      </c>
      <c r="J515" t="s">
        <v>1613</v>
      </c>
      <c r="K515" t="s">
        <v>1614</v>
      </c>
      <c r="L515" s="8">
        <v>60698</v>
      </c>
      <c r="M515" s="9"/>
      <c r="N515" s="9" t="s">
        <v>271</v>
      </c>
      <c r="O515" s="9" t="s">
        <v>218</v>
      </c>
      <c r="P515" s="11">
        <v>6.9768518518518521E-2</v>
      </c>
      <c r="Q515" s="8"/>
      <c r="R515" s="9"/>
      <c r="S515" s="9"/>
      <c r="T515" s="9"/>
      <c r="U515" s="16"/>
      <c r="V515" s="8"/>
      <c r="W515" s="9"/>
      <c r="X515" s="9"/>
      <c r="Y515" s="9"/>
      <c r="Z515" s="16"/>
      <c r="AA515" s="8">
        <v>60636</v>
      </c>
      <c r="AB515" s="9"/>
      <c r="AC515" s="9" t="s">
        <v>135</v>
      </c>
      <c r="AD515" s="9" t="s">
        <v>303</v>
      </c>
      <c r="AE515" s="16">
        <v>6.9745370370370374E-2</v>
      </c>
      <c r="AF515">
        <f t="shared" ref="AF515:AF578" si="8">COUNT(L515,Q515,V515,AA515)</f>
        <v>2</v>
      </c>
    </row>
    <row r="516" spans="1:32" x14ac:dyDescent="0.25">
      <c r="A516" t="s">
        <v>3470</v>
      </c>
      <c r="B516" s="2">
        <v>42919</v>
      </c>
      <c r="C516" s="4">
        <v>42801.070092592592</v>
      </c>
      <c r="D516" s="3" t="s">
        <v>3459</v>
      </c>
      <c r="E516" t="s">
        <v>3451</v>
      </c>
      <c r="F516" t="s">
        <v>1615</v>
      </c>
      <c r="G516" t="s">
        <v>29</v>
      </c>
      <c r="H516" t="s">
        <v>74</v>
      </c>
      <c r="I516" t="s">
        <v>29</v>
      </c>
      <c r="J516" t="s">
        <v>1616</v>
      </c>
      <c r="K516" t="s">
        <v>1617</v>
      </c>
      <c r="L516" s="8"/>
      <c r="M516" s="9"/>
      <c r="N516" s="9"/>
      <c r="O516" s="9"/>
      <c r="P516" s="10"/>
      <c r="Q516" s="8"/>
      <c r="R516" s="9"/>
      <c r="S516" s="9"/>
      <c r="T516" s="9"/>
      <c r="U516" s="16"/>
      <c r="V516" s="8">
        <v>61400</v>
      </c>
      <c r="W516" s="9"/>
      <c r="X516" s="9" t="s">
        <v>141</v>
      </c>
      <c r="Y516" s="9" t="s">
        <v>90</v>
      </c>
      <c r="Z516" s="16">
        <v>7.0092592592592595E-2</v>
      </c>
      <c r="AA516" s="8">
        <v>61493</v>
      </c>
      <c r="AB516" s="9"/>
      <c r="AC516" s="9" t="s">
        <v>152</v>
      </c>
      <c r="AD516" s="9" t="s">
        <v>30</v>
      </c>
      <c r="AE516" s="16">
        <v>7.013888888888889E-2</v>
      </c>
      <c r="AF516">
        <f t="shared" si="8"/>
        <v>2</v>
      </c>
    </row>
    <row r="517" spans="1:32" x14ac:dyDescent="0.25">
      <c r="A517" t="s">
        <v>3470</v>
      </c>
      <c r="B517" s="2">
        <v>42919</v>
      </c>
      <c r="C517" s="4">
        <v>42801.070381944446</v>
      </c>
      <c r="D517" s="3" t="s">
        <v>3459</v>
      </c>
      <c r="E517" t="s">
        <v>3451</v>
      </c>
      <c r="F517" t="s">
        <v>789</v>
      </c>
      <c r="G517" t="s">
        <v>1618</v>
      </c>
      <c r="H517" t="s">
        <v>28</v>
      </c>
      <c r="I517" t="s">
        <v>29</v>
      </c>
      <c r="J517" t="s">
        <v>1619</v>
      </c>
      <c r="K517" t="s">
        <v>1620</v>
      </c>
      <c r="L517" s="8"/>
      <c r="M517" s="9"/>
      <c r="N517" s="9"/>
      <c r="O517" s="9"/>
      <c r="P517" s="10"/>
      <c r="Q517" s="8"/>
      <c r="R517" s="9"/>
      <c r="S517" s="9"/>
      <c r="T517" s="9"/>
      <c r="U517" s="16"/>
      <c r="V517" s="8">
        <v>62134</v>
      </c>
      <c r="W517" s="9"/>
      <c r="X517" s="9" t="s">
        <v>65</v>
      </c>
      <c r="Y517" s="9" t="s">
        <v>40</v>
      </c>
      <c r="Z517" s="16">
        <v>7.0439814814814816E-2</v>
      </c>
      <c r="AA517" s="8">
        <v>62032</v>
      </c>
      <c r="AB517" s="9"/>
      <c r="AC517" s="9" t="s">
        <v>58</v>
      </c>
      <c r="AD517" s="9" t="s">
        <v>253</v>
      </c>
      <c r="AE517" s="16">
        <v>7.0381944444444441E-2</v>
      </c>
      <c r="AF517">
        <f t="shared" si="8"/>
        <v>2</v>
      </c>
    </row>
    <row r="518" spans="1:32" x14ac:dyDescent="0.25">
      <c r="A518" t="s">
        <v>3470</v>
      </c>
      <c r="B518" s="2">
        <v>42919</v>
      </c>
      <c r="C518" s="4">
        <v>42801.070798611108</v>
      </c>
      <c r="D518" s="3" t="s">
        <v>3459</v>
      </c>
      <c r="E518" t="s">
        <v>3451</v>
      </c>
      <c r="F518" t="s">
        <v>1621</v>
      </c>
      <c r="G518" t="s">
        <v>1622</v>
      </c>
      <c r="H518" t="s">
        <v>28</v>
      </c>
      <c r="I518" t="s">
        <v>29</v>
      </c>
      <c r="J518" t="s">
        <v>1623</v>
      </c>
      <c r="K518" t="s">
        <v>1624</v>
      </c>
      <c r="L518" s="8"/>
      <c r="M518" s="9"/>
      <c r="N518" s="9"/>
      <c r="O518" s="9"/>
      <c r="P518" s="10"/>
      <c r="Q518" s="8"/>
      <c r="R518" s="9"/>
      <c r="S518" s="9"/>
      <c r="T518" s="9"/>
      <c r="U518" s="16"/>
      <c r="V518" s="8">
        <v>62997</v>
      </c>
      <c r="W518" s="9"/>
      <c r="X518" s="9" t="s">
        <v>52</v>
      </c>
      <c r="Y518" s="9" t="s">
        <v>40</v>
      </c>
      <c r="Z518" s="16">
        <v>7.0833333333333331E-2</v>
      </c>
      <c r="AA518" s="8">
        <v>62913</v>
      </c>
      <c r="AB518" s="9"/>
      <c r="AC518" s="9" t="s">
        <v>58</v>
      </c>
      <c r="AD518" s="9" t="s">
        <v>303</v>
      </c>
      <c r="AE518" s="16">
        <v>7.0798611111111118E-2</v>
      </c>
      <c r="AF518">
        <f t="shared" si="8"/>
        <v>2</v>
      </c>
    </row>
    <row r="519" spans="1:32" x14ac:dyDescent="0.25">
      <c r="A519" t="s">
        <v>3470</v>
      </c>
      <c r="B519" s="2">
        <v>42919</v>
      </c>
      <c r="C519" s="4">
        <v>42801.070833333331</v>
      </c>
      <c r="D519" s="3" t="s">
        <v>3459</v>
      </c>
      <c r="E519" t="s">
        <v>3451</v>
      </c>
      <c r="F519" t="s">
        <v>1625</v>
      </c>
      <c r="G519" t="s">
        <v>1626</v>
      </c>
      <c r="H519" t="s">
        <v>74</v>
      </c>
      <c r="I519" t="s">
        <v>43</v>
      </c>
      <c r="J519" t="s">
        <v>1627</v>
      </c>
      <c r="K519" t="s">
        <v>1628</v>
      </c>
      <c r="L519" s="8"/>
      <c r="M519" s="9"/>
      <c r="N519" s="9"/>
      <c r="O519" s="9"/>
      <c r="P519" s="10"/>
      <c r="Q519" s="8"/>
      <c r="R519" s="9"/>
      <c r="S519" s="9"/>
      <c r="T519" s="9"/>
      <c r="U519" s="16"/>
      <c r="V519" s="8"/>
      <c r="W519" s="9"/>
      <c r="X519" s="9"/>
      <c r="Y519" s="9"/>
      <c r="Z519" s="16"/>
      <c r="AA519" s="8">
        <v>63003</v>
      </c>
      <c r="AB519" s="9"/>
      <c r="AC519" s="9" t="s">
        <v>40</v>
      </c>
      <c r="AD519" s="9" t="s">
        <v>112</v>
      </c>
      <c r="AE519" s="16">
        <v>7.0833333333333331E-2</v>
      </c>
      <c r="AF519">
        <f t="shared" si="8"/>
        <v>1</v>
      </c>
    </row>
    <row r="520" spans="1:32" x14ac:dyDescent="0.25">
      <c r="A520" t="s">
        <v>3470</v>
      </c>
      <c r="B520" s="2">
        <v>42919</v>
      </c>
      <c r="C520" s="4">
        <v>42801.070879629631</v>
      </c>
      <c r="D520" s="3" t="s">
        <v>3459</v>
      </c>
      <c r="E520" t="s">
        <v>3451</v>
      </c>
      <c r="F520" t="s">
        <v>815</v>
      </c>
      <c r="G520" t="s">
        <v>1629</v>
      </c>
      <c r="H520" t="s">
        <v>28</v>
      </c>
      <c r="I520" t="s">
        <v>29</v>
      </c>
      <c r="J520" t="s">
        <v>1630</v>
      </c>
      <c r="K520" t="s">
        <v>1631</v>
      </c>
      <c r="L520" s="8"/>
      <c r="M520" s="9"/>
      <c r="N520" s="9"/>
      <c r="O520" s="9"/>
      <c r="P520" s="10"/>
      <c r="Q520" s="8"/>
      <c r="R520" s="9"/>
      <c r="S520" s="9"/>
      <c r="T520" s="9"/>
      <c r="U520" s="16"/>
      <c r="V520" s="8">
        <v>63101</v>
      </c>
      <c r="W520" s="9"/>
      <c r="X520" s="9" t="s">
        <v>88</v>
      </c>
      <c r="Y520" s="9" t="s">
        <v>135</v>
      </c>
      <c r="Z520" s="16">
        <v>7.0879629629629626E-2</v>
      </c>
      <c r="AA520" s="8"/>
      <c r="AB520" s="9"/>
      <c r="AC520" s="9"/>
      <c r="AD520" s="9"/>
      <c r="AE520" s="16"/>
      <c r="AF520">
        <f t="shared" si="8"/>
        <v>1</v>
      </c>
    </row>
    <row r="521" spans="1:32" x14ac:dyDescent="0.25">
      <c r="A521" t="s">
        <v>3470</v>
      </c>
      <c r="B521" s="2">
        <v>42919</v>
      </c>
      <c r="C521" s="4">
        <v>42801.070891203701</v>
      </c>
      <c r="D521" s="3" t="s">
        <v>3459</v>
      </c>
      <c r="E521" t="s">
        <v>3451</v>
      </c>
      <c r="F521" t="s">
        <v>1632</v>
      </c>
      <c r="G521" t="s">
        <v>29</v>
      </c>
      <c r="H521" t="s">
        <v>28</v>
      </c>
      <c r="I521" t="s">
        <v>29</v>
      </c>
      <c r="J521" t="s">
        <v>1633</v>
      </c>
      <c r="K521" t="s">
        <v>1634</v>
      </c>
      <c r="L521" s="8">
        <v>63118</v>
      </c>
      <c r="M521" s="9"/>
      <c r="N521" s="9" t="s">
        <v>30</v>
      </c>
      <c r="O521" s="9" t="s">
        <v>108</v>
      </c>
      <c r="P521" s="11">
        <v>7.0891203703703706E-2</v>
      </c>
      <c r="Q521" s="8"/>
      <c r="R521" s="9"/>
      <c r="S521" s="9"/>
      <c r="T521" s="9"/>
      <c r="U521" s="16"/>
      <c r="V521" s="8">
        <v>63276</v>
      </c>
      <c r="W521" s="9"/>
      <c r="X521" s="9" t="s">
        <v>65</v>
      </c>
      <c r="Y521" s="9" t="s">
        <v>135</v>
      </c>
      <c r="Z521" s="16">
        <v>7.0960648148148148E-2</v>
      </c>
      <c r="AA521" s="8"/>
      <c r="AB521" s="9"/>
      <c r="AC521" s="9"/>
      <c r="AD521" s="9"/>
      <c r="AE521" s="16"/>
      <c r="AF521">
        <f t="shared" si="8"/>
        <v>2</v>
      </c>
    </row>
    <row r="522" spans="1:32" x14ac:dyDescent="0.25">
      <c r="A522" t="s">
        <v>3470</v>
      </c>
      <c r="B522" s="2">
        <v>42919</v>
      </c>
      <c r="C522" s="4">
        <v>42801.070902777778</v>
      </c>
      <c r="D522" s="3" t="s">
        <v>3459</v>
      </c>
      <c r="E522" t="s">
        <v>3451</v>
      </c>
      <c r="F522" t="s">
        <v>1635</v>
      </c>
      <c r="G522" t="s">
        <v>1636</v>
      </c>
      <c r="H522" t="s">
        <v>28</v>
      </c>
      <c r="I522" t="s">
        <v>29</v>
      </c>
      <c r="J522" t="s">
        <v>1637</v>
      </c>
      <c r="K522" t="s">
        <v>1638</v>
      </c>
      <c r="L522" s="8"/>
      <c r="M522" s="9"/>
      <c r="N522" s="9"/>
      <c r="O522" s="9"/>
      <c r="P522" s="10"/>
      <c r="Q522" s="8"/>
      <c r="R522" s="9"/>
      <c r="S522" s="9"/>
      <c r="T522" s="9"/>
      <c r="U522" s="16"/>
      <c r="V522" s="8">
        <v>63150</v>
      </c>
      <c r="W522" s="9"/>
      <c r="X522" s="9" t="s">
        <v>65</v>
      </c>
      <c r="Y522" s="9" t="s">
        <v>135</v>
      </c>
      <c r="Z522" s="16">
        <v>7.0902777777777773E-2</v>
      </c>
      <c r="AA522" s="8"/>
      <c r="AB522" s="9"/>
      <c r="AC522" s="9"/>
      <c r="AD522" s="9"/>
      <c r="AE522" s="16"/>
      <c r="AF522">
        <f t="shared" si="8"/>
        <v>1</v>
      </c>
    </row>
    <row r="523" spans="1:32" x14ac:dyDescent="0.25">
      <c r="A523" t="s">
        <v>3470</v>
      </c>
      <c r="B523" s="2">
        <v>42919</v>
      </c>
      <c r="C523" s="4">
        <v>42801.07099537037</v>
      </c>
      <c r="D523" s="3" t="s">
        <v>3459</v>
      </c>
      <c r="E523" t="s">
        <v>3451</v>
      </c>
      <c r="F523" t="s">
        <v>826</v>
      </c>
      <c r="G523" t="s">
        <v>1639</v>
      </c>
      <c r="H523" t="s">
        <v>28</v>
      </c>
      <c r="I523" t="s">
        <v>43</v>
      </c>
      <c r="J523" t="s">
        <v>1640</v>
      </c>
      <c r="K523" t="s">
        <v>1641</v>
      </c>
      <c r="L523" s="8">
        <v>63477</v>
      </c>
      <c r="M523" s="9"/>
      <c r="N523" s="9" t="s">
        <v>301</v>
      </c>
      <c r="O523" s="9" t="s">
        <v>302</v>
      </c>
      <c r="P523" s="11">
        <v>7.105324074074075E-2</v>
      </c>
      <c r="Q523" s="8"/>
      <c r="R523" s="9"/>
      <c r="S523" s="9"/>
      <c r="T523" s="9"/>
      <c r="U523" s="16"/>
      <c r="V523" s="8">
        <v>63340</v>
      </c>
      <c r="W523" s="9"/>
      <c r="X523" s="9" t="s">
        <v>46</v>
      </c>
      <c r="Y523" s="9" t="s">
        <v>40</v>
      </c>
      <c r="Z523" s="16">
        <v>7.0995370370370361E-2</v>
      </c>
      <c r="AA523" s="8"/>
      <c r="AB523" s="9"/>
      <c r="AC523" s="9"/>
      <c r="AD523" s="9"/>
      <c r="AE523" s="16"/>
      <c r="AF523">
        <f t="shared" si="8"/>
        <v>2</v>
      </c>
    </row>
    <row r="524" spans="1:32" x14ac:dyDescent="0.25">
      <c r="A524" t="s">
        <v>3470</v>
      </c>
      <c r="B524" s="2">
        <v>42919</v>
      </c>
      <c r="C524" s="4">
        <v>42801.071018518516</v>
      </c>
      <c r="D524" s="3" t="s">
        <v>3459</v>
      </c>
      <c r="E524" t="s">
        <v>3451</v>
      </c>
      <c r="F524" t="s">
        <v>1642</v>
      </c>
      <c r="G524" t="s">
        <v>29</v>
      </c>
      <c r="H524" t="s">
        <v>28</v>
      </c>
      <c r="I524" t="s">
        <v>29</v>
      </c>
      <c r="J524" t="s">
        <v>1643</v>
      </c>
      <c r="K524" t="s">
        <v>1644</v>
      </c>
      <c r="L524" s="8">
        <v>63401</v>
      </c>
      <c r="M524" s="9"/>
      <c r="N524" s="9" t="s">
        <v>194</v>
      </c>
      <c r="O524" s="9" t="s">
        <v>108</v>
      </c>
      <c r="P524" s="11">
        <v>7.1018518518518522E-2</v>
      </c>
      <c r="Q524" s="8"/>
      <c r="R524" s="9"/>
      <c r="S524" s="9"/>
      <c r="T524" s="9"/>
      <c r="U524" s="16"/>
      <c r="V524" s="8">
        <v>63511</v>
      </c>
      <c r="W524" s="9"/>
      <c r="X524" s="9" t="s">
        <v>56</v>
      </c>
      <c r="Y524" s="9" t="s">
        <v>40</v>
      </c>
      <c r="Z524" s="16">
        <v>7.1076388888888883E-2</v>
      </c>
      <c r="AA524" s="8"/>
      <c r="AB524" s="9"/>
      <c r="AC524" s="9"/>
      <c r="AD524" s="9"/>
      <c r="AE524" s="16"/>
      <c r="AF524">
        <f t="shared" si="8"/>
        <v>2</v>
      </c>
    </row>
    <row r="525" spans="1:32" x14ac:dyDescent="0.25">
      <c r="A525" t="s">
        <v>3470</v>
      </c>
      <c r="B525" s="2">
        <v>42919</v>
      </c>
      <c r="C525" s="4">
        <v>42801.071851851855</v>
      </c>
      <c r="D525" s="3" t="s">
        <v>3459</v>
      </c>
      <c r="E525" t="s">
        <v>3451</v>
      </c>
      <c r="F525" t="s">
        <v>1645</v>
      </c>
      <c r="G525" t="s">
        <v>1646</v>
      </c>
      <c r="H525" t="s">
        <v>28</v>
      </c>
      <c r="I525" t="s">
        <v>29</v>
      </c>
      <c r="J525" t="s">
        <v>1647</v>
      </c>
      <c r="K525" t="s">
        <v>1648</v>
      </c>
      <c r="L525" s="8"/>
      <c r="M525" s="9"/>
      <c r="N525" s="9"/>
      <c r="O525" s="9"/>
      <c r="P525" s="10"/>
      <c r="Q525" s="8"/>
      <c r="R525" s="9"/>
      <c r="S525" s="9"/>
      <c r="T525" s="9"/>
      <c r="U525" s="16"/>
      <c r="V525" s="8">
        <v>65295</v>
      </c>
      <c r="W525" s="9"/>
      <c r="X525" s="9" t="s">
        <v>39</v>
      </c>
      <c r="Y525" s="9" t="s">
        <v>40</v>
      </c>
      <c r="Z525" s="16">
        <v>7.1898148148148142E-2</v>
      </c>
      <c r="AA525" s="8">
        <v>65199</v>
      </c>
      <c r="AB525" s="9"/>
      <c r="AC525" s="9" t="s">
        <v>40</v>
      </c>
      <c r="AD525" s="9" t="s">
        <v>97</v>
      </c>
      <c r="AE525" s="16">
        <v>7.1851851851851847E-2</v>
      </c>
      <c r="AF525">
        <f t="shared" si="8"/>
        <v>2</v>
      </c>
    </row>
    <row r="526" spans="1:32" x14ac:dyDescent="0.25">
      <c r="A526" t="s">
        <v>3470</v>
      </c>
      <c r="B526" s="2">
        <v>42919</v>
      </c>
      <c r="C526" s="4">
        <v>42801.072210648148</v>
      </c>
      <c r="D526" s="3" t="s">
        <v>3459</v>
      </c>
      <c r="E526" t="s">
        <v>3451</v>
      </c>
      <c r="F526" t="s">
        <v>945</v>
      </c>
      <c r="G526" t="s">
        <v>1649</v>
      </c>
      <c r="H526" t="s">
        <v>28</v>
      </c>
      <c r="I526" t="s">
        <v>29</v>
      </c>
      <c r="J526" t="s">
        <v>1650</v>
      </c>
      <c r="K526" t="s">
        <v>1651</v>
      </c>
      <c r="L526" s="8"/>
      <c r="M526" s="9"/>
      <c r="N526" s="9"/>
      <c r="O526" s="9"/>
      <c r="P526" s="10"/>
      <c r="Q526" s="8"/>
      <c r="R526" s="9"/>
      <c r="S526" s="9"/>
      <c r="T526" s="9"/>
      <c r="U526" s="16"/>
      <c r="V526" s="8">
        <v>65980</v>
      </c>
      <c r="W526" s="9"/>
      <c r="X526" s="9" t="s">
        <v>244</v>
      </c>
      <c r="Y526" s="9" t="s">
        <v>58</v>
      </c>
      <c r="Z526" s="16">
        <v>7.2210648148148149E-2</v>
      </c>
      <c r="AA526" s="8">
        <v>66077</v>
      </c>
      <c r="AB526" s="9"/>
      <c r="AC526" s="9" t="s">
        <v>77</v>
      </c>
      <c r="AD526" s="9" t="s">
        <v>30</v>
      </c>
      <c r="AE526" s="16">
        <v>7.2256944444444443E-2</v>
      </c>
      <c r="AF526">
        <f t="shared" si="8"/>
        <v>2</v>
      </c>
    </row>
    <row r="527" spans="1:32" x14ac:dyDescent="0.25">
      <c r="A527" t="s">
        <v>3470</v>
      </c>
      <c r="B527" s="2">
        <v>42919</v>
      </c>
      <c r="C527" s="4">
        <v>42801.072523148148</v>
      </c>
      <c r="D527" s="3" t="s">
        <v>3459</v>
      </c>
      <c r="E527" t="s">
        <v>3451</v>
      </c>
      <c r="F527" t="s">
        <v>963</v>
      </c>
      <c r="G527" t="s">
        <v>1652</v>
      </c>
      <c r="H527" t="s">
        <v>74</v>
      </c>
      <c r="I527" t="s">
        <v>29</v>
      </c>
      <c r="J527" t="s">
        <v>1653</v>
      </c>
      <c r="K527" t="s">
        <v>1654</v>
      </c>
      <c r="L527" s="8"/>
      <c r="M527" s="9"/>
      <c r="N527" s="9"/>
      <c r="O527" s="9"/>
      <c r="P527" s="10"/>
      <c r="Q527" s="8"/>
      <c r="R527" s="9"/>
      <c r="S527" s="9"/>
      <c r="T527" s="9"/>
      <c r="U527" s="16"/>
      <c r="V527" s="8">
        <v>66813</v>
      </c>
      <c r="W527" s="9"/>
      <c r="X527" s="9" t="s">
        <v>65</v>
      </c>
      <c r="Y527" s="9" t="s">
        <v>58</v>
      </c>
      <c r="Z527" s="16">
        <v>7.2604166666666664E-2</v>
      </c>
      <c r="AA527" s="8">
        <v>66656</v>
      </c>
      <c r="AB527" s="9"/>
      <c r="AC527" s="9" t="s">
        <v>40</v>
      </c>
      <c r="AD527" s="9" t="s">
        <v>94</v>
      </c>
      <c r="AE527" s="16">
        <v>7.2523148148148142E-2</v>
      </c>
      <c r="AF527">
        <f t="shared" si="8"/>
        <v>2</v>
      </c>
    </row>
    <row r="528" spans="1:32" x14ac:dyDescent="0.25">
      <c r="A528" t="s">
        <v>3470</v>
      </c>
      <c r="B528" s="2">
        <v>42919</v>
      </c>
      <c r="C528" s="4">
        <v>42801.072569444441</v>
      </c>
      <c r="D528" s="3" t="s">
        <v>3459</v>
      </c>
      <c r="E528" t="s">
        <v>3451</v>
      </c>
      <c r="F528" t="s">
        <v>966</v>
      </c>
      <c r="G528" t="s">
        <v>1655</v>
      </c>
      <c r="H528" t="s">
        <v>28</v>
      </c>
      <c r="I528" t="s">
        <v>29</v>
      </c>
      <c r="J528" t="s">
        <v>1656</v>
      </c>
      <c r="K528" t="s">
        <v>1657</v>
      </c>
      <c r="L528" s="8"/>
      <c r="M528" s="9"/>
      <c r="N528" s="9"/>
      <c r="O528" s="9"/>
      <c r="P528" s="10"/>
      <c r="Q528" s="8"/>
      <c r="R528" s="9"/>
      <c r="S528" s="9"/>
      <c r="T528" s="9"/>
      <c r="U528" s="16"/>
      <c r="V528" s="8">
        <v>66861</v>
      </c>
      <c r="W528" s="9"/>
      <c r="X528" s="9" t="s">
        <v>56</v>
      </c>
      <c r="Y528" s="9" t="s">
        <v>40</v>
      </c>
      <c r="Z528" s="16">
        <v>7.2627314814814811E-2</v>
      </c>
      <c r="AA528" s="8">
        <v>66738</v>
      </c>
      <c r="AB528" s="9"/>
      <c r="AC528" s="9" t="s">
        <v>40</v>
      </c>
      <c r="AD528" s="9" t="s">
        <v>94</v>
      </c>
      <c r="AE528" s="16">
        <v>7.256944444444445E-2</v>
      </c>
      <c r="AF528">
        <f t="shared" si="8"/>
        <v>2</v>
      </c>
    </row>
    <row r="529" spans="1:32" x14ac:dyDescent="0.25">
      <c r="A529" t="s">
        <v>3470</v>
      </c>
      <c r="B529" s="2">
        <v>42919</v>
      </c>
      <c r="C529" s="4">
        <v>42801.072592592594</v>
      </c>
      <c r="D529" s="3" t="s">
        <v>3459</v>
      </c>
      <c r="E529" t="s">
        <v>3451</v>
      </c>
      <c r="F529" t="s">
        <v>969</v>
      </c>
      <c r="G529" t="s">
        <v>1658</v>
      </c>
      <c r="H529" t="s">
        <v>28</v>
      </c>
      <c r="I529" t="s">
        <v>29</v>
      </c>
      <c r="J529" t="s">
        <v>1659</v>
      </c>
      <c r="K529" t="s">
        <v>1660</v>
      </c>
      <c r="L529" s="8"/>
      <c r="M529" s="9"/>
      <c r="N529" s="9"/>
      <c r="O529" s="9"/>
      <c r="P529" s="10"/>
      <c r="Q529" s="8"/>
      <c r="R529" s="9"/>
      <c r="S529" s="9"/>
      <c r="T529" s="9"/>
      <c r="U529" s="16"/>
      <c r="V529" s="8">
        <v>66922</v>
      </c>
      <c r="W529" s="9"/>
      <c r="X529" s="9" t="s">
        <v>65</v>
      </c>
      <c r="Y529" s="9" t="s">
        <v>135</v>
      </c>
      <c r="Z529" s="16">
        <v>7.2650462962962958E-2</v>
      </c>
      <c r="AA529" s="8">
        <v>66806</v>
      </c>
      <c r="AB529" s="9"/>
      <c r="AC529" s="9" t="s">
        <v>40</v>
      </c>
      <c r="AD529" s="9" t="s">
        <v>94</v>
      </c>
      <c r="AE529" s="16">
        <v>7.2592592592592597E-2</v>
      </c>
      <c r="AF529">
        <f t="shared" si="8"/>
        <v>2</v>
      </c>
    </row>
    <row r="530" spans="1:32" x14ac:dyDescent="0.25">
      <c r="A530" t="s">
        <v>3470</v>
      </c>
      <c r="B530" s="2">
        <v>42919</v>
      </c>
      <c r="C530" s="4">
        <v>42801.072615740741</v>
      </c>
      <c r="D530" s="3" t="s">
        <v>3459</v>
      </c>
      <c r="E530" t="s">
        <v>3451</v>
      </c>
      <c r="F530" t="s">
        <v>972</v>
      </c>
      <c r="G530" t="s">
        <v>1661</v>
      </c>
      <c r="H530" t="s">
        <v>28</v>
      </c>
      <c r="I530" t="s">
        <v>43</v>
      </c>
      <c r="J530" t="s">
        <v>1662</v>
      </c>
      <c r="K530" t="s">
        <v>1663</v>
      </c>
      <c r="L530" s="8">
        <v>66888</v>
      </c>
      <c r="M530" s="9"/>
      <c r="N530" s="9" t="s">
        <v>204</v>
      </c>
      <c r="O530" s="9" t="s">
        <v>142</v>
      </c>
      <c r="P530" s="11">
        <v>7.2638888888888892E-2</v>
      </c>
      <c r="Q530" s="8"/>
      <c r="R530" s="9"/>
      <c r="S530" s="9"/>
      <c r="T530" s="9"/>
      <c r="U530" s="16"/>
      <c r="V530" s="8"/>
      <c r="W530" s="9"/>
      <c r="X530" s="9"/>
      <c r="Y530" s="9"/>
      <c r="Z530" s="16"/>
      <c r="AA530" s="8">
        <v>66850</v>
      </c>
      <c r="AB530" s="9"/>
      <c r="AC530" s="9" t="s">
        <v>135</v>
      </c>
      <c r="AD530" s="9" t="s">
        <v>253</v>
      </c>
      <c r="AE530" s="16">
        <v>7.2615740740740745E-2</v>
      </c>
      <c r="AF530">
        <f t="shared" si="8"/>
        <v>2</v>
      </c>
    </row>
    <row r="531" spans="1:32" x14ac:dyDescent="0.25">
      <c r="A531" t="s">
        <v>3470</v>
      </c>
      <c r="B531" s="2">
        <v>42919</v>
      </c>
      <c r="C531" s="4">
        <v>42801.072685185187</v>
      </c>
      <c r="D531" s="3" t="s">
        <v>3459</v>
      </c>
      <c r="E531" t="s">
        <v>3451</v>
      </c>
      <c r="F531" t="s">
        <v>1664</v>
      </c>
      <c r="G531" t="s">
        <v>1665</v>
      </c>
      <c r="H531" t="s">
        <v>28</v>
      </c>
      <c r="I531" t="s">
        <v>43</v>
      </c>
      <c r="J531" t="s">
        <v>1666</v>
      </c>
      <c r="K531" t="s">
        <v>1667</v>
      </c>
      <c r="L531" s="8">
        <v>67040</v>
      </c>
      <c r="M531" s="9"/>
      <c r="N531" s="9" t="s">
        <v>70</v>
      </c>
      <c r="O531" s="9" t="s">
        <v>752</v>
      </c>
      <c r="P531" s="11">
        <v>7.2708333333333333E-2</v>
      </c>
      <c r="Q531" s="8"/>
      <c r="R531" s="9"/>
      <c r="S531" s="9"/>
      <c r="T531" s="9"/>
      <c r="U531" s="16"/>
      <c r="V531" s="8"/>
      <c r="W531" s="9"/>
      <c r="X531" s="9"/>
      <c r="Y531" s="9"/>
      <c r="Z531" s="16"/>
      <c r="AA531" s="8">
        <v>67005</v>
      </c>
      <c r="AB531" s="9"/>
      <c r="AC531" s="9" t="s">
        <v>301</v>
      </c>
      <c r="AD531" s="9" t="s">
        <v>303</v>
      </c>
      <c r="AE531" s="16">
        <v>7.2685185185185186E-2</v>
      </c>
      <c r="AF531">
        <f t="shared" si="8"/>
        <v>2</v>
      </c>
    </row>
    <row r="532" spans="1:32" x14ac:dyDescent="0.25">
      <c r="A532" t="s">
        <v>3470</v>
      </c>
      <c r="B532" s="2">
        <v>42919</v>
      </c>
      <c r="C532" s="4">
        <v>42801.072835648149</v>
      </c>
      <c r="D532" s="3" t="s">
        <v>3459</v>
      </c>
      <c r="E532" t="s">
        <v>3451</v>
      </c>
      <c r="F532" t="s">
        <v>1668</v>
      </c>
      <c r="G532" t="s">
        <v>1669</v>
      </c>
      <c r="H532" t="s">
        <v>28</v>
      </c>
      <c r="I532" t="s">
        <v>29</v>
      </c>
      <c r="J532" t="s">
        <v>1670</v>
      </c>
      <c r="K532" t="s">
        <v>1671</v>
      </c>
      <c r="L532" s="8"/>
      <c r="M532" s="9"/>
      <c r="N532" s="9"/>
      <c r="O532" s="9"/>
      <c r="P532" s="10"/>
      <c r="Q532" s="8"/>
      <c r="R532" s="9"/>
      <c r="S532" s="9"/>
      <c r="T532" s="9"/>
      <c r="U532" s="16"/>
      <c r="V532" s="8">
        <v>67332</v>
      </c>
      <c r="W532" s="9"/>
      <c r="X532" s="9" t="s">
        <v>244</v>
      </c>
      <c r="Y532" s="9" t="s">
        <v>40</v>
      </c>
      <c r="Z532" s="16">
        <v>7.2835648148148149E-2</v>
      </c>
      <c r="AA532" s="8">
        <v>67442</v>
      </c>
      <c r="AB532" s="9"/>
      <c r="AC532" s="9" t="s">
        <v>57</v>
      </c>
      <c r="AD532" s="9" t="s">
        <v>105</v>
      </c>
      <c r="AE532" s="16">
        <v>7.289351851851851E-2</v>
      </c>
      <c r="AF532">
        <f t="shared" si="8"/>
        <v>2</v>
      </c>
    </row>
    <row r="533" spans="1:32" x14ac:dyDescent="0.25">
      <c r="A533" t="s">
        <v>3470</v>
      </c>
      <c r="B533" s="2">
        <v>42919</v>
      </c>
      <c r="C533" s="4">
        <v>42801.072870370372</v>
      </c>
      <c r="D533" s="3" t="s">
        <v>3459</v>
      </c>
      <c r="E533" t="s">
        <v>3451</v>
      </c>
      <c r="F533" t="s">
        <v>1672</v>
      </c>
      <c r="G533" t="s">
        <v>1673</v>
      </c>
      <c r="H533" t="s">
        <v>28</v>
      </c>
      <c r="I533" t="s">
        <v>43</v>
      </c>
      <c r="J533" t="s">
        <v>1674</v>
      </c>
      <c r="K533" t="s">
        <v>1675</v>
      </c>
      <c r="L533" s="8">
        <v>67529</v>
      </c>
      <c r="M533" s="9"/>
      <c r="N533" s="9" t="s">
        <v>57</v>
      </c>
      <c r="O533" s="9" t="s">
        <v>145</v>
      </c>
      <c r="P533" s="11">
        <v>7.2928240740740738E-2</v>
      </c>
      <c r="Q533" s="8"/>
      <c r="R533" s="9"/>
      <c r="S533" s="9"/>
      <c r="T533" s="9"/>
      <c r="U533" s="16"/>
      <c r="V533" s="8">
        <v>67394</v>
      </c>
      <c r="W533" s="9"/>
      <c r="X533" s="9" t="s">
        <v>244</v>
      </c>
      <c r="Y533" s="9" t="s">
        <v>58</v>
      </c>
      <c r="Z533" s="16">
        <v>7.2870370370370363E-2</v>
      </c>
      <c r="AA533" s="8"/>
      <c r="AB533" s="9"/>
      <c r="AC533" s="9"/>
      <c r="AD533" s="9"/>
      <c r="AE533" s="16"/>
      <c r="AF533">
        <f t="shared" si="8"/>
        <v>2</v>
      </c>
    </row>
    <row r="534" spans="1:32" x14ac:dyDescent="0.25">
      <c r="A534" t="s">
        <v>3470</v>
      </c>
      <c r="B534" s="2">
        <v>42919</v>
      </c>
      <c r="C534" s="4">
        <v>42801.072916666664</v>
      </c>
      <c r="D534" s="3" t="s">
        <v>3460</v>
      </c>
      <c r="E534" t="s">
        <v>3451</v>
      </c>
      <c r="F534" t="s">
        <v>1676</v>
      </c>
      <c r="G534" t="s">
        <v>1677</v>
      </c>
      <c r="H534" t="s">
        <v>28</v>
      </c>
      <c r="I534" t="s">
        <v>29</v>
      </c>
      <c r="J534" t="s">
        <v>1678</v>
      </c>
      <c r="K534" t="s">
        <v>1679</v>
      </c>
      <c r="L534" s="8"/>
      <c r="M534" s="9"/>
      <c r="N534" s="9"/>
      <c r="O534" s="9"/>
      <c r="P534" s="10"/>
      <c r="Q534" s="8"/>
      <c r="R534" s="9"/>
      <c r="S534" s="9"/>
      <c r="T534" s="9"/>
      <c r="U534" s="16"/>
      <c r="V534" s="8">
        <v>67503</v>
      </c>
      <c r="W534" s="9"/>
      <c r="X534" s="9" t="s">
        <v>81</v>
      </c>
      <c r="Y534" s="9" t="s">
        <v>58</v>
      </c>
      <c r="Z534" s="16">
        <v>7.2916666666666671E-2</v>
      </c>
      <c r="AA534" s="8">
        <v>67653</v>
      </c>
      <c r="AB534" s="9"/>
      <c r="AC534" s="9" t="s">
        <v>77</v>
      </c>
      <c r="AD534" s="9" t="s">
        <v>62</v>
      </c>
      <c r="AE534" s="16">
        <v>7.2986111111111113E-2</v>
      </c>
      <c r="AF534">
        <f t="shared" si="8"/>
        <v>2</v>
      </c>
    </row>
    <row r="535" spans="1:32" x14ac:dyDescent="0.25">
      <c r="A535" t="s">
        <v>3470</v>
      </c>
      <c r="B535" s="2">
        <v>42919</v>
      </c>
      <c r="C535" s="4">
        <v>42801.073344907411</v>
      </c>
      <c r="D535" s="3" t="s">
        <v>3460</v>
      </c>
      <c r="E535" t="s">
        <v>3451</v>
      </c>
      <c r="F535" t="s">
        <v>1007</v>
      </c>
      <c r="G535" t="s">
        <v>1680</v>
      </c>
      <c r="H535" t="s">
        <v>28</v>
      </c>
      <c r="I535" t="s">
        <v>43</v>
      </c>
      <c r="J535" t="s">
        <v>1681</v>
      </c>
      <c r="K535" t="s">
        <v>1682</v>
      </c>
      <c r="L535" s="8">
        <v>68504</v>
      </c>
      <c r="M535" s="9"/>
      <c r="N535" s="9" t="s">
        <v>271</v>
      </c>
      <c r="O535" s="9" t="s">
        <v>142</v>
      </c>
      <c r="P535" s="11">
        <v>7.3379629629629628E-2</v>
      </c>
      <c r="Q535" s="8"/>
      <c r="R535" s="9"/>
      <c r="S535" s="9"/>
      <c r="T535" s="9"/>
      <c r="U535" s="16"/>
      <c r="V535" s="8">
        <v>68428</v>
      </c>
      <c r="W535" s="9"/>
      <c r="X535" s="9" t="s">
        <v>46</v>
      </c>
      <c r="Y535" s="9" t="s">
        <v>58</v>
      </c>
      <c r="Z535" s="16">
        <v>7.3344907407407414E-2</v>
      </c>
      <c r="AA535" s="8"/>
      <c r="AB535" s="9"/>
      <c r="AC535" s="9"/>
      <c r="AD535" s="9"/>
      <c r="AE535" s="16"/>
      <c r="AF535">
        <f t="shared" si="8"/>
        <v>2</v>
      </c>
    </row>
    <row r="536" spans="1:32" x14ac:dyDescent="0.25">
      <c r="A536" t="s">
        <v>3470</v>
      </c>
      <c r="B536" s="2">
        <v>42919</v>
      </c>
      <c r="C536" s="4">
        <v>42801.073935185188</v>
      </c>
      <c r="D536" s="3" t="s">
        <v>3460</v>
      </c>
      <c r="E536" t="s">
        <v>3451</v>
      </c>
      <c r="F536" t="s">
        <v>1683</v>
      </c>
      <c r="G536" t="s">
        <v>29</v>
      </c>
      <c r="H536" t="s">
        <v>120</v>
      </c>
      <c r="I536" t="s">
        <v>43</v>
      </c>
      <c r="J536" t="s">
        <v>1684</v>
      </c>
      <c r="K536" t="s">
        <v>1685</v>
      </c>
      <c r="L536" s="8"/>
      <c r="M536" s="9"/>
      <c r="N536" s="9"/>
      <c r="O536" s="9"/>
      <c r="P536" s="10"/>
      <c r="Q536" s="8"/>
      <c r="R536" s="9"/>
      <c r="S536" s="9"/>
      <c r="T536" s="9"/>
      <c r="U536" s="16"/>
      <c r="V536" s="8"/>
      <c r="W536" s="9"/>
      <c r="X536" s="9"/>
      <c r="Y536" s="9"/>
      <c r="Z536" s="16"/>
      <c r="AA536" s="8">
        <v>69692</v>
      </c>
      <c r="AB536" s="9"/>
      <c r="AC536" s="9" t="s">
        <v>58</v>
      </c>
      <c r="AD536" s="9" t="s">
        <v>66</v>
      </c>
      <c r="AE536" s="16">
        <v>7.3935185185185187E-2</v>
      </c>
      <c r="AF536">
        <f t="shared" si="8"/>
        <v>1</v>
      </c>
    </row>
    <row r="537" spans="1:32" x14ac:dyDescent="0.25">
      <c r="A537" t="s">
        <v>3470</v>
      </c>
      <c r="B537" s="2">
        <v>42919</v>
      </c>
      <c r="C537" s="4">
        <v>42801.074004629627</v>
      </c>
      <c r="D537" s="3" t="s">
        <v>3460</v>
      </c>
      <c r="E537" t="s">
        <v>3451</v>
      </c>
      <c r="F537" t="s">
        <v>353</v>
      </c>
      <c r="G537" t="s">
        <v>29</v>
      </c>
      <c r="H537" t="s">
        <v>42</v>
      </c>
      <c r="I537" t="s">
        <v>43</v>
      </c>
      <c r="J537" t="s">
        <v>1686</v>
      </c>
      <c r="K537" t="s">
        <v>1687</v>
      </c>
      <c r="L537" s="8">
        <v>69884</v>
      </c>
      <c r="M537" s="9"/>
      <c r="N537" s="9" t="s">
        <v>204</v>
      </c>
      <c r="O537" s="9" t="s">
        <v>401</v>
      </c>
      <c r="P537" s="11">
        <v>7.402777777777779E-2</v>
      </c>
      <c r="Q537" s="8"/>
      <c r="R537" s="9"/>
      <c r="S537" s="9"/>
      <c r="T537" s="9"/>
      <c r="U537" s="16"/>
      <c r="V537" s="8"/>
      <c r="W537" s="9"/>
      <c r="X537" s="9"/>
      <c r="Y537" s="9"/>
      <c r="Z537" s="16"/>
      <c r="AA537" s="8">
        <v>69853</v>
      </c>
      <c r="AB537" s="9"/>
      <c r="AC537" s="9" t="s">
        <v>70</v>
      </c>
      <c r="AD537" s="9" t="s">
        <v>1022</v>
      </c>
      <c r="AE537" s="16">
        <v>7.4004629629629629E-2</v>
      </c>
      <c r="AF537">
        <f t="shared" si="8"/>
        <v>2</v>
      </c>
    </row>
    <row r="538" spans="1:32" x14ac:dyDescent="0.25">
      <c r="A538" t="s">
        <v>3470</v>
      </c>
      <c r="B538" s="2">
        <v>42919</v>
      </c>
      <c r="C538" s="4">
        <v>42801.074421296296</v>
      </c>
      <c r="D538" s="3" t="s">
        <v>3460</v>
      </c>
      <c r="E538" t="s">
        <v>3451</v>
      </c>
      <c r="F538" t="s">
        <v>592</v>
      </c>
      <c r="G538" t="s">
        <v>1688</v>
      </c>
      <c r="H538" t="s">
        <v>28</v>
      </c>
      <c r="I538" t="s">
        <v>29</v>
      </c>
      <c r="J538" t="s">
        <v>1689</v>
      </c>
      <c r="K538" t="s">
        <v>1690</v>
      </c>
      <c r="L538" s="8"/>
      <c r="M538" s="9"/>
      <c r="N538" s="9"/>
      <c r="O538" s="9"/>
      <c r="P538" s="10"/>
      <c r="Q538" s="8"/>
      <c r="R538" s="9"/>
      <c r="S538" s="9"/>
      <c r="T538" s="9"/>
      <c r="U538" s="16"/>
      <c r="V538" s="8">
        <v>70737</v>
      </c>
      <c r="W538" s="9"/>
      <c r="X538" s="9" t="s">
        <v>81</v>
      </c>
      <c r="Y538" s="9" t="s">
        <v>40</v>
      </c>
      <c r="Z538" s="16">
        <v>7.4421296296296291E-2</v>
      </c>
      <c r="AA538" s="8">
        <v>70873</v>
      </c>
      <c r="AB538" s="9"/>
      <c r="AC538" s="9" t="s">
        <v>77</v>
      </c>
      <c r="AD538" s="9" t="s">
        <v>30</v>
      </c>
      <c r="AE538" s="16">
        <v>7.4479166666666666E-2</v>
      </c>
      <c r="AF538">
        <f t="shared" si="8"/>
        <v>2</v>
      </c>
    </row>
    <row r="539" spans="1:32" x14ac:dyDescent="0.25">
      <c r="A539" t="s">
        <v>3470</v>
      </c>
      <c r="B539" s="2">
        <v>42919</v>
      </c>
      <c r="C539" s="4">
        <v>42801.074502314812</v>
      </c>
      <c r="D539" s="3" t="s">
        <v>3460</v>
      </c>
      <c r="E539" t="s">
        <v>3451</v>
      </c>
      <c r="F539" t="s">
        <v>750</v>
      </c>
      <c r="G539" t="s">
        <v>29</v>
      </c>
      <c r="H539" t="s">
        <v>28</v>
      </c>
      <c r="I539" t="s">
        <v>29</v>
      </c>
      <c r="J539" t="s">
        <v>1691</v>
      </c>
      <c r="K539" t="s">
        <v>1692</v>
      </c>
      <c r="L539" s="8"/>
      <c r="M539" s="9"/>
      <c r="N539" s="9"/>
      <c r="O539" s="9"/>
      <c r="P539" s="10"/>
      <c r="Q539" s="8"/>
      <c r="R539" s="9"/>
      <c r="S539" s="9"/>
      <c r="T539" s="9"/>
      <c r="U539" s="16"/>
      <c r="V539" s="8">
        <v>70928</v>
      </c>
      <c r="W539" s="9"/>
      <c r="X539" s="9" t="s">
        <v>141</v>
      </c>
      <c r="Y539" s="9" t="s">
        <v>31</v>
      </c>
      <c r="Z539" s="16">
        <v>7.4502314814814813E-2</v>
      </c>
      <c r="AA539" s="8">
        <v>71021</v>
      </c>
      <c r="AB539" s="9"/>
      <c r="AC539" s="9" t="s">
        <v>90</v>
      </c>
      <c r="AD539" s="9" t="s">
        <v>35</v>
      </c>
      <c r="AE539" s="16">
        <v>7.4548611111111107E-2</v>
      </c>
      <c r="AF539">
        <f t="shared" si="8"/>
        <v>2</v>
      </c>
    </row>
    <row r="540" spans="1:32" x14ac:dyDescent="0.25">
      <c r="A540" t="s">
        <v>3470</v>
      </c>
      <c r="B540" s="2">
        <v>42919</v>
      </c>
      <c r="C540" s="4">
        <v>42801.074537037035</v>
      </c>
      <c r="D540" s="3" t="s">
        <v>3460</v>
      </c>
      <c r="E540" t="s">
        <v>3451</v>
      </c>
      <c r="F540" t="s">
        <v>899</v>
      </c>
      <c r="G540" t="s">
        <v>1693</v>
      </c>
      <c r="H540" t="s">
        <v>28</v>
      </c>
      <c r="I540" t="s">
        <v>29</v>
      </c>
      <c r="J540" t="s">
        <v>1694</v>
      </c>
      <c r="K540" t="s">
        <v>1695</v>
      </c>
      <c r="L540" s="8"/>
      <c r="M540" s="9"/>
      <c r="N540" s="9"/>
      <c r="O540" s="9"/>
      <c r="P540" s="10"/>
      <c r="Q540" s="8"/>
      <c r="R540" s="9"/>
      <c r="S540" s="9"/>
      <c r="T540" s="9"/>
      <c r="U540" s="16"/>
      <c r="V540" s="8">
        <v>71100</v>
      </c>
      <c r="W540" s="9"/>
      <c r="X540" s="9" t="s">
        <v>111</v>
      </c>
      <c r="Y540" s="9" t="s">
        <v>135</v>
      </c>
      <c r="Z540" s="16">
        <v>7.4583333333333335E-2</v>
      </c>
      <c r="AA540" s="8">
        <v>70985</v>
      </c>
      <c r="AB540" s="9"/>
      <c r="AC540" s="9" t="s">
        <v>40</v>
      </c>
      <c r="AD540" s="9" t="s">
        <v>200</v>
      </c>
      <c r="AE540" s="16">
        <v>7.4537037037037041E-2</v>
      </c>
      <c r="AF540">
        <f t="shared" si="8"/>
        <v>2</v>
      </c>
    </row>
    <row r="541" spans="1:32" x14ac:dyDescent="0.25">
      <c r="A541" t="s">
        <v>3470</v>
      </c>
      <c r="B541" s="2">
        <v>42919</v>
      </c>
      <c r="C541" s="4">
        <v>42801.074606481481</v>
      </c>
      <c r="D541" s="3" t="s">
        <v>3460</v>
      </c>
      <c r="E541" t="s">
        <v>3451</v>
      </c>
      <c r="F541" t="s">
        <v>1696</v>
      </c>
      <c r="G541" t="s">
        <v>1697</v>
      </c>
      <c r="H541" t="s">
        <v>28</v>
      </c>
      <c r="I541" t="s">
        <v>29</v>
      </c>
      <c r="J541" t="s">
        <v>1698</v>
      </c>
      <c r="K541" t="s">
        <v>1699</v>
      </c>
      <c r="L541" s="8"/>
      <c r="M541" s="9"/>
      <c r="N541" s="9"/>
      <c r="O541" s="9"/>
      <c r="P541" s="10"/>
      <c r="Q541" s="8"/>
      <c r="R541" s="9"/>
      <c r="S541" s="9"/>
      <c r="T541" s="9"/>
      <c r="U541" s="16"/>
      <c r="V541" s="8">
        <v>71229</v>
      </c>
      <c r="W541" s="9"/>
      <c r="X541" s="9" t="s">
        <v>65</v>
      </c>
      <c r="Y541" s="9" t="s">
        <v>135</v>
      </c>
      <c r="Z541" s="16">
        <v>7.464120370370371E-2</v>
      </c>
      <c r="AA541" s="8">
        <v>71140</v>
      </c>
      <c r="AB541" s="9"/>
      <c r="AC541" s="9" t="s">
        <v>40</v>
      </c>
      <c r="AD541" s="9" t="s">
        <v>97</v>
      </c>
      <c r="AE541" s="16">
        <v>7.4606481481481482E-2</v>
      </c>
      <c r="AF541">
        <f t="shared" si="8"/>
        <v>2</v>
      </c>
    </row>
    <row r="542" spans="1:32" x14ac:dyDescent="0.25">
      <c r="A542" t="s">
        <v>3470</v>
      </c>
      <c r="B542" s="2">
        <v>42919</v>
      </c>
      <c r="C542" s="4">
        <v>42801.074618055558</v>
      </c>
      <c r="D542" s="3" t="s">
        <v>3460</v>
      </c>
      <c r="E542" t="s">
        <v>3451</v>
      </c>
      <c r="F542" t="s">
        <v>1700</v>
      </c>
      <c r="G542" t="s">
        <v>1701</v>
      </c>
      <c r="H542" t="s">
        <v>28</v>
      </c>
      <c r="I542" t="s">
        <v>43</v>
      </c>
      <c r="J542" t="s">
        <v>1702</v>
      </c>
      <c r="K542" t="s">
        <v>1703</v>
      </c>
      <c r="L542" s="8">
        <v>71317</v>
      </c>
      <c r="M542" s="9"/>
      <c r="N542" s="9" t="s">
        <v>58</v>
      </c>
      <c r="O542" s="9" t="s">
        <v>218</v>
      </c>
      <c r="P542" s="11">
        <v>7.4687500000000004E-2</v>
      </c>
      <c r="Q542" s="8"/>
      <c r="R542" s="9"/>
      <c r="S542" s="9"/>
      <c r="T542" s="9"/>
      <c r="U542" s="16"/>
      <c r="V542" s="8">
        <v>71170</v>
      </c>
      <c r="W542" s="9"/>
      <c r="X542" s="9" t="s">
        <v>46</v>
      </c>
      <c r="Y542" s="9" t="s">
        <v>135</v>
      </c>
      <c r="Z542" s="16">
        <v>7.4618055555555562E-2</v>
      </c>
      <c r="AA542" s="8"/>
      <c r="AB542" s="9"/>
      <c r="AC542" s="9"/>
      <c r="AD542" s="9"/>
      <c r="AE542" s="16"/>
      <c r="AF542">
        <f t="shared" si="8"/>
        <v>2</v>
      </c>
    </row>
    <row r="543" spans="1:32" x14ac:dyDescent="0.25">
      <c r="A543" t="s">
        <v>3470</v>
      </c>
      <c r="B543" s="2">
        <v>42919</v>
      </c>
      <c r="C543" s="4">
        <v>42801.07476851852</v>
      </c>
      <c r="D543" s="3" t="s">
        <v>3460</v>
      </c>
      <c r="E543" t="s">
        <v>3451</v>
      </c>
      <c r="F543" t="s">
        <v>1704</v>
      </c>
      <c r="G543" t="s">
        <v>1705</v>
      </c>
      <c r="H543" t="s">
        <v>74</v>
      </c>
      <c r="I543" t="s">
        <v>43</v>
      </c>
      <c r="J543" t="s">
        <v>1706</v>
      </c>
      <c r="K543" t="s">
        <v>1707</v>
      </c>
      <c r="L543" s="8">
        <v>71682</v>
      </c>
      <c r="M543" s="9"/>
      <c r="N543" s="9" t="s">
        <v>271</v>
      </c>
      <c r="O543" s="9" t="s">
        <v>158</v>
      </c>
      <c r="P543" s="11">
        <v>7.4849537037037034E-2</v>
      </c>
      <c r="Q543" s="8"/>
      <c r="R543" s="9"/>
      <c r="S543" s="9"/>
      <c r="T543" s="9"/>
      <c r="U543" s="16"/>
      <c r="V543" s="8">
        <v>71503</v>
      </c>
      <c r="W543" s="9"/>
      <c r="X543" s="9" t="s">
        <v>141</v>
      </c>
      <c r="Y543" s="9" t="s">
        <v>31</v>
      </c>
      <c r="Z543" s="16">
        <v>7.4768518518518512E-2</v>
      </c>
      <c r="AA543" s="8"/>
      <c r="AB543" s="9"/>
      <c r="AC543" s="9"/>
      <c r="AD543" s="9"/>
      <c r="AE543" s="16"/>
      <c r="AF543">
        <f t="shared" si="8"/>
        <v>2</v>
      </c>
    </row>
    <row r="544" spans="1:32" x14ac:dyDescent="0.25">
      <c r="A544" t="s">
        <v>3470</v>
      </c>
      <c r="B544" s="2">
        <v>42919</v>
      </c>
      <c r="C544" s="4">
        <v>42801.074826388889</v>
      </c>
      <c r="D544" s="3" t="s">
        <v>3460</v>
      </c>
      <c r="E544" t="s">
        <v>3451</v>
      </c>
      <c r="F544" t="s">
        <v>1708</v>
      </c>
      <c r="G544" t="s">
        <v>1709</v>
      </c>
      <c r="H544" t="s">
        <v>28</v>
      </c>
      <c r="I544" t="s">
        <v>43</v>
      </c>
      <c r="J544" t="s">
        <v>1710</v>
      </c>
      <c r="K544" t="s">
        <v>1711</v>
      </c>
      <c r="L544" s="8">
        <v>71790</v>
      </c>
      <c r="M544" s="9"/>
      <c r="N544" s="9" t="s">
        <v>78</v>
      </c>
      <c r="O544" s="9" t="s">
        <v>65</v>
      </c>
      <c r="P544" s="11">
        <v>7.4907407407407409E-2</v>
      </c>
      <c r="Q544" s="8"/>
      <c r="R544" s="9"/>
      <c r="S544" s="9"/>
      <c r="T544" s="9"/>
      <c r="U544" s="16"/>
      <c r="V544" s="8">
        <v>71627</v>
      </c>
      <c r="W544" s="9"/>
      <c r="X544" s="9" t="s">
        <v>46</v>
      </c>
      <c r="Y544" s="9" t="s">
        <v>135</v>
      </c>
      <c r="Z544" s="16">
        <v>7.4826388888888887E-2</v>
      </c>
      <c r="AA544" s="8"/>
      <c r="AB544" s="9"/>
      <c r="AC544" s="9"/>
      <c r="AD544" s="9"/>
      <c r="AE544" s="16"/>
      <c r="AF544">
        <f t="shared" si="8"/>
        <v>2</v>
      </c>
    </row>
    <row r="545" spans="1:32" x14ac:dyDescent="0.25">
      <c r="A545" t="s">
        <v>3470</v>
      </c>
      <c r="B545" s="2">
        <v>42919</v>
      </c>
      <c r="C545" s="4">
        <v>42801.074826388889</v>
      </c>
      <c r="D545" s="3" t="s">
        <v>3460</v>
      </c>
      <c r="E545" t="s">
        <v>3451</v>
      </c>
      <c r="F545" t="s">
        <v>1712</v>
      </c>
      <c r="G545" t="s">
        <v>1713</v>
      </c>
      <c r="H545" t="s">
        <v>28</v>
      </c>
      <c r="I545" t="s">
        <v>29</v>
      </c>
      <c r="J545" t="s">
        <v>1714</v>
      </c>
      <c r="K545" t="s">
        <v>1715</v>
      </c>
      <c r="L545" s="8"/>
      <c r="M545" s="9"/>
      <c r="N545" s="9"/>
      <c r="O545" s="9"/>
      <c r="P545" s="10"/>
      <c r="Q545" s="8"/>
      <c r="R545" s="9"/>
      <c r="S545" s="9"/>
      <c r="T545" s="9"/>
      <c r="U545" s="16"/>
      <c r="V545" s="8">
        <v>71630</v>
      </c>
      <c r="W545" s="9"/>
      <c r="X545" s="9" t="s">
        <v>88</v>
      </c>
      <c r="Y545" s="9" t="s">
        <v>135</v>
      </c>
      <c r="Z545" s="16">
        <v>7.4826388888888887E-2</v>
      </c>
      <c r="AA545" s="8"/>
      <c r="AB545" s="9"/>
      <c r="AC545" s="9"/>
      <c r="AD545" s="9"/>
      <c r="AE545" s="16"/>
      <c r="AF545">
        <f t="shared" si="8"/>
        <v>1</v>
      </c>
    </row>
    <row r="546" spans="1:32" x14ac:dyDescent="0.25">
      <c r="A546" t="s">
        <v>3470</v>
      </c>
      <c r="B546" s="2">
        <v>42919</v>
      </c>
      <c r="C546" s="4">
        <v>42801.074988425928</v>
      </c>
      <c r="D546" s="3" t="s">
        <v>3460</v>
      </c>
      <c r="E546" t="s">
        <v>3451</v>
      </c>
      <c r="F546" t="s">
        <v>1716</v>
      </c>
      <c r="G546" t="s">
        <v>1717</v>
      </c>
      <c r="H546" t="s">
        <v>28</v>
      </c>
      <c r="I546" t="s">
        <v>29</v>
      </c>
      <c r="J546" t="s">
        <v>1718</v>
      </c>
      <c r="K546" t="s">
        <v>1719</v>
      </c>
      <c r="L546" s="8"/>
      <c r="M546" s="9"/>
      <c r="N546" s="9"/>
      <c r="O546" s="9"/>
      <c r="P546" s="10"/>
      <c r="Q546" s="8"/>
      <c r="R546" s="9"/>
      <c r="S546" s="9"/>
      <c r="T546" s="9"/>
      <c r="U546" s="16"/>
      <c r="V546" s="8">
        <v>72087</v>
      </c>
      <c r="W546" s="9"/>
      <c r="X546" s="9" t="s">
        <v>52</v>
      </c>
      <c r="Y546" s="9" t="s">
        <v>135</v>
      </c>
      <c r="Z546" s="16">
        <v>7.5046296296296292E-2</v>
      </c>
      <c r="AA546" s="8">
        <v>71959</v>
      </c>
      <c r="AB546" s="9"/>
      <c r="AC546" s="9" t="s">
        <v>40</v>
      </c>
      <c r="AD546" s="9" t="s">
        <v>303</v>
      </c>
      <c r="AE546" s="16">
        <v>7.4988425925925931E-2</v>
      </c>
      <c r="AF546">
        <f t="shared" si="8"/>
        <v>2</v>
      </c>
    </row>
    <row r="547" spans="1:32" x14ac:dyDescent="0.25">
      <c r="A547" t="s">
        <v>3470</v>
      </c>
      <c r="B547" s="2">
        <v>42919</v>
      </c>
      <c r="C547" s="4">
        <v>42801.075023148151</v>
      </c>
      <c r="D547" s="3" t="s">
        <v>3460</v>
      </c>
      <c r="E547" t="s">
        <v>3451</v>
      </c>
      <c r="F547" t="s">
        <v>1720</v>
      </c>
      <c r="G547" t="s">
        <v>1721</v>
      </c>
      <c r="H547" t="s">
        <v>74</v>
      </c>
      <c r="I547" t="s">
        <v>29</v>
      </c>
      <c r="J547" t="s">
        <v>1722</v>
      </c>
      <c r="K547" t="s">
        <v>1723</v>
      </c>
      <c r="L547" s="8"/>
      <c r="M547" s="9"/>
      <c r="N547" s="9"/>
      <c r="O547" s="9"/>
      <c r="P547" s="10"/>
      <c r="Q547" s="8"/>
      <c r="R547" s="9"/>
      <c r="S547" s="9"/>
      <c r="T547" s="9"/>
      <c r="U547" s="16"/>
      <c r="V547" s="8">
        <v>72122</v>
      </c>
      <c r="W547" s="9"/>
      <c r="X547" s="9" t="s">
        <v>39</v>
      </c>
      <c r="Y547" s="9" t="s">
        <v>31</v>
      </c>
      <c r="Z547" s="16">
        <v>7.5057870370370372E-2</v>
      </c>
      <c r="AA547" s="8">
        <v>72037</v>
      </c>
      <c r="AB547" s="9"/>
      <c r="AC547" s="9" t="s">
        <v>31</v>
      </c>
      <c r="AD547" s="9" t="s">
        <v>48</v>
      </c>
      <c r="AE547" s="16">
        <v>7.5023148148148144E-2</v>
      </c>
      <c r="AF547">
        <f t="shared" si="8"/>
        <v>2</v>
      </c>
    </row>
    <row r="548" spans="1:32" x14ac:dyDescent="0.25">
      <c r="A548" t="s">
        <v>3470</v>
      </c>
      <c r="B548" s="2">
        <v>42919</v>
      </c>
      <c r="C548" s="4">
        <v>42801.075092592589</v>
      </c>
      <c r="D548" s="3" t="s">
        <v>3460</v>
      </c>
      <c r="E548" t="s">
        <v>3451</v>
      </c>
      <c r="F548" t="s">
        <v>1724</v>
      </c>
      <c r="G548" t="s">
        <v>29</v>
      </c>
      <c r="H548" t="s">
        <v>120</v>
      </c>
      <c r="I548" t="s">
        <v>29</v>
      </c>
      <c r="J548" t="s">
        <v>1725</v>
      </c>
      <c r="K548" t="s">
        <v>1726</v>
      </c>
      <c r="L548" s="8"/>
      <c r="M548" s="9"/>
      <c r="N548" s="9"/>
      <c r="O548" s="9"/>
      <c r="P548" s="10"/>
      <c r="Q548" s="8"/>
      <c r="R548" s="9"/>
      <c r="S548" s="9"/>
      <c r="T548" s="9"/>
      <c r="U548" s="16"/>
      <c r="V548" s="8"/>
      <c r="W548" s="9"/>
      <c r="X548" s="9"/>
      <c r="Y548" s="9"/>
      <c r="Z548" s="16"/>
      <c r="AA548" s="8">
        <v>72186</v>
      </c>
      <c r="AB548" s="9"/>
      <c r="AC548" s="9" t="s">
        <v>500</v>
      </c>
      <c r="AD548" s="9" t="s">
        <v>48</v>
      </c>
      <c r="AE548" s="16">
        <v>7.5092592592592586E-2</v>
      </c>
      <c r="AF548">
        <f t="shared" si="8"/>
        <v>1</v>
      </c>
    </row>
    <row r="549" spans="1:32" x14ac:dyDescent="0.25">
      <c r="A549" t="s">
        <v>3470</v>
      </c>
      <c r="B549" s="2">
        <v>42919</v>
      </c>
      <c r="C549" s="4">
        <v>42801.075231481482</v>
      </c>
      <c r="D549" s="3" t="s">
        <v>3460</v>
      </c>
      <c r="E549" t="s">
        <v>3451</v>
      </c>
      <c r="F549" t="s">
        <v>1727</v>
      </c>
      <c r="G549" t="s">
        <v>1728</v>
      </c>
      <c r="H549" t="s">
        <v>28</v>
      </c>
      <c r="I549" t="s">
        <v>29</v>
      </c>
      <c r="J549" t="s">
        <v>1729</v>
      </c>
      <c r="K549" t="s">
        <v>1730</v>
      </c>
      <c r="L549" s="8"/>
      <c r="M549" s="9"/>
      <c r="N549" s="9"/>
      <c r="O549" s="9"/>
      <c r="P549" s="10"/>
      <c r="Q549" s="8"/>
      <c r="R549" s="9"/>
      <c r="S549" s="9"/>
      <c r="T549" s="9"/>
      <c r="U549" s="16"/>
      <c r="V549" s="8">
        <v>72498</v>
      </c>
      <c r="W549" s="9"/>
      <c r="X549" s="9" t="s">
        <v>46</v>
      </c>
      <c r="Y549" s="9" t="s">
        <v>40</v>
      </c>
      <c r="Z549" s="16">
        <v>7.5231481481481483E-2</v>
      </c>
      <c r="AA549" s="8">
        <v>72628</v>
      </c>
      <c r="AB549" s="9"/>
      <c r="AC549" s="9" t="s">
        <v>77</v>
      </c>
      <c r="AD549" s="9" t="s">
        <v>66</v>
      </c>
      <c r="AE549" s="16">
        <v>7.5289351851851857E-2</v>
      </c>
      <c r="AF549">
        <f t="shared" si="8"/>
        <v>2</v>
      </c>
    </row>
    <row r="550" spans="1:32" x14ac:dyDescent="0.25">
      <c r="A550" t="s">
        <v>3470</v>
      </c>
      <c r="B550" s="2">
        <v>42919</v>
      </c>
      <c r="C550" s="4">
        <v>42801.075312499997</v>
      </c>
      <c r="D550" s="3" t="s">
        <v>3460</v>
      </c>
      <c r="E550" t="s">
        <v>3451</v>
      </c>
      <c r="F550" t="s">
        <v>1731</v>
      </c>
      <c r="G550" t="s">
        <v>1732</v>
      </c>
      <c r="H550" t="s">
        <v>28</v>
      </c>
      <c r="I550" t="s">
        <v>29</v>
      </c>
      <c r="J550" t="s">
        <v>1733</v>
      </c>
      <c r="K550" t="s">
        <v>1734</v>
      </c>
      <c r="L550" s="8"/>
      <c r="M550" s="9"/>
      <c r="N550" s="9"/>
      <c r="O550" s="9"/>
      <c r="P550" s="10"/>
      <c r="Q550" s="8"/>
      <c r="R550" s="9"/>
      <c r="S550" s="9"/>
      <c r="T550" s="9"/>
      <c r="U550" s="16"/>
      <c r="V550" s="8">
        <v>72678</v>
      </c>
      <c r="W550" s="9"/>
      <c r="X550" s="9" t="s">
        <v>276</v>
      </c>
      <c r="Y550" s="9" t="s">
        <v>40</v>
      </c>
      <c r="Z550" s="16">
        <v>7.5312500000000004E-2</v>
      </c>
      <c r="AA550" s="8">
        <v>72755</v>
      </c>
      <c r="AB550" s="9"/>
      <c r="AC550" s="9" t="s">
        <v>31</v>
      </c>
      <c r="AD550" s="9" t="s">
        <v>66</v>
      </c>
      <c r="AE550" s="16">
        <v>7.5347222222222218E-2</v>
      </c>
      <c r="AF550">
        <f t="shared" si="8"/>
        <v>2</v>
      </c>
    </row>
    <row r="551" spans="1:32" x14ac:dyDescent="0.25">
      <c r="A551" t="s">
        <v>3470</v>
      </c>
      <c r="B551" s="2">
        <v>42919</v>
      </c>
      <c r="C551" s="4">
        <v>42801.075590277775</v>
      </c>
      <c r="D551" s="3" t="s">
        <v>3460</v>
      </c>
      <c r="E551" t="s">
        <v>3451</v>
      </c>
      <c r="F551" t="s">
        <v>1735</v>
      </c>
      <c r="G551" t="s">
        <v>1736</v>
      </c>
      <c r="H551" t="s">
        <v>28</v>
      </c>
      <c r="I551" t="s">
        <v>29</v>
      </c>
      <c r="J551" t="s">
        <v>1737</v>
      </c>
      <c r="K551" t="s">
        <v>1738</v>
      </c>
      <c r="L551" s="8"/>
      <c r="M551" s="9"/>
      <c r="N551" s="9"/>
      <c r="O551" s="9"/>
      <c r="P551" s="10"/>
      <c r="Q551" s="8"/>
      <c r="R551" s="9"/>
      <c r="S551" s="9"/>
      <c r="T551" s="9"/>
      <c r="U551" s="16"/>
      <c r="V551" s="8">
        <v>73384</v>
      </c>
      <c r="W551" s="9"/>
      <c r="X551" s="9" t="s">
        <v>201</v>
      </c>
      <c r="Y551" s="9" t="s">
        <v>40</v>
      </c>
      <c r="Z551" s="16">
        <v>7.5648148148148145E-2</v>
      </c>
      <c r="AA551" s="8">
        <v>73274</v>
      </c>
      <c r="AB551" s="9"/>
      <c r="AC551" s="9" t="s">
        <v>40</v>
      </c>
      <c r="AD551" s="9" t="s">
        <v>303</v>
      </c>
      <c r="AE551" s="16">
        <v>7.5590277777777784E-2</v>
      </c>
      <c r="AF551">
        <f t="shared" si="8"/>
        <v>2</v>
      </c>
    </row>
    <row r="552" spans="1:32" x14ac:dyDescent="0.25">
      <c r="A552" t="s">
        <v>3470</v>
      </c>
      <c r="B552" s="2">
        <v>42919</v>
      </c>
      <c r="C552" s="4">
        <v>42801.075659722221</v>
      </c>
      <c r="D552" s="3" t="s">
        <v>3460</v>
      </c>
      <c r="E552" t="s">
        <v>3451</v>
      </c>
      <c r="F552" t="s">
        <v>1739</v>
      </c>
      <c r="G552" t="s">
        <v>1740</v>
      </c>
      <c r="H552" t="s">
        <v>28</v>
      </c>
      <c r="I552" t="s">
        <v>43</v>
      </c>
      <c r="J552" t="s">
        <v>1741</v>
      </c>
      <c r="K552" t="s">
        <v>1742</v>
      </c>
      <c r="L552" s="8">
        <v>73683</v>
      </c>
      <c r="M552" s="9"/>
      <c r="N552" s="9" t="s">
        <v>135</v>
      </c>
      <c r="O552" s="9" t="s">
        <v>121</v>
      </c>
      <c r="P552" s="11">
        <v>7.5787037037037042E-2</v>
      </c>
      <c r="Q552" s="8"/>
      <c r="R552" s="9"/>
      <c r="S552" s="9"/>
      <c r="T552" s="9"/>
      <c r="U552" s="16"/>
      <c r="V552" s="8">
        <v>73415</v>
      </c>
      <c r="W552" s="9"/>
      <c r="X552" s="9" t="s">
        <v>46</v>
      </c>
      <c r="Y552" s="9" t="s">
        <v>40</v>
      </c>
      <c r="Z552" s="16">
        <v>7.5659722222222225E-2</v>
      </c>
      <c r="AA552" s="8"/>
      <c r="AB552" s="9"/>
      <c r="AC552" s="9"/>
      <c r="AD552" s="9"/>
      <c r="AE552" s="16"/>
      <c r="AF552">
        <f t="shared" si="8"/>
        <v>2</v>
      </c>
    </row>
    <row r="553" spans="1:32" x14ac:dyDescent="0.25">
      <c r="A553" t="s">
        <v>3470</v>
      </c>
      <c r="B553" s="2">
        <v>42919</v>
      </c>
      <c r="C553" s="4">
        <v>42801.075706018521</v>
      </c>
      <c r="D553" s="3" t="s">
        <v>3460</v>
      </c>
      <c r="E553" t="s">
        <v>3451</v>
      </c>
      <c r="F553" t="s">
        <v>1743</v>
      </c>
      <c r="G553" t="s">
        <v>1744</v>
      </c>
      <c r="H553" t="s">
        <v>28</v>
      </c>
      <c r="I553" t="s">
        <v>29</v>
      </c>
      <c r="J553" t="s">
        <v>1745</v>
      </c>
      <c r="K553" t="s">
        <v>1746</v>
      </c>
      <c r="L553" s="8"/>
      <c r="M553" s="9"/>
      <c r="N553" s="9"/>
      <c r="O553" s="9"/>
      <c r="P553" s="10"/>
      <c r="Q553" s="8"/>
      <c r="R553" s="9"/>
      <c r="S553" s="9"/>
      <c r="T553" s="9"/>
      <c r="U553" s="16"/>
      <c r="V553" s="8">
        <v>73634</v>
      </c>
      <c r="W553" s="9"/>
      <c r="X553" s="9" t="s">
        <v>65</v>
      </c>
      <c r="Y553" s="9" t="s">
        <v>135</v>
      </c>
      <c r="Z553" s="16">
        <v>7.5763888888888895E-2</v>
      </c>
      <c r="AA553" s="8">
        <v>73516</v>
      </c>
      <c r="AB553" s="9"/>
      <c r="AC553" s="9" t="s">
        <v>40</v>
      </c>
      <c r="AD553" s="9" t="s">
        <v>94</v>
      </c>
      <c r="AE553" s="16">
        <v>7.570601851851852E-2</v>
      </c>
      <c r="AF553">
        <f t="shared" si="8"/>
        <v>2</v>
      </c>
    </row>
    <row r="554" spans="1:32" x14ac:dyDescent="0.25">
      <c r="A554" t="s">
        <v>3470</v>
      </c>
      <c r="B554" s="2">
        <v>42919</v>
      </c>
      <c r="C554" s="4">
        <v>42801.075995370367</v>
      </c>
      <c r="D554" s="3" t="s">
        <v>3460</v>
      </c>
      <c r="E554" t="s">
        <v>3451</v>
      </c>
      <c r="F554" t="s">
        <v>1747</v>
      </c>
      <c r="G554" t="s">
        <v>1748</v>
      </c>
      <c r="H554" t="s">
        <v>28</v>
      </c>
      <c r="I554" t="s">
        <v>29</v>
      </c>
      <c r="J554" t="s">
        <v>1749</v>
      </c>
      <c r="K554" t="s">
        <v>1750</v>
      </c>
      <c r="L554" s="8"/>
      <c r="M554" s="9"/>
      <c r="N554" s="9"/>
      <c r="O554" s="9"/>
      <c r="P554" s="10"/>
      <c r="Q554" s="8"/>
      <c r="R554" s="9"/>
      <c r="S554" s="9"/>
      <c r="T554" s="9"/>
      <c r="U554" s="16"/>
      <c r="V554" s="8">
        <v>74217</v>
      </c>
      <c r="W554" s="9"/>
      <c r="X554" s="9" t="s">
        <v>65</v>
      </c>
      <c r="Y554" s="9" t="s">
        <v>40</v>
      </c>
      <c r="Z554" s="16">
        <v>7.6030092592592594E-2</v>
      </c>
      <c r="AA554" s="8">
        <v>74135</v>
      </c>
      <c r="AB554" s="9"/>
      <c r="AC554" s="9" t="s">
        <v>58</v>
      </c>
      <c r="AD554" s="9" t="s">
        <v>303</v>
      </c>
      <c r="AE554" s="16">
        <v>7.5995370370370366E-2</v>
      </c>
      <c r="AF554">
        <f t="shared" si="8"/>
        <v>2</v>
      </c>
    </row>
    <row r="555" spans="1:32" x14ac:dyDescent="0.25">
      <c r="A555" t="s">
        <v>3470</v>
      </c>
      <c r="B555" s="2">
        <v>42919</v>
      </c>
      <c r="C555" s="4">
        <v>42801.076018518521</v>
      </c>
      <c r="D555" s="3" t="s">
        <v>3460</v>
      </c>
      <c r="E555" t="s">
        <v>3451</v>
      </c>
      <c r="F555" t="s">
        <v>1751</v>
      </c>
      <c r="G555" t="s">
        <v>1752</v>
      </c>
      <c r="H555" t="s">
        <v>28</v>
      </c>
      <c r="I555" t="s">
        <v>29</v>
      </c>
      <c r="J555" t="s">
        <v>1753</v>
      </c>
      <c r="K555" t="s">
        <v>1754</v>
      </c>
      <c r="L555" s="8"/>
      <c r="M555" s="9"/>
      <c r="N555" s="9"/>
      <c r="O555" s="9"/>
      <c r="P555" s="10"/>
      <c r="Q555" s="8"/>
      <c r="R555" s="9"/>
      <c r="S555" s="9"/>
      <c r="T555" s="9"/>
      <c r="U555" s="16"/>
      <c r="V555" s="8">
        <v>74276</v>
      </c>
      <c r="W555" s="9"/>
      <c r="X555" s="9" t="s">
        <v>52</v>
      </c>
      <c r="Y555" s="9" t="s">
        <v>135</v>
      </c>
      <c r="Z555" s="16">
        <v>7.6053240740740741E-2</v>
      </c>
      <c r="AA555" s="8">
        <v>74183</v>
      </c>
      <c r="AB555" s="9"/>
      <c r="AC555" s="9" t="s">
        <v>40</v>
      </c>
      <c r="AD555" s="9" t="s">
        <v>303</v>
      </c>
      <c r="AE555" s="16">
        <v>7.6018518518518527E-2</v>
      </c>
      <c r="AF555">
        <f t="shared" si="8"/>
        <v>2</v>
      </c>
    </row>
    <row r="556" spans="1:32" x14ac:dyDescent="0.25">
      <c r="A556" t="s">
        <v>3470</v>
      </c>
      <c r="B556" s="2">
        <v>42919</v>
      </c>
      <c r="C556" s="4">
        <v>42801.076273148145</v>
      </c>
      <c r="D556" s="3" t="s">
        <v>3460</v>
      </c>
      <c r="E556" t="s">
        <v>3451</v>
      </c>
      <c r="F556" t="s">
        <v>1755</v>
      </c>
      <c r="G556" t="s">
        <v>1756</v>
      </c>
      <c r="H556" t="s">
        <v>28</v>
      </c>
      <c r="I556" t="s">
        <v>29</v>
      </c>
      <c r="J556" t="s">
        <v>1757</v>
      </c>
      <c r="K556" t="s">
        <v>1758</v>
      </c>
      <c r="L556" s="8"/>
      <c r="M556" s="9"/>
      <c r="N556" s="9"/>
      <c r="O556" s="9"/>
      <c r="P556" s="10"/>
      <c r="Q556" s="8"/>
      <c r="R556" s="9"/>
      <c r="S556" s="9"/>
      <c r="T556" s="9"/>
      <c r="U556" s="16"/>
      <c r="V556" s="8">
        <v>74737</v>
      </c>
      <c r="W556" s="9"/>
      <c r="X556" s="9" t="s">
        <v>46</v>
      </c>
      <c r="Y556" s="9" t="s">
        <v>57</v>
      </c>
      <c r="Z556" s="16">
        <v>7.6273148148148159E-2</v>
      </c>
      <c r="AA556" s="8">
        <v>74871</v>
      </c>
      <c r="AB556" s="9"/>
      <c r="AC556" s="9" t="s">
        <v>77</v>
      </c>
      <c r="AD556" s="9" t="s">
        <v>66</v>
      </c>
      <c r="AE556" s="16">
        <v>7.633101851851852E-2</v>
      </c>
      <c r="AF556">
        <f t="shared" si="8"/>
        <v>2</v>
      </c>
    </row>
    <row r="557" spans="1:32" x14ac:dyDescent="0.25">
      <c r="A557" t="s">
        <v>3470</v>
      </c>
      <c r="B557" s="2">
        <v>42919</v>
      </c>
      <c r="C557" s="4">
        <v>42801.076458333337</v>
      </c>
      <c r="D557" s="3" t="s">
        <v>3460</v>
      </c>
      <c r="E557" t="s">
        <v>3451</v>
      </c>
      <c r="F557" t="s">
        <v>1759</v>
      </c>
      <c r="G557" t="s">
        <v>29</v>
      </c>
      <c r="H557" t="s">
        <v>28</v>
      </c>
      <c r="I557" t="s">
        <v>29</v>
      </c>
      <c r="J557" t="s">
        <v>1760</v>
      </c>
      <c r="K557" t="s">
        <v>1761</v>
      </c>
      <c r="L557" s="8">
        <v>75153</v>
      </c>
      <c r="M557" s="9"/>
      <c r="N557" s="9" t="s">
        <v>30</v>
      </c>
      <c r="O557" s="9" t="s">
        <v>169</v>
      </c>
      <c r="P557" s="11">
        <v>7.6458333333333336E-2</v>
      </c>
      <c r="Q557" s="8"/>
      <c r="R557" s="9"/>
      <c r="S557" s="9"/>
      <c r="T557" s="9"/>
      <c r="U557" s="16"/>
      <c r="V557" s="8">
        <v>75224</v>
      </c>
      <c r="W557" s="9"/>
      <c r="X557" s="9" t="s">
        <v>56</v>
      </c>
      <c r="Y557" s="9" t="s">
        <v>57</v>
      </c>
      <c r="Z557" s="16">
        <v>7.6493055555555564E-2</v>
      </c>
      <c r="AA557" s="8"/>
      <c r="AB557" s="9"/>
      <c r="AC557" s="9"/>
      <c r="AD557" s="9"/>
      <c r="AE557" s="16"/>
      <c r="AF557">
        <f t="shared" si="8"/>
        <v>2</v>
      </c>
    </row>
    <row r="558" spans="1:32" x14ac:dyDescent="0.25">
      <c r="A558" t="s">
        <v>3470</v>
      </c>
      <c r="B558" s="2">
        <v>42919</v>
      </c>
      <c r="C558" s="4">
        <v>42801.076782407406</v>
      </c>
      <c r="D558" s="3" t="s">
        <v>3460</v>
      </c>
      <c r="E558" t="s">
        <v>3451</v>
      </c>
      <c r="F558" t="s">
        <v>1762</v>
      </c>
      <c r="G558" t="s">
        <v>29</v>
      </c>
      <c r="H558" t="s">
        <v>42</v>
      </c>
      <c r="I558" t="s">
        <v>29</v>
      </c>
      <c r="J558" t="s">
        <v>1763</v>
      </c>
      <c r="K558" t="s">
        <v>1764</v>
      </c>
      <c r="L558" s="8">
        <v>75852</v>
      </c>
      <c r="M558" s="9"/>
      <c r="N558" s="9" t="s">
        <v>194</v>
      </c>
      <c r="O558" s="9" t="s">
        <v>302</v>
      </c>
      <c r="P558" s="11">
        <v>7.678240740740741E-2</v>
      </c>
      <c r="Q558" s="8"/>
      <c r="R558" s="9"/>
      <c r="S558" s="9"/>
      <c r="T558" s="9"/>
      <c r="U558" s="16"/>
      <c r="V558" s="8"/>
      <c r="W558" s="9"/>
      <c r="X558" s="9"/>
      <c r="Y558" s="9"/>
      <c r="Z558" s="16"/>
      <c r="AA558" s="8">
        <v>75925</v>
      </c>
      <c r="AB558" s="9"/>
      <c r="AC558" s="9" t="s">
        <v>152</v>
      </c>
      <c r="AD558" s="9" t="s">
        <v>194</v>
      </c>
      <c r="AE558" s="16">
        <v>7.6817129629629624E-2</v>
      </c>
      <c r="AF558">
        <f t="shared" si="8"/>
        <v>2</v>
      </c>
    </row>
    <row r="559" spans="1:32" x14ac:dyDescent="0.25">
      <c r="A559" t="s">
        <v>3470</v>
      </c>
      <c r="B559" s="2">
        <v>42919</v>
      </c>
      <c r="C559" s="4">
        <v>42801.076840277776</v>
      </c>
      <c r="D559" s="3" t="s">
        <v>3460</v>
      </c>
      <c r="E559" t="s">
        <v>3451</v>
      </c>
      <c r="F559" t="s">
        <v>1765</v>
      </c>
      <c r="G559" t="s">
        <v>1766</v>
      </c>
      <c r="H559" t="s">
        <v>28</v>
      </c>
      <c r="I559" t="s">
        <v>43</v>
      </c>
      <c r="J559" t="s">
        <v>1767</v>
      </c>
      <c r="K559" t="s">
        <v>1768</v>
      </c>
      <c r="L559" s="8">
        <v>76025</v>
      </c>
      <c r="M559" s="9"/>
      <c r="N559" s="9" t="s">
        <v>70</v>
      </c>
      <c r="O559" s="9" t="s">
        <v>146</v>
      </c>
      <c r="P559" s="11">
        <v>7.6863425925925918E-2</v>
      </c>
      <c r="Q559" s="8"/>
      <c r="R559" s="9"/>
      <c r="S559" s="9"/>
      <c r="T559" s="9"/>
      <c r="U559" s="16"/>
      <c r="V559" s="8"/>
      <c r="W559" s="9"/>
      <c r="X559" s="9"/>
      <c r="Y559" s="9"/>
      <c r="Z559" s="16"/>
      <c r="AA559" s="8">
        <v>75980</v>
      </c>
      <c r="AB559" s="9"/>
      <c r="AC559" s="9" t="s">
        <v>40</v>
      </c>
      <c r="AD559" s="9" t="s">
        <v>222</v>
      </c>
      <c r="AE559" s="16">
        <v>7.6840277777777785E-2</v>
      </c>
      <c r="AF559">
        <f t="shared" si="8"/>
        <v>2</v>
      </c>
    </row>
    <row r="560" spans="1:32" x14ac:dyDescent="0.25">
      <c r="A560" t="s">
        <v>3470</v>
      </c>
      <c r="B560" s="2">
        <v>42919</v>
      </c>
      <c r="C560" s="4">
        <v>42801.076898148145</v>
      </c>
      <c r="D560" s="3" t="s">
        <v>3460</v>
      </c>
      <c r="E560" t="s">
        <v>3451</v>
      </c>
      <c r="F560" t="s">
        <v>1769</v>
      </c>
      <c r="G560" t="s">
        <v>1770</v>
      </c>
      <c r="H560" t="s">
        <v>28</v>
      </c>
      <c r="I560" t="s">
        <v>29</v>
      </c>
      <c r="J560" t="s">
        <v>1771</v>
      </c>
      <c r="K560" t="s">
        <v>1772</v>
      </c>
      <c r="L560" s="8"/>
      <c r="M560" s="9"/>
      <c r="N560" s="9"/>
      <c r="O560" s="9"/>
      <c r="P560" s="10"/>
      <c r="Q560" s="8"/>
      <c r="R560" s="9"/>
      <c r="S560" s="9"/>
      <c r="T560" s="9"/>
      <c r="U560" s="16"/>
      <c r="V560" s="8">
        <v>76177</v>
      </c>
      <c r="W560" s="9"/>
      <c r="X560" s="9" t="s">
        <v>56</v>
      </c>
      <c r="Y560" s="9" t="s">
        <v>135</v>
      </c>
      <c r="Z560" s="16">
        <v>7.6932870370370374E-2</v>
      </c>
      <c r="AA560" s="8">
        <v>76094</v>
      </c>
      <c r="AB560" s="9"/>
      <c r="AC560" s="9" t="s">
        <v>40</v>
      </c>
      <c r="AD560" s="9" t="s">
        <v>303</v>
      </c>
      <c r="AE560" s="16">
        <v>7.6898148148148146E-2</v>
      </c>
      <c r="AF560">
        <f t="shared" si="8"/>
        <v>2</v>
      </c>
    </row>
    <row r="561" spans="1:32" x14ac:dyDescent="0.25">
      <c r="A561" t="s">
        <v>3470</v>
      </c>
      <c r="B561" s="2">
        <v>42919</v>
      </c>
      <c r="C561" s="4">
        <v>42801.077094907407</v>
      </c>
      <c r="D561" s="3" t="s">
        <v>3460</v>
      </c>
      <c r="E561" t="s">
        <v>3451</v>
      </c>
      <c r="F561" t="s">
        <v>1773</v>
      </c>
      <c r="G561" t="s">
        <v>1774</v>
      </c>
      <c r="H561" t="s">
        <v>28</v>
      </c>
      <c r="I561" t="s">
        <v>29</v>
      </c>
      <c r="J561" t="s">
        <v>1775</v>
      </c>
      <c r="K561" t="s">
        <v>1776</v>
      </c>
      <c r="L561" s="8"/>
      <c r="M561" s="9"/>
      <c r="N561" s="9"/>
      <c r="O561" s="9"/>
      <c r="P561" s="10"/>
      <c r="Q561" s="8"/>
      <c r="R561" s="9"/>
      <c r="S561" s="9"/>
      <c r="T561" s="9"/>
      <c r="U561" s="16"/>
      <c r="V561" s="8">
        <v>76624</v>
      </c>
      <c r="W561" s="9"/>
      <c r="X561" s="9" t="s">
        <v>56</v>
      </c>
      <c r="Y561" s="9" t="s">
        <v>135</v>
      </c>
      <c r="Z561" s="16">
        <v>7.7141203703703712E-2</v>
      </c>
      <c r="AA561" s="8">
        <v>76519</v>
      </c>
      <c r="AB561" s="9"/>
      <c r="AC561" s="9" t="s">
        <v>40</v>
      </c>
      <c r="AD561" s="9" t="s">
        <v>303</v>
      </c>
      <c r="AE561" s="16">
        <v>7.7094907407407418E-2</v>
      </c>
      <c r="AF561">
        <f t="shared" si="8"/>
        <v>2</v>
      </c>
    </row>
    <row r="562" spans="1:32" x14ac:dyDescent="0.25">
      <c r="A562" t="s">
        <v>3470</v>
      </c>
      <c r="B562" s="2">
        <v>42919</v>
      </c>
      <c r="C562" s="4">
        <v>42801.077372685184</v>
      </c>
      <c r="D562" s="3" t="s">
        <v>3460</v>
      </c>
      <c r="E562" t="s">
        <v>3451</v>
      </c>
      <c r="F562" t="s">
        <v>1777</v>
      </c>
      <c r="G562" t="s">
        <v>1778</v>
      </c>
      <c r="H562" t="s">
        <v>74</v>
      </c>
      <c r="I562" t="s">
        <v>29</v>
      </c>
      <c r="J562" t="s">
        <v>1779</v>
      </c>
      <c r="K562" t="s">
        <v>1780</v>
      </c>
      <c r="L562" s="8"/>
      <c r="M562" s="9"/>
      <c r="N562" s="9"/>
      <c r="O562" s="9"/>
      <c r="P562" s="10"/>
      <c r="Q562" s="8"/>
      <c r="R562" s="9"/>
      <c r="S562" s="9"/>
      <c r="T562" s="9"/>
      <c r="U562" s="16"/>
      <c r="V562" s="8">
        <v>77121</v>
      </c>
      <c r="W562" s="9"/>
      <c r="X562" s="9" t="s">
        <v>46</v>
      </c>
      <c r="Y562" s="9" t="s">
        <v>57</v>
      </c>
      <c r="Z562" s="16">
        <v>7.7372685185185183E-2</v>
      </c>
      <c r="AA562" s="8">
        <v>77225</v>
      </c>
      <c r="AB562" s="9"/>
      <c r="AC562" s="9" t="s">
        <v>152</v>
      </c>
      <c r="AD562" s="9" t="s">
        <v>66</v>
      </c>
      <c r="AE562" s="16">
        <v>7.7418981481481478E-2</v>
      </c>
      <c r="AF562">
        <f t="shared" si="8"/>
        <v>2</v>
      </c>
    </row>
    <row r="563" spans="1:32" x14ac:dyDescent="0.25">
      <c r="A563" t="s">
        <v>3470</v>
      </c>
      <c r="B563" s="2">
        <v>42919</v>
      </c>
      <c r="C563" s="4">
        <v>42801.077627314815</v>
      </c>
      <c r="D563" s="3" t="s">
        <v>3460</v>
      </c>
      <c r="E563" t="s">
        <v>3451</v>
      </c>
      <c r="F563" t="s">
        <v>1781</v>
      </c>
      <c r="G563" t="s">
        <v>1782</v>
      </c>
      <c r="H563" t="s">
        <v>28</v>
      </c>
      <c r="I563" t="s">
        <v>43</v>
      </c>
      <c r="J563" t="s">
        <v>1783</v>
      </c>
      <c r="K563" t="s">
        <v>1784</v>
      </c>
      <c r="L563" s="8">
        <v>77794</v>
      </c>
      <c r="M563" s="9"/>
      <c r="N563" s="9" t="s">
        <v>135</v>
      </c>
      <c r="O563" s="9" t="s">
        <v>158</v>
      </c>
      <c r="P563" s="11">
        <v>7.768518518518519E-2</v>
      </c>
      <c r="Q563" s="8"/>
      <c r="R563" s="9"/>
      <c r="S563" s="9"/>
      <c r="T563" s="9"/>
      <c r="U563" s="16"/>
      <c r="V563" s="8">
        <v>77662</v>
      </c>
      <c r="W563" s="9"/>
      <c r="X563" s="9" t="s">
        <v>276</v>
      </c>
      <c r="Y563" s="9" t="s">
        <v>58</v>
      </c>
      <c r="Z563" s="16">
        <v>7.7627314814814816E-2</v>
      </c>
      <c r="AA563" s="8"/>
      <c r="AB563" s="9"/>
      <c r="AC563" s="9"/>
      <c r="AD563" s="9"/>
      <c r="AE563" s="16"/>
      <c r="AF563">
        <f t="shared" si="8"/>
        <v>2</v>
      </c>
    </row>
    <row r="564" spans="1:32" x14ac:dyDescent="0.25">
      <c r="A564" t="s">
        <v>3470</v>
      </c>
      <c r="B564" s="2">
        <v>42919</v>
      </c>
      <c r="C564" s="4">
        <v>42801.077789351853</v>
      </c>
      <c r="D564" s="3" t="s">
        <v>3460</v>
      </c>
      <c r="E564" t="s">
        <v>3451</v>
      </c>
      <c r="F564" t="s">
        <v>1785</v>
      </c>
      <c r="G564" t="s">
        <v>29</v>
      </c>
      <c r="H564" t="s">
        <v>120</v>
      </c>
      <c r="I564" t="s">
        <v>29</v>
      </c>
      <c r="J564" t="s">
        <v>1786</v>
      </c>
      <c r="K564" t="s">
        <v>1787</v>
      </c>
      <c r="L564" s="8">
        <v>78010</v>
      </c>
      <c r="M564" s="9"/>
      <c r="N564" s="9" t="s">
        <v>47</v>
      </c>
      <c r="O564" s="9" t="s">
        <v>244</v>
      </c>
      <c r="P564" s="11">
        <v>7.778935185185186E-2</v>
      </c>
      <c r="Q564" s="8"/>
      <c r="R564" s="9"/>
      <c r="S564" s="9"/>
      <c r="T564" s="9"/>
      <c r="U564" s="16"/>
      <c r="V564" s="8"/>
      <c r="W564" s="9"/>
      <c r="X564" s="9"/>
      <c r="Y564" s="9"/>
      <c r="Z564" s="16"/>
      <c r="AA564" s="8">
        <v>78064</v>
      </c>
      <c r="AB564" s="9"/>
      <c r="AC564" s="9" t="s">
        <v>1019</v>
      </c>
      <c r="AD564" s="9" t="s">
        <v>1788</v>
      </c>
      <c r="AE564" s="16">
        <v>7.7812499999999993E-2</v>
      </c>
      <c r="AF564">
        <f t="shared" si="8"/>
        <v>2</v>
      </c>
    </row>
    <row r="565" spans="1:32" x14ac:dyDescent="0.25">
      <c r="A565" t="s">
        <v>3470</v>
      </c>
      <c r="B565" s="2">
        <v>42919</v>
      </c>
      <c r="C565" s="4">
        <v>42801.077789351853</v>
      </c>
      <c r="D565" s="3" t="s">
        <v>3460</v>
      </c>
      <c r="E565" t="s">
        <v>3451</v>
      </c>
      <c r="F565" t="s">
        <v>1789</v>
      </c>
      <c r="G565" t="s">
        <v>29</v>
      </c>
      <c r="H565" t="s">
        <v>120</v>
      </c>
      <c r="I565" t="s">
        <v>29</v>
      </c>
      <c r="J565" t="s">
        <v>1790</v>
      </c>
      <c r="K565" t="s">
        <v>1791</v>
      </c>
      <c r="L565" s="8">
        <v>78031</v>
      </c>
      <c r="M565" s="9"/>
      <c r="N565" s="9" t="s">
        <v>1792</v>
      </c>
      <c r="O565" s="9" t="s">
        <v>119</v>
      </c>
      <c r="P565" s="11">
        <v>7.778935185185186E-2</v>
      </c>
      <c r="Q565" s="8"/>
      <c r="R565" s="9"/>
      <c r="S565" s="9"/>
      <c r="T565" s="9"/>
      <c r="U565" s="16"/>
      <c r="V565" s="8"/>
      <c r="W565" s="9"/>
      <c r="X565" s="9"/>
      <c r="Y565" s="9"/>
      <c r="Z565" s="16"/>
      <c r="AA565" s="8">
        <v>78035</v>
      </c>
      <c r="AB565" s="9"/>
      <c r="AC565" s="9" t="s">
        <v>1792</v>
      </c>
      <c r="AD565" s="9" t="s">
        <v>886</v>
      </c>
      <c r="AE565" s="16">
        <v>7.7800925925925926E-2</v>
      </c>
      <c r="AF565">
        <f t="shared" si="8"/>
        <v>2</v>
      </c>
    </row>
    <row r="566" spans="1:32" x14ac:dyDescent="0.25">
      <c r="A566" t="s">
        <v>3470</v>
      </c>
      <c r="B566" s="2">
        <v>42919</v>
      </c>
      <c r="C566" s="4">
        <v>42801.077928240738</v>
      </c>
      <c r="D566" s="3" t="s">
        <v>3460</v>
      </c>
      <c r="E566" t="s">
        <v>3451</v>
      </c>
      <c r="F566" t="s">
        <v>1793</v>
      </c>
      <c r="G566" t="s">
        <v>1794</v>
      </c>
      <c r="H566" t="s">
        <v>28</v>
      </c>
      <c r="I566" t="s">
        <v>29</v>
      </c>
      <c r="J566" t="s">
        <v>1795</v>
      </c>
      <c r="K566" t="s">
        <v>1796</v>
      </c>
      <c r="L566" s="8"/>
      <c r="M566" s="9"/>
      <c r="N566" s="9"/>
      <c r="O566" s="9"/>
      <c r="P566" s="10"/>
      <c r="Q566" s="8"/>
      <c r="R566" s="9"/>
      <c r="S566" s="9"/>
      <c r="T566" s="9"/>
      <c r="U566" s="16"/>
      <c r="V566" s="8"/>
      <c r="W566" s="9"/>
      <c r="X566" s="9"/>
      <c r="Y566" s="9"/>
      <c r="Z566" s="16"/>
      <c r="AA566" s="8">
        <v>78314</v>
      </c>
      <c r="AB566" s="9"/>
      <c r="AC566" s="9" t="s">
        <v>57</v>
      </c>
      <c r="AD566" s="9" t="s">
        <v>105</v>
      </c>
      <c r="AE566" s="16">
        <v>7.7928240740740742E-2</v>
      </c>
      <c r="AF566">
        <f t="shared" si="8"/>
        <v>1</v>
      </c>
    </row>
    <row r="567" spans="1:32" x14ac:dyDescent="0.25">
      <c r="A567" t="s">
        <v>3470</v>
      </c>
      <c r="B567" s="2">
        <v>42919</v>
      </c>
      <c r="C567" s="4">
        <v>42801.0780787037</v>
      </c>
      <c r="D567" s="3" t="s">
        <v>3460</v>
      </c>
      <c r="E567" t="s">
        <v>3451</v>
      </c>
      <c r="F567" t="s">
        <v>1797</v>
      </c>
      <c r="G567" t="s">
        <v>1798</v>
      </c>
      <c r="H567" t="s">
        <v>74</v>
      </c>
      <c r="I567" t="s">
        <v>43</v>
      </c>
      <c r="J567" t="s">
        <v>1799</v>
      </c>
      <c r="K567" t="s">
        <v>1800</v>
      </c>
      <c r="L567" s="8"/>
      <c r="M567" s="9"/>
      <c r="N567" s="9"/>
      <c r="O567" s="9"/>
      <c r="P567" s="10"/>
      <c r="Q567" s="8">
        <v>78720</v>
      </c>
      <c r="R567" s="9"/>
      <c r="S567" s="9" t="s">
        <v>145</v>
      </c>
      <c r="T567" s="9" t="s">
        <v>85</v>
      </c>
      <c r="U567" s="16">
        <v>7.8113425925925919E-2</v>
      </c>
      <c r="V567" s="8"/>
      <c r="W567" s="9"/>
      <c r="X567" s="9"/>
      <c r="Y567" s="9"/>
      <c r="Z567" s="16"/>
      <c r="AA567" s="8">
        <v>78650</v>
      </c>
      <c r="AB567" s="9"/>
      <c r="AC567" s="9" t="s">
        <v>57</v>
      </c>
      <c r="AD567" s="9" t="s">
        <v>53</v>
      </c>
      <c r="AE567" s="16">
        <v>7.8078703703703692E-2</v>
      </c>
      <c r="AF567">
        <f t="shared" si="8"/>
        <v>2</v>
      </c>
    </row>
    <row r="568" spans="1:32" x14ac:dyDescent="0.25">
      <c r="A568" t="s">
        <v>3470</v>
      </c>
      <c r="B568" s="2">
        <v>42919</v>
      </c>
      <c r="C568" s="4">
        <v>42801.078263888892</v>
      </c>
      <c r="D568" s="3" t="s">
        <v>3460</v>
      </c>
      <c r="E568" t="s">
        <v>3451</v>
      </c>
      <c r="F568" t="s">
        <v>1801</v>
      </c>
      <c r="G568" t="s">
        <v>29</v>
      </c>
      <c r="H568" t="s">
        <v>28</v>
      </c>
      <c r="I568" t="s">
        <v>29</v>
      </c>
      <c r="J568" t="s">
        <v>1802</v>
      </c>
      <c r="K568" t="s">
        <v>1803</v>
      </c>
      <c r="L568" s="8"/>
      <c r="M568" s="9"/>
      <c r="N568" s="9"/>
      <c r="O568" s="9"/>
      <c r="P568" s="10"/>
      <c r="Q568" s="8"/>
      <c r="R568" s="9"/>
      <c r="S568" s="9"/>
      <c r="T568" s="9"/>
      <c r="U568" s="16"/>
      <c r="V568" s="8">
        <v>79033</v>
      </c>
      <c r="W568" s="9"/>
      <c r="X568" s="9" t="s">
        <v>46</v>
      </c>
      <c r="Y568" s="9" t="s">
        <v>57</v>
      </c>
      <c r="Z568" s="16">
        <v>7.8263888888888897E-2</v>
      </c>
      <c r="AA568" s="8">
        <v>79153</v>
      </c>
      <c r="AB568" s="9"/>
      <c r="AC568" s="9" t="s">
        <v>152</v>
      </c>
      <c r="AD568" s="9" t="s">
        <v>62</v>
      </c>
      <c r="AE568" s="16">
        <v>7.8310185185185191E-2</v>
      </c>
      <c r="AF568">
        <f t="shared" si="8"/>
        <v>2</v>
      </c>
    </row>
    <row r="569" spans="1:32" x14ac:dyDescent="0.25">
      <c r="A569" t="s">
        <v>3470</v>
      </c>
      <c r="B569" s="2">
        <v>42919</v>
      </c>
      <c r="C569" s="4">
        <v>42801.079085648147</v>
      </c>
      <c r="D569" s="3" t="s">
        <v>3460</v>
      </c>
      <c r="E569" t="s">
        <v>3451</v>
      </c>
      <c r="F569" t="s">
        <v>1804</v>
      </c>
      <c r="G569" t="s">
        <v>1805</v>
      </c>
      <c r="H569" t="s">
        <v>28</v>
      </c>
      <c r="I569" t="s">
        <v>29</v>
      </c>
      <c r="J569" t="s">
        <v>1806</v>
      </c>
      <c r="K569" t="s">
        <v>1807</v>
      </c>
      <c r="L569" s="8"/>
      <c r="M569" s="9"/>
      <c r="N569" s="9"/>
      <c r="O569" s="9"/>
      <c r="P569" s="10"/>
      <c r="Q569" s="8"/>
      <c r="R569" s="9"/>
      <c r="S569" s="9"/>
      <c r="T569" s="9"/>
      <c r="U569" s="16"/>
      <c r="V569" s="8">
        <v>80917</v>
      </c>
      <c r="W569" s="9"/>
      <c r="X569" s="9" t="s">
        <v>88</v>
      </c>
      <c r="Y569" s="9" t="s">
        <v>40</v>
      </c>
      <c r="Z569" s="16">
        <v>7.9131944444444449E-2</v>
      </c>
      <c r="AA569" s="8">
        <v>80831</v>
      </c>
      <c r="AB569" s="9"/>
      <c r="AC569" s="9" t="s">
        <v>40</v>
      </c>
      <c r="AD569" s="9" t="s">
        <v>94</v>
      </c>
      <c r="AE569" s="16">
        <v>7.9085648148148155E-2</v>
      </c>
      <c r="AF569">
        <f t="shared" si="8"/>
        <v>2</v>
      </c>
    </row>
    <row r="570" spans="1:32" x14ac:dyDescent="0.25">
      <c r="A570" t="s">
        <v>3470</v>
      </c>
      <c r="B570" s="2">
        <v>42919</v>
      </c>
      <c r="C570" s="4">
        <v>42801.079155092593</v>
      </c>
      <c r="D570" s="3" t="s">
        <v>3460</v>
      </c>
      <c r="E570" t="s">
        <v>3451</v>
      </c>
      <c r="F570" t="s">
        <v>1808</v>
      </c>
      <c r="G570" t="s">
        <v>1809</v>
      </c>
      <c r="H570" t="s">
        <v>28</v>
      </c>
      <c r="I570" t="s">
        <v>29</v>
      </c>
      <c r="J570" t="s">
        <v>934</v>
      </c>
      <c r="K570" t="s">
        <v>1810</v>
      </c>
      <c r="L570" s="8"/>
      <c r="M570" s="9"/>
      <c r="N570" s="9"/>
      <c r="O570" s="9"/>
      <c r="P570" s="10"/>
      <c r="Q570" s="8"/>
      <c r="R570" s="9"/>
      <c r="S570" s="9"/>
      <c r="T570" s="9"/>
      <c r="U570" s="16"/>
      <c r="V570" s="8">
        <v>81076</v>
      </c>
      <c r="W570" s="9"/>
      <c r="X570" s="9" t="s">
        <v>201</v>
      </c>
      <c r="Y570" s="9" t="s">
        <v>40</v>
      </c>
      <c r="Z570" s="16">
        <v>7.9201388888888891E-2</v>
      </c>
      <c r="AA570" s="8">
        <v>80979</v>
      </c>
      <c r="AB570" s="9"/>
      <c r="AC570" s="9" t="s">
        <v>40</v>
      </c>
      <c r="AD570" s="9" t="s">
        <v>97</v>
      </c>
      <c r="AE570" s="16">
        <v>7.9155092592592582E-2</v>
      </c>
      <c r="AF570">
        <f t="shared" si="8"/>
        <v>2</v>
      </c>
    </row>
    <row r="571" spans="1:32" x14ac:dyDescent="0.25">
      <c r="A571" t="s">
        <v>3470</v>
      </c>
      <c r="B571" s="2">
        <v>42919</v>
      </c>
      <c r="C571" s="4">
        <v>42801.079733796294</v>
      </c>
      <c r="D571" s="3" t="s">
        <v>3460</v>
      </c>
      <c r="E571" t="s">
        <v>3451</v>
      </c>
      <c r="F571" t="s">
        <v>1811</v>
      </c>
      <c r="G571" t="s">
        <v>29</v>
      </c>
      <c r="H571" t="s">
        <v>74</v>
      </c>
      <c r="I571" t="s">
        <v>29</v>
      </c>
      <c r="J571" t="s">
        <v>1812</v>
      </c>
      <c r="K571" t="s">
        <v>1813</v>
      </c>
      <c r="L571" s="8"/>
      <c r="M571" s="9"/>
      <c r="N571" s="9"/>
      <c r="O571" s="9"/>
      <c r="P571" s="10"/>
      <c r="Q571" s="8"/>
      <c r="R571" s="9"/>
      <c r="S571" s="9"/>
      <c r="T571" s="9"/>
      <c r="U571" s="16"/>
      <c r="V571" s="8">
        <v>82343</v>
      </c>
      <c r="W571" s="9"/>
      <c r="X571" s="9" t="s">
        <v>52</v>
      </c>
      <c r="Y571" s="9" t="s">
        <v>57</v>
      </c>
      <c r="Z571" s="16">
        <v>7.9791666666666664E-2</v>
      </c>
      <c r="AA571" s="8">
        <v>82208</v>
      </c>
      <c r="AB571" s="9"/>
      <c r="AC571" s="9" t="s">
        <v>47</v>
      </c>
      <c r="AD571" s="9" t="s">
        <v>53</v>
      </c>
      <c r="AE571" s="16">
        <v>7.9733796296296303E-2</v>
      </c>
      <c r="AF571">
        <f t="shared" si="8"/>
        <v>2</v>
      </c>
    </row>
    <row r="572" spans="1:32" x14ac:dyDescent="0.25">
      <c r="A572" t="s">
        <v>3470</v>
      </c>
      <c r="B572" s="2">
        <v>42919</v>
      </c>
      <c r="C572" s="4">
        <v>42801.079768518517</v>
      </c>
      <c r="D572" s="3" t="s">
        <v>3460</v>
      </c>
      <c r="E572" t="s">
        <v>3451</v>
      </c>
      <c r="F572" t="s">
        <v>1814</v>
      </c>
      <c r="G572" t="s">
        <v>29</v>
      </c>
      <c r="H572" t="s">
        <v>28</v>
      </c>
      <c r="I572" t="s">
        <v>29</v>
      </c>
      <c r="J572" t="s">
        <v>1815</v>
      </c>
      <c r="K572" t="s">
        <v>1816</v>
      </c>
      <c r="L572" s="8"/>
      <c r="M572" s="9"/>
      <c r="N572" s="9"/>
      <c r="O572" s="9"/>
      <c r="P572" s="10"/>
      <c r="Q572" s="8"/>
      <c r="R572" s="9"/>
      <c r="S572" s="9"/>
      <c r="T572" s="9"/>
      <c r="U572" s="16"/>
      <c r="V572" s="8">
        <v>82397</v>
      </c>
      <c r="W572" s="9"/>
      <c r="X572" s="9" t="s">
        <v>88</v>
      </c>
      <c r="Y572" s="9" t="s">
        <v>135</v>
      </c>
      <c r="Z572" s="16">
        <v>7.9814814814814811E-2</v>
      </c>
      <c r="AA572" s="8">
        <v>82287</v>
      </c>
      <c r="AB572" s="9"/>
      <c r="AC572" s="9" t="s">
        <v>57</v>
      </c>
      <c r="AD572" s="9" t="s">
        <v>53</v>
      </c>
      <c r="AE572" s="16">
        <v>7.9768518518518516E-2</v>
      </c>
      <c r="AF572">
        <f t="shared" si="8"/>
        <v>2</v>
      </c>
    </row>
    <row r="573" spans="1:32" x14ac:dyDescent="0.25">
      <c r="A573" t="s">
        <v>3470</v>
      </c>
      <c r="B573" s="2">
        <v>42919</v>
      </c>
      <c r="C573" s="4">
        <v>42801.07980324074</v>
      </c>
      <c r="D573" s="3" t="s">
        <v>3460</v>
      </c>
      <c r="E573" t="s">
        <v>3451</v>
      </c>
      <c r="F573" t="s">
        <v>1817</v>
      </c>
      <c r="G573" t="s">
        <v>1818</v>
      </c>
      <c r="H573" t="s">
        <v>28</v>
      </c>
      <c r="I573" t="s">
        <v>29</v>
      </c>
      <c r="J573" t="s">
        <v>1819</v>
      </c>
      <c r="K573" t="s">
        <v>1820</v>
      </c>
      <c r="L573" s="8"/>
      <c r="M573" s="9"/>
      <c r="N573" s="9"/>
      <c r="O573" s="9"/>
      <c r="P573" s="10"/>
      <c r="Q573" s="8"/>
      <c r="R573" s="9"/>
      <c r="S573" s="9"/>
      <c r="T573" s="9"/>
      <c r="U573" s="16"/>
      <c r="V573" s="8">
        <v>82463</v>
      </c>
      <c r="W573" s="9"/>
      <c r="X573" s="9" t="s">
        <v>65</v>
      </c>
      <c r="Y573" s="9" t="s">
        <v>135</v>
      </c>
      <c r="Z573" s="16">
        <v>7.9849537037037038E-2</v>
      </c>
      <c r="AA573" s="8">
        <v>82363</v>
      </c>
      <c r="AB573" s="9"/>
      <c r="AC573" s="9" t="s">
        <v>40</v>
      </c>
      <c r="AD573" s="9" t="s">
        <v>253</v>
      </c>
      <c r="AE573" s="16">
        <v>7.9803240740740744E-2</v>
      </c>
      <c r="AF573">
        <f t="shared" si="8"/>
        <v>2</v>
      </c>
    </row>
    <row r="574" spans="1:32" x14ac:dyDescent="0.25">
      <c r="A574" t="s">
        <v>3470</v>
      </c>
      <c r="B574" s="2">
        <v>42919</v>
      </c>
      <c r="C574" s="4">
        <v>42801.079837962963</v>
      </c>
      <c r="D574" s="3" t="s">
        <v>3460</v>
      </c>
      <c r="E574" t="s">
        <v>3451</v>
      </c>
      <c r="F574" t="s">
        <v>1039</v>
      </c>
      <c r="G574" t="s">
        <v>1821</v>
      </c>
      <c r="H574" t="s">
        <v>28</v>
      </c>
      <c r="I574" t="s">
        <v>29</v>
      </c>
      <c r="J574" t="s">
        <v>1822</v>
      </c>
      <c r="K574" t="s">
        <v>1823</v>
      </c>
      <c r="L574" s="8"/>
      <c r="M574" s="9"/>
      <c r="N574" s="9"/>
      <c r="O574" s="9"/>
      <c r="P574" s="10"/>
      <c r="Q574" s="8"/>
      <c r="R574" s="9"/>
      <c r="S574" s="9"/>
      <c r="T574" s="9"/>
      <c r="U574" s="16"/>
      <c r="V574" s="8">
        <v>82524</v>
      </c>
      <c r="W574" s="9"/>
      <c r="X574" s="9" t="s">
        <v>39</v>
      </c>
      <c r="Y574" s="9" t="s">
        <v>40</v>
      </c>
      <c r="Z574" s="16">
        <v>7.9872685185185185E-2</v>
      </c>
      <c r="AA574" s="8">
        <v>82444</v>
      </c>
      <c r="AB574" s="9"/>
      <c r="AC574" s="9" t="s">
        <v>58</v>
      </c>
      <c r="AD574" s="9" t="s">
        <v>253</v>
      </c>
      <c r="AE574" s="16">
        <v>7.9837962962962958E-2</v>
      </c>
      <c r="AF574">
        <f t="shared" si="8"/>
        <v>2</v>
      </c>
    </row>
    <row r="575" spans="1:32" x14ac:dyDescent="0.25">
      <c r="A575" t="s">
        <v>3470</v>
      </c>
      <c r="B575" s="2">
        <v>42919</v>
      </c>
      <c r="C575" s="4">
        <v>42801.079895833333</v>
      </c>
      <c r="D575" s="3" t="s">
        <v>3460</v>
      </c>
      <c r="E575" t="s">
        <v>3451</v>
      </c>
      <c r="F575" t="s">
        <v>1824</v>
      </c>
      <c r="G575" t="s">
        <v>1825</v>
      </c>
      <c r="H575" t="s">
        <v>28</v>
      </c>
      <c r="I575" t="s">
        <v>29</v>
      </c>
      <c r="J575" t="s">
        <v>1826</v>
      </c>
      <c r="K575" t="s">
        <v>1827</v>
      </c>
      <c r="L575" s="8">
        <v>82572</v>
      </c>
      <c r="M575" s="9"/>
      <c r="N575" s="9" t="s">
        <v>30</v>
      </c>
      <c r="O575" s="9" t="s">
        <v>155</v>
      </c>
      <c r="P575" s="11">
        <v>7.9895833333333333E-2</v>
      </c>
      <c r="Q575" s="8"/>
      <c r="R575" s="9"/>
      <c r="S575" s="9"/>
      <c r="T575" s="9"/>
      <c r="U575" s="16"/>
      <c r="V575" s="8"/>
      <c r="W575" s="9"/>
      <c r="X575" s="9"/>
      <c r="Y575" s="9"/>
      <c r="Z575" s="16"/>
      <c r="AA575" s="8"/>
      <c r="AB575" s="9"/>
      <c r="AC575" s="9"/>
      <c r="AD575" s="9"/>
      <c r="AE575" s="16"/>
      <c r="AF575">
        <f t="shared" si="8"/>
        <v>1</v>
      </c>
    </row>
    <row r="576" spans="1:32" x14ac:dyDescent="0.25">
      <c r="A576" t="s">
        <v>3470</v>
      </c>
      <c r="B576" s="2">
        <v>42919</v>
      </c>
      <c r="C576" s="4">
        <v>42801.079988425925</v>
      </c>
      <c r="D576" s="3" t="s">
        <v>3460</v>
      </c>
      <c r="E576" t="s">
        <v>3451</v>
      </c>
      <c r="F576" t="s">
        <v>1828</v>
      </c>
      <c r="G576" t="s">
        <v>1829</v>
      </c>
      <c r="H576" t="s">
        <v>74</v>
      </c>
      <c r="I576" t="s">
        <v>29</v>
      </c>
      <c r="J576" t="s">
        <v>1830</v>
      </c>
      <c r="K576" t="s">
        <v>1831</v>
      </c>
      <c r="L576" s="8"/>
      <c r="M576" s="9"/>
      <c r="N576" s="9"/>
      <c r="O576" s="9"/>
      <c r="P576" s="10"/>
      <c r="Q576" s="8"/>
      <c r="R576" s="9"/>
      <c r="S576" s="9"/>
      <c r="T576" s="9"/>
      <c r="U576" s="16"/>
      <c r="V576" s="8">
        <v>82779</v>
      </c>
      <c r="W576" s="9"/>
      <c r="X576" s="9" t="s">
        <v>88</v>
      </c>
      <c r="Y576" s="9" t="s">
        <v>58</v>
      </c>
      <c r="Z576" s="16">
        <v>7.9988425925925921E-2</v>
      </c>
      <c r="AA576" s="8"/>
      <c r="AB576" s="9"/>
      <c r="AC576" s="9"/>
      <c r="AD576" s="9"/>
      <c r="AE576" s="16"/>
      <c r="AF576">
        <f t="shared" si="8"/>
        <v>1</v>
      </c>
    </row>
    <row r="577" spans="1:32" x14ac:dyDescent="0.25">
      <c r="A577" t="s">
        <v>3470</v>
      </c>
      <c r="B577" s="2">
        <v>42919</v>
      </c>
      <c r="C577" s="4">
        <v>42801.08017361111</v>
      </c>
      <c r="D577" s="3" t="s">
        <v>3460</v>
      </c>
      <c r="E577" t="s">
        <v>3451</v>
      </c>
      <c r="F577" t="s">
        <v>1832</v>
      </c>
      <c r="G577" t="s">
        <v>1833</v>
      </c>
      <c r="H577" t="s">
        <v>28</v>
      </c>
      <c r="I577" t="s">
        <v>29</v>
      </c>
      <c r="J577" t="s">
        <v>1834</v>
      </c>
      <c r="K577" t="s">
        <v>1835</v>
      </c>
      <c r="L577" s="8"/>
      <c r="M577" s="9"/>
      <c r="N577" s="9"/>
      <c r="O577" s="9"/>
      <c r="P577" s="10"/>
      <c r="Q577" s="8"/>
      <c r="R577" s="9"/>
      <c r="S577" s="9"/>
      <c r="T577" s="9"/>
      <c r="U577" s="16"/>
      <c r="V577" s="8">
        <v>83237</v>
      </c>
      <c r="W577" s="9"/>
      <c r="X577" s="9" t="s">
        <v>65</v>
      </c>
      <c r="Y577" s="9" t="s">
        <v>40</v>
      </c>
      <c r="Z577" s="16">
        <v>8.020833333333334E-2</v>
      </c>
      <c r="AA577" s="8">
        <v>83160</v>
      </c>
      <c r="AB577" s="9"/>
      <c r="AC577" s="9" t="s">
        <v>40</v>
      </c>
      <c r="AD577" s="9" t="s">
        <v>303</v>
      </c>
      <c r="AE577" s="16">
        <v>8.0173611111111112E-2</v>
      </c>
      <c r="AF577">
        <f t="shared" si="8"/>
        <v>2</v>
      </c>
    </row>
    <row r="578" spans="1:32" x14ac:dyDescent="0.25">
      <c r="A578" t="s">
        <v>3470</v>
      </c>
      <c r="B578" s="2">
        <v>42919</v>
      </c>
      <c r="C578" s="4">
        <v>42801.080740740741</v>
      </c>
      <c r="D578" s="3" t="s">
        <v>3460</v>
      </c>
      <c r="E578" t="s">
        <v>3451</v>
      </c>
      <c r="F578" t="s">
        <v>1836</v>
      </c>
      <c r="G578" t="s">
        <v>1837</v>
      </c>
      <c r="H578" t="s">
        <v>28</v>
      </c>
      <c r="I578" t="s">
        <v>43</v>
      </c>
      <c r="J578" t="s">
        <v>1838</v>
      </c>
      <c r="K578" t="s">
        <v>1839</v>
      </c>
      <c r="L578" s="8">
        <v>84429</v>
      </c>
      <c r="M578" s="9"/>
      <c r="N578" s="9" t="s">
        <v>67</v>
      </c>
      <c r="O578" s="9" t="s">
        <v>201</v>
      </c>
      <c r="P578" s="11">
        <v>8.0752314814814818E-2</v>
      </c>
      <c r="Q578" s="8"/>
      <c r="R578" s="9"/>
      <c r="S578" s="9"/>
      <c r="T578" s="9"/>
      <c r="U578" s="16"/>
      <c r="V578" s="8"/>
      <c r="W578" s="9"/>
      <c r="X578" s="9"/>
      <c r="Y578" s="9"/>
      <c r="Z578" s="16"/>
      <c r="AA578" s="8">
        <v>84399</v>
      </c>
      <c r="AB578" s="9"/>
      <c r="AC578" s="9" t="s">
        <v>135</v>
      </c>
      <c r="AD578" s="9" t="s">
        <v>303</v>
      </c>
      <c r="AE578" s="16">
        <v>8.0740740740740738E-2</v>
      </c>
      <c r="AF578">
        <f t="shared" si="8"/>
        <v>2</v>
      </c>
    </row>
    <row r="579" spans="1:32" x14ac:dyDescent="0.25">
      <c r="A579" t="s">
        <v>3470</v>
      </c>
      <c r="B579" s="2">
        <v>42919</v>
      </c>
      <c r="C579" s="4">
        <v>42801.080960648149</v>
      </c>
      <c r="D579" s="3" t="s">
        <v>3460</v>
      </c>
      <c r="E579" t="s">
        <v>3451</v>
      </c>
      <c r="F579" t="s">
        <v>1840</v>
      </c>
      <c r="G579" t="s">
        <v>1841</v>
      </c>
      <c r="H579" t="s">
        <v>28</v>
      </c>
      <c r="I579" t="s">
        <v>43</v>
      </c>
      <c r="J579" t="s">
        <v>1842</v>
      </c>
      <c r="K579" t="s">
        <v>1843</v>
      </c>
      <c r="L579" s="8">
        <v>84930</v>
      </c>
      <c r="M579" s="9"/>
      <c r="N579" s="9" t="s">
        <v>58</v>
      </c>
      <c r="O579" s="9" t="s">
        <v>108</v>
      </c>
      <c r="P579" s="11">
        <v>8.0983796296296304E-2</v>
      </c>
      <c r="Q579" s="8"/>
      <c r="R579" s="9"/>
      <c r="S579" s="9"/>
      <c r="T579" s="9"/>
      <c r="U579" s="16"/>
      <c r="V579" s="8"/>
      <c r="W579" s="9"/>
      <c r="X579" s="9"/>
      <c r="Y579" s="9"/>
      <c r="Z579" s="16"/>
      <c r="AA579" s="8">
        <v>84862</v>
      </c>
      <c r="AB579" s="9"/>
      <c r="AC579" s="9" t="s">
        <v>40</v>
      </c>
      <c r="AD579" s="9" t="s">
        <v>222</v>
      </c>
      <c r="AE579" s="16">
        <v>8.0960648148148143E-2</v>
      </c>
      <c r="AF579">
        <f t="shared" ref="AF579:AF642" si="9">COUNT(L579,Q579,V579,AA579)</f>
        <v>2</v>
      </c>
    </row>
    <row r="580" spans="1:32" x14ac:dyDescent="0.25">
      <c r="A580" t="s">
        <v>3470</v>
      </c>
      <c r="B580" s="2">
        <v>42919</v>
      </c>
      <c r="C580" s="4">
        <v>42801.080960648149</v>
      </c>
      <c r="D580" s="3" t="s">
        <v>3460</v>
      </c>
      <c r="E580" t="s">
        <v>3451</v>
      </c>
      <c r="F580" t="s">
        <v>1844</v>
      </c>
      <c r="G580" t="s">
        <v>1845</v>
      </c>
      <c r="H580" t="s">
        <v>28</v>
      </c>
      <c r="I580" t="s">
        <v>43</v>
      </c>
      <c r="J580" t="s">
        <v>1846</v>
      </c>
      <c r="K580" t="s">
        <v>1847</v>
      </c>
      <c r="L580" s="8">
        <v>85035</v>
      </c>
      <c r="M580" s="9"/>
      <c r="N580" s="9" t="s">
        <v>82</v>
      </c>
      <c r="O580" s="9" t="s">
        <v>108</v>
      </c>
      <c r="P580" s="11">
        <v>8.1041666666666665E-2</v>
      </c>
      <c r="Q580" s="8"/>
      <c r="R580" s="9"/>
      <c r="S580" s="9"/>
      <c r="T580" s="9"/>
      <c r="U580" s="16"/>
      <c r="V580" s="8">
        <v>84867</v>
      </c>
      <c r="W580" s="9"/>
      <c r="X580" s="9" t="s">
        <v>244</v>
      </c>
      <c r="Y580" s="9" t="s">
        <v>40</v>
      </c>
      <c r="Z580" s="16">
        <v>8.0960648148148143E-2</v>
      </c>
      <c r="AA580" s="8"/>
      <c r="AB580" s="9"/>
      <c r="AC580" s="9"/>
      <c r="AD580" s="9"/>
      <c r="AE580" s="16"/>
      <c r="AF580">
        <f t="shared" si="9"/>
        <v>2</v>
      </c>
    </row>
    <row r="581" spans="1:32" x14ac:dyDescent="0.25">
      <c r="A581" t="s">
        <v>3470</v>
      </c>
      <c r="B581" s="2">
        <v>42919</v>
      </c>
      <c r="C581" s="4">
        <v>42801.081319444442</v>
      </c>
      <c r="D581" s="3" t="s">
        <v>3460</v>
      </c>
      <c r="E581" t="s">
        <v>3451</v>
      </c>
      <c r="F581" t="s">
        <v>1848</v>
      </c>
      <c r="G581" t="s">
        <v>29</v>
      </c>
      <c r="H581" t="s">
        <v>196</v>
      </c>
      <c r="I581" t="s">
        <v>43</v>
      </c>
      <c r="J581" t="s">
        <v>1849</v>
      </c>
      <c r="K581" t="s">
        <v>1850</v>
      </c>
      <c r="L581" s="8">
        <v>85682</v>
      </c>
      <c r="M581" s="9"/>
      <c r="N581" s="9" t="s">
        <v>58</v>
      </c>
      <c r="O581" s="9" t="s">
        <v>65</v>
      </c>
      <c r="P581" s="11">
        <v>8.1331018518518525E-2</v>
      </c>
      <c r="Q581" s="8"/>
      <c r="R581" s="9"/>
      <c r="S581" s="9"/>
      <c r="T581" s="9"/>
      <c r="U581" s="16"/>
      <c r="V581" s="8"/>
      <c r="W581" s="9"/>
      <c r="X581" s="9"/>
      <c r="Y581" s="9"/>
      <c r="Z581" s="16"/>
      <c r="AA581" s="8">
        <v>85644</v>
      </c>
      <c r="AB581" s="9"/>
      <c r="AC581" s="9" t="s">
        <v>301</v>
      </c>
      <c r="AD581" s="9" t="s">
        <v>200</v>
      </c>
      <c r="AE581" s="16">
        <v>8.1319444444444444E-2</v>
      </c>
      <c r="AF581">
        <f t="shared" si="9"/>
        <v>2</v>
      </c>
    </row>
    <row r="582" spans="1:32" x14ac:dyDescent="0.25">
      <c r="A582" t="s">
        <v>3470</v>
      </c>
      <c r="B582" s="2">
        <v>42919</v>
      </c>
      <c r="C582" s="4">
        <v>42801.081412037034</v>
      </c>
      <c r="D582" s="3" t="s">
        <v>3460</v>
      </c>
      <c r="E582" t="s">
        <v>3451</v>
      </c>
      <c r="F582" t="s">
        <v>1851</v>
      </c>
      <c r="G582" t="s">
        <v>1852</v>
      </c>
      <c r="H582" t="s">
        <v>28</v>
      </c>
      <c r="I582" t="s">
        <v>29</v>
      </c>
      <c r="J582" t="s">
        <v>1853</v>
      </c>
      <c r="K582" t="s">
        <v>1854</v>
      </c>
      <c r="L582" s="8"/>
      <c r="M582" s="9"/>
      <c r="N582" s="9"/>
      <c r="O582" s="9"/>
      <c r="P582" s="10"/>
      <c r="Q582" s="8"/>
      <c r="R582" s="9"/>
      <c r="S582" s="9"/>
      <c r="T582" s="9"/>
      <c r="U582" s="16"/>
      <c r="V582" s="8">
        <v>85851</v>
      </c>
      <c r="W582" s="9"/>
      <c r="X582" s="9" t="s">
        <v>81</v>
      </c>
      <c r="Y582" s="9" t="s">
        <v>40</v>
      </c>
      <c r="Z582" s="16">
        <v>8.1412037037037033E-2</v>
      </c>
      <c r="AA582" s="8">
        <v>86415</v>
      </c>
      <c r="AB582" s="9"/>
      <c r="AC582" s="9" t="s">
        <v>31</v>
      </c>
      <c r="AD582" s="9" t="s">
        <v>105</v>
      </c>
      <c r="AE582" s="16">
        <v>8.1678240740740746E-2</v>
      </c>
      <c r="AF582">
        <f t="shared" si="9"/>
        <v>2</v>
      </c>
    </row>
    <row r="583" spans="1:32" x14ac:dyDescent="0.25">
      <c r="A583" t="s">
        <v>3470</v>
      </c>
      <c r="B583" s="2">
        <v>42919</v>
      </c>
      <c r="C583" s="4">
        <v>42801.081643518519</v>
      </c>
      <c r="D583" s="3" t="s">
        <v>3460</v>
      </c>
      <c r="E583" t="s">
        <v>3451</v>
      </c>
      <c r="F583" t="s">
        <v>1855</v>
      </c>
      <c r="G583" t="s">
        <v>29</v>
      </c>
      <c r="H583" t="s">
        <v>28</v>
      </c>
      <c r="I583" t="s">
        <v>43</v>
      </c>
      <c r="J583" t="s">
        <v>1856</v>
      </c>
      <c r="K583" t="s">
        <v>1857</v>
      </c>
      <c r="L583" s="8">
        <v>86480</v>
      </c>
      <c r="M583" s="9"/>
      <c r="N583" s="9" t="s">
        <v>70</v>
      </c>
      <c r="O583" s="9" t="s">
        <v>752</v>
      </c>
      <c r="P583" s="11">
        <v>8.1701388888888893E-2</v>
      </c>
      <c r="Q583" s="8"/>
      <c r="R583" s="9"/>
      <c r="S583" s="9"/>
      <c r="T583" s="9"/>
      <c r="U583" s="16"/>
      <c r="V583" s="8">
        <v>86333</v>
      </c>
      <c r="W583" s="9"/>
      <c r="X583" s="9" t="s">
        <v>46</v>
      </c>
      <c r="Y583" s="9" t="s">
        <v>135</v>
      </c>
      <c r="Z583" s="16">
        <v>8.1643518518518518E-2</v>
      </c>
      <c r="AA583" s="8"/>
      <c r="AB583" s="9"/>
      <c r="AC583" s="9"/>
      <c r="AD583" s="9"/>
      <c r="AE583" s="16"/>
      <c r="AF583">
        <f t="shared" si="9"/>
        <v>2</v>
      </c>
    </row>
    <row r="584" spans="1:32" x14ac:dyDescent="0.25">
      <c r="A584" t="s">
        <v>3470</v>
      </c>
      <c r="B584" s="2">
        <v>42919</v>
      </c>
      <c r="C584" s="4">
        <v>42801.081817129627</v>
      </c>
      <c r="D584" s="3" t="s">
        <v>3460</v>
      </c>
      <c r="E584" t="s">
        <v>3451</v>
      </c>
      <c r="F584" t="s">
        <v>1858</v>
      </c>
      <c r="G584" t="s">
        <v>1859</v>
      </c>
      <c r="H584" t="s">
        <v>28</v>
      </c>
      <c r="I584" t="s">
        <v>43</v>
      </c>
      <c r="J584" t="s">
        <v>1860</v>
      </c>
      <c r="K584" t="s">
        <v>1861</v>
      </c>
      <c r="L584" s="8">
        <v>86853</v>
      </c>
      <c r="M584" s="9"/>
      <c r="N584" s="9" t="s">
        <v>31</v>
      </c>
      <c r="O584" s="9" t="s">
        <v>145</v>
      </c>
      <c r="P584" s="11">
        <v>8.1874999999999989E-2</v>
      </c>
      <c r="Q584" s="8"/>
      <c r="R584" s="9"/>
      <c r="S584" s="9"/>
      <c r="T584" s="9"/>
      <c r="U584" s="16"/>
      <c r="V584" s="8">
        <v>86725</v>
      </c>
      <c r="W584" s="9"/>
      <c r="X584" s="9" t="s">
        <v>81</v>
      </c>
      <c r="Y584" s="9" t="s">
        <v>58</v>
      </c>
      <c r="Z584" s="16">
        <v>8.1817129629629629E-2</v>
      </c>
      <c r="AA584" s="8"/>
      <c r="AB584" s="9"/>
      <c r="AC584" s="9"/>
      <c r="AD584" s="9"/>
      <c r="AE584" s="16"/>
      <c r="AF584">
        <f t="shared" si="9"/>
        <v>2</v>
      </c>
    </row>
    <row r="585" spans="1:32" x14ac:dyDescent="0.25">
      <c r="A585" t="s">
        <v>3470</v>
      </c>
      <c r="B585" s="2">
        <v>42919</v>
      </c>
      <c r="C585" s="4">
        <v>42801.08222222222</v>
      </c>
      <c r="D585" s="3" t="s">
        <v>3460</v>
      </c>
      <c r="E585" t="s">
        <v>3451</v>
      </c>
      <c r="F585" t="s">
        <v>1862</v>
      </c>
      <c r="G585" t="s">
        <v>1863</v>
      </c>
      <c r="H585" t="s">
        <v>28</v>
      </c>
      <c r="I585" t="s">
        <v>43</v>
      </c>
      <c r="J585" t="s">
        <v>1864</v>
      </c>
      <c r="K585" t="s">
        <v>1865</v>
      </c>
      <c r="L585" s="8">
        <v>87632</v>
      </c>
      <c r="M585" s="9"/>
      <c r="N585" s="9" t="s">
        <v>70</v>
      </c>
      <c r="O585" s="9" t="s">
        <v>145</v>
      </c>
      <c r="P585" s="11">
        <v>8.2233796296296291E-2</v>
      </c>
      <c r="Q585" s="8"/>
      <c r="R585" s="9"/>
      <c r="S585" s="9"/>
      <c r="T585" s="9"/>
      <c r="U585" s="16"/>
      <c r="V585" s="8"/>
      <c r="W585" s="9"/>
      <c r="X585" s="9"/>
      <c r="Y585" s="9"/>
      <c r="Z585" s="16"/>
      <c r="AA585" s="8">
        <v>87588</v>
      </c>
      <c r="AB585" s="9"/>
      <c r="AC585" s="9" t="s">
        <v>135</v>
      </c>
      <c r="AD585" s="9" t="s">
        <v>253</v>
      </c>
      <c r="AE585" s="16">
        <v>8.222222222222221E-2</v>
      </c>
      <c r="AF585">
        <f t="shared" si="9"/>
        <v>2</v>
      </c>
    </row>
    <row r="586" spans="1:32" x14ac:dyDescent="0.25">
      <c r="A586" t="s">
        <v>3470</v>
      </c>
      <c r="B586" s="2">
        <v>42919</v>
      </c>
      <c r="C586" s="4">
        <v>42801.082233796296</v>
      </c>
      <c r="D586" s="3" t="s">
        <v>3460</v>
      </c>
      <c r="E586" t="s">
        <v>3451</v>
      </c>
      <c r="F586" t="s">
        <v>1866</v>
      </c>
      <c r="G586" t="s">
        <v>1867</v>
      </c>
      <c r="H586" t="s">
        <v>28</v>
      </c>
      <c r="I586" t="s">
        <v>29</v>
      </c>
      <c r="J586" t="s">
        <v>1868</v>
      </c>
      <c r="K586" t="s">
        <v>1869</v>
      </c>
      <c r="L586" s="8"/>
      <c r="M586" s="9"/>
      <c r="N586" s="9"/>
      <c r="O586" s="9"/>
      <c r="P586" s="10"/>
      <c r="Q586" s="8"/>
      <c r="R586" s="9"/>
      <c r="S586" s="9"/>
      <c r="T586" s="9"/>
      <c r="U586" s="16"/>
      <c r="V586" s="8">
        <v>87700</v>
      </c>
      <c r="W586" s="9"/>
      <c r="X586" s="9" t="s">
        <v>201</v>
      </c>
      <c r="Y586" s="9" t="s">
        <v>135</v>
      </c>
      <c r="Z586" s="16">
        <v>8.2268518518518519E-2</v>
      </c>
      <c r="AA586" s="8">
        <v>87628</v>
      </c>
      <c r="AB586" s="9"/>
      <c r="AC586" s="9" t="s">
        <v>135</v>
      </c>
      <c r="AD586" s="9" t="s">
        <v>97</v>
      </c>
      <c r="AE586" s="16">
        <v>8.2233796296296291E-2</v>
      </c>
      <c r="AF586">
        <f t="shared" si="9"/>
        <v>2</v>
      </c>
    </row>
    <row r="587" spans="1:32" x14ac:dyDescent="0.25">
      <c r="A587" t="s">
        <v>3470</v>
      </c>
      <c r="B587" s="2">
        <v>42919</v>
      </c>
      <c r="C587" s="4">
        <v>42801.082384259258</v>
      </c>
      <c r="D587" s="3" t="s">
        <v>3460</v>
      </c>
      <c r="E587" t="s">
        <v>3451</v>
      </c>
      <c r="F587" t="s">
        <v>1870</v>
      </c>
      <c r="G587" t="s">
        <v>1871</v>
      </c>
      <c r="H587" t="s">
        <v>28</v>
      </c>
      <c r="I587" t="s">
        <v>29</v>
      </c>
      <c r="J587" t="s">
        <v>1872</v>
      </c>
      <c r="K587" t="s">
        <v>1873</v>
      </c>
      <c r="L587" s="8"/>
      <c r="M587" s="9"/>
      <c r="N587" s="9"/>
      <c r="O587" s="9"/>
      <c r="P587" s="10"/>
      <c r="Q587" s="8"/>
      <c r="R587" s="9"/>
      <c r="S587" s="9"/>
      <c r="T587" s="9"/>
      <c r="U587" s="16"/>
      <c r="V587" s="8">
        <v>87947</v>
      </c>
      <c r="W587" s="9"/>
      <c r="X587" s="9" t="s">
        <v>276</v>
      </c>
      <c r="Y587" s="9" t="s">
        <v>40</v>
      </c>
      <c r="Z587" s="16">
        <v>8.2384259259259254E-2</v>
      </c>
      <c r="AA587" s="8">
        <v>88020</v>
      </c>
      <c r="AB587" s="9"/>
      <c r="AC587" s="9" t="s">
        <v>77</v>
      </c>
      <c r="AD587" s="9" t="s">
        <v>105</v>
      </c>
      <c r="AE587" s="16">
        <v>8.2418981481481482E-2</v>
      </c>
      <c r="AF587">
        <f t="shared" si="9"/>
        <v>2</v>
      </c>
    </row>
    <row r="588" spans="1:32" x14ac:dyDescent="0.25">
      <c r="A588" t="s">
        <v>3470</v>
      </c>
      <c r="B588" s="2">
        <v>42919</v>
      </c>
      <c r="C588" s="4">
        <v>42801.08258101852</v>
      </c>
      <c r="D588" s="3" t="s">
        <v>3460</v>
      </c>
      <c r="E588" t="s">
        <v>3451</v>
      </c>
      <c r="F588" t="s">
        <v>1874</v>
      </c>
      <c r="G588" t="s">
        <v>1875</v>
      </c>
      <c r="H588" t="s">
        <v>74</v>
      </c>
      <c r="I588" t="s">
        <v>29</v>
      </c>
      <c r="J588" t="s">
        <v>1876</v>
      </c>
      <c r="K588" t="s">
        <v>1877</v>
      </c>
      <c r="L588" s="8"/>
      <c r="M588" s="9"/>
      <c r="N588" s="9"/>
      <c r="O588" s="9"/>
      <c r="P588" s="10"/>
      <c r="Q588" s="8"/>
      <c r="R588" s="9"/>
      <c r="S588" s="9"/>
      <c r="T588" s="9"/>
      <c r="U588" s="16"/>
      <c r="V588" s="8"/>
      <c r="W588" s="9"/>
      <c r="X588" s="9"/>
      <c r="Y588" s="9"/>
      <c r="Z588" s="16"/>
      <c r="AA588" s="8">
        <v>88378</v>
      </c>
      <c r="AB588" s="9"/>
      <c r="AC588" s="9" t="s">
        <v>152</v>
      </c>
      <c r="AD588" s="9" t="s">
        <v>105</v>
      </c>
      <c r="AE588" s="16">
        <v>8.2581018518518512E-2</v>
      </c>
      <c r="AF588">
        <f t="shared" si="9"/>
        <v>1</v>
      </c>
    </row>
    <row r="589" spans="1:32" x14ac:dyDescent="0.25">
      <c r="A589" t="s">
        <v>3470</v>
      </c>
      <c r="B589" s="2">
        <v>42919</v>
      </c>
      <c r="C589" s="4">
        <v>42801.082766203705</v>
      </c>
      <c r="D589" s="3" t="s">
        <v>3460</v>
      </c>
      <c r="E589" t="s">
        <v>3451</v>
      </c>
      <c r="F589" t="s">
        <v>1878</v>
      </c>
      <c r="G589" t="s">
        <v>29</v>
      </c>
      <c r="H589" t="s">
        <v>196</v>
      </c>
      <c r="I589" t="s">
        <v>43</v>
      </c>
      <c r="J589" t="s">
        <v>1879</v>
      </c>
      <c r="K589" t="s">
        <v>1880</v>
      </c>
      <c r="L589" s="8"/>
      <c r="M589" s="9"/>
      <c r="N589" s="9"/>
      <c r="O589" s="9"/>
      <c r="P589" s="10"/>
      <c r="Q589" s="8"/>
      <c r="R589" s="9"/>
      <c r="S589" s="9"/>
      <c r="T589" s="9"/>
      <c r="U589" s="16"/>
      <c r="V589" s="8"/>
      <c r="W589" s="9"/>
      <c r="X589" s="9"/>
      <c r="Y589" s="9"/>
      <c r="Z589" s="16"/>
      <c r="AA589" s="8">
        <v>88769</v>
      </c>
      <c r="AB589" s="9"/>
      <c r="AC589" s="9" t="s">
        <v>58</v>
      </c>
      <c r="AD589" s="9" t="s">
        <v>66</v>
      </c>
      <c r="AE589" s="16">
        <v>8.2766203703703703E-2</v>
      </c>
      <c r="AF589">
        <f t="shared" si="9"/>
        <v>1</v>
      </c>
    </row>
    <row r="590" spans="1:32" x14ac:dyDescent="0.25">
      <c r="A590" t="s">
        <v>3470</v>
      </c>
      <c r="B590" s="2">
        <v>42919</v>
      </c>
      <c r="C590" s="4">
        <v>42801.082777777781</v>
      </c>
      <c r="D590" s="3" t="s">
        <v>3460</v>
      </c>
      <c r="E590" t="s">
        <v>3451</v>
      </c>
      <c r="F590" t="s">
        <v>1881</v>
      </c>
      <c r="G590" t="s">
        <v>1882</v>
      </c>
      <c r="H590" t="s">
        <v>28</v>
      </c>
      <c r="I590" t="s">
        <v>29</v>
      </c>
      <c r="J590" t="s">
        <v>1883</v>
      </c>
      <c r="K590" t="s">
        <v>1884</v>
      </c>
      <c r="L590" s="8"/>
      <c r="M590" s="9"/>
      <c r="N590" s="9"/>
      <c r="O590" s="9"/>
      <c r="P590" s="10"/>
      <c r="Q590" s="8"/>
      <c r="R590" s="9"/>
      <c r="S590" s="9"/>
      <c r="T590" s="9"/>
      <c r="U590" s="16"/>
      <c r="V590" s="8">
        <v>88786</v>
      </c>
      <c r="W590" s="9"/>
      <c r="X590" s="9" t="s">
        <v>276</v>
      </c>
      <c r="Y590" s="9" t="s">
        <v>40</v>
      </c>
      <c r="Z590" s="16">
        <v>8.2777777777777783E-2</v>
      </c>
      <c r="AA590" s="8">
        <v>88924</v>
      </c>
      <c r="AB590" s="9"/>
      <c r="AC590" s="9" t="s">
        <v>77</v>
      </c>
      <c r="AD590" s="9" t="s">
        <v>53</v>
      </c>
      <c r="AE590" s="16">
        <v>8.2835648148148144E-2</v>
      </c>
      <c r="AF590">
        <f t="shared" si="9"/>
        <v>2</v>
      </c>
    </row>
    <row r="591" spans="1:32" x14ac:dyDescent="0.25">
      <c r="A591" t="s">
        <v>3470</v>
      </c>
      <c r="B591" s="2">
        <v>42919</v>
      </c>
      <c r="C591" s="4">
        <v>42801.082986111112</v>
      </c>
      <c r="D591" s="3" t="s">
        <v>3460</v>
      </c>
      <c r="E591" t="s">
        <v>3451</v>
      </c>
      <c r="F591" t="s">
        <v>1885</v>
      </c>
      <c r="G591" t="s">
        <v>1886</v>
      </c>
      <c r="H591" t="s">
        <v>28</v>
      </c>
      <c r="I591" t="s">
        <v>29</v>
      </c>
      <c r="J591" t="s">
        <v>1887</v>
      </c>
      <c r="K591" t="s">
        <v>1888</v>
      </c>
      <c r="L591" s="8"/>
      <c r="M591" s="9"/>
      <c r="N591" s="9"/>
      <c r="O591" s="9"/>
      <c r="P591" s="10"/>
      <c r="Q591" s="8"/>
      <c r="R591" s="9"/>
      <c r="S591" s="9"/>
      <c r="T591" s="9"/>
      <c r="U591" s="16"/>
      <c r="V591" s="8">
        <v>89254</v>
      </c>
      <c r="W591" s="9"/>
      <c r="X591" s="9" t="s">
        <v>244</v>
      </c>
      <c r="Y591" s="9" t="s">
        <v>40</v>
      </c>
      <c r="Z591" s="16">
        <v>8.2986111111111108E-2</v>
      </c>
      <c r="AA591" s="8">
        <v>89489</v>
      </c>
      <c r="AB591" s="9"/>
      <c r="AC591" s="9" t="s">
        <v>77</v>
      </c>
      <c r="AD591" s="9" t="s">
        <v>97</v>
      </c>
      <c r="AE591" s="16">
        <v>8.3101851851851857E-2</v>
      </c>
      <c r="AF591">
        <f t="shared" si="9"/>
        <v>2</v>
      </c>
    </row>
    <row r="592" spans="1:32" x14ac:dyDescent="0.25">
      <c r="A592" t="s">
        <v>3470</v>
      </c>
      <c r="B592" s="2">
        <v>42919</v>
      </c>
      <c r="C592" s="4">
        <v>42801.083009259259</v>
      </c>
      <c r="D592" s="3" t="s">
        <v>3460</v>
      </c>
      <c r="E592" t="s">
        <v>3451</v>
      </c>
      <c r="F592" t="s">
        <v>1889</v>
      </c>
      <c r="G592" t="s">
        <v>1890</v>
      </c>
      <c r="H592" t="s">
        <v>28</v>
      </c>
      <c r="I592" t="s">
        <v>29</v>
      </c>
      <c r="J592" t="s">
        <v>1891</v>
      </c>
      <c r="K592" t="s">
        <v>1892</v>
      </c>
      <c r="L592" s="8"/>
      <c r="M592" s="9"/>
      <c r="N592" s="9"/>
      <c r="O592" s="9"/>
      <c r="P592" s="10"/>
      <c r="Q592" s="8"/>
      <c r="R592" s="9"/>
      <c r="S592" s="9"/>
      <c r="T592" s="9"/>
      <c r="U592" s="16"/>
      <c r="V592" s="8">
        <v>89477</v>
      </c>
      <c r="W592" s="9"/>
      <c r="X592" s="9" t="s">
        <v>88</v>
      </c>
      <c r="Y592" s="9" t="s">
        <v>135</v>
      </c>
      <c r="Z592" s="16">
        <v>8.3090277777777777E-2</v>
      </c>
      <c r="AA592" s="8">
        <v>89290</v>
      </c>
      <c r="AB592" s="9"/>
      <c r="AC592" s="9" t="s">
        <v>40</v>
      </c>
      <c r="AD592" s="9" t="s">
        <v>253</v>
      </c>
      <c r="AE592" s="16">
        <v>8.3009259259259269E-2</v>
      </c>
      <c r="AF592">
        <f t="shared" si="9"/>
        <v>2</v>
      </c>
    </row>
    <row r="593" spans="1:32" x14ac:dyDescent="0.25">
      <c r="A593" t="s">
        <v>3470</v>
      </c>
      <c r="B593" s="2">
        <v>42919</v>
      </c>
      <c r="C593" s="4">
        <v>42801.083240740743</v>
      </c>
      <c r="D593" s="3" t="s">
        <v>3460</v>
      </c>
      <c r="E593" t="s">
        <v>3451</v>
      </c>
      <c r="F593" t="s">
        <v>1893</v>
      </c>
      <c r="G593" t="s">
        <v>1894</v>
      </c>
      <c r="H593" t="s">
        <v>28</v>
      </c>
      <c r="I593" t="s">
        <v>29</v>
      </c>
      <c r="J593" t="s">
        <v>1895</v>
      </c>
      <c r="K593" t="s">
        <v>1896</v>
      </c>
      <c r="L593" s="8"/>
      <c r="M593" s="9"/>
      <c r="N593" s="9"/>
      <c r="O593" s="9"/>
      <c r="P593" s="10"/>
      <c r="Q593" s="8"/>
      <c r="R593" s="9"/>
      <c r="S593" s="9"/>
      <c r="T593" s="9"/>
      <c r="U593" s="16"/>
      <c r="V593" s="8">
        <v>89790</v>
      </c>
      <c r="W593" s="9"/>
      <c r="X593" s="9" t="s">
        <v>276</v>
      </c>
      <c r="Y593" s="9" t="s">
        <v>40</v>
      </c>
      <c r="Z593" s="16">
        <v>8.324074074074074E-2</v>
      </c>
      <c r="AA593" s="8">
        <v>89878</v>
      </c>
      <c r="AB593" s="9"/>
      <c r="AC593" s="9" t="s">
        <v>152</v>
      </c>
      <c r="AD593" s="9" t="s">
        <v>53</v>
      </c>
      <c r="AE593" s="16">
        <v>8.3275462962962968E-2</v>
      </c>
      <c r="AF593">
        <f t="shared" si="9"/>
        <v>2</v>
      </c>
    </row>
    <row r="594" spans="1:32" x14ac:dyDescent="0.25">
      <c r="A594" t="s">
        <v>3470</v>
      </c>
      <c r="B594" s="2">
        <v>42919</v>
      </c>
      <c r="C594" s="4">
        <v>42801.083599537036</v>
      </c>
      <c r="D594" s="3" t="s">
        <v>3461</v>
      </c>
      <c r="E594" t="s">
        <v>3450</v>
      </c>
      <c r="F594" t="s">
        <v>1897</v>
      </c>
      <c r="G594" t="s">
        <v>1898</v>
      </c>
      <c r="H594" t="s">
        <v>28</v>
      </c>
      <c r="I594" t="s">
        <v>29</v>
      </c>
      <c r="J594" t="s">
        <v>1899</v>
      </c>
      <c r="K594" t="s">
        <v>1900</v>
      </c>
      <c r="L594" s="8"/>
      <c r="M594" s="9"/>
      <c r="N594" s="9"/>
      <c r="O594" s="9"/>
      <c r="P594" s="10"/>
      <c r="Q594" s="8"/>
      <c r="R594" s="9"/>
      <c r="S594" s="9"/>
      <c r="T594" s="9"/>
      <c r="U594" s="16"/>
      <c r="V594" s="8">
        <v>561</v>
      </c>
      <c r="W594" s="9"/>
      <c r="X594" s="9" t="s">
        <v>81</v>
      </c>
      <c r="Y594" s="9" t="s">
        <v>58</v>
      </c>
      <c r="Z594" s="16">
        <v>8.3599537037037042E-2</v>
      </c>
      <c r="AA594" s="8">
        <v>702</v>
      </c>
      <c r="AB594" s="9"/>
      <c r="AC594" s="9" t="s">
        <v>77</v>
      </c>
      <c r="AD594" s="9" t="s">
        <v>62</v>
      </c>
      <c r="AE594" s="16">
        <v>8.3668981481481483E-2</v>
      </c>
      <c r="AF594">
        <f t="shared" si="9"/>
        <v>2</v>
      </c>
    </row>
    <row r="595" spans="1:32" x14ac:dyDescent="0.25">
      <c r="A595" t="s">
        <v>3470</v>
      </c>
      <c r="B595" s="2">
        <v>42919</v>
      </c>
      <c r="C595" s="4">
        <v>42801.083680555559</v>
      </c>
      <c r="D595" s="3" t="s">
        <v>3461</v>
      </c>
      <c r="E595" t="s">
        <v>3450</v>
      </c>
      <c r="F595" t="s">
        <v>889</v>
      </c>
      <c r="G595" t="s">
        <v>1901</v>
      </c>
      <c r="H595" t="s">
        <v>28</v>
      </c>
      <c r="I595" t="s">
        <v>29</v>
      </c>
      <c r="J595" t="s">
        <v>907</v>
      </c>
      <c r="K595" t="s">
        <v>1902</v>
      </c>
      <c r="L595" s="8"/>
      <c r="M595" s="9"/>
      <c r="N595" s="9"/>
      <c r="O595" s="9"/>
      <c r="P595" s="10"/>
      <c r="Q595" s="8"/>
      <c r="R595" s="9"/>
      <c r="S595" s="9"/>
      <c r="T595" s="9"/>
      <c r="U595" s="16"/>
      <c r="V595" s="8">
        <v>738</v>
      </c>
      <c r="W595" s="9"/>
      <c r="X595" s="9" t="s">
        <v>46</v>
      </c>
      <c r="Y595" s="9" t="s">
        <v>57</v>
      </c>
      <c r="Z595" s="16">
        <v>8.368055555555555E-2</v>
      </c>
      <c r="AA595" s="8">
        <v>829</v>
      </c>
      <c r="AB595" s="9"/>
      <c r="AC595" s="9" t="s">
        <v>31</v>
      </c>
      <c r="AD595" s="9" t="s">
        <v>30</v>
      </c>
      <c r="AE595" s="16">
        <v>8.3726851851851858E-2</v>
      </c>
      <c r="AF595">
        <f t="shared" si="9"/>
        <v>2</v>
      </c>
    </row>
    <row r="596" spans="1:32" x14ac:dyDescent="0.25">
      <c r="A596" t="s">
        <v>3470</v>
      </c>
      <c r="B596" s="2">
        <v>42919</v>
      </c>
      <c r="C596" s="4">
        <v>42801.083877314813</v>
      </c>
      <c r="D596" s="3" t="s">
        <v>3461</v>
      </c>
      <c r="E596" t="s">
        <v>3450</v>
      </c>
      <c r="F596" t="s">
        <v>221</v>
      </c>
      <c r="G596" t="s">
        <v>1903</v>
      </c>
      <c r="H596" t="s">
        <v>74</v>
      </c>
      <c r="I596" t="s">
        <v>29</v>
      </c>
      <c r="J596" t="s">
        <v>1904</v>
      </c>
      <c r="K596" t="s">
        <v>1905</v>
      </c>
      <c r="L596" s="8"/>
      <c r="M596" s="9"/>
      <c r="N596" s="9"/>
      <c r="O596" s="9"/>
      <c r="P596" s="10"/>
      <c r="Q596" s="8"/>
      <c r="R596" s="9"/>
      <c r="S596" s="9"/>
      <c r="T596" s="9"/>
      <c r="U596" s="16"/>
      <c r="V596" s="8">
        <v>1161</v>
      </c>
      <c r="W596" s="9"/>
      <c r="X596" s="9" t="s">
        <v>141</v>
      </c>
      <c r="Y596" s="9" t="s">
        <v>31</v>
      </c>
      <c r="Z596" s="16">
        <v>8.3877314814814807E-2</v>
      </c>
      <c r="AA596" s="8">
        <v>1259</v>
      </c>
      <c r="AB596" s="9"/>
      <c r="AC596" s="9" t="s">
        <v>152</v>
      </c>
      <c r="AD596" s="9" t="s">
        <v>62</v>
      </c>
      <c r="AE596" s="16">
        <v>8.3923611111111115E-2</v>
      </c>
      <c r="AF596">
        <f t="shared" si="9"/>
        <v>2</v>
      </c>
    </row>
    <row r="597" spans="1:32" x14ac:dyDescent="0.25">
      <c r="A597" t="s">
        <v>3470</v>
      </c>
      <c r="B597" s="2">
        <v>42919</v>
      </c>
      <c r="C597" s="4">
        <v>42801.084016203706</v>
      </c>
      <c r="D597" s="3" t="s">
        <v>3461</v>
      </c>
      <c r="E597" t="s">
        <v>3450</v>
      </c>
      <c r="F597" t="s">
        <v>49</v>
      </c>
      <c r="G597" t="s">
        <v>1906</v>
      </c>
      <c r="H597" t="s">
        <v>28</v>
      </c>
      <c r="I597" t="s">
        <v>29</v>
      </c>
      <c r="J597" t="s">
        <v>1907</v>
      </c>
      <c r="K597" t="s">
        <v>1908</v>
      </c>
      <c r="L597" s="8"/>
      <c r="M597" s="9"/>
      <c r="N597" s="9"/>
      <c r="O597" s="9"/>
      <c r="P597" s="10"/>
      <c r="Q597" s="8"/>
      <c r="R597" s="9"/>
      <c r="S597" s="9"/>
      <c r="T597" s="9"/>
      <c r="U597" s="16"/>
      <c r="V597" s="8">
        <v>1585</v>
      </c>
      <c r="W597" s="9"/>
      <c r="X597" s="9" t="s">
        <v>52</v>
      </c>
      <c r="Y597" s="9" t="s">
        <v>135</v>
      </c>
      <c r="Z597" s="16">
        <v>8.4074074074074079E-2</v>
      </c>
      <c r="AA597" s="8">
        <v>1472</v>
      </c>
      <c r="AB597" s="9"/>
      <c r="AC597" s="9" t="s">
        <v>40</v>
      </c>
      <c r="AD597" s="9" t="s">
        <v>66</v>
      </c>
      <c r="AE597" s="16">
        <v>8.4016203703703704E-2</v>
      </c>
      <c r="AF597">
        <f t="shared" si="9"/>
        <v>2</v>
      </c>
    </row>
    <row r="598" spans="1:32" x14ac:dyDescent="0.25">
      <c r="A598" t="s">
        <v>3470</v>
      </c>
      <c r="B598" s="2">
        <v>42919</v>
      </c>
      <c r="C598" s="4">
        <v>42801.084039351852</v>
      </c>
      <c r="D598" s="3" t="s">
        <v>3461</v>
      </c>
      <c r="E598" t="s">
        <v>3450</v>
      </c>
      <c r="F598" t="s">
        <v>41</v>
      </c>
      <c r="G598" t="s">
        <v>1909</v>
      </c>
      <c r="H598" t="s">
        <v>28</v>
      </c>
      <c r="I598" t="s">
        <v>29</v>
      </c>
      <c r="J598" t="s">
        <v>1910</v>
      </c>
      <c r="K598" t="s">
        <v>1911</v>
      </c>
      <c r="L598" s="8"/>
      <c r="M598" s="9"/>
      <c r="N598" s="9"/>
      <c r="O598" s="9"/>
      <c r="P598" s="10"/>
      <c r="Q598" s="8"/>
      <c r="R598" s="9"/>
      <c r="S598" s="9"/>
      <c r="T598" s="9"/>
      <c r="U598" s="16"/>
      <c r="V598" s="8">
        <v>1509</v>
      </c>
      <c r="W598" s="9"/>
      <c r="X598" s="9" t="s">
        <v>141</v>
      </c>
      <c r="Y598" s="9" t="s">
        <v>58</v>
      </c>
      <c r="Z598" s="16">
        <v>8.4039351851851851E-2</v>
      </c>
      <c r="AA598" s="8">
        <v>1635</v>
      </c>
      <c r="AB598" s="9"/>
      <c r="AC598" s="9" t="s">
        <v>31</v>
      </c>
      <c r="AD598" s="9" t="s">
        <v>35</v>
      </c>
      <c r="AE598" s="16">
        <v>8.4097222222222226E-2</v>
      </c>
      <c r="AF598">
        <f t="shared" si="9"/>
        <v>2</v>
      </c>
    </row>
    <row r="599" spans="1:32" x14ac:dyDescent="0.25">
      <c r="A599" t="s">
        <v>3470</v>
      </c>
      <c r="B599" s="2">
        <v>42919</v>
      </c>
      <c r="C599" s="4">
        <v>42801.084085648145</v>
      </c>
      <c r="D599" s="3" t="s">
        <v>3461</v>
      </c>
      <c r="E599" t="s">
        <v>3450</v>
      </c>
      <c r="F599" t="s">
        <v>1792</v>
      </c>
      <c r="G599" t="s">
        <v>1912</v>
      </c>
      <c r="H599" t="s">
        <v>28</v>
      </c>
      <c r="I599" t="s">
        <v>29</v>
      </c>
      <c r="J599" t="s">
        <v>1913</v>
      </c>
      <c r="K599" t="s">
        <v>1914</v>
      </c>
      <c r="L599" s="8"/>
      <c r="M599" s="9"/>
      <c r="N599" s="9"/>
      <c r="O599" s="9"/>
      <c r="P599" s="10"/>
      <c r="Q599" s="8"/>
      <c r="R599" s="9"/>
      <c r="S599" s="9"/>
      <c r="T599" s="9"/>
      <c r="U599" s="16"/>
      <c r="V599" s="8">
        <v>1603</v>
      </c>
      <c r="W599" s="9"/>
      <c r="X599" s="9" t="s">
        <v>46</v>
      </c>
      <c r="Y599" s="9" t="s">
        <v>58</v>
      </c>
      <c r="Z599" s="16">
        <v>8.4085648148148159E-2</v>
      </c>
      <c r="AA599" s="8">
        <v>1713</v>
      </c>
      <c r="AB599" s="9"/>
      <c r="AC599" s="9" t="s">
        <v>31</v>
      </c>
      <c r="AD599" s="9" t="s">
        <v>62</v>
      </c>
      <c r="AE599" s="16">
        <v>8.413194444444444E-2</v>
      </c>
      <c r="AF599">
        <f t="shared" si="9"/>
        <v>2</v>
      </c>
    </row>
    <row r="600" spans="1:32" x14ac:dyDescent="0.25">
      <c r="A600" t="s">
        <v>3470</v>
      </c>
      <c r="B600" s="2">
        <v>42919</v>
      </c>
      <c r="C600" s="4">
        <v>42801.084363425929</v>
      </c>
      <c r="D600" s="3" t="s">
        <v>3461</v>
      </c>
      <c r="E600" t="s">
        <v>3450</v>
      </c>
      <c r="F600" t="s">
        <v>59</v>
      </c>
      <c r="G600" t="s">
        <v>1915</v>
      </c>
      <c r="H600" t="s">
        <v>28</v>
      </c>
      <c r="I600" t="s">
        <v>29</v>
      </c>
      <c r="J600" t="s">
        <v>1916</v>
      </c>
      <c r="K600" t="s">
        <v>1917</v>
      </c>
      <c r="L600" s="8"/>
      <c r="M600" s="9"/>
      <c r="N600" s="9"/>
      <c r="O600" s="9"/>
      <c r="P600" s="10"/>
      <c r="Q600" s="8"/>
      <c r="R600" s="9"/>
      <c r="S600" s="9"/>
      <c r="T600" s="9"/>
      <c r="U600" s="16"/>
      <c r="V600" s="8">
        <v>2286</v>
      </c>
      <c r="W600" s="9"/>
      <c r="X600" s="9" t="s">
        <v>88</v>
      </c>
      <c r="Y600" s="9" t="s">
        <v>58</v>
      </c>
      <c r="Z600" s="16">
        <v>8.4398148148148153E-2</v>
      </c>
      <c r="AA600" s="8">
        <v>2214</v>
      </c>
      <c r="AB600" s="9"/>
      <c r="AC600" s="9" t="s">
        <v>58</v>
      </c>
      <c r="AD600" s="9" t="s">
        <v>53</v>
      </c>
      <c r="AE600" s="16">
        <v>8.4363425925925925E-2</v>
      </c>
      <c r="AF600">
        <f t="shared" si="9"/>
        <v>2</v>
      </c>
    </row>
    <row r="601" spans="1:32" x14ac:dyDescent="0.25">
      <c r="A601" t="s">
        <v>3470</v>
      </c>
      <c r="B601" s="2">
        <v>42919</v>
      </c>
      <c r="C601" s="4">
        <v>42801.084398148145</v>
      </c>
      <c r="D601" s="3" t="s">
        <v>3461</v>
      </c>
      <c r="E601" t="s">
        <v>3450</v>
      </c>
      <c r="F601" t="s">
        <v>541</v>
      </c>
      <c r="G601" t="s">
        <v>1918</v>
      </c>
      <c r="H601" t="s">
        <v>74</v>
      </c>
      <c r="I601" t="s">
        <v>43</v>
      </c>
      <c r="J601" t="s">
        <v>1919</v>
      </c>
      <c r="K601" t="s">
        <v>1920</v>
      </c>
      <c r="L601" s="8"/>
      <c r="M601" s="9"/>
      <c r="N601" s="9"/>
      <c r="O601" s="9"/>
      <c r="P601" s="10"/>
      <c r="Q601" s="8"/>
      <c r="R601" s="9"/>
      <c r="S601" s="9"/>
      <c r="T601" s="9"/>
      <c r="U601" s="16"/>
      <c r="V601" s="8"/>
      <c r="W601" s="9"/>
      <c r="X601" s="9"/>
      <c r="Y601" s="9"/>
      <c r="Z601" s="16"/>
      <c r="AA601" s="8">
        <v>2290</v>
      </c>
      <c r="AB601" s="9"/>
      <c r="AC601" s="9" t="s">
        <v>57</v>
      </c>
      <c r="AD601" s="9" t="s">
        <v>103</v>
      </c>
      <c r="AE601" s="16">
        <v>8.4398148148148153E-2</v>
      </c>
      <c r="AF601">
        <f t="shared" si="9"/>
        <v>1</v>
      </c>
    </row>
    <row r="602" spans="1:32" x14ac:dyDescent="0.25">
      <c r="A602" t="s">
        <v>3470</v>
      </c>
      <c r="B602" s="2">
        <v>42919</v>
      </c>
      <c r="C602" s="4">
        <v>42801.084803240738</v>
      </c>
      <c r="D602" s="3" t="s">
        <v>3461</v>
      </c>
      <c r="E602" t="s">
        <v>3450</v>
      </c>
      <c r="F602" t="s">
        <v>47</v>
      </c>
      <c r="G602" t="s">
        <v>1921</v>
      </c>
      <c r="H602" t="s">
        <v>28</v>
      </c>
      <c r="I602" t="s">
        <v>29</v>
      </c>
      <c r="J602" t="s">
        <v>1922</v>
      </c>
      <c r="K602" t="s">
        <v>1923</v>
      </c>
      <c r="L602" s="8"/>
      <c r="M602" s="9"/>
      <c r="N602" s="9"/>
      <c r="O602" s="9"/>
      <c r="P602" s="10"/>
      <c r="Q602" s="8"/>
      <c r="R602" s="9"/>
      <c r="S602" s="9"/>
      <c r="T602" s="9"/>
      <c r="U602" s="16"/>
      <c r="V602" s="8"/>
      <c r="W602" s="9"/>
      <c r="X602" s="9"/>
      <c r="Y602" s="9"/>
      <c r="Z602" s="16"/>
      <c r="AA602" s="8">
        <v>3169</v>
      </c>
      <c r="AB602" s="9"/>
      <c r="AC602" s="9" t="s">
        <v>31</v>
      </c>
      <c r="AD602" s="9" t="s">
        <v>30</v>
      </c>
      <c r="AE602" s="16">
        <v>8.4803240740740748E-2</v>
      </c>
      <c r="AF602">
        <f t="shared" si="9"/>
        <v>1</v>
      </c>
    </row>
    <row r="603" spans="1:32" x14ac:dyDescent="0.25">
      <c r="A603" t="s">
        <v>3470</v>
      </c>
      <c r="B603" s="2">
        <v>42919</v>
      </c>
      <c r="C603" s="4">
        <v>42801.084872685184</v>
      </c>
      <c r="D603" s="3" t="s">
        <v>3461</v>
      </c>
      <c r="E603" t="s">
        <v>3450</v>
      </c>
      <c r="F603" t="s">
        <v>500</v>
      </c>
      <c r="G603" t="s">
        <v>1924</v>
      </c>
      <c r="H603" t="s">
        <v>28</v>
      </c>
      <c r="I603" t="s">
        <v>29</v>
      </c>
      <c r="J603" t="s">
        <v>1925</v>
      </c>
      <c r="K603" t="s">
        <v>1926</v>
      </c>
      <c r="L603" s="8"/>
      <c r="M603" s="9"/>
      <c r="N603" s="9"/>
      <c r="O603" s="9"/>
      <c r="P603" s="10"/>
      <c r="Q603" s="8"/>
      <c r="R603" s="9"/>
      <c r="S603" s="9"/>
      <c r="T603" s="9"/>
      <c r="U603" s="16"/>
      <c r="V603" s="8">
        <v>3317</v>
      </c>
      <c r="W603" s="9"/>
      <c r="X603" s="9" t="s">
        <v>81</v>
      </c>
      <c r="Y603" s="9" t="s">
        <v>40</v>
      </c>
      <c r="Z603" s="16">
        <v>8.487268518518519E-2</v>
      </c>
      <c r="AA603" s="8">
        <v>3389</v>
      </c>
      <c r="AB603" s="9"/>
      <c r="AC603" s="9" t="s">
        <v>77</v>
      </c>
      <c r="AD603" s="9" t="s">
        <v>194</v>
      </c>
      <c r="AE603" s="16">
        <v>8.4907407407407418E-2</v>
      </c>
      <c r="AF603">
        <f t="shared" si="9"/>
        <v>2</v>
      </c>
    </row>
    <row r="604" spans="1:32" x14ac:dyDescent="0.25">
      <c r="A604" t="s">
        <v>3470</v>
      </c>
      <c r="B604" s="2">
        <v>42919</v>
      </c>
      <c r="C604" s="4">
        <v>42801.084976851853</v>
      </c>
      <c r="D604" s="3" t="s">
        <v>3461</v>
      </c>
      <c r="E604" t="s">
        <v>3450</v>
      </c>
      <c r="F604" t="s">
        <v>31</v>
      </c>
      <c r="G604" t="s">
        <v>29</v>
      </c>
      <c r="H604" t="s">
        <v>28</v>
      </c>
      <c r="I604" t="s">
        <v>29</v>
      </c>
      <c r="J604" t="s">
        <v>1927</v>
      </c>
      <c r="K604" t="s">
        <v>1928</v>
      </c>
      <c r="L604" s="8"/>
      <c r="M604" s="9"/>
      <c r="N604" s="9"/>
      <c r="O604" s="9"/>
      <c r="P604" s="10"/>
      <c r="Q604" s="8"/>
      <c r="R604" s="9"/>
      <c r="S604" s="9"/>
      <c r="T604" s="9"/>
      <c r="U604" s="16"/>
      <c r="V604" s="8">
        <v>3612</v>
      </c>
      <c r="W604" s="9"/>
      <c r="X604" s="9" t="s">
        <v>52</v>
      </c>
      <c r="Y604" s="9" t="s">
        <v>40</v>
      </c>
      <c r="Z604" s="16">
        <v>8.5011574074074073E-2</v>
      </c>
      <c r="AA604" s="8">
        <v>3529</v>
      </c>
      <c r="AB604" s="9"/>
      <c r="AC604" s="9" t="s">
        <v>40</v>
      </c>
      <c r="AD604" s="9" t="s">
        <v>53</v>
      </c>
      <c r="AE604" s="16">
        <v>8.4976851851851845E-2</v>
      </c>
      <c r="AF604">
        <f t="shared" si="9"/>
        <v>2</v>
      </c>
    </row>
    <row r="605" spans="1:32" x14ac:dyDescent="0.25">
      <c r="A605" t="s">
        <v>3470</v>
      </c>
      <c r="B605" s="2">
        <v>42919</v>
      </c>
      <c r="C605" s="4">
        <v>42801.084988425922</v>
      </c>
      <c r="D605" s="3" t="s">
        <v>3461</v>
      </c>
      <c r="E605" t="s">
        <v>3450</v>
      </c>
      <c r="F605" t="s">
        <v>90</v>
      </c>
      <c r="G605" t="s">
        <v>1929</v>
      </c>
      <c r="H605" t="s">
        <v>28</v>
      </c>
      <c r="I605" t="s">
        <v>29</v>
      </c>
      <c r="J605" t="s">
        <v>1930</v>
      </c>
      <c r="K605" t="s">
        <v>1931</v>
      </c>
      <c r="L605" s="8"/>
      <c r="M605" s="9"/>
      <c r="N605" s="9"/>
      <c r="O605" s="9"/>
      <c r="P605" s="10"/>
      <c r="Q605" s="8"/>
      <c r="R605" s="9"/>
      <c r="S605" s="9"/>
      <c r="T605" s="9"/>
      <c r="U605" s="16"/>
      <c r="V605" s="8">
        <v>3647</v>
      </c>
      <c r="W605" s="9"/>
      <c r="X605" s="9" t="s">
        <v>65</v>
      </c>
      <c r="Y605" s="9" t="s">
        <v>40</v>
      </c>
      <c r="Z605" s="16">
        <v>8.5023148148148153E-2</v>
      </c>
      <c r="AA605" s="8">
        <v>3570</v>
      </c>
      <c r="AB605" s="9"/>
      <c r="AC605" s="9" t="s">
        <v>40</v>
      </c>
      <c r="AD605" s="9" t="s">
        <v>53</v>
      </c>
      <c r="AE605" s="16">
        <v>8.4988425925925926E-2</v>
      </c>
      <c r="AF605">
        <f t="shared" si="9"/>
        <v>2</v>
      </c>
    </row>
    <row r="606" spans="1:32" x14ac:dyDescent="0.25">
      <c r="A606" t="s">
        <v>3470</v>
      </c>
      <c r="B606" s="2">
        <v>42919</v>
      </c>
      <c r="C606" s="4">
        <v>42801.085023148145</v>
      </c>
      <c r="D606" s="3" t="s">
        <v>3461</v>
      </c>
      <c r="E606" t="s">
        <v>3450</v>
      </c>
      <c r="F606" t="s">
        <v>271</v>
      </c>
      <c r="G606" t="s">
        <v>29</v>
      </c>
      <c r="H606" t="s">
        <v>120</v>
      </c>
      <c r="I606" t="s">
        <v>29</v>
      </c>
      <c r="J606" t="s">
        <v>1932</v>
      </c>
      <c r="K606" t="s">
        <v>1933</v>
      </c>
      <c r="L606" s="8"/>
      <c r="M606" s="9"/>
      <c r="N606" s="9"/>
      <c r="O606" s="9"/>
      <c r="P606" s="10"/>
      <c r="Q606" s="8"/>
      <c r="R606" s="9"/>
      <c r="S606" s="9"/>
      <c r="T606" s="9"/>
      <c r="U606" s="16"/>
      <c r="V606" s="8"/>
      <c r="W606" s="9"/>
      <c r="X606" s="9"/>
      <c r="Y606" s="9"/>
      <c r="Z606" s="16"/>
      <c r="AA606" s="8">
        <v>3643</v>
      </c>
      <c r="AB606" s="9"/>
      <c r="AC606" s="9" t="s">
        <v>31</v>
      </c>
      <c r="AD606" s="9" t="s">
        <v>194</v>
      </c>
      <c r="AE606" s="16">
        <v>8.5023148148148153E-2</v>
      </c>
      <c r="AF606">
        <f t="shared" si="9"/>
        <v>1</v>
      </c>
    </row>
    <row r="607" spans="1:32" x14ac:dyDescent="0.25">
      <c r="A607" t="s">
        <v>3470</v>
      </c>
      <c r="B607" s="2">
        <v>42919</v>
      </c>
      <c r="C607" s="4">
        <v>42801.085324074076</v>
      </c>
      <c r="D607" s="3" t="s">
        <v>3461</v>
      </c>
      <c r="E607" t="s">
        <v>3450</v>
      </c>
      <c r="F607" t="s">
        <v>194</v>
      </c>
      <c r="G607" t="s">
        <v>1934</v>
      </c>
      <c r="H607" t="s">
        <v>28</v>
      </c>
      <c r="I607" t="s">
        <v>29</v>
      </c>
      <c r="J607" t="s">
        <v>1935</v>
      </c>
      <c r="K607" t="s">
        <v>1936</v>
      </c>
      <c r="L607" s="8"/>
      <c r="M607" s="9"/>
      <c r="N607" s="9"/>
      <c r="O607" s="9"/>
      <c r="P607" s="10"/>
      <c r="Q607" s="8"/>
      <c r="R607" s="9"/>
      <c r="S607" s="9"/>
      <c r="T607" s="9"/>
      <c r="U607" s="16"/>
      <c r="V607" s="8">
        <v>4363</v>
      </c>
      <c r="W607" s="9"/>
      <c r="X607" s="9" t="s">
        <v>65</v>
      </c>
      <c r="Y607" s="9" t="s">
        <v>40</v>
      </c>
      <c r="Z607" s="16">
        <v>8.5358796296296294E-2</v>
      </c>
      <c r="AA607" s="8">
        <v>4288</v>
      </c>
      <c r="AB607" s="9"/>
      <c r="AC607" s="9" t="s">
        <v>40</v>
      </c>
      <c r="AD607" s="9" t="s">
        <v>94</v>
      </c>
      <c r="AE607" s="16">
        <v>8.5324074074074066E-2</v>
      </c>
      <c r="AF607">
        <f t="shared" si="9"/>
        <v>2</v>
      </c>
    </row>
    <row r="608" spans="1:32" x14ac:dyDescent="0.25">
      <c r="A608" t="s">
        <v>3470</v>
      </c>
      <c r="B608" s="2">
        <v>42919</v>
      </c>
      <c r="C608" s="4">
        <v>42801.085358796299</v>
      </c>
      <c r="D608" s="3" t="s">
        <v>3461</v>
      </c>
      <c r="E608" t="s">
        <v>3450</v>
      </c>
      <c r="F608" t="s">
        <v>62</v>
      </c>
      <c r="G608" t="s">
        <v>1937</v>
      </c>
      <c r="H608" t="s">
        <v>28</v>
      </c>
      <c r="I608" t="s">
        <v>43</v>
      </c>
      <c r="J608" t="s">
        <v>1938</v>
      </c>
      <c r="K608" t="s">
        <v>1939</v>
      </c>
      <c r="L608" s="8"/>
      <c r="M608" s="9"/>
      <c r="N608" s="9"/>
      <c r="O608" s="9"/>
      <c r="P608" s="10"/>
      <c r="Q608" s="8"/>
      <c r="R608" s="9"/>
      <c r="S608" s="9"/>
      <c r="T608" s="9"/>
      <c r="U608" s="16"/>
      <c r="V608" s="8"/>
      <c r="W608" s="9"/>
      <c r="X608" s="9"/>
      <c r="Y608" s="9"/>
      <c r="Z608" s="16"/>
      <c r="AA608" s="8">
        <v>4353</v>
      </c>
      <c r="AB608" s="9"/>
      <c r="AC608" s="9" t="s">
        <v>135</v>
      </c>
      <c r="AD608" s="9" t="s">
        <v>253</v>
      </c>
      <c r="AE608" s="16">
        <v>8.5358796296296294E-2</v>
      </c>
      <c r="AF608">
        <f t="shared" si="9"/>
        <v>1</v>
      </c>
    </row>
    <row r="609" spans="1:32" x14ac:dyDescent="0.25">
      <c r="A609" t="s">
        <v>3470</v>
      </c>
      <c r="B609" s="2">
        <v>42919</v>
      </c>
      <c r="C609" s="4">
        <v>42801.085497685184</v>
      </c>
      <c r="D609" s="3" t="s">
        <v>3461</v>
      </c>
      <c r="E609" t="s">
        <v>3450</v>
      </c>
      <c r="F609" t="s">
        <v>30</v>
      </c>
      <c r="G609" t="s">
        <v>1940</v>
      </c>
      <c r="H609" t="s">
        <v>28</v>
      </c>
      <c r="I609" t="s">
        <v>29</v>
      </c>
      <c r="J609" t="s">
        <v>1941</v>
      </c>
      <c r="K609" t="s">
        <v>1942</v>
      </c>
      <c r="L609" s="8"/>
      <c r="M609" s="9"/>
      <c r="N609" s="9"/>
      <c r="O609" s="9"/>
      <c r="P609" s="10"/>
      <c r="Q609" s="8"/>
      <c r="R609" s="9"/>
      <c r="S609" s="9"/>
      <c r="T609" s="9"/>
      <c r="U609" s="16"/>
      <c r="V609" s="8">
        <v>4673</v>
      </c>
      <c r="W609" s="9"/>
      <c r="X609" s="9" t="s">
        <v>46</v>
      </c>
      <c r="Y609" s="9" t="s">
        <v>40</v>
      </c>
      <c r="Z609" s="16">
        <v>8.549768518518519E-2</v>
      </c>
      <c r="AA609" s="8">
        <v>4795</v>
      </c>
      <c r="AB609" s="9"/>
      <c r="AC609" s="9" t="s">
        <v>57</v>
      </c>
      <c r="AD609" s="9" t="s">
        <v>62</v>
      </c>
      <c r="AE609" s="16">
        <v>8.5555555555555551E-2</v>
      </c>
      <c r="AF609">
        <f t="shared" si="9"/>
        <v>2</v>
      </c>
    </row>
    <row r="610" spans="1:32" x14ac:dyDescent="0.25">
      <c r="A610" t="s">
        <v>3470</v>
      </c>
      <c r="B610" s="2">
        <v>42919</v>
      </c>
      <c r="C610" s="4">
        <v>42801.085798611108</v>
      </c>
      <c r="D610" s="3" t="s">
        <v>3461</v>
      </c>
      <c r="E610" t="s">
        <v>3450</v>
      </c>
      <c r="F610" t="s">
        <v>53</v>
      </c>
      <c r="G610" t="s">
        <v>1943</v>
      </c>
      <c r="H610" t="s">
        <v>28</v>
      </c>
      <c r="I610" t="s">
        <v>29</v>
      </c>
      <c r="J610" t="s">
        <v>1944</v>
      </c>
      <c r="K610" t="s">
        <v>1945</v>
      </c>
      <c r="L610" s="8"/>
      <c r="M610" s="9"/>
      <c r="N610" s="9"/>
      <c r="O610" s="9"/>
      <c r="P610" s="10"/>
      <c r="Q610" s="8"/>
      <c r="R610" s="9"/>
      <c r="S610" s="9"/>
      <c r="T610" s="9"/>
      <c r="U610" s="16"/>
      <c r="V610" s="8">
        <v>5318</v>
      </c>
      <c r="W610" s="9"/>
      <c r="X610" s="9" t="s">
        <v>65</v>
      </c>
      <c r="Y610" s="9" t="s">
        <v>40</v>
      </c>
      <c r="Z610" s="16">
        <v>8.5798611111111103E-2</v>
      </c>
      <c r="AA610" s="8"/>
      <c r="AB610" s="9"/>
      <c r="AC610" s="9"/>
      <c r="AD610" s="9"/>
      <c r="AE610" s="16"/>
      <c r="AF610">
        <f t="shared" si="9"/>
        <v>1</v>
      </c>
    </row>
    <row r="611" spans="1:32" x14ac:dyDescent="0.25">
      <c r="A611" t="s">
        <v>3470</v>
      </c>
      <c r="B611" s="2">
        <v>42919</v>
      </c>
      <c r="C611" s="4">
        <v>42801.085821759261</v>
      </c>
      <c r="D611" s="3" t="s">
        <v>3461</v>
      </c>
      <c r="E611" t="s">
        <v>3450</v>
      </c>
      <c r="F611" t="s">
        <v>66</v>
      </c>
      <c r="G611" t="s">
        <v>1946</v>
      </c>
      <c r="H611" t="s">
        <v>28</v>
      </c>
      <c r="I611" t="s">
        <v>29</v>
      </c>
      <c r="J611" t="s">
        <v>1947</v>
      </c>
      <c r="K611" t="s">
        <v>1948</v>
      </c>
      <c r="L611" s="8"/>
      <c r="M611" s="9"/>
      <c r="N611" s="9"/>
      <c r="O611" s="9"/>
      <c r="P611" s="10"/>
      <c r="Q611" s="8"/>
      <c r="R611" s="9"/>
      <c r="S611" s="9"/>
      <c r="T611" s="9"/>
      <c r="U611" s="16"/>
      <c r="V611" s="8">
        <v>5358</v>
      </c>
      <c r="W611" s="9"/>
      <c r="X611" s="9" t="s">
        <v>81</v>
      </c>
      <c r="Y611" s="9" t="s">
        <v>40</v>
      </c>
      <c r="Z611" s="16">
        <v>8.5821759259259264E-2</v>
      </c>
      <c r="AA611" s="8">
        <v>5455</v>
      </c>
      <c r="AB611" s="9"/>
      <c r="AC611" s="9" t="s">
        <v>31</v>
      </c>
      <c r="AD611" s="9" t="s">
        <v>194</v>
      </c>
      <c r="AE611" s="16">
        <v>8.5868055555555559E-2</v>
      </c>
      <c r="AF611">
        <f t="shared" si="9"/>
        <v>2</v>
      </c>
    </row>
    <row r="612" spans="1:32" x14ac:dyDescent="0.25">
      <c r="A612" t="s">
        <v>3470</v>
      </c>
      <c r="B612" s="2">
        <v>42919</v>
      </c>
      <c r="C612" s="4">
        <v>42801.085868055554</v>
      </c>
      <c r="D612" s="3" t="s">
        <v>3461</v>
      </c>
      <c r="E612" t="s">
        <v>3450</v>
      </c>
      <c r="F612" t="s">
        <v>94</v>
      </c>
      <c r="G612" t="s">
        <v>1949</v>
      </c>
      <c r="H612" t="s">
        <v>74</v>
      </c>
      <c r="I612" t="s">
        <v>43</v>
      </c>
      <c r="J612" t="s">
        <v>1950</v>
      </c>
      <c r="K612" t="s">
        <v>1951</v>
      </c>
      <c r="L612" s="8">
        <v>5545</v>
      </c>
      <c r="M612" s="9"/>
      <c r="N612" s="9" t="s">
        <v>500</v>
      </c>
      <c r="O612" s="9" t="s">
        <v>161</v>
      </c>
      <c r="P612" s="11">
        <v>8.5902777777777772E-2</v>
      </c>
      <c r="Q612" s="8"/>
      <c r="R612" s="9"/>
      <c r="S612" s="9"/>
      <c r="T612" s="9"/>
      <c r="U612" s="16"/>
      <c r="V612" s="8">
        <v>5453</v>
      </c>
      <c r="W612" s="9"/>
      <c r="X612" s="9" t="s">
        <v>886</v>
      </c>
      <c r="Y612" s="9" t="s">
        <v>90</v>
      </c>
      <c r="Z612" s="16">
        <v>8.5868055555555559E-2</v>
      </c>
      <c r="AA612" s="8"/>
      <c r="AB612" s="9"/>
      <c r="AC612" s="9"/>
      <c r="AD612" s="9"/>
      <c r="AE612" s="16"/>
      <c r="AF612">
        <f t="shared" si="9"/>
        <v>2</v>
      </c>
    </row>
    <row r="613" spans="1:32" x14ac:dyDescent="0.25">
      <c r="A613" t="s">
        <v>3470</v>
      </c>
      <c r="B613" s="2">
        <v>42919</v>
      </c>
      <c r="C613" s="4">
        <v>42801.086273148147</v>
      </c>
      <c r="D613" s="3" t="s">
        <v>3461</v>
      </c>
      <c r="E613" t="s">
        <v>3450</v>
      </c>
      <c r="F613" t="s">
        <v>100</v>
      </c>
      <c r="G613" t="s">
        <v>1952</v>
      </c>
      <c r="H613" t="s">
        <v>28</v>
      </c>
      <c r="I613" t="s">
        <v>29</v>
      </c>
      <c r="J613" t="s">
        <v>1953</v>
      </c>
      <c r="K613" t="s">
        <v>1954</v>
      </c>
      <c r="L613" s="8"/>
      <c r="M613" s="9"/>
      <c r="N613" s="9"/>
      <c r="O613" s="9"/>
      <c r="P613" s="10"/>
      <c r="Q613" s="8"/>
      <c r="R613" s="9"/>
      <c r="S613" s="9"/>
      <c r="T613" s="9"/>
      <c r="U613" s="16"/>
      <c r="V613" s="8">
        <v>6412</v>
      </c>
      <c r="W613" s="9"/>
      <c r="X613" s="9" t="s">
        <v>56</v>
      </c>
      <c r="Y613" s="9" t="s">
        <v>40</v>
      </c>
      <c r="Z613" s="16">
        <v>8.6307870370370368E-2</v>
      </c>
      <c r="AA613" s="8">
        <v>6335</v>
      </c>
      <c r="AB613" s="9"/>
      <c r="AC613" s="9" t="s">
        <v>40</v>
      </c>
      <c r="AD613" s="9" t="s">
        <v>66</v>
      </c>
      <c r="AE613" s="16">
        <v>8.627314814814814E-2</v>
      </c>
      <c r="AF613">
        <f t="shared" si="9"/>
        <v>2</v>
      </c>
    </row>
    <row r="614" spans="1:32" x14ac:dyDescent="0.25">
      <c r="A614" t="s">
        <v>3470</v>
      </c>
      <c r="B614" s="2">
        <v>42919</v>
      </c>
      <c r="C614" s="4">
        <v>42801.086296296293</v>
      </c>
      <c r="D614" s="3" t="s">
        <v>3461</v>
      </c>
      <c r="E614" t="s">
        <v>3450</v>
      </c>
      <c r="F614" t="s">
        <v>222</v>
      </c>
      <c r="G614" t="s">
        <v>1955</v>
      </c>
      <c r="H614" t="s">
        <v>28</v>
      </c>
      <c r="I614" t="s">
        <v>29</v>
      </c>
      <c r="J614" t="s">
        <v>1956</v>
      </c>
      <c r="K614" t="s">
        <v>1957</v>
      </c>
      <c r="L614" s="8"/>
      <c r="M614" s="9"/>
      <c r="N614" s="9"/>
      <c r="O614" s="9"/>
      <c r="P614" s="10"/>
      <c r="Q614" s="8"/>
      <c r="R614" s="9"/>
      <c r="S614" s="9"/>
      <c r="T614" s="9"/>
      <c r="U614" s="16"/>
      <c r="V614" s="8">
        <v>6468</v>
      </c>
      <c r="W614" s="9"/>
      <c r="X614" s="9" t="s">
        <v>201</v>
      </c>
      <c r="Y614" s="9" t="s">
        <v>40</v>
      </c>
      <c r="Z614" s="16">
        <v>8.6331018518518529E-2</v>
      </c>
      <c r="AA614" s="8">
        <v>6381</v>
      </c>
      <c r="AB614" s="9"/>
      <c r="AC614" s="9" t="s">
        <v>40</v>
      </c>
      <c r="AD614" s="9" t="s">
        <v>94</v>
      </c>
      <c r="AE614" s="16">
        <v>8.6296296296296301E-2</v>
      </c>
      <c r="AF614">
        <f t="shared" si="9"/>
        <v>2</v>
      </c>
    </row>
    <row r="615" spans="1:32" x14ac:dyDescent="0.25">
      <c r="A615" t="s">
        <v>3470</v>
      </c>
      <c r="B615" s="2">
        <v>42919</v>
      </c>
      <c r="C615" s="4">
        <v>42801.086354166669</v>
      </c>
      <c r="D615" s="3" t="s">
        <v>3461</v>
      </c>
      <c r="E615" t="s">
        <v>3450</v>
      </c>
      <c r="F615" t="s">
        <v>200</v>
      </c>
      <c r="G615" t="s">
        <v>1958</v>
      </c>
      <c r="H615" t="s">
        <v>28</v>
      </c>
      <c r="I615" t="s">
        <v>29</v>
      </c>
      <c r="J615" t="s">
        <v>1959</v>
      </c>
      <c r="K615" t="s">
        <v>1960</v>
      </c>
      <c r="L615" s="8"/>
      <c r="M615" s="9"/>
      <c r="N615" s="9"/>
      <c r="O615" s="9"/>
      <c r="P615" s="10"/>
      <c r="Q615" s="8"/>
      <c r="R615" s="9"/>
      <c r="S615" s="9"/>
      <c r="T615" s="9"/>
      <c r="U615" s="16"/>
      <c r="V615" s="8">
        <v>6500</v>
      </c>
      <c r="W615" s="9"/>
      <c r="X615" s="9" t="s">
        <v>46</v>
      </c>
      <c r="Y615" s="9" t="s">
        <v>57</v>
      </c>
      <c r="Z615" s="16">
        <v>8.6354166666666662E-2</v>
      </c>
      <c r="AA615" s="8">
        <v>6608</v>
      </c>
      <c r="AB615" s="9"/>
      <c r="AC615" s="9" t="s">
        <v>152</v>
      </c>
      <c r="AD615" s="9" t="s">
        <v>194</v>
      </c>
      <c r="AE615" s="16">
        <v>8.6400462962962957E-2</v>
      </c>
      <c r="AF615">
        <f t="shared" si="9"/>
        <v>2</v>
      </c>
    </row>
    <row r="616" spans="1:32" x14ac:dyDescent="0.25">
      <c r="A616" t="s">
        <v>3470</v>
      </c>
      <c r="B616" s="2">
        <v>42919</v>
      </c>
      <c r="C616" s="4">
        <v>42801.086377314816</v>
      </c>
      <c r="D616" s="3" t="s">
        <v>3461</v>
      </c>
      <c r="E616" t="s">
        <v>3450</v>
      </c>
      <c r="F616" t="s">
        <v>206</v>
      </c>
      <c r="G616" t="s">
        <v>1961</v>
      </c>
      <c r="H616" t="s">
        <v>28</v>
      </c>
      <c r="I616" t="s">
        <v>29</v>
      </c>
      <c r="J616" t="s">
        <v>1962</v>
      </c>
      <c r="K616" t="s">
        <v>1963</v>
      </c>
      <c r="L616" s="8"/>
      <c r="M616" s="9"/>
      <c r="N616" s="9"/>
      <c r="O616" s="9"/>
      <c r="P616" s="10"/>
      <c r="Q616" s="8"/>
      <c r="R616" s="9"/>
      <c r="S616" s="9"/>
      <c r="T616" s="9"/>
      <c r="U616" s="16"/>
      <c r="V616" s="8">
        <v>6570</v>
      </c>
      <c r="W616" s="9"/>
      <c r="X616" s="9" t="s">
        <v>56</v>
      </c>
      <c r="Y616" s="9" t="s">
        <v>40</v>
      </c>
      <c r="Z616" s="16">
        <v>8.637731481481481E-2</v>
      </c>
      <c r="AA616" s="8"/>
      <c r="AB616" s="9"/>
      <c r="AC616" s="9"/>
      <c r="AD616" s="9"/>
      <c r="AE616" s="16"/>
      <c r="AF616">
        <f t="shared" si="9"/>
        <v>1</v>
      </c>
    </row>
    <row r="617" spans="1:32" x14ac:dyDescent="0.25">
      <c r="A617" t="s">
        <v>3470</v>
      </c>
      <c r="B617" s="2">
        <v>42919</v>
      </c>
      <c r="C617" s="4">
        <v>42801.086493055554</v>
      </c>
      <c r="D617" s="3" t="s">
        <v>3461</v>
      </c>
      <c r="E617" t="s">
        <v>3450</v>
      </c>
      <c r="F617" t="s">
        <v>48</v>
      </c>
      <c r="G617" t="s">
        <v>29</v>
      </c>
      <c r="H617" t="s">
        <v>196</v>
      </c>
      <c r="I617" t="s">
        <v>29</v>
      </c>
      <c r="J617" t="s">
        <v>1964</v>
      </c>
      <c r="K617" t="s">
        <v>1965</v>
      </c>
      <c r="L617" s="8"/>
      <c r="M617" s="9"/>
      <c r="N617" s="9"/>
      <c r="O617" s="9"/>
      <c r="P617" s="10"/>
      <c r="Q617" s="8"/>
      <c r="R617" s="9"/>
      <c r="S617" s="9"/>
      <c r="T617" s="9"/>
      <c r="U617" s="16"/>
      <c r="V617" s="8">
        <v>6911</v>
      </c>
      <c r="W617" s="9"/>
      <c r="X617" s="9" t="s">
        <v>56</v>
      </c>
      <c r="Y617" s="9" t="s">
        <v>58</v>
      </c>
      <c r="Z617" s="16">
        <v>8.6539351851851853E-2</v>
      </c>
      <c r="AA617" s="8">
        <v>6812</v>
      </c>
      <c r="AB617" s="9"/>
      <c r="AC617" s="9" t="s">
        <v>58</v>
      </c>
      <c r="AD617" s="9" t="s">
        <v>53</v>
      </c>
      <c r="AE617" s="16">
        <v>8.6493055555555545E-2</v>
      </c>
      <c r="AF617">
        <f t="shared" si="9"/>
        <v>2</v>
      </c>
    </row>
    <row r="618" spans="1:32" x14ac:dyDescent="0.25">
      <c r="A618" t="s">
        <v>3470</v>
      </c>
      <c r="B618" s="2">
        <v>42919</v>
      </c>
      <c r="C618" s="4">
        <v>42801.086655092593</v>
      </c>
      <c r="D618" s="3" t="s">
        <v>3461</v>
      </c>
      <c r="E618" t="s">
        <v>3450</v>
      </c>
      <c r="F618" t="s">
        <v>112</v>
      </c>
      <c r="G618" t="s">
        <v>1966</v>
      </c>
      <c r="H618" t="s">
        <v>28</v>
      </c>
      <c r="I618" t="s">
        <v>29</v>
      </c>
      <c r="J618" t="s">
        <v>1967</v>
      </c>
      <c r="K618" t="s">
        <v>1968</v>
      </c>
      <c r="L618" s="8"/>
      <c r="M618" s="9"/>
      <c r="N618" s="9"/>
      <c r="O618" s="9"/>
      <c r="P618" s="10"/>
      <c r="Q618" s="8"/>
      <c r="R618" s="9"/>
      <c r="S618" s="9"/>
      <c r="T618" s="9"/>
      <c r="U618" s="16"/>
      <c r="V618" s="8"/>
      <c r="W618" s="9"/>
      <c r="X618" s="9"/>
      <c r="Y618" s="9"/>
      <c r="Z618" s="16"/>
      <c r="AA618" s="8">
        <v>7168</v>
      </c>
      <c r="AB618" s="9"/>
      <c r="AC618" s="9" t="s">
        <v>31</v>
      </c>
      <c r="AD618" s="9" t="s">
        <v>30</v>
      </c>
      <c r="AE618" s="16">
        <v>8.6655092592592589E-2</v>
      </c>
      <c r="AF618">
        <f t="shared" si="9"/>
        <v>1</v>
      </c>
    </row>
    <row r="619" spans="1:32" x14ac:dyDescent="0.25">
      <c r="A619" t="s">
        <v>3470</v>
      </c>
      <c r="B619" s="2">
        <v>42919</v>
      </c>
      <c r="C619" s="4">
        <v>42801.08697916667</v>
      </c>
      <c r="D619" s="3" t="s">
        <v>3461</v>
      </c>
      <c r="E619" t="s">
        <v>3450</v>
      </c>
      <c r="F619" t="s">
        <v>1788</v>
      </c>
      <c r="G619" t="s">
        <v>1969</v>
      </c>
      <c r="H619" t="s">
        <v>28</v>
      </c>
      <c r="I619" t="s">
        <v>29</v>
      </c>
      <c r="J619" t="s">
        <v>1970</v>
      </c>
      <c r="K619" t="s">
        <v>1971</v>
      </c>
      <c r="L619" s="8"/>
      <c r="M619" s="9"/>
      <c r="N619" s="9"/>
      <c r="O619" s="9"/>
      <c r="P619" s="10"/>
      <c r="Q619" s="8"/>
      <c r="R619" s="9"/>
      <c r="S619" s="9"/>
      <c r="T619" s="9"/>
      <c r="U619" s="16"/>
      <c r="V619" s="8">
        <v>7873</v>
      </c>
      <c r="W619" s="9"/>
      <c r="X619" s="9" t="s">
        <v>39</v>
      </c>
      <c r="Y619" s="9" t="s">
        <v>58</v>
      </c>
      <c r="Z619" s="16">
        <v>8.6979166666666663E-2</v>
      </c>
      <c r="AA619" s="8"/>
      <c r="AB619" s="9"/>
      <c r="AC619" s="9"/>
      <c r="AD619" s="9"/>
      <c r="AE619" s="16"/>
      <c r="AF619">
        <f t="shared" si="9"/>
        <v>1</v>
      </c>
    </row>
    <row r="620" spans="1:32" x14ac:dyDescent="0.25">
      <c r="A620" t="s">
        <v>3470</v>
      </c>
      <c r="B620" s="2">
        <v>42919</v>
      </c>
      <c r="C620" s="4">
        <v>42801.087118055555</v>
      </c>
      <c r="D620" s="3" t="s">
        <v>3461</v>
      </c>
      <c r="E620" t="s">
        <v>3450</v>
      </c>
      <c r="F620" t="s">
        <v>1972</v>
      </c>
      <c r="G620" t="s">
        <v>1973</v>
      </c>
      <c r="H620" t="s">
        <v>28</v>
      </c>
      <c r="I620" t="s">
        <v>43</v>
      </c>
      <c r="J620" t="s">
        <v>1974</v>
      </c>
      <c r="K620" t="s">
        <v>1975</v>
      </c>
      <c r="L620" s="8">
        <v>8236</v>
      </c>
      <c r="M620" s="9"/>
      <c r="N620" s="9" t="s">
        <v>47</v>
      </c>
      <c r="O620" s="9" t="s">
        <v>752</v>
      </c>
      <c r="P620" s="11">
        <v>8.7152777777777787E-2</v>
      </c>
      <c r="Q620" s="8"/>
      <c r="R620" s="9"/>
      <c r="S620" s="9"/>
      <c r="T620" s="9"/>
      <c r="U620" s="16"/>
      <c r="V620" s="8"/>
      <c r="W620" s="9"/>
      <c r="X620" s="9"/>
      <c r="Y620" s="9"/>
      <c r="Z620" s="16"/>
      <c r="AA620" s="8">
        <v>8171</v>
      </c>
      <c r="AB620" s="9"/>
      <c r="AC620" s="9" t="s">
        <v>40</v>
      </c>
      <c r="AD620" s="9" t="s">
        <v>253</v>
      </c>
      <c r="AE620" s="16">
        <v>8.711805555555556E-2</v>
      </c>
      <c r="AF620">
        <f t="shared" si="9"/>
        <v>2</v>
      </c>
    </row>
    <row r="621" spans="1:32" x14ac:dyDescent="0.25">
      <c r="A621" t="s">
        <v>3470</v>
      </c>
      <c r="B621" s="2">
        <v>42919</v>
      </c>
      <c r="C621" s="4">
        <v>42801.087152777778</v>
      </c>
      <c r="D621" s="3" t="s">
        <v>3461</v>
      </c>
      <c r="E621" t="s">
        <v>3450</v>
      </c>
      <c r="F621" t="s">
        <v>1155</v>
      </c>
      <c r="G621" t="s">
        <v>1976</v>
      </c>
      <c r="H621" t="s">
        <v>74</v>
      </c>
      <c r="I621" t="s">
        <v>29</v>
      </c>
      <c r="J621" t="s">
        <v>1977</v>
      </c>
      <c r="K621" t="s">
        <v>1978</v>
      </c>
      <c r="L621" s="8"/>
      <c r="M621" s="9"/>
      <c r="N621" s="9"/>
      <c r="O621" s="9"/>
      <c r="P621" s="10"/>
      <c r="Q621" s="8"/>
      <c r="R621" s="9"/>
      <c r="S621" s="9"/>
      <c r="T621" s="9"/>
      <c r="U621" s="16"/>
      <c r="V621" s="8">
        <v>8305</v>
      </c>
      <c r="W621" s="9"/>
      <c r="X621" s="9" t="s">
        <v>201</v>
      </c>
      <c r="Y621" s="9" t="s">
        <v>31</v>
      </c>
      <c r="Z621" s="16">
        <v>8.7187499999999987E-2</v>
      </c>
      <c r="AA621" s="8">
        <v>8224</v>
      </c>
      <c r="AB621" s="9"/>
      <c r="AC621" s="9" t="s">
        <v>77</v>
      </c>
      <c r="AD621" s="9" t="s">
        <v>66</v>
      </c>
      <c r="AE621" s="16">
        <v>8.7152777777777787E-2</v>
      </c>
      <c r="AF621">
        <f t="shared" si="9"/>
        <v>2</v>
      </c>
    </row>
    <row r="622" spans="1:32" x14ac:dyDescent="0.25">
      <c r="A622" t="s">
        <v>3470</v>
      </c>
      <c r="B622" s="2">
        <v>42919</v>
      </c>
      <c r="C622" s="4">
        <v>42801.087187500001</v>
      </c>
      <c r="D622" s="3" t="s">
        <v>3461</v>
      </c>
      <c r="E622" t="s">
        <v>3450</v>
      </c>
      <c r="F622" t="s">
        <v>122</v>
      </c>
      <c r="G622" t="s">
        <v>1979</v>
      </c>
      <c r="H622" t="s">
        <v>28</v>
      </c>
      <c r="I622" t="s">
        <v>29</v>
      </c>
      <c r="J622" t="s">
        <v>1980</v>
      </c>
      <c r="K622" t="s">
        <v>1981</v>
      </c>
      <c r="L622" s="8"/>
      <c r="M622" s="9"/>
      <c r="N622" s="9"/>
      <c r="O622" s="9"/>
      <c r="P622" s="10"/>
      <c r="Q622" s="8"/>
      <c r="R622" s="9"/>
      <c r="S622" s="9"/>
      <c r="T622" s="9"/>
      <c r="U622" s="16"/>
      <c r="V622" s="8">
        <v>8401</v>
      </c>
      <c r="W622" s="9"/>
      <c r="X622" s="9" t="s">
        <v>52</v>
      </c>
      <c r="Y622" s="9" t="s">
        <v>40</v>
      </c>
      <c r="Z622" s="16">
        <v>8.7233796296296295E-2</v>
      </c>
      <c r="AA622" s="8">
        <v>8311</v>
      </c>
      <c r="AB622" s="9"/>
      <c r="AC622" s="9" t="s">
        <v>40</v>
      </c>
      <c r="AD622" s="9" t="s">
        <v>66</v>
      </c>
      <c r="AE622" s="16">
        <v>8.7187499999999987E-2</v>
      </c>
      <c r="AF622">
        <f t="shared" si="9"/>
        <v>2</v>
      </c>
    </row>
    <row r="623" spans="1:32" x14ac:dyDescent="0.25">
      <c r="A623" t="s">
        <v>3470</v>
      </c>
      <c r="B623" s="2">
        <v>42919</v>
      </c>
      <c r="C623" s="4">
        <v>42801.087476851855</v>
      </c>
      <c r="D623" s="3" t="s">
        <v>3461</v>
      </c>
      <c r="E623" t="s">
        <v>3450</v>
      </c>
      <c r="F623" t="s">
        <v>886</v>
      </c>
      <c r="G623" t="s">
        <v>1982</v>
      </c>
      <c r="H623" t="s">
        <v>74</v>
      </c>
      <c r="I623" t="s">
        <v>29</v>
      </c>
      <c r="J623" t="s">
        <v>1983</v>
      </c>
      <c r="K623" t="s">
        <v>1984</v>
      </c>
      <c r="L623" s="8"/>
      <c r="M623" s="9"/>
      <c r="N623" s="9"/>
      <c r="O623" s="9"/>
      <c r="P623" s="10"/>
      <c r="Q623" s="8"/>
      <c r="R623" s="9"/>
      <c r="S623" s="9"/>
      <c r="T623" s="9"/>
      <c r="U623" s="16"/>
      <c r="V623" s="8">
        <v>9017</v>
      </c>
      <c r="W623" s="9"/>
      <c r="X623" s="9" t="s">
        <v>65</v>
      </c>
      <c r="Y623" s="9" t="s">
        <v>57</v>
      </c>
      <c r="Z623" s="16">
        <v>8.7511574074074075E-2</v>
      </c>
      <c r="AA623" s="8">
        <v>8931</v>
      </c>
      <c r="AB623" s="9"/>
      <c r="AC623" s="9" t="s">
        <v>58</v>
      </c>
      <c r="AD623" s="9" t="s">
        <v>94</v>
      </c>
      <c r="AE623" s="16">
        <v>8.7476851851851847E-2</v>
      </c>
      <c r="AF623">
        <f t="shared" si="9"/>
        <v>2</v>
      </c>
    </row>
    <row r="624" spans="1:32" x14ac:dyDescent="0.25">
      <c r="A624" t="s">
        <v>3470</v>
      </c>
      <c r="B624" s="2">
        <v>42919</v>
      </c>
      <c r="C624" s="4">
        <v>42801.087511574071</v>
      </c>
      <c r="D624" s="3" t="s">
        <v>3461</v>
      </c>
      <c r="E624" t="s">
        <v>3450</v>
      </c>
      <c r="F624" t="s">
        <v>119</v>
      </c>
      <c r="G624" t="s">
        <v>1985</v>
      </c>
      <c r="H624" t="s">
        <v>28</v>
      </c>
      <c r="I624" t="s">
        <v>29</v>
      </c>
      <c r="J624" t="s">
        <v>1986</v>
      </c>
      <c r="K624" t="s">
        <v>1987</v>
      </c>
      <c r="L624" s="8"/>
      <c r="M624" s="9"/>
      <c r="N624" s="9"/>
      <c r="O624" s="9"/>
      <c r="P624" s="10"/>
      <c r="Q624" s="8"/>
      <c r="R624" s="9"/>
      <c r="S624" s="9"/>
      <c r="T624" s="9"/>
      <c r="U624" s="16"/>
      <c r="V624" s="8">
        <v>9113</v>
      </c>
      <c r="W624" s="9"/>
      <c r="X624" s="9" t="s">
        <v>52</v>
      </c>
      <c r="Y624" s="9" t="s">
        <v>57</v>
      </c>
      <c r="Z624" s="16">
        <v>8.7557870370370369E-2</v>
      </c>
      <c r="AA624" s="8">
        <v>9022</v>
      </c>
      <c r="AB624" s="9"/>
      <c r="AC624" s="9" t="s">
        <v>58</v>
      </c>
      <c r="AD624" s="9" t="s">
        <v>97</v>
      </c>
      <c r="AE624" s="16">
        <v>8.7511574074074075E-2</v>
      </c>
      <c r="AF624">
        <f t="shared" si="9"/>
        <v>2</v>
      </c>
    </row>
    <row r="625" spans="1:32" x14ac:dyDescent="0.25">
      <c r="A625" t="s">
        <v>3470</v>
      </c>
      <c r="B625" s="2">
        <v>42919</v>
      </c>
      <c r="C625" s="4">
        <v>42801.087592592594</v>
      </c>
      <c r="D625" s="3" t="s">
        <v>3461</v>
      </c>
      <c r="E625" t="s">
        <v>3450</v>
      </c>
      <c r="F625" t="s">
        <v>76</v>
      </c>
      <c r="G625" t="s">
        <v>29</v>
      </c>
      <c r="H625" t="s">
        <v>196</v>
      </c>
      <c r="I625" t="s">
        <v>29</v>
      </c>
      <c r="J625" t="s">
        <v>1988</v>
      </c>
      <c r="K625" t="s">
        <v>1989</v>
      </c>
      <c r="L625" s="8">
        <v>9189</v>
      </c>
      <c r="M625" s="9"/>
      <c r="N625" s="9" t="s">
        <v>53</v>
      </c>
      <c r="O625" s="9" t="s">
        <v>404</v>
      </c>
      <c r="P625" s="11">
        <v>8.7592592592592597E-2</v>
      </c>
      <c r="Q625" s="8"/>
      <c r="R625" s="9"/>
      <c r="S625" s="9"/>
      <c r="T625" s="9"/>
      <c r="U625" s="16"/>
      <c r="V625" s="8"/>
      <c r="W625" s="9"/>
      <c r="X625" s="9"/>
      <c r="Y625" s="9"/>
      <c r="Z625" s="16"/>
      <c r="AA625" s="8">
        <v>9288</v>
      </c>
      <c r="AB625" s="9"/>
      <c r="AC625" s="9" t="s">
        <v>77</v>
      </c>
      <c r="AD625" s="9" t="s">
        <v>62</v>
      </c>
      <c r="AE625" s="16">
        <v>8.7638888888888891E-2</v>
      </c>
      <c r="AF625">
        <f t="shared" si="9"/>
        <v>2</v>
      </c>
    </row>
    <row r="626" spans="1:32" x14ac:dyDescent="0.25">
      <c r="A626" t="s">
        <v>3470</v>
      </c>
      <c r="B626" s="2">
        <v>42919</v>
      </c>
      <c r="C626" s="4">
        <v>42801.087685185186</v>
      </c>
      <c r="D626" s="3" t="s">
        <v>3461</v>
      </c>
      <c r="E626" t="s">
        <v>3450</v>
      </c>
      <c r="F626" t="s">
        <v>276</v>
      </c>
      <c r="G626" t="s">
        <v>1990</v>
      </c>
      <c r="H626" t="s">
        <v>28</v>
      </c>
      <c r="I626" t="s">
        <v>29</v>
      </c>
      <c r="J626" t="s">
        <v>1991</v>
      </c>
      <c r="K626" t="s">
        <v>1992</v>
      </c>
      <c r="L626" s="8"/>
      <c r="M626" s="9"/>
      <c r="N626" s="9"/>
      <c r="O626" s="9"/>
      <c r="P626" s="10"/>
      <c r="Q626" s="8"/>
      <c r="R626" s="9"/>
      <c r="S626" s="9"/>
      <c r="T626" s="9"/>
      <c r="U626" s="16"/>
      <c r="V626" s="8">
        <v>9388</v>
      </c>
      <c r="W626" s="9"/>
      <c r="X626" s="9" t="s">
        <v>88</v>
      </c>
      <c r="Y626" s="9" t="s">
        <v>40</v>
      </c>
      <c r="Z626" s="16">
        <v>8.7685185185185185E-2</v>
      </c>
      <c r="AA626" s="8"/>
      <c r="AB626" s="9"/>
      <c r="AC626" s="9"/>
      <c r="AD626" s="9"/>
      <c r="AE626" s="16"/>
      <c r="AF626">
        <f t="shared" si="9"/>
        <v>1</v>
      </c>
    </row>
    <row r="627" spans="1:32" x14ac:dyDescent="0.25">
      <c r="A627" t="s">
        <v>3470</v>
      </c>
      <c r="B627" s="2">
        <v>42919</v>
      </c>
      <c r="C627" s="4">
        <v>42801.087719907409</v>
      </c>
      <c r="D627" s="3" t="s">
        <v>3461</v>
      </c>
      <c r="E627" t="s">
        <v>3450</v>
      </c>
      <c r="F627" t="s">
        <v>205</v>
      </c>
      <c r="G627" t="s">
        <v>1993</v>
      </c>
      <c r="H627" t="s">
        <v>28</v>
      </c>
      <c r="I627" t="s">
        <v>43</v>
      </c>
      <c r="J627" t="s">
        <v>1994</v>
      </c>
      <c r="K627" t="s">
        <v>1995</v>
      </c>
      <c r="L627" s="8"/>
      <c r="M627" s="9"/>
      <c r="N627" s="9"/>
      <c r="O627" s="9"/>
      <c r="P627" s="10"/>
      <c r="Q627" s="8"/>
      <c r="R627" s="9"/>
      <c r="S627" s="9"/>
      <c r="T627" s="9"/>
      <c r="U627" s="16"/>
      <c r="V627" s="8">
        <v>9469</v>
      </c>
      <c r="W627" s="9"/>
      <c r="X627" s="9" t="s">
        <v>141</v>
      </c>
      <c r="Y627" s="9" t="s">
        <v>57</v>
      </c>
      <c r="Z627" s="16">
        <v>8.7719907407407413E-2</v>
      </c>
      <c r="AA627" s="8"/>
      <c r="AB627" s="9"/>
      <c r="AC627" s="9"/>
      <c r="AD627" s="9"/>
      <c r="AE627" s="16"/>
      <c r="AF627">
        <f t="shared" si="9"/>
        <v>1</v>
      </c>
    </row>
    <row r="628" spans="1:32" x14ac:dyDescent="0.25">
      <c r="A628" t="s">
        <v>3470</v>
      </c>
      <c r="B628" s="2">
        <v>42919</v>
      </c>
      <c r="C628" s="4">
        <v>42801.088078703702</v>
      </c>
      <c r="D628" s="3" t="s">
        <v>3461</v>
      </c>
      <c r="E628" t="s">
        <v>3450</v>
      </c>
      <c r="F628" t="s">
        <v>472</v>
      </c>
      <c r="G628" t="s">
        <v>1996</v>
      </c>
      <c r="H628" t="s">
        <v>28</v>
      </c>
      <c r="I628" t="s">
        <v>43</v>
      </c>
      <c r="J628" t="s">
        <v>1997</v>
      </c>
      <c r="K628" t="s">
        <v>1998</v>
      </c>
      <c r="L628" s="8">
        <v>10304</v>
      </c>
      <c r="M628" s="9"/>
      <c r="N628" s="9" t="s">
        <v>47</v>
      </c>
      <c r="O628" s="9" t="s">
        <v>121</v>
      </c>
      <c r="P628" s="11">
        <v>8.8113425925925928E-2</v>
      </c>
      <c r="Q628" s="8"/>
      <c r="R628" s="9"/>
      <c r="S628" s="9"/>
      <c r="T628" s="9"/>
      <c r="U628" s="16"/>
      <c r="V628" s="8"/>
      <c r="W628" s="9"/>
      <c r="X628" s="9"/>
      <c r="Y628" s="9"/>
      <c r="Z628" s="16"/>
      <c r="AA628" s="8">
        <v>10245</v>
      </c>
      <c r="AB628" s="9"/>
      <c r="AC628" s="9" t="s">
        <v>135</v>
      </c>
      <c r="AD628" s="9" t="s">
        <v>253</v>
      </c>
      <c r="AE628" s="16">
        <v>8.8078703703703701E-2</v>
      </c>
      <c r="AF628">
        <f t="shared" si="9"/>
        <v>2</v>
      </c>
    </row>
    <row r="629" spans="1:32" x14ac:dyDescent="0.25">
      <c r="A629" t="s">
        <v>3470</v>
      </c>
      <c r="B629" s="2">
        <v>42919</v>
      </c>
      <c r="C629" s="4">
        <v>42801.088263888887</v>
      </c>
      <c r="D629" s="3" t="s">
        <v>3461</v>
      </c>
      <c r="E629" t="s">
        <v>3450</v>
      </c>
      <c r="F629" t="s">
        <v>401</v>
      </c>
      <c r="G629" t="s">
        <v>1999</v>
      </c>
      <c r="H629" t="s">
        <v>28</v>
      </c>
      <c r="I629" t="s">
        <v>29</v>
      </c>
      <c r="J629" t="s">
        <v>2000</v>
      </c>
      <c r="K629" t="s">
        <v>2001</v>
      </c>
      <c r="L629" s="8"/>
      <c r="M629" s="9"/>
      <c r="N629" s="9"/>
      <c r="O629" s="9"/>
      <c r="P629" s="10"/>
      <c r="Q629" s="8"/>
      <c r="R629" s="9"/>
      <c r="S629" s="9"/>
      <c r="T629" s="9"/>
      <c r="U629" s="16"/>
      <c r="V629" s="8">
        <v>10639</v>
      </c>
      <c r="W629" s="9"/>
      <c r="X629" s="9" t="s">
        <v>81</v>
      </c>
      <c r="Y629" s="9" t="s">
        <v>58</v>
      </c>
      <c r="Z629" s="16">
        <v>8.8263888888888878E-2</v>
      </c>
      <c r="AA629" s="8">
        <v>10738</v>
      </c>
      <c r="AB629" s="9"/>
      <c r="AC629" s="9" t="s">
        <v>31</v>
      </c>
      <c r="AD629" s="9" t="s">
        <v>30</v>
      </c>
      <c r="AE629" s="16">
        <v>8.8310185185185186E-2</v>
      </c>
      <c r="AF629">
        <f t="shared" si="9"/>
        <v>2</v>
      </c>
    </row>
    <row r="630" spans="1:32" x14ac:dyDescent="0.25">
      <c r="A630" t="s">
        <v>3470</v>
      </c>
      <c r="B630" s="2">
        <v>42919</v>
      </c>
      <c r="C630" s="4">
        <v>42801.088506944441</v>
      </c>
      <c r="D630" s="3" t="s">
        <v>3461</v>
      </c>
      <c r="E630" t="s">
        <v>3450</v>
      </c>
      <c r="F630" t="s">
        <v>39</v>
      </c>
      <c r="G630" t="s">
        <v>2002</v>
      </c>
      <c r="H630" t="s">
        <v>487</v>
      </c>
      <c r="I630" t="s">
        <v>29</v>
      </c>
      <c r="J630" t="s">
        <v>2003</v>
      </c>
      <c r="K630" t="s">
        <v>2004</v>
      </c>
      <c r="L630" s="8"/>
      <c r="M630" s="9"/>
      <c r="N630" s="9"/>
      <c r="O630" s="9"/>
      <c r="P630" s="10"/>
      <c r="Q630" s="8"/>
      <c r="R630" s="9"/>
      <c r="S630" s="9"/>
      <c r="T630" s="9"/>
      <c r="U630" s="16"/>
      <c r="V630" s="8">
        <v>11158</v>
      </c>
      <c r="W630" s="9"/>
      <c r="X630" s="9" t="s">
        <v>66</v>
      </c>
      <c r="Y630" s="9" t="s">
        <v>94</v>
      </c>
      <c r="Z630" s="16">
        <v>8.8506944444444444E-2</v>
      </c>
      <c r="AA630" s="8">
        <v>11149</v>
      </c>
      <c r="AB630" s="9"/>
      <c r="AC630" s="9" t="s">
        <v>85</v>
      </c>
      <c r="AD630" s="9" t="s">
        <v>94</v>
      </c>
      <c r="AE630" s="16">
        <v>8.8506944444444444E-2</v>
      </c>
      <c r="AF630">
        <f t="shared" si="9"/>
        <v>2</v>
      </c>
    </row>
    <row r="631" spans="1:32" x14ac:dyDescent="0.25">
      <c r="A631" t="s">
        <v>3470</v>
      </c>
      <c r="B631" s="2">
        <v>42919</v>
      </c>
      <c r="C631" s="4">
        <v>42801.088518518518</v>
      </c>
      <c r="D631" s="3" t="s">
        <v>3461</v>
      </c>
      <c r="E631" t="s">
        <v>3450</v>
      </c>
      <c r="F631" t="s">
        <v>65</v>
      </c>
      <c r="G631" t="s">
        <v>2005</v>
      </c>
      <c r="H631" t="s">
        <v>487</v>
      </c>
      <c r="I631" t="s">
        <v>29</v>
      </c>
      <c r="J631" t="s">
        <v>2006</v>
      </c>
      <c r="K631" t="s">
        <v>2007</v>
      </c>
      <c r="L631" s="8"/>
      <c r="M631" s="9"/>
      <c r="N631" s="9"/>
      <c r="O631" s="9"/>
      <c r="P631" s="10"/>
      <c r="Q631" s="8"/>
      <c r="R631" s="9"/>
      <c r="S631" s="9"/>
      <c r="T631" s="9"/>
      <c r="U631" s="16"/>
      <c r="V631" s="8">
        <v>11192</v>
      </c>
      <c r="W631" s="9"/>
      <c r="X631" s="9" t="s">
        <v>82</v>
      </c>
      <c r="Y631" s="9" t="s">
        <v>82</v>
      </c>
      <c r="Z631" s="16">
        <v>8.851851851851851E-2</v>
      </c>
      <c r="AA631" s="8"/>
      <c r="AB631" s="9"/>
      <c r="AC631" s="9"/>
      <c r="AD631" s="9"/>
      <c r="AE631" s="16"/>
      <c r="AF631">
        <f t="shared" si="9"/>
        <v>1</v>
      </c>
    </row>
    <row r="632" spans="1:32" x14ac:dyDescent="0.25">
      <c r="A632" t="s">
        <v>3470</v>
      </c>
      <c r="B632" s="2">
        <v>42919</v>
      </c>
      <c r="C632" s="4">
        <v>42801.088530092595</v>
      </c>
      <c r="D632" s="3" t="s">
        <v>3461</v>
      </c>
      <c r="E632" t="s">
        <v>3450</v>
      </c>
      <c r="F632" t="s">
        <v>56</v>
      </c>
      <c r="G632" t="s">
        <v>2008</v>
      </c>
      <c r="H632" t="s">
        <v>28</v>
      </c>
      <c r="I632" t="s">
        <v>29</v>
      </c>
      <c r="J632" t="s">
        <v>2009</v>
      </c>
      <c r="K632" t="s">
        <v>2010</v>
      </c>
      <c r="L632" s="8"/>
      <c r="M632" s="9"/>
      <c r="N632" s="9"/>
      <c r="O632" s="9"/>
      <c r="P632" s="10"/>
      <c r="Q632" s="8"/>
      <c r="R632" s="9"/>
      <c r="S632" s="9"/>
      <c r="T632" s="9"/>
      <c r="U632" s="16"/>
      <c r="V632" s="8">
        <v>11326</v>
      </c>
      <c r="W632" s="9"/>
      <c r="X632" s="9" t="s">
        <v>65</v>
      </c>
      <c r="Y632" s="9" t="s">
        <v>58</v>
      </c>
      <c r="Z632" s="16">
        <v>8.8587962962962966E-2</v>
      </c>
      <c r="AA632" s="8">
        <v>11208</v>
      </c>
      <c r="AB632" s="9"/>
      <c r="AC632" s="9" t="s">
        <v>40</v>
      </c>
      <c r="AD632" s="9" t="s">
        <v>94</v>
      </c>
      <c r="AE632" s="16">
        <v>8.8530092592592591E-2</v>
      </c>
      <c r="AF632">
        <f t="shared" si="9"/>
        <v>2</v>
      </c>
    </row>
    <row r="633" spans="1:32" x14ac:dyDescent="0.25">
      <c r="A633" t="s">
        <v>3470</v>
      </c>
      <c r="B633" s="2">
        <v>42919</v>
      </c>
      <c r="C633" s="4">
        <v>42801.089166666665</v>
      </c>
      <c r="D633" s="3" t="s">
        <v>3461</v>
      </c>
      <c r="E633" t="s">
        <v>3450</v>
      </c>
      <c r="F633" t="s">
        <v>127</v>
      </c>
      <c r="G633" t="s">
        <v>2011</v>
      </c>
      <c r="H633" t="s">
        <v>28</v>
      </c>
      <c r="I633" t="s">
        <v>29</v>
      </c>
      <c r="J633" t="s">
        <v>193</v>
      </c>
      <c r="K633" t="s">
        <v>2012</v>
      </c>
      <c r="L633" s="8"/>
      <c r="M633" s="9"/>
      <c r="N633" s="9"/>
      <c r="O633" s="9"/>
      <c r="P633" s="10"/>
      <c r="Q633" s="8"/>
      <c r="R633" s="9"/>
      <c r="S633" s="9"/>
      <c r="T633" s="9"/>
      <c r="U633" s="16"/>
      <c r="V633" s="8">
        <v>12657</v>
      </c>
      <c r="W633" s="9"/>
      <c r="X633" s="9" t="s">
        <v>65</v>
      </c>
      <c r="Y633" s="9" t="s">
        <v>58</v>
      </c>
      <c r="Z633" s="16">
        <v>8.9201388888888886E-2</v>
      </c>
      <c r="AA633" s="8">
        <v>12575</v>
      </c>
      <c r="AB633" s="9"/>
      <c r="AC633" s="9" t="s">
        <v>40</v>
      </c>
      <c r="AD633" s="9" t="s">
        <v>66</v>
      </c>
      <c r="AE633" s="16">
        <v>8.9166666666666672E-2</v>
      </c>
      <c r="AF633">
        <f t="shared" si="9"/>
        <v>2</v>
      </c>
    </row>
    <row r="634" spans="1:32" x14ac:dyDescent="0.25">
      <c r="A634" t="s">
        <v>3470</v>
      </c>
      <c r="B634" s="2">
        <v>42919</v>
      </c>
      <c r="C634" s="4">
        <v>42801.089421296296</v>
      </c>
      <c r="D634" s="3" t="s">
        <v>3461</v>
      </c>
      <c r="E634" t="s">
        <v>3450</v>
      </c>
      <c r="F634" t="s">
        <v>302</v>
      </c>
      <c r="G634" t="s">
        <v>29</v>
      </c>
      <c r="H634" t="s">
        <v>28</v>
      </c>
      <c r="I634" t="s">
        <v>43</v>
      </c>
      <c r="J634" t="s">
        <v>2013</v>
      </c>
      <c r="K634" t="s">
        <v>2014</v>
      </c>
      <c r="L634" s="8">
        <v>13282</v>
      </c>
      <c r="M634" s="9"/>
      <c r="N634" s="9" t="s">
        <v>271</v>
      </c>
      <c r="O634" s="9" t="s">
        <v>752</v>
      </c>
      <c r="P634" s="11">
        <v>8.9490740740740746E-2</v>
      </c>
      <c r="Q634" s="8"/>
      <c r="R634" s="9"/>
      <c r="S634" s="9"/>
      <c r="T634" s="9"/>
      <c r="U634" s="16"/>
      <c r="V634" s="8">
        <v>13129</v>
      </c>
      <c r="W634" s="9"/>
      <c r="X634" s="9" t="s">
        <v>46</v>
      </c>
      <c r="Y634" s="9" t="s">
        <v>40</v>
      </c>
      <c r="Z634" s="16">
        <v>8.9421296296296304E-2</v>
      </c>
      <c r="AA634" s="8"/>
      <c r="AB634" s="9"/>
      <c r="AC634" s="9"/>
      <c r="AD634" s="9"/>
      <c r="AE634" s="16"/>
      <c r="AF634">
        <f t="shared" si="9"/>
        <v>2</v>
      </c>
    </row>
    <row r="635" spans="1:32" x14ac:dyDescent="0.25">
      <c r="A635" t="s">
        <v>3470</v>
      </c>
      <c r="B635" s="2">
        <v>42919</v>
      </c>
      <c r="C635" s="4">
        <v>42801.089490740742</v>
      </c>
      <c r="D635" s="3" t="s">
        <v>3461</v>
      </c>
      <c r="E635" t="s">
        <v>3450</v>
      </c>
      <c r="F635" t="s">
        <v>404</v>
      </c>
      <c r="G635" t="s">
        <v>29</v>
      </c>
      <c r="H635" t="s">
        <v>74</v>
      </c>
      <c r="I635" t="s">
        <v>29</v>
      </c>
      <c r="J635" t="s">
        <v>2015</v>
      </c>
      <c r="K635" t="s">
        <v>2016</v>
      </c>
      <c r="L635" s="8"/>
      <c r="M635" s="9"/>
      <c r="N635" s="9"/>
      <c r="O635" s="9"/>
      <c r="P635" s="10"/>
      <c r="Q635" s="8"/>
      <c r="R635" s="9"/>
      <c r="S635" s="9"/>
      <c r="T635" s="9"/>
      <c r="U635" s="16"/>
      <c r="V635" s="8">
        <v>13278</v>
      </c>
      <c r="W635" s="9"/>
      <c r="X635" s="9" t="s">
        <v>48</v>
      </c>
      <c r="Y635" s="9" t="s">
        <v>151</v>
      </c>
      <c r="Z635" s="16">
        <v>8.9490740740740746E-2</v>
      </c>
      <c r="AA635" s="8">
        <v>13314</v>
      </c>
      <c r="AB635" s="9"/>
      <c r="AC635" s="9" t="s">
        <v>78</v>
      </c>
      <c r="AD635" s="9" t="s">
        <v>30</v>
      </c>
      <c r="AE635" s="16">
        <v>8.9502314814814812E-2</v>
      </c>
      <c r="AF635">
        <f t="shared" si="9"/>
        <v>2</v>
      </c>
    </row>
    <row r="636" spans="1:32" x14ac:dyDescent="0.25">
      <c r="A636" t="s">
        <v>3470</v>
      </c>
      <c r="B636" s="2">
        <v>42919</v>
      </c>
      <c r="C636" s="4">
        <v>42801.089687500003</v>
      </c>
      <c r="D636" s="3" t="s">
        <v>3461</v>
      </c>
      <c r="E636" t="s">
        <v>3450</v>
      </c>
      <c r="F636" t="s">
        <v>145</v>
      </c>
      <c r="G636" t="s">
        <v>2017</v>
      </c>
      <c r="H636" t="s">
        <v>28</v>
      </c>
      <c r="I636" t="s">
        <v>29</v>
      </c>
      <c r="J636" t="s">
        <v>2018</v>
      </c>
      <c r="K636" t="s">
        <v>2019</v>
      </c>
      <c r="L636" s="8"/>
      <c r="M636" s="9"/>
      <c r="N636" s="9"/>
      <c r="O636" s="9"/>
      <c r="P636" s="10"/>
      <c r="Q636" s="8"/>
      <c r="R636" s="9"/>
      <c r="S636" s="9"/>
      <c r="T636" s="9"/>
      <c r="U636" s="16"/>
      <c r="V636" s="8">
        <v>13810</v>
      </c>
      <c r="W636" s="9"/>
      <c r="X636" s="9" t="s">
        <v>201</v>
      </c>
      <c r="Y636" s="9" t="s">
        <v>40</v>
      </c>
      <c r="Z636" s="16">
        <v>8.9733796296296298E-2</v>
      </c>
      <c r="AA636" s="8">
        <v>13717</v>
      </c>
      <c r="AB636" s="9"/>
      <c r="AC636" s="9" t="s">
        <v>58</v>
      </c>
      <c r="AD636" s="9" t="s">
        <v>53</v>
      </c>
      <c r="AE636" s="16">
        <v>8.9687499999999989E-2</v>
      </c>
      <c r="AF636">
        <f t="shared" si="9"/>
        <v>2</v>
      </c>
    </row>
    <row r="637" spans="1:32" x14ac:dyDescent="0.25">
      <c r="A637" t="s">
        <v>3470</v>
      </c>
      <c r="B637" s="2">
        <v>42919</v>
      </c>
      <c r="C637" s="4">
        <v>42801.089803240742</v>
      </c>
      <c r="D637" s="3" t="s">
        <v>3461</v>
      </c>
      <c r="E637" t="s">
        <v>3450</v>
      </c>
      <c r="F637" t="s">
        <v>146</v>
      </c>
      <c r="G637" t="s">
        <v>2020</v>
      </c>
      <c r="H637" t="s">
        <v>28</v>
      </c>
      <c r="I637" t="s">
        <v>43</v>
      </c>
      <c r="J637" t="s">
        <v>2021</v>
      </c>
      <c r="K637" t="s">
        <v>2022</v>
      </c>
      <c r="L637" s="8">
        <v>14128</v>
      </c>
      <c r="M637" s="9"/>
      <c r="N637" s="9" t="s">
        <v>58</v>
      </c>
      <c r="O637" s="9" t="s">
        <v>158</v>
      </c>
      <c r="P637" s="11">
        <v>8.9884259259259261E-2</v>
      </c>
      <c r="Q637" s="8"/>
      <c r="R637" s="9"/>
      <c r="S637" s="9"/>
      <c r="T637" s="9"/>
      <c r="U637" s="16"/>
      <c r="V637" s="8">
        <v>13959</v>
      </c>
      <c r="W637" s="9"/>
      <c r="X637" s="9" t="s">
        <v>76</v>
      </c>
      <c r="Y637" s="9" t="s">
        <v>58</v>
      </c>
      <c r="Z637" s="16">
        <v>8.9803240740740739E-2</v>
      </c>
      <c r="AA637" s="8"/>
      <c r="AB637" s="9"/>
      <c r="AC637" s="9"/>
      <c r="AD637" s="9"/>
      <c r="AE637" s="16"/>
      <c r="AF637">
        <f t="shared" si="9"/>
        <v>2</v>
      </c>
    </row>
    <row r="638" spans="1:32" x14ac:dyDescent="0.25">
      <c r="A638" t="s">
        <v>3470</v>
      </c>
      <c r="B638" s="2">
        <v>42919</v>
      </c>
      <c r="C638" s="4">
        <v>42801.090243055558</v>
      </c>
      <c r="D638" s="3" t="s">
        <v>3461</v>
      </c>
      <c r="E638" t="s">
        <v>3450</v>
      </c>
      <c r="F638" t="s">
        <v>272</v>
      </c>
      <c r="G638" t="s">
        <v>2023</v>
      </c>
      <c r="H638" t="s">
        <v>28</v>
      </c>
      <c r="I638" t="s">
        <v>29</v>
      </c>
      <c r="J638" t="s">
        <v>2024</v>
      </c>
      <c r="K638" t="s">
        <v>2025</v>
      </c>
      <c r="L638" s="8"/>
      <c r="M638" s="9"/>
      <c r="N638" s="9"/>
      <c r="O638" s="9"/>
      <c r="P638" s="10"/>
      <c r="Q638" s="8"/>
      <c r="R638" s="9"/>
      <c r="S638" s="9"/>
      <c r="T638" s="9"/>
      <c r="U638" s="16"/>
      <c r="V638" s="8">
        <v>14907</v>
      </c>
      <c r="W638" s="9"/>
      <c r="X638" s="9" t="s">
        <v>81</v>
      </c>
      <c r="Y638" s="9" t="s">
        <v>58</v>
      </c>
      <c r="Z638" s="16">
        <v>9.0243055555555562E-2</v>
      </c>
      <c r="AA638" s="8">
        <v>15072</v>
      </c>
      <c r="AB638" s="9"/>
      <c r="AC638" s="9" t="s">
        <v>77</v>
      </c>
      <c r="AD638" s="9" t="s">
        <v>194</v>
      </c>
      <c r="AE638" s="16">
        <v>9.0312500000000004E-2</v>
      </c>
      <c r="AF638">
        <f t="shared" si="9"/>
        <v>2</v>
      </c>
    </row>
    <row r="639" spans="1:32" x14ac:dyDescent="0.25">
      <c r="A639" t="s">
        <v>3470</v>
      </c>
      <c r="B639" s="2">
        <v>42919</v>
      </c>
      <c r="C639" s="4">
        <v>42801.090960648151</v>
      </c>
      <c r="D639" s="3" t="s">
        <v>3461</v>
      </c>
      <c r="E639" t="s">
        <v>3450</v>
      </c>
      <c r="F639" t="s">
        <v>658</v>
      </c>
      <c r="G639" t="s">
        <v>2026</v>
      </c>
      <c r="H639" t="s">
        <v>28</v>
      </c>
      <c r="I639" t="s">
        <v>43</v>
      </c>
      <c r="J639" t="s">
        <v>2027</v>
      </c>
      <c r="K639" t="s">
        <v>2028</v>
      </c>
      <c r="L639" s="8"/>
      <c r="M639" s="9"/>
      <c r="N639" s="9"/>
      <c r="O639" s="9"/>
      <c r="P639" s="10"/>
      <c r="Q639" s="8"/>
      <c r="R639" s="9"/>
      <c r="S639" s="9"/>
      <c r="T639" s="9"/>
      <c r="U639" s="16"/>
      <c r="V639" s="8">
        <v>16470</v>
      </c>
      <c r="W639" s="9"/>
      <c r="X639" s="9" t="s">
        <v>76</v>
      </c>
      <c r="Y639" s="9" t="s">
        <v>57</v>
      </c>
      <c r="Z639" s="16">
        <v>9.0960648148148152E-2</v>
      </c>
      <c r="AA639" s="8"/>
      <c r="AB639" s="9"/>
      <c r="AC639" s="9"/>
      <c r="AD639" s="9"/>
      <c r="AE639" s="16"/>
      <c r="AF639">
        <f t="shared" si="9"/>
        <v>1</v>
      </c>
    </row>
    <row r="640" spans="1:32" x14ac:dyDescent="0.25">
      <c r="A640" t="s">
        <v>3470</v>
      </c>
      <c r="B640" s="2">
        <v>42919</v>
      </c>
      <c r="C640" s="4">
        <v>42801.091099537036</v>
      </c>
      <c r="D640" s="3" t="s">
        <v>3461</v>
      </c>
      <c r="E640" t="s">
        <v>3450</v>
      </c>
      <c r="F640" t="s">
        <v>703</v>
      </c>
      <c r="G640" t="s">
        <v>29</v>
      </c>
      <c r="H640" t="s">
        <v>120</v>
      </c>
      <c r="I640" t="s">
        <v>43</v>
      </c>
      <c r="J640" t="s">
        <v>2029</v>
      </c>
      <c r="K640" t="s">
        <v>2030</v>
      </c>
      <c r="L640" s="8">
        <v>16760</v>
      </c>
      <c r="M640" s="9"/>
      <c r="N640" s="9" t="s">
        <v>36</v>
      </c>
      <c r="O640" s="9" t="s">
        <v>144</v>
      </c>
      <c r="P640" s="11">
        <v>9.1099537037037034E-2</v>
      </c>
      <c r="Q640" s="8"/>
      <c r="R640" s="9"/>
      <c r="S640" s="9"/>
      <c r="T640" s="9"/>
      <c r="U640" s="16"/>
      <c r="V640" s="8"/>
      <c r="W640" s="9"/>
      <c r="X640" s="9"/>
      <c r="Y640" s="9"/>
      <c r="Z640" s="16"/>
      <c r="AA640" s="8"/>
      <c r="AB640" s="9"/>
      <c r="AC640" s="9"/>
      <c r="AD640" s="9"/>
      <c r="AE640" s="16"/>
      <c r="AF640">
        <f t="shared" si="9"/>
        <v>1</v>
      </c>
    </row>
    <row r="641" spans="1:32" x14ac:dyDescent="0.25">
      <c r="A641" t="s">
        <v>3470</v>
      </c>
      <c r="B641" s="2">
        <v>42919</v>
      </c>
      <c r="C641" s="4">
        <v>42801.091620370367</v>
      </c>
      <c r="D641" s="3" t="s">
        <v>3461</v>
      </c>
      <c r="E641" t="s">
        <v>3450</v>
      </c>
      <c r="F641" t="s">
        <v>169</v>
      </c>
      <c r="G641" t="s">
        <v>2031</v>
      </c>
      <c r="H641" t="s">
        <v>28</v>
      </c>
      <c r="I641" t="s">
        <v>29</v>
      </c>
      <c r="J641" t="s">
        <v>2032</v>
      </c>
      <c r="K641" t="s">
        <v>2033</v>
      </c>
      <c r="L641" s="8"/>
      <c r="M641" s="9"/>
      <c r="N641" s="9"/>
      <c r="O641" s="9"/>
      <c r="P641" s="10"/>
      <c r="Q641" s="8"/>
      <c r="R641" s="9"/>
      <c r="S641" s="9"/>
      <c r="T641" s="9"/>
      <c r="U641" s="16"/>
      <c r="V641" s="8"/>
      <c r="W641" s="9"/>
      <c r="X641" s="9"/>
      <c r="Y641" s="9"/>
      <c r="Z641" s="16"/>
      <c r="AA641" s="8">
        <v>17892</v>
      </c>
      <c r="AB641" s="9"/>
      <c r="AC641" s="9" t="s">
        <v>57</v>
      </c>
      <c r="AD641" s="9" t="s">
        <v>105</v>
      </c>
      <c r="AE641" s="16">
        <v>9.1620370370370366E-2</v>
      </c>
      <c r="AF641">
        <f t="shared" si="9"/>
        <v>1</v>
      </c>
    </row>
    <row r="642" spans="1:32" x14ac:dyDescent="0.25">
      <c r="A642" t="s">
        <v>3470</v>
      </c>
      <c r="B642" s="2">
        <v>42919</v>
      </c>
      <c r="C642" s="4">
        <v>42801.091770833336</v>
      </c>
      <c r="D642" s="3" t="s">
        <v>3461</v>
      </c>
      <c r="E642" t="s">
        <v>3450</v>
      </c>
      <c r="F642" t="s">
        <v>161</v>
      </c>
      <c r="G642" t="s">
        <v>29</v>
      </c>
      <c r="H642" t="s">
        <v>196</v>
      </c>
      <c r="I642" t="s">
        <v>43</v>
      </c>
      <c r="J642" t="s">
        <v>2034</v>
      </c>
      <c r="K642" t="s">
        <v>2035</v>
      </c>
      <c r="L642" s="8">
        <v>18290</v>
      </c>
      <c r="M642" s="9"/>
      <c r="N642" s="9" t="s">
        <v>90</v>
      </c>
      <c r="O642" s="9" t="s">
        <v>65</v>
      </c>
      <c r="P642" s="11">
        <v>9.1805555555555543E-2</v>
      </c>
      <c r="Q642" s="8"/>
      <c r="R642" s="9"/>
      <c r="S642" s="9"/>
      <c r="T642" s="9"/>
      <c r="U642" s="16"/>
      <c r="V642" s="8">
        <v>18201</v>
      </c>
      <c r="W642" s="9"/>
      <c r="X642" s="9" t="s">
        <v>76</v>
      </c>
      <c r="Y642" s="9" t="s">
        <v>40</v>
      </c>
      <c r="Z642" s="16">
        <v>9.1770833333333343E-2</v>
      </c>
      <c r="AA642" s="8"/>
      <c r="AB642" s="9"/>
      <c r="AC642" s="9"/>
      <c r="AD642" s="9"/>
      <c r="AE642" s="16"/>
      <c r="AF642">
        <f t="shared" si="9"/>
        <v>2</v>
      </c>
    </row>
    <row r="643" spans="1:32" x14ac:dyDescent="0.25">
      <c r="A643" t="s">
        <v>3470</v>
      </c>
      <c r="B643" s="2">
        <v>42919</v>
      </c>
      <c r="C643" s="4">
        <v>42801.092013888891</v>
      </c>
      <c r="D643" s="3" t="s">
        <v>3461</v>
      </c>
      <c r="E643" t="s">
        <v>3450</v>
      </c>
      <c r="F643" t="s">
        <v>2036</v>
      </c>
      <c r="G643" t="s">
        <v>2037</v>
      </c>
      <c r="H643" t="s">
        <v>28</v>
      </c>
      <c r="I643" t="s">
        <v>29</v>
      </c>
      <c r="J643" t="s">
        <v>2038</v>
      </c>
      <c r="K643" t="s">
        <v>2039</v>
      </c>
      <c r="L643" s="8"/>
      <c r="M643" s="9"/>
      <c r="N643" s="9"/>
      <c r="O643" s="9"/>
      <c r="P643" s="10"/>
      <c r="Q643" s="8"/>
      <c r="R643" s="9"/>
      <c r="S643" s="9"/>
      <c r="T643" s="9"/>
      <c r="U643" s="16"/>
      <c r="V643" s="8">
        <v>18725</v>
      </c>
      <c r="W643" s="9"/>
      <c r="X643" s="9" t="s">
        <v>141</v>
      </c>
      <c r="Y643" s="9" t="s">
        <v>58</v>
      </c>
      <c r="Z643" s="16">
        <v>9.2013888888888895E-2</v>
      </c>
      <c r="AA643" s="8">
        <v>18850</v>
      </c>
      <c r="AB643" s="9"/>
      <c r="AC643" s="9" t="s">
        <v>77</v>
      </c>
      <c r="AD643" s="9" t="s">
        <v>62</v>
      </c>
      <c r="AE643" s="16">
        <v>9.2071759259259256E-2</v>
      </c>
      <c r="AF643">
        <f t="shared" ref="AF643:AF706" si="10">COUNT(L643,Q643,V643,AA643)</f>
        <v>2</v>
      </c>
    </row>
    <row r="644" spans="1:32" x14ac:dyDescent="0.25">
      <c r="A644" t="s">
        <v>3470</v>
      </c>
      <c r="B644" s="2">
        <v>42919</v>
      </c>
      <c r="C644" s="4">
        <v>42801.092349537037</v>
      </c>
      <c r="D644" s="3" t="s">
        <v>3461</v>
      </c>
      <c r="E644" t="s">
        <v>3450</v>
      </c>
      <c r="F644" t="s">
        <v>2040</v>
      </c>
      <c r="G644" t="s">
        <v>2041</v>
      </c>
      <c r="H644" t="s">
        <v>28</v>
      </c>
      <c r="I644" t="s">
        <v>43</v>
      </c>
      <c r="J644" t="s">
        <v>2042</v>
      </c>
      <c r="K644" t="s">
        <v>2043</v>
      </c>
      <c r="L644" s="8">
        <v>19517</v>
      </c>
      <c r="M644" s="9"/>
      <c r="N644" s="9" t="s">
        <v>70</v>
      </c>
      <c r="O644" s="9" t="s">
        <v>302</v>
      </c>
      <c r="P644" s="11">
        <v>9.2372685185185197E-2</v>
      </c>
      <c r="Q644" s="8"/>
      <c r="R644" s="9"/>
      <c r="S644" s="9"/>
      <c r="T644" s="9"/>
      <c r="U644" s="16"/>
      <c r="V644" s="8"/>
      <c r="W644" s="9"/>
      <c r="X644" s="9"/>
      <c r="Y644" s="9"/>
      <c r="Z644" s="16"/>
      <c r="AA644" s="8">
        <v>19466</v>
      </c>
      <c r="AB644" s="9"/>
      <c r="AC644" s="9" t="s">
        <v>301</v>
      </c>
      <c r="AD644" s="9" t="s">
        <v>303</v>
      </c>
      <c r="AE644" s="16">
        <v>9.2349537037037036E-2</v>
      </c>
      <c r="AF644">
        <f t="shared" si="10"/>
        <v>2</v>
      </c>
    </row>
    <row r="645" spans="1:32" x14ac:dyDescent="0.25">
      <c r="A645" t="s">
        <v>3470</v>
      </c>
      <c r="B645" s="2">
        <v>42919</v>
      </c>
      <c r="C645" s="4">
        <v>42801.092395833337</v>
      </c>
      <c r="D645" s="3" t="s">
        <v>3461</v>
      </c>
      <c r="E645" t="s">
        <v>3450</v>
      </c>
      <c r="F645" t="s">
        <v>2044</v>
      </c>
      <c r="G645" t="s">
        <v>29</v>
      </c>
      <c r="H645" t="s">
        <v>28</v>
      </c>
      <c r="I645" t="s">
        <v>29</v>
      </c>
      <c r="J645" t="s">
        <v>2045</v>
      </c>
      <c r="K645" t="s">
        <v>2046</v>
      </c>
      <c r="L645" s="8"/>
      <c r="M645" s="9"/>
      <c r="N645" s="9"/>
      <c r="O645" s="9"/>
      <c r="P645" s="10"/>
      <c r="Q645" s="8"/>
      <c r="R645" s="9"/>
      <c r="S645" s="9"/>
      <c r="T645" s="9"/>
      <c r="U645" s="16"/>
      <c r="V645" s="8">
        <v>19633</v>
      </c>
      <c r="W645" s="9"/>
      <c r="X645" s="9" t="s">
        <v>65</v>
      </c>
      <c r="Y645" s="9" t="s">
        <v>58</v>
      </c>
      <c r="Z645" s="16">
        <v>9.2430555555555557E-2</v>
      </c>
      <c r="AA645" s="8">
        <v>19555</v>
      </c>
      <c r="AB645" s="9"/>
      <c r="AC645" s="9" t="s">
        <v>40</v>
      </c>
      <c r="AD645" s="9" t="s">
        <v>66</v>
      </c>
      <c r="AE645" s="16">
        <v>9.239583333333333E-2</v>
      </c>
      <c r="AF645">
        <f t="shared" si="10"/>
        <v>2</v>
      </c>
    </row>
    <row r="646" spans="1:32" x14ac:dyDescent="0.25">
      <c r="A646" t="s">
        <v>3470</v>
      </c>
      <c r="B646" s="2">
        <v>42919</v>
      </c>
      <c r="C646" s="4">
        <v>42801.092418981483</v>
      </c>
      <c r="D646" s="3" t="s">
        <v>3461</v>
      </c>
      <c r="E646" t="s">
        <v>3450</v>
      </c>
      <c r="F646" t="s">
        <v>167</v>
      </c>
      <c r="G646" t="s">
        <v>29</v>
      </c>
      <c r="H646" t="s">
        <v>28</v>
      </c>
      <c r="I646" t="s">
        <v>29</v>
      </c>
      <c r="J646" t="s">
        <v>2047</v>
      </c>
      <c r="K646" t="s">
        <v>2048</v>
      </c>
      <c r="L646" s="8"/>
      <c r="M646" s="9"/>
      <c r="N646" s="9"/>
      <c r="O646" s="9"/>
      <c r="P646" s="10"/>
      <c r="Q646" s="8"/>
      <c r="R646" s="9"/>
      <c r="S646" s="9"/>
      <c r="T646" s="9"/>
      <c r="U646" s="16"/>
      <c r="V646" s="8">
        <v>19699</v>
      </c>
      <c r="W646" s="9"/>
      <c r="X646" s="9" t="s">
        <v>88</v>
      </c>
      <c r="Y646" s="9" t="s">
        <v>40</v>
      </c>
      <c r="Z646" s="16">
        <v>9.2465277777777785E-2</v>
      </c>
      <c r="AA646" s="8">
        <v>19619</v>
      </c>
      <c r="AB646" s="9"/>
      <c r="AC646" s="9" t="s">
        <v>40</v>
      </c>
      <c r="AD646" s="9" t="s">
        <v>97</v>
      </c>
      <c r="AE646" s="16">
        <v>9.2418981481481477E-2</v>
      </c>
      <c r="AF646">
        <f t="shared" si="10"/>
        <v>2</v>
      </c>
    </row>
    <row r="647" spans="1:32" x14ac:dyDescent="0.25">
      <c r="A647" t="s">
        <v>3470</v>
      </c>
      <c r="B647" s="2">
        <v>42919</v>
      </c>
      <c r="C647" s="4">
        <v>42801.092546296299</v>
      </c>
      <c r="D647" s="3" t="s">
        <v>3461</v>
      </c>
      <c r="E647" t="s">
        <v>3450</v>
      </c>
      <c r="F647" t="s">
        <v>1106</v>
      </c>
      <c r="G647" t="s">
        <v>2049</v>
      </c>
      <c r="H647" t="s">
        <v>28</v>
      </c>
      <c r="I647" t="s">
        <v>29</v>
      </c>
      <c r="J647" t="s">
        <v>2050</v>
      </c>
      <c r="K647" t="s">
        <v>2051</v>
      </c>
      <c r="L647" s="8"/>
      <c r="M647" s="9"/>
      <c r="N647" s="9"/>
      <c r="O647" s="9"/>
      <c r="P647" s="10"/>
      <c r="Q647" s="8"/>
      <c r="R647" s="9"/>
      <c r="S647" s="9"/>
      <c r="T647" s="9"/>
      <c r="U647" s="16"/>
      <c r="V647" s="8">
        <v>19964</v>
      </c>
      <c r="W647" s="9"/>
      <c r="X647" s="9" t="s">
        <v>56</v>
      </c>
      <c r="Y647" s="9" t="s">
        <v>40</v>
      </c>
      <c r="Z647" s="16">
        <v>9.2581018518518521E-2</v>
      </c>
      <c r="AA647" s="8">
        <v>19882</v>
      </c>
      <c r="AB647" s="9"/>
      <c r="AC647" s="9" t="s">
        <v>40</v>
      </c>
      <c r="AD647" s="9" t="s">
        <v>53</v>
      </c>
      <c r="AE647" s="16">
        <v>9.2546296296296293E-2</v>
      </c>
      <c r="AF647">
        <f t="shared" si="10"/>
        <v>2</v>
      </c>
    </row>
    <row r="648" spans="1:32" x14ac:dyDescent="0.25">
      <c r="A648" t="s">
        <v>3470</v>
      </c>
      <c r="B648" s="2">
        <v>42919</v>
      </c>
      <c r="C648" s="4">
        <v>42801.092638888891</v>
      </c>
      <c r="D648" s="3" t="s">
        <v>3461</v>
      </c>
      <c r="E648" t="s">
        <v>3450</v>
      </c>
      <c r="F648" t="s">
        <v>2052</v>
      </c>
      <c r="G648" t="s">
        <v>29</v>
      </c>
      <c r="H648" t="s">
        <v>120</v>
      </c>
      <c r="I648" t="s">
        <v>29</v>
      </c>
      <c r="J648" t="s">
        <v>2053</v>
      </c>
      <c r="K648" t="s">
        <v>2054</v>
      </c>
      <c r="L648" s="8"/>
      <c r="M648" s="9"/>
      <c r="N648" s="9"/>
      <c r="O648" s="9"/>
      <c r="P648" s="10"/>
      <c r="Q648" s="8"/>
      <c r="R648" s="9"/>
      <c r="S648" s="9"/>
      <c r="T648" s="9"/>
      <c r="U648" s="16"/>
      <c r="V648" s="8"/>
      <c r="W648" s="9"/>
      <c r="X648" s="9"/>
      <c r="Y648" s="9"/>
      <c r="Z648" s="16"/>
      <c r="AA648" s="8">
        <v>20092</v>
      </c>
      <c r="AB648" s="9"/>
      <c r="AC648" s="9" t="s">
        <v>47</v>
      </c>
      <c r="AD648" s="9" t="s">
        <v>594</v>
      </c>
      <c r="AE648" s="16">
        <v>9.2638888888888882E-2</v>
      </c>
      <c r="AF648">
        <f t="shared" si="10"/>
        <v>1</v>
      </c>
    </row>
    <row r="649" spans="1:32" x14ac:dyDescent="0.25">
      <c r="A649" t="s">
        <v>3470</v>
      </c>
      <c r="B649" s="2">
        <v>42919</v>
      </c>
      <c r="C649" s="4">
        <v>42801.092662037037</v>
      </c>
      <c r="D649" s="3" t="s">
        <v>3461</v>
      </c>
      <c r="E649" t="s">
        <v>3450</v>
      </c>
      <c r="F649" t="s">
        <v>172</v>
      </c>
      <c r="G649" t="s">
        <v>2055</v>
      </c>
      <c r="H649" t="s">
        <v>28</v>
      </c>
      <c r="I649" t="s">
        <v>29</v>
      </c>
      <c r="J649" t="s">
        <v>2056</v>
      </c>
      <c r="K649" t="s">
        <v>2057</v>
      </c>
      <c r="L649" s="8"/>
      <c r="M649" s="9"/>
      <c r="N649" s="9"/>
      <c r="O649" s="9"/>
      <c r="P649" s="10"/>
      <c r="Q649" s="8"/>
      <c r="R649" s="9"/>
      <c r="S649" s="9"/>
      <c r="T649" s="9"/>
      <c r="U649" s="16"/>
      <c r="V649" s="8">
        <v>20226</v>
      </c>
      <c r="W649" s="9"/>
      <c r="X649" s="9" t="s">
        <v>56</v>
      </c>
      <c r="Y649" s="9" t="s">
        <v>40</v>
      </c>
      <c r="Z649" s="16">
        <v>9.2708333333333337E-2</v>
      </c>
      <c r="AA649" s="8">
        <v>20139</v>
      </c>
      <c r="AB649" s="9"/>
      <c r="AC649" s="9" t="s">
        <v>40</v>
      </c>
      <c r="AD649" s="9" t="s">
        <v>53</v>
      </c>
      <c r="AE649" s="16">
        <v>9.2662037037037029E-2</v>
      </c>
      <c r="AF649">
        <f t="shared" si="10"/>
        <v>2</v>
      </c>
    </row>
    <row r="650" spans="1:32" x14ac:dyDescent="0.25">
      <c r="A650" t="s">
        <v>3470</v>
      </c>
      <c r="B650" s="2">
        <v>42919</v>
      </c>
      <c r="C650" s="4">
        <v>42801.092673611114</v>
      </c>
      <c r="D650" s="3" t="s">
        <v>3461</v>
      </c>
      <c r="E650" t="s">
        <v>3450</v>
      </c>
      <c r="F650" t="s">
        <v>2058</v>
      </c>
      <c r="G650" t="s">
        <v>29</v>
      </c>
      <c r="H650" t="s">
        <v>120</v>
      </c>
      <c r="I650" t="s">
        <v>29</v>
      </c>
      <c r="J650" t="s">
        <v>2059</v>
      </c>
      <c r="K650" t="s">
        <v>2060</v>
      </c>
      <c r="L650" s="8">
        <v>20149</v>
      </c>
      <c r="M650" s="9"/>
      <c r="N650" s="9" t="s">
        <v>1792</v>
      </c>
      <c r="O650" s="9" t="s">
        <v>886</v>
      </c>
      <c r="P650" s="11">
        <v>9.2673611111111109E-2</v>
      </c>
      <c r="Q650" s="8"/>
      <c r="R650" s="9"/>
      <c r="S650" s="9"/>
      <c r="T650" s="9"/>
      <c r="U650" s="16"/>
      <c r="V650" s="8"/>
      <c r="W650" s="9"/>
      <c r="X650" s="9"/>
      <c r="Y650" s="9"/>
      <c r="Z650" s="16"/>
      <c r="AA650" s="8">
        <v>20157</v>
      </c>
      <c r="AB650" s="9"/>
      <c r="AC650" s="9" t="s">
        <v>49</v>
      </c>
      <c r="AD650" s="9" t="s">
        <v>119</v>
      </c>
      <c r="AE650" s="16">
        <v>9.2673611111111109E-2</v>
      </c>
      <c r="AF650">
        <f t="shared" si="10"/>
        <v>2</v>
      </c>
    </row>
    <row r="651" spans="1:32" x14ac:dyDescent="0.25">
      <c r="A651" t="s">
        <v>3470</v>
      </c>
      <c r="B651" s="2">
        <v>42919</v>
      </c>
      <c r="C651" s="4">
        <v>42801.092800925922</v>
      </c>
      <c r="D651" s="3" t="s">
        <v>3461</v>
      </c>
      <c r="E651" t="s">
        <v>3450</v>
      </c>
      <c r="F651" t="s">
        <v>2061</v>
      </c>
      <c r="G651" t="s">
        <v>2062</v>
      </c>
      <c r="H651" t="s">
        <v>28</v>
      </c>
      <c r="I651" t="s">
        <v>29</v>
      </c>
      <c r="J651" t="s">
        <v>2063</v>
      </c>
      <c r="K651" t="s">
        <v>2064</v>
      </c>
      <c r="L651" s="8"/>
      <c r="M651" s="9"/>
      <c r="N651" s="9"/>
      <c r="O651" s="9"/>
      <c r="P651" s="10"/>
      <c r="Q651" s="8"/>
      <c r="R651" s="9"/>
      <c r="S651" s="9"/>
      <c r="T651" s="9"/>
      <c r="U651" s="16"/>
      <c r="V651" s="8">
        <v>20443</v>
      </c>
      <c r="W651" s="9"/>
      <c r="X651" s="9" t="s">
        <v>46</v>
      </c>
      <c r="Y651" s="9" t="s">
        <v>57</v>
      </c>
      <c r="Z651" s="16">
        <v>9.2800925925925926E-2</v>
      </c>
      <c r="AA651" s="8">
        <v>20523</v>
      </c>
      <c r="AB651" s="9"/>
      <c r="AC651" s="9" t="s">
        <v>31</v>
      </c>
      <c r="AD651" s="9" t="s">
        <v>30</v>
      </c>
      <c r="AE651" s="16">
        <v>9.2835648148148153E-2</v>
      </c>
      <c r="AF651">
        <f t="shared" si="10"/>
        <v>2</v>
      </c>
    </row>
    <row r="652" spans="1:32" x14ac:dyDescent="0.25">
      <c r="A652" t="s">
        <v>3470</v>
      </c>
      <c r="B652" s="2">
        <v>42919</v>
      </c>
      <c r="C652" s="4">
        <v>42801.09337962963</v>
      </c>
      <c r="D652" s="3" t="s">
        <v>3461</v>
      </c>
      <c r="E652" t="s">
        <v>3450</v>
      </c>
      <c r="F652" t="s">
        <v>2065</v>
      </c>
      <c r="G652" t="s">
        <v>2066</v>
      </c>
      <c r="H652" t="s">
        <v>28</v>
      </c>
      <c r="I652" t="s">
        <v>29</v>
      </c>
      <c r="J652" t="s">
        <v>2067</v>
      </c>
      <c r="K652" t="s">
        <v>2068</v>
      </c>
      <c r="L652" s="8"/>
      <c r="M652" s="9"/>
      <c r="N652" s="9"/>
      <c r="O652" s="9"/>
      <c r="P652" s="10"/>
      <c r="Q652" s="8"/>
      <c r="R652" s="9"/>
      <c r="S652" s="9"/>
      <c r="T652" s="9"/>
      <c r="U652" s="16"/>
      <c r="V652" s="8">
        <v>21765</v>
      </c>
      <c r="W652" s="9"/>
      <c r="X652" s="9" t="s">
        <v>88</v>
      </c>
      <c r="Y652" s="9" t="s">
        <v>40</v>
      </c>
      <c r="Z652" s="16">
        <v>9.341435185185186E-2</v>
      </c>
      <c r="AA652" s="8">
        <v>21677</v>
      </c>
      <c r="AB652" s="9"/>
      <c r="AC652" s="9" t="s">
        <v>40</v>
      </c>
      <c r="AD652" s="9" t="s">
        <v>53</v>
      </c>
      <c r="AE652" s="16">
        <v>9.3379629629629632E-2</v>
      </c>
      <c r="AF652">
        <f t="shared" si="10"/>
        <v>2</v>
      </c>
    </row>
    <row r="653" spans="1:32" x14ac:dyDescent="0.25">
      <c r="A653" t="s">
        <v>3470</v>
      </c>
      <c r="B653" s="2">
        <v>42919</v>
      </c>
      <c r="C653" s="4">
        <v>42801.093715277777</v>
      </c>
      <c r="D653" s="3" t="s">
        <v>3461</v>
      </c>
      <c r="E653" t="s">
        <v>3450</v>
      </c>
      <c r="F653" t="s">
        <v>2069</v>
      </c>
      <c r="G653" t="s">
        <v>2070</v>
      </c>
      <c r="H653" t="s">
        <v>28</v>
      </c>
      <c r="I653" t="s">
        <v>29</v>
      </c>
      <c r="J653" t="s">
        <v>2071</v>
      </c>
      <c r="K653" t="s">
        <v>2072</v>
      </c>
      <c r="L653" s="8"/>
      <c r="M653" s="9"/>
      <c r="N653" s="9"/>
      <c r="O653" s="9"/>
      <c r="P653" s="10"/>
      <c r="Q653" s="8"/>
      <c r="R653" s="9"/>
      <c r="S653" s="9"/>
      <c r="T653" s="9"/>
      <c r="U653" s="16"/>
      <c r="V653" s="8">
        <v>22511</v>
      </c>
      <c r="W653" s="9"/>
      <c r="X653" s="9" t="s">
        <v>52</v>
      </c>
      <c r="Y653" s="9" t="s">
        <v>58</v>
      </c>
      <c r="Z653" s="16">
        <v>9.3761574074074081E-2</v>
      </c>
      <c r="AA653" s="8">
        <v>22409</v>
      </c>
      <c r="AB653" s="9"/>
      <c r="AC653" s="9" t="s">
        <v>40</v>
      </c>
      <c r="AD653" s="9" t="s">
        <v>53</v>
      </c>
      <c r="AE653" s="16">
        <v>9.3715277777777772E-2</v>
      </c>
      <c r="AF653">
        <f t="shared" si="10"/>
        <v>2</v>
      </c>
    </row>
    <row r="654" spans="1:32" x14ac:dyDescent="0.25">
      <c r="A654" t="s">
        <v>3470</v>
      </c>
      <c r="B654" s="2">
        <v>42919</v>
      </c>
      <c r="C654" s="4">
        <v>42801.093738425923</v>
      </c>
      <c r="D654" s="3" t="s">
        <v>3461</v>
      </c>
      <c r="E654" t="s">
        <v>3450</v>
      </c>
      <c r="F654" t="s">
        <v>178</v>
      </c>
      <c r="G654" t="s">
        <v>2073</v>
      </c>
      <c r="H654" t="s">
        <v>28</v>
      </c>
      <c r="I654" t="s">
        <v>29</v>
      </c>
      <c r="J654" t="s">
        <v>2074</v>
      </c>
      <c r="K654" t="s">
        <v>2075</v>
      </c>
      <c r="L654" s="8"/>
      <c r="M654" s="9"/>
      <c r="N654" s="9"/>
      <c r="O654" s="9"/>
      <c r="P654" s="10"/>
      <c r="Q654" s="8"/>
      <c r="R654" s="9"/>
      <c r="S654" s="9"/>
      <c r="T654" s="9"/>
      <c r="U654" s="16"/>
      <c r="V654" s="8">
        <v>22558</v>
      </c>
      <c r="W654" s="9"/>
      <c r="X654" s="9" t="s">
        <v>56</v>
      </c>
      <c r="Y654" s="9" t="s">
        <v>58</v>
      </c>
      <c r="Z654" s="16">
        <v>9.3784722222222228E-2</v>
      </c>
      <c r="AA654" s="8">
        <v>22456</v>
      </c>
      <c r="AB654" s="9"/>
      <c r="AC654" s="9" t="s">
        <v>135</v>
      </c>
      <c r="AD654" s="9" t="s">
        <v>94</v>
      </c>
      <c r="AE654" s="16">
        <v>9.3738425925925919E-2</v>
      </c>
      <c r="AF654">
        <f t="shared" si="10"/>
        <v>2</v>
      </c>
    </row>
    <row r="655" spans="1:32" x14ac:dyDescent="0.25">
      <c r="A655" t="s">
        <v>3470</v>
      </c>
      <c r="B655" s="2">
        <v>42919</v>
      </c>
      <c r="C655" s="4">
        <v>42801.093773148146</v>
      </c>
      <c r="D655" s="3" t="s">
        <v>3462</v>
      </c>
      <c r="E655" t="s">
        <v>3450</v>
      </c>
      <c r="F655" t="s">
        <v>184</v>
      </c>
      <c r="G655" t="s">
        <v>2076</v>
      </c>
      <c r="H655" t="s">
        <v>74</v>
      </c>
      <c r="I655" t="s">
        <v>29</v>
      </c>
      <c r="J655" t="s">
        <v>2077</v>
      </c>
      <c r="K655" t="s">
        <v>2078</v>
      </c>
      <c r="L655" s="8"/>
      <c r="M655" s="9"/>
      <c r="N655" s="9"/>
      <c r="O655" s="9"/>
      <c r="P655" s="10"/>
      <c r="Q655" s="8"/>
      <c r="R655" s="9"/>
      <c r="S655" s="9"/>
      <c r="T655" s="9"/>
      <c r="U655" s="16"/>
      <c r="V655" s="8">
        <v>22576</v>
      </c>
      <c r="W655" s="9"/>
      <c r="X655" s="9" t="s">
        <v>886</v>
      </c>
      <c r="Y655" s="9" t="s">
        <v>82</v>
      </c>
      <c r="Z655" s="16">
        <v>9.3796296296296308E-2</v>
      </c>
      <c r="AA655" s="8">
        <v>22531</v>
      </c>
      <c r="AB655" s="9"/>
      <c r="AC655" s="9" t="s">
        <v>507</v>
      </c>
      <c r="AD655" s="9" t="s">
        <v>66</v>
      </c>
      <c r="AE655" s="16">
        <v>9.3773148148148147E-2</v>
      </c>
      <c r="AF655">
        <f t="shared" si="10"/>
        <v>2</v>
      </c>
    </row>
    <row r="656" spans="1:32" x14ac:dyDescent="0.25">
      <c r="A656" t="s">
        <v>3470</v>
      </c>
      <c r="B656" s="2">
        <v>42919</v>
      </c>
      <c r="C656" s="4">
        <v>42801.093912037039</v>
      </c>
      <c r="D656" s="3" t="s">
        <v>3462</v>
      </c>
      <c r="E656" t="s">
        <v>3450</v>
      </c>
      <c r="F656" t="s">
        <v>706</v>
      </c>
      <c r="G656" t="s">
        <v>29</v>
      </c>
      <c r="H656" t="s">
        <v>42</v>
      </c>
      <c r="I656" t="s">
        <v>43</v>
      </c>
      <c r="J656" t="s">
        <v>2079</v>
      </c>
      <c r="K656" t="s">
        <v>2080</v>
      </c>
      <c r="L656" s="8">
        <v>22949</v>
      </c>
      <c r="M656" s="9"/>
      <c r="N656" s="9" t="s">
        <v>57</v>
      </c>
      <c r="O656" s="9" t="s">
        <v>276</v>
      </c>
      <c r="P656" s="11">
        <v>9.3969907407407405E-2</v>
      </c>
      <c r="Q656" s="8"/>
      <c r="R656" s="9"/>
      <c r="S656" s="9"/>
      <c r="T656" s="9"/>
      <c r="U656" s="16"/>
      <c r="V656" s="8">
        <v>22841</v>
      </c>
      <c r="W656" s="9"/>
      <c r="X656" s="9" t="s">
        <v>46</v>
      </c>
      <c r="Y656" s="9" t="s">
        <v>40</v>
      </c>
      <c r="Z656" s="16">
        <v>9.3912037037037044E-2</v>
      </c>
      <c r="AA656" s="8"/>
      <c r="AB656" s="9"/>
      <c r="AC656" s="9"/>
      <c r="AD656" s="9"/>
      <c r="AE656" s="16"/>
      <c r="AF656">
        <f t="shared" si="10"/>
        <v>2</v>
      </c>
    </row>
    <row r="657" spans="1:32" x14ac:dyDescent="0.25">
      <c r="A657" t="s">
        <v>3470</v>
      </c>
      <c r="B657" s="2">
        <v>42919</v>
      </c>
      <c r="C657" s="4">
        <v>42801.094351851854</v>
      </c>
      <c r="D657" s="3" t="s">
        <v>3462</v>
      </c>
      <c r="E657" t="s">
        <v>3450</v>
      </c>
      <c r="F657" t="s">
        <v>2081</v>
      </c>
      <c r="G657" t="s">
        <v>2082</v>
      </c>
      <c r="H657" t="s">
        <v>74</v>
      </c>
      <c r="I657" t="s">
        <v>29</v>
      </c>
      <c r="J657" t="s">
        <v>2083</v>
      </c>
      <c r="K657" t="s">
        <v>2084</v>
      </c>
      <c r="L657" s="8"/>
      <c r="M657" s="9"/>
      <c r="N657" s="9"/>
      <c r="O657" s="9"/>
      <c r="P657" s="10"/>
      <c r="Q657" s="8"/>
      <c r="R657" s="9"/>
      <c r="S657" s="9"/>
      <c r="T657" s="9"/>
      <c r="U657" s="16"/>
      <c r="V657" s="8">
        <v>23880</v>
      </c>
      <c r="W657" s="9"/>
      <c r="X657" s="9" t="s">
        <v>56</v>
      </c>
      <c r="Y657" s="9" t="s">
        <v>57</v>
      </c>
      <c r="Z657" s="16">
        <v>9.4398148148148134E-2</v>
      </c>
      <c r="AA657" s="8">
        <v>23790</v>
      </c>
      <c r="AB657" s="9"/>
      <c r="AC657" s="9" t="s">
        <v>58</v>
      </c>
      <c r="AD657" s="9" t="s">
        <v>53</v>
      </c>
      <c r="AE657" s="16">
        <v>9.4351851851851853E-2</v>
      </c>
      <c r="AF657">
        <f t="shared" si="10"/>
        <v>2</v>
      </c>
    </row>
    <row r="658" spans="1:32" x14ac:dyDescent="0.25">
      <c r="A658" t="s">
        <v>3470</v>
      </c>
      <c r="B658" s="2">
        <v>42919</v>
      </c>
      <c r="C658" s="4">
        <v>42801.094560185185</v>
      </c>
      <c r="D658" s="3" t="s">
        <v>3462</v>
      </c>
      <c r="E658" t="s">
        <v>3450</v>
      </c>
      <c r="F658" t="s">
        <v>2085</v>
      </c>
      <c r="G658" t="s">
        <v>2086</v>
      </c>
      <c r="H658" t="s">
        <v>74</v>
      </c>
      <c r="I658" t="s">
        <v>29</v>
      </c>
      <c r="J658" t="s">
        <v>2087</v>
      </c>
      <c r="K658" t="s">
        <v>2088</v>
      </c>
      <c r="L658" s="8"/>
      <c r="M658" s="9"/>
      <c r="N658" s="9"/>
      <c r="O658" s="9"/>
      <c r="P658" s="10"/>
      <c r="Q658" s="8"/>
      <c r="R658" s="9"/>
      <c r="S658" s="9"/>
      <c r="T658" s="9"/>
      <c r="U658" s="16"/>
      <c r="V658" s="8"/>
      <c r="W658" s="9"/>
      <c r="X658" s="9"/>
      <c r="Y658" s="9"/>
      <c r="Z658" s="16"/>
      <c r="AA658" s="8">
        <v>24244</v>
      </c>
      <c r="AB658" s="9"/>
      <c r="AC658" s="9" t="s">
        <v>77</v>
      </c>
      <c r="AD658" s="9" t="s">
        <v>35</v>
      </c>
      <c r="AE658" s="16">
        <v>9.4560185185185178E-2</v>
      </c>
      <c r="AF658">
        <f t="shared" si="10"/>
        <v>1</v>
      </c>
    </row>
    <row r="659" spans="1:32" x14ac:dyDescent="0.25">
      <c r="A659" t="s">
        <v>3470</v>
      </c>
      <c r="B659" s="2">
        <v>42919</v>
      </c>
      <c r="C659" s="4">
        <v>42801.094733796293</v>
      </c>
      <c r="D659" s="3" t="s">
        <v>3462</v>
      </c>
      <c r="E659" t="s">
        <v>3450</v>
      </c>
      <c r="F659" t="s">
        <v>195</v>
      </c>
      <c r="G659" t="s">
        <v>2089</v>
      </c>
      <c r="H659" t="s">
        <v>28</v>
      </c>
      <c r="I659" t="s">
        <v>29</v>
      </c>
      <c r="J659" t="s">
        <v>2090</v>
      </c>
      <c r="K659" t="s">
        <v>2091</v>
      </c>
      <c r="L659" s="8"/>
      <c r="M659" s="9"/>
      <c r="N659" s="9"/>
      <c r="O659" s="9"/>
      <c r="P659" s="10"/>
      <c r="Q659" s="8"/>
      <c r="R659" s="9"/>
      <c r="S659" s="9"/>
      <c r="T659" s="9"/>
      <c r="U659" s="16"/>
      <c r="V659" s="8">
        <v>24673</v>
      </c>
      <c r="W659" s="9"/>
      <c r="X659" s="9" t="s">
        <v>88</v>
      </c>
      <c r="Y659" s="9" t="s">
        <v>40</v>
      </c>
      <c r="Z659" s="16">
        <v>9.4756944444444449E-2</v>
      </c>
      <c r="AA659" s="8">
        <v>24602</v>
      </c>
      <c r="AB659" s="9"/>
      <c r="AC659" s="9" t="s">
        <v>40</v>
      </c>
      <c r="AD659" s="9" t="s">
        <v>53</v>
      </c>
      <c r="AE659" s="16">
        <v>9.4733796296296302E-2</v>
      </c>
      <c r="AF659">
        <f t="shared" si="10"/>
        <v>2</v>
      </c>
    </row>
    <row r="660" spans="1:32" x14ac:dyDescent="0.25">
      <c r="A660" t="s">
        <v>3470</v>
      </c>
      <c r="B660" s="2">
        <v>42919</v>
      </c>
      <c r="C660" s="4">
        <v>42801.094780092593</v>
      </c>
      <c r="D660" s="3" t="s">
        <v>3462</v>
      </c>
      <c r="E660" t="s">
        <v>3450</v>
      </c>
      <c r="F660" t="s">
        <v>2092</v>
      </c>
      <c r="G660" t="s">
        <v>29</v>
      </c>
      <c r="H660" t="s">
        <v>28</v>
      </c>
      <c r="I660" t="s">
        <v>29</v>
      </c>
      <c r="J660" t="s">
        <v>2093</v>
      </c>
      <c r="K660" t="s">
        <v>2094</v>
      </c>
      <c r="L660" s="8"/>
      <c r="M660" s="9"/>
      <c r="N660" s="9"/>
      <c r="O660" s="9"/>
      <c r="P660" s="10"/>
      <c r="Q660" s="8"/>
      <c r="R660" s="9"/>
      <c r="S660" s="9"/>
      <c r="T660" s="9"/>
      <c r="U660" s="16"/>
      <c r="V660" s="8">
        <v>24700</v>
      </c>
      <c r="W660" s="9"/>
      <c r="X660" s="9" t="s">
        <v>141</v>
      </c>
      <c r="Y660" s="9" t="s">
        <v>57</v>
      </c>
      <c r="Z660" s="16">
        <v>9.4780092592592582E-2</v>
      </c>
      <c r="AA660" s="8">
        <v>24840</v>
      </c>
      <c r="AB660" s="9"/>
      <c r="AC660" s="9" t="s">
        <v>152</v>
      </c>
      <c r="AD660" s="9" t="s">
        <v>62</v>
      </c>
      <c r="AE660" s="16">
        <v>9.4837962962962971E-2</v>
      </c>
      <c r="AF660">
        <f t="shared" si="10"/>
        <v>2</v>
      </c>
    </row>
    <row r="661" spans="1:32" x14ac:dyDescent="0.25">
      <c r="A661" t="s">
        <v>3470</v>
      </c>
      <c r="B661" s="2">
        <v>42919</v>
      </c>
      <c r="C661" s="4">
        <v>42801.09479166667</v>
      </c>
      <c r="D661" s="3" t="s">
        <v>3462</v>
      </c>
      <c r="E661" t="s">
        <v>3450</v>
      </c>
      <c r="F661" t="s">
        <v>2095</v>
      </c>
      <c r="G661" t="s">
        <v>2096</v>
      </c>
      <c r="H661" t="s">
        <v>28</v>
      </c>
      <c r="I661" t="s">
        <v>29</v>
      </c>
      <c r="J661" t="s">
        <v>2097</v>
      </c>
      <c r="K661" t="s">
        <v>2098</v>
      </c>
      <c r="L661" s="8"/>
      <c r="M661" s="9"/>
      <c r="N661" s="9"/>
      <c r="O661" s="9"/>
      <c r="P661" s="10"/>
      <c r="Q661" s="8"/>
      <c r="R661" s="9"/>
      <c r="S661" s="9"/>
      <c r="T661" s="9"/>
      <c r="U661" s="16"/>
      <c r="V661" s="8">
        <v>24856</v>
      </c>
      <c r="W661" s="9"/>
      <c r="X661" s="9" t="s">
        <v>52</v>
      </c>
      <c r="Y661" s="9" t="s">
        <v>40</v>
      </c>
      <c r="Z661" s="16">
        <v>9.4849537037037038E-2</v>
      </c>
      <c r="AA661" s="8">
        <v>24726</v>
      </c>
      <c r="AB661" s="9"/>
      <c r="AC661" s="9" t="s">
        <v>40</v>
      </c>
      <c r="AD661" s="9" t="s">
        <v>94</v>
      </c>
      <c r="AE661" s="16">
        <v>9.4791666666666663E-2</v>
      </c>
      <c r="AF661">
        <f t="shared" si="10"/>
        <v>2</v>
      </c>
    </row>
    <row r="662" spans="1:32" x14ac:dyDescent="0.25">
      <c r="A662" t="s">
        <v>3470</v>
      </c>
      <c r="B662" s="2">
        <v>42919</v>
      </c>
      <c r="C662" s="4">
        <v>42801.094837962963</v>
      </c>
      <c r="D662" s="3" t="s">
        <v>3462</v>
      </c>
      <c r="E662" t="s">
        <v>3450</v>
      </c>
      <c r="F662" t="s">
        <v>2099</v>
      </c>
      <c r="G662" t="s">
        <v>2100</v>
      </c>
      <c r="H662" t="s">
        <v>28</v>
      </c>
      <c r="I662" t="s">
        <v>43</v>
      </c>
      <c r="J662" t="s">
        <v>2101</v>
      </c>
      <c r="K662" t="s">
        <v>2102</v>
      </c>
      <c r="L662" s="8">
        <v>24890</v>
      </c>
      <c r="M662" s="9"/>
      <c r="N662" s="9" t="s">
        <v>67</v>
      </c>
      <c r="O662" s="9" t="s">
        <v>218</v>
      </c>
      <c r="P662" s="11">
        <v>9.4861111111111118E-2</v>
      </c>
      <c r="Q662" s="8"/>
      <c r="R662" s="9"/>
      <c r="S662" s="9"/>
      <c r="T662" s="9"/>
      <c r="U662" s="16"/>
      <c r="V662" s="8"/>
      <c r="W662" s="9"/>
      <c r="X662" s="9"/>
      <c r="Y662" s="9"/>
      <c r="Z662" s="16"/>
      <c r="AA662" s="8">
        <v>24847</v>
      </c>
      <c r="AB662" s="9"/>
      <c r="AC662" s="9" t="s">
        <v>135</v>
      </c>
      <c r="AD662" s="9" t="s">
        <v>100</v>
      </c>
      <c r="AE662" s="16">
        <v>9.4837962962962971E-2</v>
      </c>
      <c r="AF662">
        <f t="shared" si="10"/>
        <v>2</v>
      </c>
    </row>
    <row r="663" spans="1:32" x14ac:dyDescent="0.25">
      <c r="A663" t="s">
        <v>3470</v>
      </c>
      <c r="B663" s="2">
        <v>42919</v>
      </c>
      <c r="C663" s="4">
        <v>42801.094872685186</v>
      </c>
      <c r="D663" s="3" t="s">
        <v>3462</v>
      </c>
      <c r="E663" t="s">
        <v>3450</v>
      </c>
      <c r="F663" t="s">
        <v>207</v>
      </c>
      <c r="G663" t="s">
        <v>29</v>
      </c>
      <c r="H663" t="s">
        <v>28</v>
      </c>
      <c r="I663" t="s">
        <v>43</v>
      </c>
      <c r="J663" t="s">
        <v>2103</v>
      </c>
      <c r="K663" t="s">
        <v>2104</v>
      </c>
      <c r="L663" s="8">
        <v>25231</v>
      </c>
      <c r="M663" s="9"/>
      <c r="N663" s="9" t="s">
        <v>70</v>
      </c>
      <c r="O663" s="9" t="s">
        <v>146</v>
      </c>
      <c r="P663" s="11">
        <v>9.5023148148148148E-2</v>
      </c>
      <c r="Q663" s="8"/>
      <c r="R663" s="9"/>
      <c r="S663" s="9"/>
      <c r="T663" s="9"/>
      <c r="U663" s="16"/>
      <c r="V663" s="8">
        <v>24911</v>
      </c>
      <c r="W663" s="9"/>
      <c r="X663" s="9" t="s">
        <v>76</v>
      </c>
      <c r="Y663" s="9" t="s">
        <v>77</v>
      </c>
      <c r="Z663" s="16">
        <v>9.4872685185185171E-2</v>
      </c>
      <c r="AA663" s="8"/>
      <c r="AB663" s="9"/>
      <c r="AC663" s="9"/>
      <c r="AD663" s="9"/>
      <c r="AE663" s="16"/>
      <c r="AF663">
        <f t="shared" si="10"/>
        <v>2</v>
      </c>
    </row>
    <row r="664" spans="1:32" x14ac:dyDescent="0.25">
      <c r="A664" t="s">
        <v>3470</v>
      </c>
      <c r="B664" s="2">
        <v>42919</v>
      </c>
      <c r="C664" s="4">
        <v>42801.094884259262</v>
      </c>
      <c r="D664" s="3" t="s">
        <v>3462</v>
      </c>
      <c r="E664" t="s">
        <v>3450</v>
      </c>
      <c r="F664" t="s">
        <v>2105</v>
      </c>
      <c r="G664" t="s">
        <v>29</v>
      </c>
      <c r="H664" t="s">
        <v>28</v>
      </c>
      <c r="I664" t="s">
        <v>29</v>
      </c>
      <c r="J664" t="s">
        <v>2106</v>
      </c>
      <c r="K664" t="s">
        <v>2107</v>
      </c>
      <c r="L664" s="8"/>
      <c r="M664" s="9"/>
      <c r="N664" s="9"/>
      <c r="O664" s="9"/>
      <c r="P664" s="10"/>
      <c r="Q664" s="8"/>
      <c r="R664" s="9"/>
      <c r="S664" s="9"/>
      <c r="T664" s="9"/>
      <c r="U664" s="16"/>
      <c r="V664" s="8">
        <v>25034</v>
      </c>
      <c r="W664" s="9"/>
      <c r="X664" s="9" t="s">
        <v>88</v>
      </c>
      <c r="Y664" s="9" t="s">
        <v>57</v>
      </c>
      <c r="Z664" s="16">
        <v>9.493055555555556E-2</v>
      </c>
      <c r="AA664" s="8">
        <v>24930</v>
      </c>
      <c r="AB664" s="9"/>
      <c r="AC664" s="9" t="s">
        <v>58</v>
      </c>
      <c r="AD664" s="9" t="s">
        <v>66</v>
      </c>
      <c r="AE664" s="16">
        <v>9.4884259259259252E-2</v>
      </c>
      <c r="AF664">
        <f t="shared" si="10"/>
        <v>2</v>
      </c>
    </row>
    <row r="665" spans="1:32" x14ac:dyDescent="0.25">
      <c r="A665" t="s">
        <v>3470</v>
      </c>
      <c r="B665" s="2">
        <v>42919</v>
      </c>
      <c r="C665" s="4">
        <v>42801.094953703701</v>
      </c>
      <c r="D665" s="3" t="s">
        <v>3462</v>
      </c>
      <c r="E665" t="s">
        <v>3450</v>
      </c>
      <c r="F665" t="s">
        <v>1119</v>
      </c>
      <c r="G665" t="s">
        <v>2108</v>
      </c>
      <c r="H665" t="s">
        <v>28</v>
      </c>
      <c r="I665" t="s">
        <v>29</v>
      </c>
      <c r="J665" t="s">
        <v>369</v>
      </c>
      <c r="K665" t="s">
        <v>2109</v>
      </c>
      <c r="L665" s="8"/>
      <c r="M665" s="9"/>
      <c r="N665" s="9"/>
      <c r="O665" s="9"/>
      <c r="P665" s="10"/>
      <c r="Q665" s="8"/>
      <c r="R665" s="9"/>
      <c r="S665" s="9"/>
      <c r="T665" s="9"/>
      <c r="U665" s="16"/>
      <c r="V665" s="8">
        <v>25078</v>
      </c>
      <c r="W665" s="9"/>
      <c r="X665" s="9" t="s">
        <v>244</v>
      </c>
      <c r="Y665" s="9" t="s">
        <v>58</v>
      </c>
      <c r="Z665" s="16">
        <v>9.4953703703703707E-2</v>
      </c>
      <c r="AA665" s="8">
        <v>25304</v>
      </c>
      <c r="AB665" s="9"/>
      <c r="AC665" s="9" t="s">
        <v>31</v>
      </c>
      <c r="AD665" s="9" t="s">
        <v>35</v>
      </c>
      <c r="AE665" s="16">
        <v>9.5057870370370376E-2</v>
      </c>
      <c r="AF665">
        <f t="shared" si="10"/>
        <v>2</v>
      </c>
    </row>
    <row r="666" spans="1:32" x14ac:dyDescent="0.25">
      <c r="A666" t="s">
        <v>3470</v>
      </c>
      <c r="B666" s="2">
        <v>42919</v>
      </c>
      <c r="C666" s="4">
        <v>42801.094965277778</v>
      </c>
      <c r="D666" s="3" t="s">
        <v>3462</v>
      </c>
      <c r="E666" t="s">
        <v>3450</v>
      </c>
      <c r="F666" t="s">
        <v>2110</v>
      </c>
      <c r="G666" t="s">
        <v>2111</v>
      </c>
      <c r="H666" t="s">
        <v>28</v>
      </c>
      <c r="I666" t="s">
        <v>29</v>
      </c>
      <c r="J666" t="s">
        <v>2112</v>
      </c>
      <c r="K666" t="s">
        <v>2113</v>
      </c>
      <c r="L666" s="8"/>
      <c r="M666" s="9"/>
      <c r="N666" s="9"/>
      <c r="O666" s="9"/>
      <c r="P666" s="10"/>
      <c r="Q666" s="8"/>
      <c r="R666" s="9"/>
      <c r="S666" s="9"/>
      <c r="T666" s="9"/>
      <c r="U666" s="16"/>
      <c r="V666" s="8">
        <v>25186</v>
      </c>
      <c r="W666" s="9"/>
      <c r="X666" s="9" t="s">
        <v>88</v>
      </c>
      <c r="Y666" s="9" t="s">
        <v>57</v>
      </c>
      <c r="Z666" s="16">
        <v>9.5000000000000015E-2</v>
      </c>
      <c r="AA666" s="8">
        <v>25100</v>
      </c>
      <c r="AB666" s="9"/>
      <c r="AC666" s="9" t="s">
        <v>58</v>
      </c>
      <c r="AD666" s="9" t="s">
        <v>94</v>
      </c>
      <c r="AE666" s="16">
        <v>9.4965277777777787E-2</v>
      </c>
      <c r="AF666">
        <f t="shared" si="10"/>
        <v>2</v>
      </c>
    </row>
    <row r="667" spans="1:32" x14ac:dyDescent="0.25">
      <c r="A667" t="s">
        <v>3470</v>
      </c>
      <c r="B667" s="2">
        <v>42919</v>
      </c>
      <c r="C667" s="4">
        <v>42801.095381944448</v>
      </c>
      <c r="D667" s="3" t="s">
        <v>3462</v>
      </c>
      <c r="E667" t="s">
        <v>3450</v>
      </c>
      <c r="F667" t="s">
        <v>2114</v>
      </c>
      <c r="G667" t="s">
        <v>2115</v>
      </c>
      <c r="H667" t="s">
        <v>28</v>
      </c>
      <c r="I667" t="s">
        <v>29</v>
      </c>
      <c r="J667" t="s">
        <v>2116</v>
      </c>
      <c r="K667" t="s">
        <v>2117</v>
      </c>
      <c r="L667" s="8"/>
      <c r="M667" s="9"/>
      <c r="N667" s="9"/>
      <c r="O667" s="9"/>
      <c r="P667" s="10"/>
      <c r="Q667" s="8"/>
      <c r="R667" s="9"/>
      <c r="S667" s="9"/>
      <c r="T667" s="9"/>
      <c r="U667" s="16"/>
      <c r="V667" s="8">
        <v>26088</v>
      </c>
      <c r="W667" s="9"/>
      <c r="X667" s="9" t="s">
        <v>56</v>
      </c>
      <c r="Y667" s="9" t="s">
        <v>58</v>
      </c>
      <c r="Z667" s="16">
        <v>9.5416666666666664E-2</v>
      </c>
      <c r="AA667" s="8">
        <v>26007</v>
      </c>
      <c r="AB667" s="9"/>
      <c r="AC667" s="9" t="s">
        <v>58</v>
      </c>
      <c r="AD667" s="9" t="s">
        <v>53</v>
      </c>
      <c r="AE667" s="16">
        <v>9.5381944444444436E-2</v>
      </c>
      <c r="AF667">
        <f t="shared" si="10"/>
        <v>2</v>
      </c>
    </row>
    <row r="668" spans="1:32" x14ac:dyDescent="0.25">
      <c r="A668" t="s">
        <v>3470</v>
      </c>
      <c r="B668" s="2">
        <v>42919</v>
      </c>
      <c r="C668" s="4">
        <v>42801.095520833333</v>
      </c>
      <c r="D668" s="3" t="s">
        <v>3462</v>
      </c>
      <c r="E668" t="s">
        <v>3450</v>
      </c>
      <c r="F668" t="s">
        <v>2118</v>
      </c>
      <c r="G668" t="s">
        <v>2119</v>
      </c>
      <c r="H668" t="s">
        <v>74</v>
      </c>
      <c r="I668" t="s">
        <v>29</v>
      </c>
      <c r="J668" t="s">
        <v>2120</v>
      </c>
      <c r="K668" t="s">
        <v>2121</v>
      </c>
      <c r="L668" s="8"/>
      <c r="M668" s="9"/>
      <c r="N668" s="9"/>
      <c r="O668" s="9"/>
      <c r="P668" s="10"/>
      <c r="Q668" s="8"/>
      <c r="R668" s="9"/>
      <c r="S668" s="9"/>
      <c r="T668" s="9"/>
      <c r="U668" s="16"/>
      <c r="V668" s="8">
        <v>26364</v>
      </c>
      <c r="W668" s="9"/>
      <c r="X668" s="9" t="s">
        <v>81</v>
      </c>
      <c r="Y668" s="9" t="s">
        <v>82</v>
      </c>
      <c r="Z668" s="16">
        <v>9.554398148148148E-2</v>
      </c>
      <c r="AA668" s="8">
        <v>26322</v>
      </c>
      <c r="AB668" s="9"/>
      <c r="AC668" s="9" t="s">
        <v>78</v>
      </c>
      <c r="AD668" s="9" t="s">
        <v>66</v>
      </c>
      <c r="AE668" s="16">
        <v>9.5520833333333333E-2</v>
      </c>
      <c r="AF668">
        <f t="shared" si="10"/>
        <v>2</v>
      </c>
    </row>
    <row r="669" spans="1:32" x14ac:dyDescent="0.25">
      <c r="A669" t="s">
        <v>3470</v>
      </c>
      <c r="B669" s="2">
        <v>42919</v>
      </c>
      <c r="C669" s="4">
        <v>42801.095613425925</v>
      </c>
      <c r="D669" s="3" t="s">
        <v>3462</v>
      </c>
      <c r="E669" t="s">
        <v>3450</v>
      </c>
      <c r="F669" t="s">
        <v>2122</v>
      </c>
      <c r="G669" t="s">
        <v>29</v>
      </c>
      <c r="H669" t="s">
        <v>28</v>
      </c>
      <c r="I669" t="s">
        <v>29</v>
      </c>
      <c r="J669" t="s">
        <v>2123</v>
      </c>
      <c r="K669" t="s">
        <v>2124</v>
      </c>
      <c r="L669" s="8"/>
      <c r="M669" s="9"/>
      <c r="N669" s="9"/>
      <c r="O669" s="9"/>
      <c r="P669" s="10"/>
      <c r="Q669" s="8"/>
      <c r="R669" s="9"/>
      <c r="S669" s="9"/>
      <c r="T669" s="9"/>
      <c r="U669" s="16"/>
      <c r="V669" s="8">
        <v>26500</v>
      </c>
      <c r="W669" s="9"/>
      <c r="X669" s="9" t="s">
        <v>144</v>
      </c>
      <c r="Y669" s="9" t="s">
        <v>57</v>
      </c>
      <c r="Z669" s="16">
        <v>9.5613425925925921E-2</v>
      </c>
      <c r="AA669" s="8">
        <v>26662</v>
      </c>
      <c r="AB669" s="9"/>
      <c r="AC669" s="9" t="s">
        <v>77</v>
      </c>
      <c r="AD669" s="9" t="s">
        <v>194</v>
      </c>
      <c r="AE669" s="16">
        <v>9.5682870370370376E-2</v>
      </c>
      <c r="AF669">
        <f t="shared" si="10"/>
        <v>2</v>
      </c>
    </row>
    <row r="670" spans="1:32" x14ac:dyDescent="0.25">
      <c r="A670" t="s">
        <v>3470</v>
      </c>
      <c r="B670" s="2">
        <v>42919</v>
      </c>
      <c r="C670" s="4">
        <v>42801.095625000002</v>
      </c>
      <c r="D670" s="3" t="s">
        <v>3462</v>
      </c>
      <c r="E670" t="s">
        <v>3450</v>
      </c>
      <c r="F670" t="s">
        <v>2125</v>
      </c>
      <c r="G670" t="s">
        <v>2126</v>
      </c>
      <c r="H670" t="s">
        <v>28</v>
      </c>
      <c r="I670" t="s">
        <v>29</v>
      </c>
      <c r="J670" t="s">
        <v>2127</v>
      </c>
      <c r="K670" t="s">
        <v>2128</v>
      </c>
      <c r="L670" s="8"/>
      <c r="M670" s="9"/>
      <c r="N670" s="9"/>
      <c r="O670" s="9"/>
      <c r="P670" s="10"/>
      <c r="Q670" s="8"/>
      <c r="R670" s="9"/>
      <c r="S670" s="9"/>
      <c r="T670" s="9"/>
      <c r="U670" s="16"/>
      <c r="V670" s="8">
        <v>26637</v>
      </c>
      <c r="W670" s="9"/>
      <c r="X670" s="9" t="s">
        <v>88</v>
      </c>
      <c r="Y670" s="9" t="s">
        <v>40</v>
      </c>
      <c r="Z670" s="16">
        <v>9.5671296296296296E-2</v>
      </c>
      <c r="AA670" s="8">
        <v>26546</v>
      </c>
      <c r="AB670" s="9"/>
      <c r="AC670" s="9" t="s">
        <v>40</v>
      </c>
      <c r="AD670" s="9" t="s">
        <v>53</v>
      </c>
      <c r="AE670" s="16">
        <v>9.5625000000000002E-2</v>
      </c>
      <c r="AF670">
        <f t="shared" si="10"/>
        <v>2</v>
      </c>
    </row>
    <row r="671" spans="1:32" x14ac:dyDescent="0.25">
      <c r="A671" t="s">
        <v>3470</v>
      </c>
      <c r="B671" s="2">
        <v>42919</v>
      </c>
      <c r="C671" s="4">
        <v>42801.09574074074</v>
      </c>
      <c r="D671" s="3" t="s">
        <v>3462</v>
      </c>
      <c r="E671" t="s">
        <v>3450</v>
      </c>
      <c r="F671" t="s">
        <v>2129</v>
      </c>
      <c r="G671" t="s">
        <v>2130</v>
      </c>
      <c r="H671" t="s">
        <v>28</v>
      </c>
      <c r="I671" t="s">
        <v>29</v>
      </c>
      <c r="J671" t="s">
        <v>2131</v>
      </c>
      <c r="K671" t="s">
        <v>2132</v>
      </c>
      <c r="L671" s="8"/>
      <c r="M671" s="9"/>
      <c r="N671" s="9"/>
      <c r="O671" s="9"/>
      <c r="P671" s="10"/>
      <c r="Q671" s="8"/>
      <c r="R671" s="9"/>
      <c r="S671" s="9"/>
      <c r="T671" s="9"/>
      <c r="U671" s="16"/>
      <c r="V671" s="8">
        <v>26852</v>
      </c>
      <c r="W671" s="9"/>
      <c r="X671" s="9" t="s">
        <v>52</v>
      </c>
      <c r="Y671" s="9" t="s">
        <v>58</v>
      </c>
      <c r="Z671" s="16">
        <v>9.5775462962962965E-2</v>
      </c>
      <c r="AA671" s="8">
        <v>26779</v>
      </c>
      <c r="AB671" s="9"/>
      <c r="AC671" s="9" t="s">
        <v>40</v>
      </c>
      <c r="AD671" s="9" t="s">
        <v>53</v>
      </c>
      <c r="AE671" s="16">
        <v>9.5740740740740737E-2</v>
      </c>
      <c r="AF671">
        <f t="shared" si="10"/>
        <v>2</v>
      </c>
    </row>
    <row r="672" spans="1:32" x14ac:dyDescent="0.25">
      <c r="A672" t="s">
        <v>3470</v>
      </c>
      <c r="B672" s="2">
        <v>42919</v>
      </c>
      <c r="C672" s="4">
        <v>42801.095879629633</v>
      </c>
      <c r="D672" s="3" t="s">
        <v>3462</v>
      </c>
      <c r="E672" t="s">
        <v>3450</v>
      </c>
      <c r="F672" t="s">
        <v>2133</v>
      </c>
      <c r="G672" t="s">
        <v>2134</v>
      </c>
      <c r="H672" t="s">
        <v>74</v>
      </c>
      <c r="I672" t="s">
        <v>29</v>
      </c>
      <c r="J672" t="s">
        <v>2135</v>
      </c>
      <c r="K672" t="s">
        <v>2136</v>
      </c>
      <c r="L672" s="8"/>
      <c r="M672" s="9"/>
      <c r="N672" s="9"/>
      <c r="O672" s="9"/>
      <c r="P672" s="10"/>
      <c r="Q672" s="8"/>
      <c r="R672" s="9"/>
      <c r="S672" s="9"/>
      <c r="T672" s="9"/>
      <c r="U672" s="16"/>
      <c r="V672" s="8">
        <v>27098</v>
      </c>
      <c r="W672" s="9"/>
      <c r="X672" s="9" t="s">
        <v>144</v>
      </c>
      <c r="Y672" s="9" t="s">
        <v>152</v>
      </c>
      <c r="Z672" s="16">
        <v>9.5879629629629634E-2</v>
      </c>
      <c r="AA672" s="8">
        <v>27149</v>
      </c>
      <c r="AB672" s="9"/>
      <c r="AC672" s="9" t="s">
        <v>78</v>
      </c>
      <c r="AD672" s="9" t="s">
        <v>30</v>
      </c>
      <c r="AE672" s="16">
        <v>9.5914351851851862E-2</v>
      </c>
      <c r="AF672">
        <f t="shared" si="10"/>
        <v>2</v>
      </c>
    </row>
    <row r="673" spans="1:32" x14ac:dyDescent="0.25">
      <c r="A673" t="s">
        <v>3470</v>
      </c>
      <c r="B673" s="2">
        <v>42919</v>
      </c>
      <c r="C673" s="4">
        <v>42801.096168981479</v>
      </c>
      <c r="D673" s="3" t="s">
        <v>3462</v>
      </c>
      <c r="E673" t="s">
        <v>3450</v>
      </c>
      <c r="F673" t="s">
        <v>1129</v>
      </c>
      <c r="G673" t="s">
        <v>29</v>
      </c>
      <c r="H673" t="s">
        <v>42</v>
      </c>
      <c r="I673" t="s">
        <v>43</v>
      </c>
      <c r="J673" t="s">
        <v>2137</v>
      </c>
      <c r="K673" t="s">
        <v>2138</v>
      </c>
      <c r="L673" s="8">
        <v>27840</v>
      </c>
      <c r="M673" s="9"/>
      <c r="N673" s="9" t="s">
        <v>135</v>
      </c>
      <c r="O673" s="9" t="s">
        <v>111</v>
      </c>
      <c r="P673" s="11">
        <v>9.6226851851851855E-2</v>
      </c>
      <c r="Q673" s="8"/>
      <c r="R673" s="9"/>
      <c r="S673" s="9"/>
      <c r="T673" s="9"/>
      <c r="U673" s="16"/>
      <c r="V673" s="8">
        <v>27710</v>
      </c>
      <c r="W673" s="9"/>
      <c r="X673" s="9" t="s">
        <v>141</v>
      </c>
      <c r="Y673" s="9" t="s">
        <v>58</v>
      </c>
      <c r="Z673" s="16">
        <v>9.6168981481481494E-2</v>
      </c>
      <c r="AA673" s="8"/>
      <c r="AB673" s="9"/>
      <c r="AC673" s="9"/>
      <c r="AD673" s="9"/>
      <c r="AE673" s="16"/>
      <c r="AF673">
        <f t="shared" si="10"/>
        <v>2</v>
      </c>
    </row>
    <row r="674" spans="1:32" x14ac:dyDescent="0.25">
      <c r="A674" t="s">
        <v>3470</v>
      </c>
      <c r="B674" s="2">
        <v>42919</v>
      </c>
      <c r="C674" s="4">
        <v>42801.096342592595</v>
      </c>
      <c r="D674" s="3" t="s">
        <v>3462</v>
      </c>
      <c r="E674" t="s">
        <v>3450</v>
      </c>
      <c r="F674" t="s">
        <v>2139</v>
      </c>
      <c r="G674" t="s">
        <v>2140</v>
      </c>
      <c r="H674" t="s">
        <v>28</v>
      </c>
      <c r="I674" t="s">
        <v>29</v>
      </c>
      <c r="J674" t="s">
        <v>2141</v>
      </c>
      <c r="K674" t="s">
        <v>2142</v>
      </c>
      <c r="L674" s="8"/>
      <c r="M674" s="9"/>
      <c r="N674" s="9"/>
      <c r="O674" s="9"/>
      <c r="P674" s="10"/>
      <c r="Q674" s="8"/>
      <c r="R674" s="9"/>
      <c r="S674" s="9"/>
      <c r="T674" s="9"/>
      <c r="U674" s="16"/>
      <c r="V674" s="8">
        <v>28094</v>
      </c>
      <c r="W674" s="9"/>
      <c r="X674" s="9" t="s">
        <v>244</v>
      </c>
      <c r="Y674" s="9" t="s">
        <v>57</v>
      </c>
      <c r="Z674" s="16">
        <v>9.6342592592592591E-2</v>
      </c>
      <c r="AA674" s="8">
        <v>28156</v>
      </c>
      <c r="AB674" s="9"/>
      <c r="AC674" s="9" t="s">
        <v>77</v>
      </c>
      <c r="AD674" s="9" t="s">
        <v>30</v>
      </c>
      <c r="AE674" s="16">
        <v>9.6377314814814818E-2</v>
      </c>
      <c r="AF674">
        <f t="shared" si="10"/>
        <v>2</v>
      </c>
    </row>
    <row r="675" spans="1:32" x14ac:dyDescent="0.25">
      <c r="A675" t="s">
        <v>3470</v>
      </c>
      <c r="B675" s="2">
        <v>42919</v>
      </c>
      <c r="C675" s="4">
        <v>42801.096446759257</v>
      </c>
      <c r="D675" s="3" t="s">
        <v>3462</v>
      </c>
      <c r="E675" t="s">
        <v>3450</v>
      </c>
      <c r="F675" t="s">
        <v>2143</v>
      </c>
      <c r="G675" t="s">
        <v>2144</v>
      </c>
      <c r="H675" t="s">
        <v>28</v>
      </c>
      <c r="I675" t="s">
        <v>43</v>
      </c>
      <c r="J675" t="s">
        <v>2145</v>
      </c>
      <c r="K675" t="s">
        <v>2146</v>
      </c>
      <c r="L675" s="8">
        <v>28443</v>
      </c>
      <c r="M675" s="9"/>
      <c r="N675" s="9" t="s">
        <v>57</v>
      </c>
      <c r="O675" s="9" t="s">
        <v>752</v>
      </c>
      <c r="P675" s="11">
        <v>9.6504629629629635E-2</v>
      </c>
      <c r="Q675" s="8"/>
      <c r="R675" s="9"/>
      <c r="S675" s="9"/>
      <c r="T675" s="9"/>
      <c r="U675" s="16"/>
      <c r="V675" s="8">
        <v>28318</v>
      </c>
      <c r="W675" s="9"/>
      <c r="X675" s="9" t="s">
        <v>141</v>
      </c>
      <c r="Y675" s="9" t="s">
        <v>58</v>
      </c>
      <c r="Z675" s="16">
        <v>9.644675925925926E-2</v>
      </c>
      <c r="AA675" s="8"/>
      <c r="AB675" s="9"/>
      <c r="AC675" s="9"/>
      <c r="AD675" s="9"/>
      <c r="AE675" s="16"/>
      <c r="AF675">
        <f t="shared" si="10"/>
        <v>2</v>
      </c>
    </row>
    <row r="676" spans="1:32" x14ac:dyDescent="0.25">
      <c r="A676" t="s">
        <v>3470</v>
      </c>
      <c r="B676" s="2">
        <v>42919</v>
      </c>
      <c r="C676" s="4">
        <v>42801.096608796295</v>
      </c>
      <c r="D676" s="3" t="s">
        <v>3462</v>
      </c>
      <c r="E676" t="s">
        <v>3450</v>
      </c>
      <c r="F676" t="s">
        <v>2147</v>
      </c>
      <c r="G676" t="s">
        <v>2148</v>
      </c>
      <c r="H676" t="s">
        <v>28</v>
      </c>
      <c r="I676" t="s">
        <v>29</v>
      </c>
      <c r="J676" t="s">
        <v>2149</v>
      </c>
      <c r="K676" t="s">
        <v>2150</v>
      </c>
      <c r="L676" s="8"/>
      <c r="M676" s="9"/>
      <c r="N676" s="9"/>
      <c r="O676" s="9"/>
      <c r="P676" s="10"/>
      <c r="Q676" s="8"/>
      <c r="R676" s="9"/>
      <c r="S676" s="9"/>
      <c r="T676" s="9"/>
      <c r="U676" s="16"/>
      <c r="V676" s="8">
        <v>28672</v>
      </c>
      <c r="W676" s="9"/>
      <c r="X676" s="9" t="s">
        <v>76</v>
      </c>
      <c r="Y676" s="9" t="s">
        <v>57</v>
      </c>
      <c r="Z676" s="16">
        <v>9.6608796296296304E-2</v>
      </c>
      <c r="AA676" s="8">
        <v>28892</v>
      </c>
      <c r="AB676" s="9"/>
      <c r="AC676" s="9" t="s">
        <v>77</v>
      </c>
      <c r="AD676" s="9" t="s">
        <v>62</v>
      </c>
      <c r="AE676" s="16">
        <v>9.6712962962962959E-2</v>
      </c>
      <c r="AF676">
        <f t="shared" si="10"/>
        <v>2</v>
      </c>
    </row>
    <row r="677" spans="1:32" x14ac:dyDescent="0.25">
      <c r="A677" t="s">
        <v>3470</v>
      </c>
      <c r="B677" s="2">
        <v>42919</v>
      </c>
      <c r="C677" s="4">
        <v>42801.096631944441</v>
      </c>
      <c r="D677" s="3" t="s">
        <v>3462</v>
      </c>
      <c r="E677" t="s">
        <v>3450</v>
      </c>
      <c r="F677" t="s">
        <v>709</v>
      </c>
      <c r="G677" t="s">
        <v>29</v>
      </c>
      <c r="H677" t="s">
        <v>42</v>
      </c>
      <c r="I677" t="s">
        <v>43</v>
      </c>
      <c r="J677" t="s">
        <v>2151</v>
      </c>
      <c r="K677" t="s">
        <v>2152</v>
      </c>
      <c r="L677" s="8">
        <v>29068</v>
      </c>
      <c r="M677" s="9"/>
      <c r="N677" s="9" t="s">
        <v>500</v>
      </c>
      <c r="O677" s="9" t="s">
        <v>128</v>
      </c>
      <c r="P677" s="11">
        <v>9.6793981481481481E-2</v>
      </c>
      <c r="Q677" s="8"/>
      <c r="R677" s="9"/>
      <c r="S677" s="9"/>
      <c r="T677" s="9"/>
      <c r="U677" s="16"/>
      <c r="V677" s="8">
        <v>28711</v>
      </c>
      <c r="W677" s="9"/>
      <c r="X677" s="9" t="s">
        <v>901</v>
      </c>
      <c r="Y677" s="9" t="s">
        <v>135</v>
      </c>
      <c r="Z677" s="16">
        <v>9.6631944444444451E-2</v>
      </c>
      <c r="AA677" s="8"/>
      <c r="AB677" s="9"/>
      <c r="AC677" s="9"/>
      <c r="AD677" s="9"/>
      <c r="AE677" s="16"/>
      <c r="AF677">
        <f t="shared" si="10"/>
        <v>2</v>
      </c>
    </row>
    <row r="678" spans="1:32" x14ac:dyDescent="0.25">
      <c r="A678" t="s">
        <v>3470</v>
      </c>
      <c r="B678" s="2">
        <v>42919</v>
      </c>
      <c r="C678" s="4">
        <v>42801.096817129626</v>
      </c>
      <c r="D678" s="3" t="s">
        <v>3462</v>
      </c>
      <c r="E678" t="s">
        <v>3450</v>
      </c>
      <c r="F678" t="s">
        <v>2153</v>
      </c>
      <c r="G678" t="s">
        <v>2154</v>
      </c>
      <c r="H678" t="s">
        <v>28</v>
      </c>
      <c r="I678" t="s">
        <v>29</v>
      </c>
      <c r="J678" t="s">
        <v>2155</v>
      </c>
      <c r="K678" t="s">
        <v>2156</v>
      </c>
      <c r="L678" s="8"/>
      <c r="M678" s="9"/>
      <c r="N678" s="9"/>
      <c r="O678" s="9"/>
      <c r="P678" s="10"/>
      <c r="Q678" s="8"/>
      <c r="R678" s="9"/>
      <c r="S678" s="9"/>
      <c r="T678" s="9"/>
      <c r="U678" s="16"/>
      <c r="V678" s="8">
        <v>29188</v>
      </c>
      <c r="W678" s="9"/>
      <c r="X678" s="9" t="s">
        <v>56</v>
      </c>
      <c r="Y678" s="9" t="s">
        <v>40</v>
      </c>
      <c r="Z678" s="16">
        <v>9.6851851851851856E-2</v>
      </c>
      <c r="AA678" s="8">
        <v>29104</v>
      </c>
      <c r="AB678" s="9"/>
      <c r="AC678" s="9" t="s">
        <v>135</v>
      </c>
      <c r="AD678" s="9" t="s">
        <v>94</v>
      </c>
      <c r="AE678" s="16">
        <v>9.6817129629629628E-2</v>
      </c>
      <c r="AF678">
        <f t="shared" si="10"/>
        <v>2</v>
      </c>
    </row>
    <row r="679" spans="1:32" x14ac:dyDescent="0.25">
      <c r="A679" t="s">
        <v>3470</v>
      </c>
      <c r="B679" s="2">
        <v>42919</v>
      </c>
      <c r="C679" s="4">
        <v>42801.097048611111</v>
      </c>
      <c r="D679" s="3" t="s">
        <v>3462</v>
      </c>
      <c r="E679" t="s">
        <v>3450</v>
      </c>
      <c r="F679" t="s">
        <v>2157</v>
      </c>
      <c r="G679" t="s">
        <v>2158</v>
      </c>
      <c r="H679" t="s">
        <v>28</v>
      </c>
      <c r="I679" t="s">
        <v>43</v>
      </c>
      <c r="J679" t="s">
        <v>2159</v>
      </c>
      <c r="K679" t="s">
        <v>2160</v>
      </c>
      <c r="L679" s="8">
        <v>29670</v>
      </c>
      <c r="M679" s="9"/>
      <c r="N679" s="9" t="s">
        <v>500</v>
      </c>
      <c r="O679" s="9" t="s">
        <v>404</v>
      </c>
      <c r="P679" s="11">
        <v>9.707175925925926E-2</v>
      </c>
      <c r="Q679" s="8"/>
      <c r="R679" s="9"/>
      <c r="S679" s="9"/>
      <c r="T679" s="9"/>
      <c r="U679" s="16"/>
      <c r="V679" s="8"/>
      <c r="W679" s="9"/>
      <c r="X679" s="9"/>
      <c r="Y679" s="9"/>
      <c r="Z679" s="16"/>
      <c r="AA679" s="8">
        <v>29621</v>
      </c>
      <c r="AB679" s="9"/>
      <c r="AC679" s="9" t="s">
        <v>301</v>
      </c>
      <c r="AD679" s="9" t="s">
        <v>100</v>
      </c>
      <c r="AE679" s="16">
        <v>9.7048611111111113E-2</v>
      </c>
      <c r="AF679">
        <f t="shared" si="10"/>
        <v>2</v>
      </c>
    </row>
    <row r="680" spans="1:32" x14ac:dyDescent="0.25">
      <c r="A680" t="s">
        <v>3470</v>
      </c>
      <c r="B680" s="2">
        <v>42919</v>
      </c>
      <c r="C680" s="4">
        <v>42801.097314814811</v>
      </c>
      <c r="D680" s="3" t="s">
        <v>3462</v>
      </c>
      <c r="E680" t="s">
        <v>3450</v>
      </c>
      <c r="F680" t="s">
        <v>223</v>
      </c>
      <c r="G680" t="s">
        <v>2161</v>
      </c>
      <c r="H680" t="s">
        <v>28</v>
      </c>
      <c r="I680" t="s">
        <v>29</v>
      </c>
      <c r="J680" t="s">
        <v>2162</v>
      </c>
      <c r="K680" t="s">
        <v>2163</v>
      </c>
      <c r="L680" s="8"/>
      <c r="M680" s="9"/>
      <c r="N680" s="9"/>
      <c r="O680" s="9"/>
      <c r="P680" s="10"/>
      <c r="Q680" s="8"/>
      <c r="R680" s="9"/>
      <c r="S680" s="9"/>
      <c r="T680" s="9"/>
      <c r="U680" s="16"/>
      <c r="V680" s="8">
        <v>30278</v>
      </c>
      <c r="W680" s="9"/>
      <c r="X680" s="9" t="s">
        <v>39</v>
      </c>
      <c r="Y680" s="9" t="s">
        <v>58</v>
      </c>
      <c r="Z680" s="16">
        <v>9.736111111111112E-2</v>
      </c>
      <c r="AA680" s="8">
        <v>30198</v>
      </c>
      <c r="AB680" s="9"/>
      <c r="AC680" s="9" t="s">
        <v>58</v>
      </c>
      <c r="AD680" s="9" t="s">
        <v>53</v>
      </c>
      <c r="AE680" s="16">
        <v>9.7314814814814812E-2</v>
      </c>
      <c r="AF680">
        <f t="shared" si="10"/>
        <v>2</v>
      </c>
    </row>
    <row r="681" spans="1:32" x14ac:dyDescent="0.25">
      <c r="A681" t="s">
        <v>3470</v>
      </c>
      <c r="B681" s="2">
        <v>42919</v>
      </c>
      <c r="C681" s="4">
        <v>42801.097361111111</v>
      </c>
      <c r="D681" s="3" t="s">
        <v>3462</v>
      </c>
      <c r="E681" t="s">
        <v>3450</v>
      </c>
      <c r="F681" t="s">
        <v>712</v>
      </c>
      <c r="G681" t="s">
        <v>29</v>
      </c>
      <c r="H681" t="s">
        <v>120</v>
      </c>
      <c r="I681" t="s">
        <v>29</v>
      </c>
      <c r="J681" t="s">
        <v>2164</v>
      </c>
      <c r="K681" t="s">
        <v>2165</v>
      </c>
      <c r="L681" s="8"/>
      <c r="M681" s="9"/>
      <c r="N681" s="9"/>
      <c r="O681" s="9"/>
      <c r="P681" s="10"/>
      <c r="Q681" s="8"/>
      <c r="R681" s="9"/>
      <c r="S681" s="9"/>
      <c r="T681" s="9"/>
      <c r="U681" s="16"/>
      <c r="V681" s="8">
        <v>30280</v>
      </c>
      <c r="W681" s="9"/>
      <c r="X681" s="9" t="s">
        <v>112</v>
      </c>
      <c r="Y681" s="9" t="s">
        <v>135</v>
      </c>
      <c r="Z681" s="16">
        <v>9.736111111111112E-2</v>
      </c>
      <c r="AA681" s="8">
        <v>30540</v>
      </c>
      <c r="AB681" s="9"/>
      <c r="AC681" s="9" t="s">
        <v>301</v>
      </c>
      <c r="AD681" s="9" t="s">
        <v>97</v>
      </c>
      <c r="AE681" s="16">
        <v>9.7476851851851842E-2</v>
      </c>
      <c r="AF681">
        <f t="shared" si="10"/>
        <v>2</v>
      </c>
    </row>
    <row r="682" spans="1:32" x14ac:dyDescent="0.25">
      <c r="A682" t="s">
        <v>3470</v>
      </c>
      <c r="B682" s="2">
        <v>42919</v>
      </c>
      <c r="C682" s="4">
        <v>42801.097430555557</v>
      </c>
      <c r="D682" s="3" t="s">
        <v>3462</v>
      </c>
      <c r="E682" t="s">
        <v>3450</v>
      </c>
      <c r="F682" t="s">
        <v>1140</v>
      </c>
      <c r="G682" t="s">
        <v>2166</v>
      </c>
      <c r="H682" t="s">
        <v>28</v>
      </c>
      <c r="I682" t="s">
        <v>29</v>
      </c>
      <c r="J682" t="s">
        <v>2167</v>
      </c>
      <c r="K682" t="s">
        <v>2168</v>
      </c>
      <c r="L682" s="8"/>
      <c r="M682" s="9"/>
      <c r="N682" s="9"/>
      <c r="O682" s="9"/>
      <c r="P682" s="10"/>
      <c r="Q682" s="8"/>
      <c r="R682" s="9"/>
      <c r="S682" s="9"/>
      <c r="T682" s="9"/>
      <c r="U682" s="16"/>
      <c r="V682" s="8">
        <v>30536</v>
      </c>
      <c r="W682" s="9"/>
      <c r="X682" s="9" t="s">
        <v>56</v>
      </c>
      <c r="Y682" s="9" t="s">
        <v>58</v>
      </c>
      <c r="Z682" s="16">
        <v>9.7476851851851842E-2</v>
      </c>
      <c r="AA682" s="8">
        <v>30441</v>
      </c>
      <c r="AB682" s="9"/>
      <c r="AC682" s="9" t="s">
        <v>40</v>
      </c>
      <c r="AD682" s="9" t="s">
        <v>53</v>
      </c>
      <c r="AE682" s="16">
        <v>9.7430555555555562E-2</v>
      </c>
      <c r="AF682">
        <f t="shared" si="10"/>
        <v>2</v>
      </c>
    </row>
    <row r="683" spans="1:32" x14ac:dyDescent="0.25">
      <c r="A683" t="s">
        <v>3470</v>
      </c>
      <c r="B683" s="2">
        <v>42919</v>
      </c>
      <c r="C683" s="4">
        <v>42801.097500000003</v>
      </c>
      <c r="D683" s="3" t="s">
        <v>3462</v>
      </c>
      <c r="E683" t="s">
        <v>3450</v>
      </c>
      <c r="F683" t="s">
        <v>2169</v>
      </c>
      <c r="G683" t="s">
        <v>2170</v>
      </c>
      <c r="H683" t="s">
        <v>28</v>
      </c>
      <c r="I683" t="s">
        <v>29</v>
      </c>
      <c r="J683" t="s">
        <v>2171</v>
      </c>
      <c r="K683" t="s">
        <v>2172</v>
      </c>
      <c r="L683" s="8"/>
      <c r="M683" s="9"/>
      <c r="N683" s="9"/>
      <c r="O683" s="9"/>
      <c r="P683" s="10"/>
      <c r="Q683" s="8"/>
      <c r="R683" s="9"/>
      <c r="S683" s="9"/>
      <c r="T683" s="9"/>
      <c r="U683" s="16"/>
      <c r="V683" s="8">
        <v>30671</v>
      </c>
      <c r="W683" s="9"/>
      <c r="X683" s="9" t="s">
        <v>65</v>
      </c>
      <c r="Y683" s="9" t="s">
        <v>40</v>
      </c>
      <c r="Z683" s="16">
        <v>9.7534722222222217E-2</v>
      </c>
      <c r="AA683" s="8">
        <v>30580</v>
      </c>
      <c r="AB683" s="9"/>
      <c r="AC683" s="9" t="s">
        <v>40</v>
      </c>
      <c r="AD683" s="9" t="s">
        <v>66</v>
      </c>
      <c r="AE683" s="16">
        <v>9.7499999999999989E-2</v>
      </c>
      <c r="AF683">
        <f t="shared" si="10"/>
        <v>2</v>
      </c>
    </row>
    <row r="684" spans="1:32" x14ac:dyDescent="0.25">
      <c r="A684" t="s">
        <v>3470</v>
      </c>
      <c r="B684" s="2">
        <v>42919</v>
      </c>
      <c r="C684" s="4">
        <v>42801.097627314812</v>
      </c>
      <c r="D684" s="3" t="s">
        <v>3462</v>
      </c>
      <c r="E684" t="s">
        <v>3450</v>
      </c>
      <c r="F684" t="s">
        <v>1024</v>
      </c>
      <c r="G684" t="s">
        <v>2173</v>
      </c>
      <c r="H684" t="s">
        <v>28</v>
      </c>
      <c r="I684" t="s">
        <v>29</v>
      </c>
      <c r="J684" t="s">
        <v>2174</v>
      </c>
      <c r="K684" t="s">
        <v>2175</v>
      </c>
      <c r="L684" s="8"/>
      <c r="M684" s="9"/>
      <c r="N684" s="9"/>
      <c r="O684" s="9"/>
      <c r="P684" s="10"/>
      <c r="Q684" s="8"/>
      <c r="R684" s="9"/>
      <c r="S684" s="9"/>
      <c r="T684" s="9"/>
      <c r="U684" s="16"/>
      <c r="V684" s="8">
        <v>30960</v>
      </c>
      <c r="W684" s="9"/>
      <c r="X684" s="9" t="s">
        <v>65</v>
      </c>
      <c r="Y684" s="9" t="s">
        <v>58</v>
      </c>
      <c r="Z684" s="16">
        <v>9.7673611111111114E-2</v>
      </c>
      <c r="AA684" s="8">
        <v>30866</v>
      </c>
      <c r="AB684" s="9"/>
      <c r="AC684" s="9" t="s">
        <v>57</v>
      </c>
      <c r="AD684" s="9" t="s">
        <v>53</v>
      </c>
      <c r="AE684" s="16">
        <v>9.7627314814814806E-2</v>
      </c>
      <c r="AF684">
        <f t="shared" si="10"/>
        <v>2</v>
      </c>
    </row>
    <row r="685" spans="1:32" x14ac:dyDescent="0.25">
      <c r="A685" t="s">
        <v>3470</v>
      </c>
      <c r="B685" s="2">
        <v>42919</v>
      </c>
      <c r="C685" s="4">
        <v>42801.097881944443</v>
      </c>
      <c r="D685" s="3" t="s">
        <v>3462</v>
      </c>
      <c r="E685" t="s">
        <v>3450</v>
      </c>
      <c r="F685" t="s">
        <v>1147</v>
      </c>
      <c r="G685" t="s">
        <v>2176</v>
      </c>
      <c r="H685" t="s">
        <v>74</v>
      </c>
      <c r="I685" t="s">
        <v>29</v>
      </c>
      <c r="J685" t="s">
        <v>2177</v>
      </c>
      <c r="K685" t="s">
        <v>2178</v>
      </c>
      <c r="L685" s="8"/>
      <c r="M685" s="9"/>
      <c r="N685" s="9"/>
      <c r="O685" s="9"/>
      <c r="P685" s="10"/>
      <c r="Q685" s="8"/>
      <c r="R685" s="9"/>
      <c r="S685" s="9"/>
      <c r="T685" s="9"/>
      <c r="U685" s="16"/>
      <c r="V685" s="8">
        <v>31449</v>
      </c>
      <c r="W685" s="9"/>
      <c r="X685" s="9" t="s">
        <v>276</v>
      </c>
      <c r="Y685" s="9" t="s">
        <v>82</v>
      </c>
      <c r="Z685" s="16">
        <v>9.7905092592592599E-2</v>
      </c>
      <c r="AA685" s="8">
        <v>31399</v>
      </c>
      <c r="AB685" s="9"/>
      <c r="AC685" s="9" t="s">
        <v>152</v>
      </c>
      <c r="AD685" s="9" t="s">
        <v>53</v>
      </c>
      <c r="AE685" s="16">
        <v>9.7881944444444438E-2</v>
      </c>
      <c r="AF685">
        <f t="shared" si="10"/>
        <v>2</v>
      </c>
    </row>
    <row r="686" spans="1:32" x14ac:dyDescent="0.25">
      <c r="A686" t="s">
        <v>3470</v>
      </c>
      <c r="B686" s="2">
        <v>42919</v>
      </c>
      <c r="C686" s="4">
        <v>42801.097962962966</v>
      </c>
      <c r="D686" s="3" t="s">
        <v>3462</v>
      </c>
      <c r="E686" t="s">
        <v>3450</v>
      </c>
      <c r="F686" t="s">
        <v>238</v>
      </c>
      <c r="G686" t="s">
        <v>2179</v>
      </c>
      <c r="H686" t="s">
        <v>28</v>
      </c>
      <c r="I686" t="s">
        <v>29</v>
      </c>
      <c r="J686" t="s">
        <v>2180</v>
      </c>
      <c r="K686" t="s">
        <v>2181</v>
      </c>
      <c r="L686" s="8"/>
      <c r="M686" s="9"/>
      <c r="N686" s="9"/>
      <c r="O686" s="9"/>
      <c r="P686" s="10"/>
      <c r="Q686" s="8"/>
      <c r="R686" s="9"/>
      <c r="S686" s="9"/>
      <c r="T686" s="9"/>
      <c r="U686" s="16"/>
      <c r="V686" s="8">
        <v>31663</v>
      </c>
      <c r="W686" s="9"/>
      <c r="X686" s="9" t="s">
        <v>52</v>
      </c>
      <c r="Y686" s="9" t="s">
        <v>40</v>
      </c>
      <c r="Z686" s="16">
        <v>9.7997685185185188E-2</v>
      </c>
      <c r="AA686" s="8">
        <v>31575</v>
      </c>
      <c r="AB686" s="9"/>
      <c r="AC686" s="9" t="s">
        <v>40</v>
      </c>
      <c r="AD686" s="9" t="s">
        <v>53</v>
      </c>
      <c r="AE686" s="16">
        <v>9.796296296296296E-2</v>
      </c>
      <c r="AF686">
        <f t="shared" si="10"/>
        <v>2</v>
      </c>
    </row>
    <row r="687" spans="1:32" x14ac:dyDescent="0.25">
      <c r="A687" t="s">
        <v>3470</v>
      </c>
      <c r="B687" s="2">
        <v>42919</v>
      </c>
      <c r="C687" s="4">
        <v>42801.097986111112</v>
      </c>
      <c r="D687" s="3" t="s">
        <v>3462</v>
      </c>
      <c r="E687" t="s">
        <v>3450</v>
      </c>
      <c r="F687" t="s">
        <v>1151</v>
      </c>
      <c r="G687" t="s">
        <v>2182</v>
      </c>
      <c r="H687" t="s">
        <v>28</v>
      </c>
      <c r="I687" t="s">
        <v>43</v>
      </c>
      <c r="J687" t="s">
        <v>2183</v>
      </c>
      <c r="K687" t="s">
        <v>2184</v>
      </c>
      <c r="L687" s="8">
        <v>31698</v>
      </c>
      <c r="M687" s="9"/>
      <c r="N687" s="9" t="s">
        <v>67</v>
      </c>
      <c r="O687" s="9" t="s">
        <v>145</v>
      </c>
      <c r="P687" s="11">
        <v>9.8009259259259254E-2</v>
      </c>
      <c r="Q687" s="8"/>
      <c r="R687" s="9"/>
      <c r="S687" s="9"/>
      <c r="T687" s="9"/>
      <c r="U687" s="16"/>
      <c r="V687" s="8"/>
      <c r="W687" s="9"/>
      <c r="X687" s="9"/>
      <c r="Y687" s="9"/>
      <c r="Z687" s="16"/>
      <c r="AA687" s="8">
        <v>31644</v>
      </c>
      <c r="AB687" s="9"/>
      <c r="AC687" s="9" t="s">
        <v>135</v>
      </c>
      <c r="AD687" s="9" t="s">
        <v>303</v>
      </c>
      <c r="AE687" s="16">
        <v>9.7986111111111107E-2</v>
      </c>
      <c r="AF687">
        <f t="shared" si="10"/>
        <v>2</v>
      </c>
    </row>
    <row r="688" spans="1:32" x14ac:dyDescent="0.25">
      <c r="A688" t="s">
        <v>3470</v>
      </c>
      <c r="B688" s="2">
        <v>42919</v>
      </c>
      <c r="C688" s="4">
        <v>42801.098009259258</v>
      </c>
      <c r="D688" s="3" t="s">
        <v>3462</v>
      </c>
      <c r="E688" t="s">
        <v>3450</v>
      </c>
      <c r="F688" t="s">
        <v>241</v>
      </c>
      <c r="G688" t="s">
        <v>2185</v>
      </c>
      <c r="H688" t="s">
        <v>28</v>
      </c>
      <c r="I688" t="s">
        <v>29</v>
      </c>
      <c r="J688" t="s">
        <v>2186</v>
      </c>
      <c r="K688" t="s">
        <v>2187</v>
      </c>
      <c r="L688" s="8"/>
      <c r="M688" s="9"/>
      <c r="N688" s="9"/>
      <c r="O688" s="9"/>
      <c r="P688" s="10"/>
      <c r="Q688" s="8"/>
      <c r="R688" s="9"/>
      <c r="S688" s="9"/>
      <c r="T688" s="9"/>
      <c r="U688" s="16"/>
      <c r="V688" s="8">
        <v>31772</v>
      </c>
      <c r="W688" s="9"/>
      <c r="X688" s="9" t="s">
        <v>127</v>
      </c>
      <c r="Y688" s="9" t="s">
        <v>40</v>
      </c>
      <c r="Z688" s="16">
        <v>9.8043981481481482E-2</v>
      </c>
      <c r="AA688" s="8">
        <v>31684</v>
      </c>
      <c r="AB688" s="9"/>
      <c r="AC688" s="9" t="s">
        <v>40</v>
      </c>
      <c r="AD688" s="9" t="s">
        <v>53</v>
      </c>
      <c r="AE688" s="16">
        <v>9.8009259259259254E-2</v>
      </c>
      <c r="AF688">
        <f t="shared" si="10"/>
        <v>2</v>
      </c>
    </row>
    <row r="689" spans="1:32" x14ac:dyDescent="0.25">
      <c r="A689" t="s">
        <v>3470</v>
      </c>
      <c r="B689" s="2">
        <v>42919</v>
      </c>
      <c r="C689" s="4">
        <v>42801.098101851851</v>
      </c>
      <c r="D689" s="3" t="s">
        <v>3462</v>
      </c>
      <c r="E689" t="s">
        <v>3450</v>
      </c>
      <c r="F689" t="s">
        <v>2188</v>
      </c>
      <c r="G689" t="s">
        <v>2189</v>
      </c>
      <c r="H689" t="s">
        <v>28</v>
      </c>
      <c r="I689" t="s">
        <v>29</v>
      </c>
      <c r="J689" t="s">
        <v>2190</v>
      </c>
      <c r="K689" t="s">
        <v>2191</v>
      </c>
      <c r="L689" s="8"/>
      <c r="M689" s="9"/>
      <c r="N689" s="9"/>
      <c r="O689" s="9"/>
      <c r="P689" s="10"/>
      <c r="Q689" s="8"/>
      <c r="R689" s="9"/>
      <c r="S689" s="9"/>
      <c r="T689" s="9"/>
      <c r="U689" s="16"/>
      <c r="V689" s="8">
        <v>31875</v>
      </c>
      <c r="W689" s="9"/>
      <c r="X689" s="9" t="s">
        <v>65</v>
      </c>
      <c r="Y689" s="9" t="s">
        <v>40</v>
      </c>
      <c r="Z689" s="16">
        <v>9.8101851851851843E-2</v>
      </c>
      <c r="AA689" s="8"/>
      <c r="AB689" s="9"/>
      <c r="AC689" s="9"/>
      <c r="AD689" s="9"/>
      <c r="AE689" s="16"/>
      <c r="AF689">
        <f t="shared" si="10"/>
        <v>1</v>
      </c>
    </row>
    <row r="690" spans="1:32" x14ac:dyDescent="0.25">
      <c r="A690" t="s">
        <v>3470</v>
      </c>
      <c r="B690" s="2">
        <v>42919</v>
      </c>
      <c r="C690" s="4">
        <v>42801.098495370374</v>
      </c>
      <c r="D690" s="3" t="s">
        <v>3462</v>
      </c>
      <c r="E690" t="s">
        <v>3450</v>
      </c>
      <c r="F690" t="s">
        <v>251</v>
      </c>
      <c r="G690" t="s">
        <v>2192</v>
      </c>
      <c r="H690" t="s">
        <v>28</v>
      </c>
      <c r="I690" t="s">
        <v>29</v>
      </c>
      <c r="J690" t="s">
        <v>2193</v>
      </c>
      <c r="K690" t="s">
        <v>2194</v>
      </c>
      <c r="L690" s="8"/>
      <c r="M690" s="9"/>
      <c r="N690" s="9"/>
      <c r="O690" s="9"/>
      <c r="P690" s="10"/>
      <c r="Q690" s="8"/>
      <c r="R690" s="9"/>
      <c r="S690" s="9"/>
      <c r="T690" s="9"/>
      <c r="U690" s="16"/>
      <c r="V690" s="8">
        <v>32829</v>
      </c>
      <c r="W690" s="9"/>
      <c r="X690" s="9" t="s">
        <v>65</v>
      </c>
      <c r="Y690" s="9" t="s">
        <v>57</v>
      </c>
      <c r="Z690" s="16">
        <v>9.854166666666668E-2</v>
      </c>
      <c r="AA690" s="8">
        <v>32740</v>
      </c>
      <c r="AB690" s="9"/>
      <c r="AC690" s="9" t="s">
        <v>58</v>
      </c>
      <c r="AD690" s="9" t="s">
        <v>53</v>
      </c>
      <c r="AE690" s="16">
        <v>9.8495370370370372E-2</v>
      </c>
      <c r="AF690">
        <f t="shared" si="10"/>
        <v>2</v>
      </c>
    </row>
    <row r="691" spans="1:32" x14ac:dyDescent="0.25">
      <c r="A691" t="s">
        <v>3470</v>
      </c>
      <c r="B691" s="2">
        <v>42919</v>
      </c>
      <c r="C691" s="4">
        <v>42801.098495370374</v>
      </c>
      <c r="D691" s="3" t="s">
        <v>3462</v>
      </c>
      <c r="E691" t="s">
        <v>3450</v>
      </c>
      <c r="F691" t="s">
        <v>1162</v>
      </c>
      <c r="G691" t="s">
        <v>2195</v>
      </c>
      <c r="H691" t="s">
        <v>196</v>
      </c>
      <c r="I691" t="s">
        <v>43</v>
      </c>
      <c r="J691" t="s">
        <v>2196</v>
      </c>
      <c r="K691" t="s">
        <v>2197</v>
      </c>
      <c r="L691" s="8"/>
      <c r="M691" s="9"/>
      <c r="N691" s="9"/>
      <c r="O691" s="9"/>
      <c r="P691" s="10"/>
      <c r="Q691" s="8"/>
      <c r="R691" s="9"/>
      <c r="S691" s="9"/>
      <c r="T691" s="9"/>
      <c r="U691" s="16"/>
      <c r="V691" s="8">
        <v>32743</v>
      </c>
      <c r="W691" s="9"/>
      <c r="X691" s="9" t="s">
        <v>81</v>
      </c>
      <c r="Y691" s="9" t="s">
        <v>40</v>
      </c>
      <c r="Z691" s="16">
        <v>9.8495370370370372E-2</v>
      </c>
      <c r="AA691" s="8"/>
      <c r="AB691" s="9"/>
      <c r="AC691" s="9"/>
      <c r="AD691" s="9"/>
      <c r="AE691" s="16"/>
      <c r="AF691">
        <f t="shared" si="10"/>
        <v>1</v>
      </c>
    </row>
    <row r="692" spans="1:32" x14ac:dyDescent="0.25">
      <c r="A692" t="s">
        <v>3470</v>
      </c>
      <c r="B692" s="2">
        <v>42919</v>
      </c>
      <c r="C692" s="4">
        <v>42801.09851851852</v>
      </c>
      <c r="D692" s="3" t="s">
        <v>3462</v>
      </c>
      <c r="E692" t="s">
        <v>3450</v>
      </c>
      <c r="F692" t="s">
        <v>2198</v>
      </c>
      <c r="G692" t="s">
        <v>2199</v>
      </c>
      <c r="H692" t="s">
        <v>74</v>
      </c>
      <c r="I692" t="s">
        <v>29</v>
      </c>
      <c r="J692" t="s">
        <v>2200</v>
      </c>
      <c r="K692" t="s">
        <v>2201</v>
      </c>
      <c r="L692" s="8"/>
      <c r="M692" s="9"/>
      <c r="N692" s="9"/>
      <c r="O692" s="9"/>
      <c r="P692" s="10"/>
      <c r="Q692" s="8"/>
      <c r="R692" s="9"/>
      <c r="S692" s="9"/>
      <c r="T692" s="9"/>
      <c r="U692" s="16"/>
      <c r="V692" s="8">
        <v>32857</v>
      </c>
      <c r="W692" s="9"/>
      <c r="X692" s="9" t="s">
        <v>56</v>
      </c>
      <c r="Y692" s="9" t="s">
        <v>31</v>
      </c>
      <c r="Z692" s="16">
        <v>9.8553240740740747E-2</v>
      </c>
      <c r="AA692" s="8">
        <v>32779</v>
      </c>
      <c r="AB692" s="9"/>
      <c r="AC692" s="9" t="s">
        <v>57</v>
      </c>
      <c r="AD692" s="9" t="s">
        <v>94</v>
      </c>
      <c r="AE692" s="16">
        <v>9.8518518518518519E-2</v>
      </c>
      <c r="AF692">
        <f t="shared" si="10"/>
        <v>2</v>
      </c>
    </row>
    <row r="693" spans="1:32" x14ac:dyDescent="0.25">
      <c r="A693" t="s">
        <v>3470</v>
      </c>
      <c r="B693" s="2">
        <v>42919</v>
      </c>
      <c r="C693" s="4">
        <v>42801.098865740743</v>
      </c>
      <c r="D693" s="3" t="s">
        <v>3462</v>
      </c>
      <c r="E693" t="s">
        <v>3450</v>
      </c>
      <c r="F693" t="s">
        <v>257</v>
      </c>
      <c r="G693" t="s">
        <v>29</v>
      </c>
      <c r="H693" t="s">
        <v>196</v>
      </c>
      <c r="I693" t="s">
        <v>29</v>
      </c>
      <c r="J693" t="s">
        <v>2202</v>
      </c>
      <c r="K693" t="s">
        <v>2203</v>
      </c>
      <c r="L693" s="8"/>
      <c r="M693" s="9"/>
      <c r="N693" s="9"/>
      <c r="O693" s="9"/>
      <c r="P693" s="10"/>
      <c r="Q693" s="8"/>
      <c r="R693" s="9"/>
      <c r="S693" s="9"/>
      <c r="T693" s="9"/>
      <c r="U693" s="16"/>
      <c r="V693" s="8">
        <v>33532</v>
      </c>
      <c r="W693" s="9"/>
      <c r="X693" s="9" t="s">
        <v>81</v>
      </c>
      <c r="Y693" s="9" t="s">
        <v>135</v>
      </c>
      <c r="Z693" s="16">
        <v>9.886574074074074E-2</v>
      </c>
      <c r="AA693" s="8">
        <v>33626</v>
      </c>
      <c r="AB693" s="9"/>
      <c r="AC693" s="9" t="s">
        <v>77</v>
      </c>
      <c r="AD693" s="9" t="s">
        <v>151</v>
      </c>
      <c r="AE693" s="16">
        <v>9.8912037037037034E-2</v>
      </c>
      <c r="AF693">
        <f t="shared" si="10"/>
        <v>2</v>
      </c>
    </row>
    <row r="694" spans="1:32" x14ac:dyDescent="0.25">
      <c r="A694" t="s">
        <v>3470</v>
      </c>
      <c r="B694" s="2">
        <v>42919</v>
      </c>
      <c r="C694" s="4">
        <v>42801.098935185182</v>
      </c>
      <c r="D694" s="3" t="s">
        <v>3462</v>
      </c>
      <c r="E694" t="s">
        <v>3450</v>
      </c>
      <c r="F694" t="s">
        <v>260</v>
      </c>
      <c r="G694" t="s">
        <v>2204</v>
      </c>
      <c r="H694" t="s">
        <v>28</v>
      </c>
      <c r="I694" t="s">
        <v>29</v>
      </c>
      <c r="J694" t="s">
        <v>2205</v>
      </c>
      <c r="K694" t="s">
        <v>2206</v>
      </c>
      <c r="L694" s="8"/>
      <c r="M694" s="9"/>
      <c r="N694" s="9"/>
      <c r="O694" s="9"/>
      <c r="P694" s="10"/>
      <c r="Q694" s="8"/>
      <c r="R694" s="9"/>
      <c r="S694" s="9"/>
      <c r="T694" s="9"/>
      <c r="U694" s="16"/>
      <c r="V694" s="8">
        <v>33773</v>
      </c>
      <c r="W694" s="9"/>
      <c r="X694" s="9" t="s">
        <v>39</v>
      </c>
      <c r="Y694" s="9" t="s">
        <v>40</v>
      </c>
      <c r="Z694" s="16">
        <v>9.8969907407407409E-2</v>
      </c>
      <c r="AA694" s="8">
        <v>33690</v>
      </c>
      <c r="AB694" s="9"/>
      <c r="AC694" s="9" t="s">
        <v>40</v>
      </c>
      <c r="AD694" s="9" t="s">
        <v>94</v>
      </c>
      <c r="AE694" s="16">
        <v>9.8935185185185182E-2</v>
      </c>
      <c r="AF694">
        <f t="shared" si="10"/>
        <v>2</v>
      </c>
    </row>
    <row r="695" spans="1:32" x14ac:dyDescent="0.25">
      <c r="A695" t="s">
        <v>3470</v>
      </c>
      <c r="B695" s="2">
        <v>42919</v>
      </c>
      <c r="C695" s="4">
        <v>42801.098993055559</v>
      </c>
      <c r="D695" s="3" t="s">
        <v>3462</v>
      </c>
      <c r="E695" t="s">
        <v>3450</v>
      </c>
      <c r="F695" t="s">
        <v>2207</v>
      </c>
      <c r="G695" t="s">
        <v>2208</v>
      </c>
      <c r="H695" t="s">
        <v>28</v>
      </c>
      <c r="I695" t="s">
        <v>29</v>
      </c>
      <c r="J695" t="s">
        <v>2209</v>
      </c>
      <c r="K695" t="s">
        <v>2210</v>
      </c>
      <c r="L695" s="8"/>
      <c r="M695" s="9"/>
      <c r="N695" s="9"/>
      <c r="O695" s="9"/>
      <c r="P695" s="10"/>
      <c r="Q695" s="8"/>
      <c r="R695" s="9"/>
      <c r="S695" s="9"/>
      <c r="T695" s="9"/>
      <c r="U695" s="16"/>
      <c r="V695" s="8">
        <v>33920</v>
      </c>
      <c r="W695" s="9"/>
      <c r="X695" s="9" t="s">
        <v>65</v>
      </c>
      <c r="Y695" s="9" t="s">
        <v>58</v>
      </c>
      <c r="Z695" s="16">
        <v>9.9039351851851851E-2</v>
      </c>
      <c r="AA695" s="8">
        <v>33801</v>
      </c>
      <c r="AB695" s="9"/>
      <c r="AC695" s="9" t="s">
        <v>40</v>
      </c>
      <c r="AD695" s="9" t="s">
        <v>66</v>
      </c>
      <c r="AE695" s="16">
        <v>9.8993055555555556E-2</v>
      </c>
      <c r="AF695">
        <f t="shared" si="10"/>
        <v>2</v>
      </c>
    </row>
    <row r="696" spans="1:32" x14ac:dyDescent="0.25">
      <c r="A696" t="s">
        <v>3470</v>
      </c>
      <c r="B696" s="2">
        <v>42919</v>
      </c>
      <c r="C696" s="4">
        <v>42801.099537037036</v>
      </c>
      <c r="D696" s="3" t="s">
        <v>3462</v>
      </c>
      <c r="E696" t="s">
        <v>3450</v>
      </c>
      <c r="F696" t="s">
        <v>2211</v>
      </c>
      <c r="G696" t="s">
        <v>2212</v>
      </c>
      <c r="H696" t="s">
        <v>28</v>
      </c>
      <c r="I696" t="s">
        <v>29</v>
      </c>
      <c r="J696" t="s">
        <v>2213</v>
      </c>
      <c r="K696" t="s">
        <v>2214</v>
      </c>
      <c r="L696" s="8"/>
      <c r="M696" s="9"/>
      <c r="N696" s="9"/>
      <c r="O696" s="9"/>
      <c r="P696" s="10"/>
      <c r="Q696" s="8"/>
      <c r="R696" s="9"/>
      <c r="S696" s="9"/>
      <c r="T696" s="9"/>
      <c r="U696" s="16"/>
      <c r="V696" s="8">
        <v>35064</v>
      </c>
      <c r="W696" s="9"/>
      <c r="X696" s="9" t="s">
        <v>39</v>
      </c>
      <c r="Y696" s="9" t="s">
        <v>57</v>
      </c>
      <c r="Z696" s="16">
        <v>9.9571759259259263E-2</v>
      </c>
      <c r="AA696" s="8">
        <v>34991</v>
      </c>
      <c r="AB696" s="9"/>
      <c r="AC696" s="9" t="s">
        <v>57</v>
      </c>
      <c r="AD696" s="9" t="s">
        <v>66</v>
      </c>
      <c r="AE696" s="16">
        <v>9.9537037037037035E-2</v>
      </c>
      <c r="AF696">
        <f t="shared" si="10"/>
        <v>2</v>
      </c>
    </row>
    <row r="697" spans="1:32" x14ac:dyDescent="0.25">
      <c r="A697" t="s">
        <v>3470</v>
      </c>
      <c r="B697" s="2">
        <v>42919</v>
      </c>
      <c r="C697" s="4">
        <v>42801.09957175926</v>
      </c>
      <c r="D697" s="3" t="s">
        <v>3462</v>
      </c>
      <c r="E697" t="s">
        <v>3450</v>
      </c>
      <c r="F697" t="s">
        <v>1175</v>
      </c>
      <c r="G697" t="s">
        <v>2215</v>
      </c>
      <c r="H697" t="s">
        <v>28</v>
      </c>
      <c r="I697" t="s">
        <v>29</v>
      </c>
      <c r="J697" t="s">
        <v>2216</v>
      </c>
      <c r="K697" t="s">
        <v>2217</v>
      </c>
      <c r="L697" s="8"/>
      <c r="M697" s="9"/>
      <c r="N697" s="9"/>
      <c r="O697" s="9"/>
      <c r="P697" s="10"/>
      <c r="Q697" s="8"/>
      <c r="R697" s="9"/>
      <c r="S697" s="9"/>
      <c r="T697" s="9"/>
      <c r="U697" s="16"/>
      <c r="V697" s="8">
        <v>35144</v>
      </c>
      <c r="W697" s="9"/>
      <c r="X697" s="9" t="s">
        <v>65</v>
      </c>
      <c r="Y697" s="9" t="s">
        <v>40</v>
      </c>
      <c r="Z697" s="16">
        <v>9.9606481481481476E-2</v>
      </c>
      <c r="AA697" s="8">
        <v>35068</v>
      </c>
      <c r="AB697" s="9"/>
      <c r="AC697" s="9" t="s">
        <v>40</v>
      </c>
      <c r="AD697" s="9" t="s">
        <v>66</v>
      </c>
      <c r="AE697" s="16">
        <v>9.9571759259259263E-2</v>
      </c>
      <c r="AF697">
        <f t="shared" si="10"/>
        <v>2</v>
      </c>
    </row>
    <row r="698" spans="1:32" x14ac:dyDescent="0.25">
      <c r="A698" t="s">
        <v>3470</v>
      </c>
      <c r="B698" s="2">
        <v>42919</v>
      </c>
      <c r="C698" s="4">
        <v>42801.099768518521</v>
      </c>
      <c r="D698" s="3" t="s">
        <v>3462</v>
      </c>
      <c r="E698" t="s">
        <v>3450</v>
      </c>
      <c r="F698" t="s">
        <v>2218</v>
      </c>
      <c r="G698" t="s">
        <v>2219</v>
      </c>
      <c r="H698" t="s">
        <v>28</v>
      </c>
      <c r="I698" t="s">
        <v>29</v>
      </c>
      <c r="J698" t="s">
        <v>2220</v>
      </c>
      <c r="K698" t="s">
        <v>2221</v>
      </c>
      <c r="L698" s="8"/>
      <c r="M698" s="9"/>
      <c r="N698" s="9"/>
      <c r="O698" s="9"/>
      <c r="P698" s="10"/>
      <c r="Q698" s="8"/>
      <c r="R698" s="9"/>
      <c r="S698" s="9"/>
      <c r="T698" s="9"/>
      <c r="U698" s="16"/>
      <c r="V698" s="8">
        <v>35479</v>
      </c>
      <c r="W698" s="9"/>
      <c r="X698" s="9" t="s">
        <v>81</v>
      </c>
      <c r="Y698" s="9" t="s">
        <v>31</v>
      </c>
      <c r="Z698" s="16">
        <v>9.976851851851852E-2</v>
      </c>
      <c r="AA698" s="8">
        <v>35551</v>
      </c>
      <c r="AB698" s="9"/>
      <c r="AC698" s="9" t="s">
        <v>77</v>
      </c>
      <c r="AD698" s="9" t="s">
        <v>35</v>
      </c>
      <c r="AE698" s="16">
        <v>9.9803240740740748E-2</v>
      </c>
      <c r="AF698">
        <f t="shared" si="10"/>
        <v>2</v>
      </c>
    </row>
    <row r="699" spans="1:32" x14ac:dyDescent="0.25">
      <c r="A699" t="s">
        <v>3470</v>
      </c>
      <c r="B699" s="2">
        <v>42919</v>
      </c>
      <c r="C699" s="4">
        <v>42801.099918981483</v>
      </c>
      <c r="D699" s="3" t="s">
        <v>3462</v>
      </c>
      <c r="E699" t="s">
        <v>3450</v>
      </c>
      <c r="F699" t="s">
        <v>2222</v>
      </c>
      <c r="G699" t="s">
        <v>2223</v>
      </c>
      <c r="H699" t="s">
        <v>28</v>
      </c>
      <c r="I699" t="s">
        <v>29</v>
      </c>
      <c r="J699" t="s">
        <v>2224</v>
      </c>
      <c r="K699" t="s">
        <v>2225</v>
      </c>
      <c r="L699" s="8"/>
      <c r="M699" s="9"/>
      <c r="N699" s="9"/>
      <c r="O699" s="9"/>
      <c r="P699" s="10"/>
      <c r="Q699" s="8"/>
      <c r="R699" s="9"/>
      <c r="S699" s="9"/>
      <c r="T699" s="9"/>
      <c r="U699" s="16"/>
      <c r="V699" s="8">
        <v>35901</v>
      </c>
      <c r="W699" s="9"/>
      <c r="X699" s="9" t="s">
        <v>88</v>
      </c>
      <c r="Y699" s="9" t="s">
        <v>58</v>
      </c>
      <c r="Z699" s="16">
        <v>9.9965277777777792E-2</v>
      </c>
      <c r="AA699" s="8">
        <v>35817</v>
      </c>
      <c r="AB699" s="9"/>
      <c r="AC699" s="9" t="s">
        <v>58</v>
      </c>
      <c r="AD699" s="9" t="s">
        <v>53</v>
      </c>
      <c r="AE699" s="16">
        <v>9.9918981481481484E-2</v>
      </c>
      <c r="AF699">
        <f t="shared" si="10"/>
        <v>2</v>
      </c>
    </row>
    <row r="700" spans="1:32" x14ac:dyDescent="0.25">
      <c r="A700" t="s">
        <v>3470</v>
      </c>
      <c r="B700" s="2">
        <v>42919</v>
      </c>
      <c r="C700" s="4">
        <v>42801.1</v>
      </c>
      <c r="D700" s="3" t="s">
        <v>3462</v>
      </c>
      <c r="E700" t="s">
        <v>3450</v>
      </c>
      <c r="F700" t="s">
        <v>265</v>
      </c>
      <c r="G700" t="s">
        <v>2226</v>
      </c>
      <c r="H700" t="s">
        <v>28</v>
      </c>
      <c r="I700" t="s">
        <v>43</v>
      </c>
      <c r="J700" t="s">
        <v>2227</v>
      </c>
      <c r="K700" t="s">
        <v>2228</v>
      </c>
      <c r="L700" s="8">
        <v>36037</v>
      </c>
      <c r="M700" s="9"/>
      <c r="N700" s="9" t="s">
        <v>47</v>
      </c>
      <c r="O700" s="9" t="s">
        <v>752</v>
      </c>
      <c r="P700" s="11">
        <v>0.10002314814814815</v>
      </c>
      <c r="Q700" s="8"/>
      <c r="R700" s="9"/>
      <c r="S700" s="9"/>
      <c r="T700" s="9"/>
      <c r="U700" s="16"/>
      <c r="V700" s="8"/>
      <c r="W700" s="9"/>
      <c r="X700" s="9"/>
      <c r="Y700" s="9"/>
      <c r="Z700" s="16"/>
      <c r="AA700" s="8">
        <v>35983</v>
      </c>
      <c r="AB700" s="9"/>
      <c r="AC700" s="9" t="s">
        <v>40</v>
      </c>
      <c r="AD700" s="9" t="s">
        <v>253</v>
      </c>
      <c r="AE700" s="16">
        <v>9.9999999999999992E-2</v>
      </c>
      <c r="AF700">
        <f t="shared" si="10"/>
        <v>2</v>
      </c>
    </row>
    <row r="701" spans="1:32" x14ac:dyDescent="0.25">
      <c r="A701" t="s">
        <v>3470</v>
      </c>
      <c r="B701" s="2">
        <v>42919</v>
      </c>
      <c r="C701" s="4">
        <v>42801.100023148145</v>
      </c>
      <c r="D701" s="3" t="s">
        <v>3462</v>
      </c>
      <c r="E701" t="s">
        <v>3450</v>
      </c>
      <c r="F701" t="s">
        <v>2229</v>
      </c>
      <c r="G701" t="s">
        <v>2230</v>
      </c>
      <c r="H701" t="s">
        <v>74</v>
      </c>
      <c r="I701" t="s">
        <v>43</v>
      </c>
      <c r="J701" t="s">
        <v>2231</v>
      </c>
      <c r="K701" t="s">
        <v>2232</v>
      </c>
      <c r="L701" s="8"/>
      <c r="M701" s="9"/>
      <c r="N701" s="9"/>
      <c r="O701" s="9"/>
      <c r="P701" s="10"/>
      <c r="Q701" s="8"/>
      <c r="R701" s="9"/>
      <c r="S701" s="9"/>
      <c r="T701" s="9"/>
      <c r="U701" s="16"/>
      <c r="V701" s="8"/>
      <c r="W701" s="9"/>
      <c r="X701" s="9"/>
      <c r="Y701" s="9"/>
      <c r="Z701" s="16"/>
      <c r="AA701" s="8">
        <v>36042</v>
      </c>
      <c r="AB701" s="9"/>
      <c r="AC701" s="9" t="s">
        <v>58</v>
      </c>
      <c r="AD701" s="9" t="s">
        <v>100</v>
      </c>
      <c r="AE701" s="16">
        <v>0.10002314814814815</v>
      </c>
      <c r="AF701">
        <f t="shared" si="10"/>
        <v>1</v>
      </c>
    </row>
    <row r="702" spans="1:32" x14ac:dyDescent="0.25">
      <c r="A702" t="s">
        <v>3470</v>
      </c>
      <c r="B702" s="2">
        <v>42919</v>
      </c>
      <c r="C702" s="4">
        <v>42801.100092592591</v>
      </c>
      <c r="D702" s="3" t="s">
        <v>3462</v>
      </c>
      <c r="E702" t="s">
        <v>3450</v>
      </c>
      <c r="F702" t="s">
        <v>1189</v>
      </c>
      <c r="G702" t="s">
        <v>2233</v>
      </c>
      <c r="H702" t="s">
        <v>28</v>
      </c>
      <c r="I702" t="s">
        <v>29</v>
      </c>
      <c r="J702" t="s">
        <v>2234</v>
      </c>
      <c r="K702" t="s">
        <v>2235</v>
      </c>
      <c r="L702" s="8"/>
      <c r="M702" s="9"/>
      <c r="N702" s="9"/>
      <c r="O702" s="9"/>
      <c r="P702" s="10"/>
      <c r="Q702" s="8"/>
      <c r="R702" s="9"/>
      <c r="S702" s="9"/>
      <c r="T702" s="9"/>
      <c r="U702" s="16"/>
      <c r="V702" s="8">
        <v>36277</v>
      </c>
      <c r="W702" s="9"/>
      <c r="X702" s="9" t="s">
        <v>65</v>
      </c>
      <c r="Y702" s="9" t="s">
        <v>40</v>
      </c>
      <c r="Z702" s="16">
        <v>0.10013888888888889</v>
      </c>
      <c r="AA702" s="8">
        <v>36177</v>
      </c>
      <c r="AB702" s="9"/>
      <c r="AC702" s="9" t="s">
        <v>40</v>
      </c>
      <c r="AD702" s="9" t="s">
        <v>53</v>
      </c>
      <c r="AE702" s="16">
        <v>0.10009259259259258</v>
      </c>
      <c r="AF702">
        <f t="shared" si="10"/>
        <v>2</v>
      </c>
    </row>
    <row r="703" spans="1:32" x14ac:dyDescent="0.25">
      <c r="A703" t="s">
        <v>3470</v>
      </c>
      <c r="B703" s="2">
        <v>42919</v>
      </c>
      <c r="C703" s="4">
        <v>42801.100115740737</v>
      </c>
      <c r="D703" s="3" t="s">
        <v>3462</v>
      </c>
      <c r="E703" t="s">
        <v>3450</v>
      </c>
      <c r="F703" t="s">
        <v>2236</v>
      </c>
      <c r="G703" t="s">
        <v>29</v>
      </c>
      <c r="H703" t="s">
        <v>42</v>
      </c>
      <c r="I703" t="s">
        <v>43</v>
      </c>
      <c r="J703" t="s">
        <v>2237</v>
      </c>
      <c r="K703" t="s">
        <v>2238</v>
      </c>
      <c r="L703" s="8">
        <v>36329</v>
      </c>
      <c r="M703" s="9"/>
      <c r="N703" s="9" t="s">
        <v>67</v>
      </c>
      <c r="O703" s="9" t="s">
        <v>128</v>
      </c>
      <c r="P703" s="11">
        <v>0.10016203703703704</v>
      </c>
      <c r="Q703" s="8"/>
      <c r="R703" s="9"/>
      <c r="S703" s="9"/>
      <c r="T703" s="9"/>
      <c r="U703" s="16"/>
      <c r="V703" s="8">
        <v>36227</v>
      </c>
      <c r="W703" s="9"/>
      <c r="X703" s="9" t="s">
        <v>119</v>
      </c>
      <c r="Y703" s="9" t="s">
        <v>57</v>
      </c>
      <c r="Z703" s="16">
        <v>0.10011574074074074</v>
      </c>
      <c r="AA703" s="8"/>
      <c r="AB703" s="9"/>
      <c r="AC703" s="9"/>
      <c r="AD703" s="9"/>
      <c r="AE703" s="16"/>
      <c r="AF703">
        <f t="shared" si="10"/>
        <v>2</v>
      </c>
    </row>
    <row r="704" spans="1:32" x14ac:dyDescent="0.25">
      <c r="A704" t="s">
        <v>3470</v>
      </c>
      <c r="B704" s="2">
        <v>42919</v>
      </c>
      <c r="C704" s="4">
        <v>42801.100324074076</v>
      </c>
      <c r="D704" s="3" t="s">
        <v>3462</v>
      </c>
      <c r="E704" t="s">
        <v>3450</v>
      </c>
      <c r="F704" t="s">
        <v>1197</v>
      </c>
      <c r="G704" t="s">
        <v>2239</v>
      </c>
      <c r="H704" t="s">
        <v>28</v>
      </c>
      <c r="I704" t="s">
        <v>43</v>
      </c>
      <c r="J704" t="s">
        <v>2240</v>
      </c>
      <c r="K704" t="s">
        <v>2241</v>
      </c>
      <c r="L704" s="8">
        <v>36811</v>
      </c>
      <c r="M704" s="9"/>
      <c r="N704" s="9" t="s">
        <v>70</v>
      </c>
      <c r="O704" s="9" t="s">
        <v>145</v>
      </c>
      <c r="P704" s="11">
        <v>0.10038194444444444</v>
      </c>
      <c r="Q704" s="8"/>
      <c r="R704" s="9"/>
      <c r="S704" s="9"/>
      <c r="T704" s="9"/>
      <c r="U704" s="16"/>
      <c r="V704" s="8">
        <v>36693</v>
      </c>
      <c r="W704" s="9"/>
      <c r="X704" s="9" t="s">
        <v>141</v>
      </c>
      <c r="Y704" s="9" t="s">
        <v>57</v>
      </c>
      <c r="Z704" s="16">
        <v>0.10032407407407407</v>
      </c>
      <c r="AA704" s="8"/>
      <c r="AB704" s="9"/>
      <c r="AC704" s="9"/>
      <c r="AD704" s="9"/>
      <c r="AE704" s="16"/>
      <c r="AF704">
        <f t="shared" si="10"/>
        <v>2</v>
      </c>
    </row>
    <row r="705" spans="1:32" x14ac:dyDescent="0.25">
      <c r="A705" t="s">
        <v>3470</v>
      </c>
      <c r="B705" s="2">
        <v>42919</v>
      </c>
      <c r="C705" s="4">
        <v>42801.100451388891</v>
      </c>
      <c r="D705" s="3" t="s">
        <v>3462</v>
      </c>
      <c r="E705" t="s">
        <v>3450</v>
      </c>
      <c r="F705" t="s">
        <v>280</v>
      </c>
      <c r="G705" t="s">
        <v>2242</v>
      </c>
      <c r="H705" t="s">
        <v>28</v>
      </c>
      <c r="I705" t="s">
        <v>43</v>
      </c>
      <c r="J705" t="s">
        <v>2243</v>
      </c>
      <c r="K705" t="s">
        <v>2244</v>
      </c>
      <c r="L705" s="8">
        <v>37091</v>
      </c>
      <c r="M705" s="9"/>
      <c r="N705" s="9" t="s">
        <v>271</v>
      </c>
      <c r="O705" s="9" t="s">
        <v>218</v>
      </c>
      <c r="P705" s="11">
        <v>0.10050925925925926</v>
      </c>
      <c r="Q705" s="8"/>
      <c r="R705" s="9"/>
      <c r="S705" s="9"/>
      <c r="T705" s="9"/>
      <c r="U705" s="16"/>
      <c r="V705" s="8">
        <v>36951</v>
      </c>
      <c r="W705" s="9"/>
      <c r="X705" s="9" t="s">
        <v>141</v>
      </c>
      <c r="Y705" s="9" t="s">
        <v>57</v>
      </c>
      <c r="Z705" s="16">
        <v>0.10045138888888888</v>
      </c>
      <c r="AA705" s="8"/>
      <c r="AB705" s="9"/>
      <c r="AC705" s="9"/>
      <c r="AD705" s="9"/>
      <c r="AE705" s="16"/>
      <c r="AF705">
        <f t="shared" si="10"/>
        <v>2</v>
      </c>
    </row>
    <row r="706" spans="1:32" x14ac:dyDescent="0.25">
      <c r="A706" t="s">
        <v>3470</v>
      </c>
      <c r="B706" s="2">
        <v>42919</v>
      </c>
      <c r="C706" s="4">
        <v>42801.100555555553</v>
      </c>
      <c r="D706" s="3" t="s">
        <v>3462</v>
      </c>
      <c r="E706" t="s">
        <v>3450</v>
      </c>
      <c r="F706" t="s">
        <v>2245</v>
      </c>
      <c r="G706" t="s">
        <v>2246</v>
      </c>
      <c r="H706" t="s">
        <v>28</v>
      </c>
      <c r="I706" t="s">
        <v>29</v>
      </c>
      <c r="J706" t="s">
        <v>2247</v>
      </c>
      <c r="K706" t="s">
        <v>2248</v>
      </c>
      <c r="L706" s="8"/>
      <c r="M706" s="9"/>
      <c r="N706" s="9"/>
      <c r="O706" s="9"/>
      <c r="P706" s="10"/>
      <c r="Q706" s="8"/>
      <c r="R706" s="9"/>
      <c r="S706" s="9"/>
      <c r="T706" s="9"/>
      <c r="U706" s="16"/>
      <c r="V706" s="8">
        <v>37293</v>
      </c>
      <c r="W706" s="9"/>
      <c r="X706" s="9" t="s">
        <v>56</v>
      </c>
      <c r="Y706" s="9" t="s">
        <v>58</v>
      </c>
      <c r="Z706" s="16">
        <v>0.10060185185185185</v>
      </c>
      <c r="AA706" s="8">
        <v>37193</v>
      </c>
      <c r="AB706" s="9"/>
      <c r="AC706" s="9" t="s">
        <v>58</v>
      </c>
      <c r="AD706" s="9" t="s">
        <v>53</v>
      </c>
      <c r="AE706" s="16">
        <v>0.10055555555555555</v>
      </c>
      <c r="AF706">
        <f t="shared" si="10"/>
        <v>2</v>
      </c>
    </row>
    <row r="707" spans="1:32" x14ac:dyDescent="0.25">
      <c r="A707" t="s">
        <v>3470</v>
      </c>
      <c r="B707" s="2">
        <v>42919</v>
      </c>
      <c r="C707" s="4">
        <v>42801.101006944446</v>
      </c>
      <c r="D707" s="3" t="s">
        <v>3462</v>
      </c>
      <c r="E707" t="s">
        <v>3450</v>
      </c>
      <c r="F707" t="s">
        <v>2249</v>
      </c>
      <c r="G707" t="s">
        <v>2250</v>
      </c>
      <c r="H707" t="s">
        <v>28</v>
      </c>
      <c r="I707" t="s">
        <v>29</v>
      </c>
      <c r="J707" t="s">
        <v>2251</v>
      </c>
      <c r="K707" t="s">
        <v>2252</v>
      </c>
      <c r="L707" s="8"/>
      <c r="M707" s="9"/>
      <c r="N707" s="9"/>
      <c r="O707" s="9"/>
      <c r="P707" s="10"/>
      <c r="Q707" s="8"/>
      <c r="R707" s="9"/>
      <c r="S707" s="9"/>
      <c r="T707" s="9"/>
      <c r="U707" s="16"/>
      <c r="V707" s="8">
        <v>38264</v>
      </c>
      <c r="W707" s="9"/>
      <c r="X707" s="9" t="s">
        <v>52</v>
      </c>
      <c r="Y707" s="9" t="s">
        <v>40</v>
      </c>
      <c r="Z707" s="16">
        <v>0.10105324074074074</v>
      </c>
      <c r="AA707" s="8">
        <v>38162</v>
      </c>
      <c r="AB707" s="9"/>
      <c r="AC707" s="9" t="s">
        <v>40</v>
      </c>
      <c r="AD707" s="9" t="s">
        <v>94</v>
      </c>
      <c r="AE707" s="16">
        <v>0.10100694444444445</v>
      </c>
      <c r="AF707">
        <f t="shared" ref="AF707:AF770" si="11">COUNT(L707,Q707,V707,AA707)</f>
        <v>2</v>
      </c>
    </row>
    <row r="708" spans="1:32" x14ac:dyDescent="0.25">
      <c r="A708" t="s">
        <v>3470</v>
      </c>
      <c r="B708" s="2">
        <v>42919</v>
      </c>
      <c r="C708" s="4">
        <v>42801.101377314815</v>
      </c>
      <c r="D708" s="3" t="s">
        <v>3462</v>
      </c>
      <c r="E708" t="s">
        <v>3450</v>
      </c>
      <c r="F708" t="s">
        <v>283</v>
      </c>
      <c r="G708" t="s">
        <v>2253</v>
      </c>
      <c r="H708" t="s">
        <v>28</v>
      </c>
      <c r="I708" t="s">
        <v>29</v>
      </c>
      <c r="J708" t="s">
        <v>2254</v>
      </c>
      <c r="K708" t="s">
        <v>2255</v>
      </c>
      <c r="L708" s="8"/>
      <c r="M708" s="9"/>
      <c r="N708" s="9"/>
      <c r="O708" s="9"/>
      <c r="P708" s="10"/>
      <c r="Q708" s="8"/>
      <c r="R708" s="9"/>
      <c r="S708" s="9"/>
      <c r="T708" s="9"/>
      <c r="U708" s="16"/>
      <c r="V708" s="8">
        <v>38954</v>
      </c>
      <c r="W708" s="9"/>
      <c r="X708" s="9" t="s">
        <v>472</v>
      </c>
      <c r="Y708" s="9" t="s">
        <v>40</v>
      </c>
      <c r="Z708" s="16">
        <v>0.10137731481481482</v>
      </c>
      <c r="AA708" s="8"/>
      <c r="AB708" s="9"/>
      <c r="AC708" s="9"/>
      <c r="AD708" s="9"/>
      <c r="AE708" s="16"/>
      <c r="AF708">
        <f t="shared" si="11"/>
        <v>1</v>
      </c>
    </row>
    <row r="709" spans="1:32" x14ac:dyDescent="0.25">
      <c r="A709" t="s">
        <v>3470</v>
      </c>
      <c r="B709" s="2">
        <v>42919</v>
      </c>
      <c r="C709" s="4">
        <v>42801.101446759261</v>
      </c>
      <c r="D709" s="3" t="s">
        <v>3462</v>
      </c>
      <c r="E709" t="s">
        <v>3450</v>
      </c>
      <c r="F709" t="s">
        <v>2256</v>
      </c>
      <c r="G709" t="s">
        <v>29</v>
      </c>
      <c r="H709" t="s">
        <v>196</v>
      </c>
      <c r="I709" t="s">
        <v>43</v>
      </c>
      <c r="J709" t="s">
        <v>2257</v>
      </c>
      <c r="K709" t="s">
        <v>2258</v>
      </c>
      <c r="L709" s="8">
        <v>39206</v>
      </c>
      <c r="M709" s="9"/>
      <c r="N709" s="9" t="s">
        <v>57</v>
      </c>
      <c r="O709" s="9" t="s">
        <v>401</v>
      </c>
      <c r="P709" s="11">
        <v>0.10149305555555554</v>
      </c>
      <c r="Q709" s="8"/>
      <c r="R709" s="9"/>
      <c r="S709" s="9"/>
      <c r="T709" s="9"/>
      <c r="U709" s="16"/>
      <c r="V709" s="8">
        <v>39119</v>
      </c>
      <c r="W709" s="9"/>
      <c r="X709" s="9" t="s">
        <v>46</v>
      </c>
      <c r="Y709" s="9" t="s">
        <v>135</v>
      </c>
      <c r="Z709" s="16">
        <v>0.10144675925925926</v>
      </c>
      <c r="AA709" s="8"/>
      <c r="AB709" s="9"/>
      <c r="AC709" s="9"/>
      <c r="AD709" s="9"/>
      <c r="AE709" s="16"/>
      <c r="AF709">
        <f t="shared" si="11"/>
        <v>2</v>
      </c>
    </row>
    <row r="710" spans="1:32" x14ac:dyDescent="0.25">
      <c r="A710" t="s">
        <v>3470</v>
      </c>
      <c r="B710" s="2">
        <v>42919</v>
      </c>
      <c r="C710" s="4">
        <v>42801.101493055554</v>
      </c>
      <c r="D710" s="3" t="s">
        <v>3462</v>
      </c>
      <c r="E710" t="s">
        <v>3450</v>
      </c>
      <c r="F710" t="s">
        <v>720</v>
      </c>
      <c r="G710" t="s">
        <v>29</v>
      </c>
      <c r="H710" t="s">
        <v>120</v>
      </c>
      <c r="I710" t="s">
        <v>29</v>
      </c>
      <c r="J710" t="s">
        <v>2259</v>
      </c>
      <c r="K710" t="s">
        <v>2260</v>
      </c>
      <c r="L710" s="8">
        <v>39222</v>
      </c>
      <c r="M710" s="9"/>
      <c r="N710" s="9" t="s">
        <v>53</v>
      </c>
      <c r="O710" s="9" t="s">
        <v>302</v>
      </c>
      <c r="P710" s="11">
        <v>0.10149305555555554</v>
      </c>
      <c r="Q710" s="8"/>
      <c r="R710" s="9"/>
      <c r="S710" s="9"/>
      <c r="T710" s="9"/>
      <c r="U710" s="16"/>
      <c r="V710" s="8">
        <v>39359</v>
      </c>
      <c r="W710" s="9"/>
      <c r="X710" s="9" t="s">
        <v>111</v>
      </c>
      <c r="Y710" s="9" t="s">
        <v>58</v>
      </c>
      <c r="Z710" s="16">
        <v>0.1015625</v>
      </c>
      <c r="AA710" s="8"/>
      <c r="AB710" s="9"/>
      <c r="AC710" s="9"/>
      <c r="AD710" s="9"/>
      <c r="AE710" s="16"/>
      <c r="AF710">
        <f t="shared" si="11"/>
        <v>2</v>
      </c>
    </row>
    <row r="711" spans="1:32" x14ac:dyDescent="0.25">
      <c r="A711" t="s">
        <v>3470</v>
      </c>
      <c r="B711" s="2">
        <v>42919</v>
      </c>
      <c r="C711" s="4">
        <v>42801.101701388892</v>
      </c>
      <c r="D711" s="3" t="s">
        <v>3462</v>
      </c>
      <c r="E711" t="s">
        <v>3450</v>
      </c>
      <c r="F711" t="s">
        <v>2261</v>
      </c>
      <c r="G711" t="s">
        <v>2262</v>
      </c>
      <c r="H711" t="s">
        <v>28</v>
      </c>
      <c r="I711" t="s">
        <v>29</v>
      </c>
      <c r="J711" t="s">
        <v>2263</v>
      </c>
      <c r="K711" t="s">
        <v>2264</v>
      </c>
      <c r="L711" s="8"/>
      <c r="M711" s="9"/>
      <c r="N711" s="9"/>
      <c r="O711" s="9"/>
      <c r="P711" s="10"/>
      <c r="Q711" s="8"/>
      <c r="R711" s="9"/>
      <c r="S711" s="9"/>
      <c r="T711" s="9"/>
      <c r="U711" s="16"/>
      <c r="V711" s="8">
        <v>39662</v>
      </c>
      <c r="W711" s="9"/>
      <c r="X711" s="9" t="s">
        <v>46</v>
      </c>
      <c r="Y711" s="9" t="s">
        <v>57</v>
      </c>
      <c r="Z711" s="16">
        <v>0.1017013888888889</v>
      </c>
      <c r="AA711" s="8">
        <v>39754</v>
      </c>
      <c r="AB711" s="9"/>
      <c r="AC711" s="9" t="s">
        <v>77</v>
      </c>
      <c r="AD711" s="9" t="s">
        <v>35</v>
      </c>
      <c r="AE711" s="16">
        <v>0.10174768518518518</v>
      </c>
      <c r="AF711">
        <f t="shared" si="11"/>
        <v>2</v>
      </c>
    </row>
    <row r="712" spans="1:32" x14ac:dyDescent="0.25">
      <c r="A712" t="s">
        <v>3470</v>
      </c>
      <c r="B712" s="2">
        <v>42919</v>
      </c>
      <c r="C712" s="4">
        <v>42801.102118055554</v>
      </c>
      <c r="D712" s="3" t="s">
        <v>3462</v>
      </c>
      <c r="E712" t="s">
        <v>3450</v>
      </c>
      <c r="F712" t="s">
        <v>1217</v>
      </c>
      <c r="G712" t="s">
        <v>2265</v>
      </c>
      <c r="H712" t="s">
        <v>28</v>
      </c>
      <c r="I712" t="s">
        <v>43</v>
      </c>
      <c r="J712" t="s">
        <v>2266</v>
      </c>
      <c r="K712" t="s">
        <v>2267</v>
      </c>
      <c r="L712" s="8">
        <v>40616</v>
      </c>
      <c r="M712" s="9"/>
      <c r="N712" s="9" t="s">
        <v>204</v>
      </c>
      <c r="O712" s="9" t="s">
        <v>302</v>
      </c>
      <c r="P712" s="11">
        <v>0.10214120370370371</v>
      </c>
      <c r="Q712" s="8"/>
      <c r="R712" s="9"/>
      <c r="S712" s="9"/>
      <c r="T712" s="9"/>
      <c r="U712" s="16"/>
      <c r="V712" s="8"/>
      <c r="W712" s="9"/>
      <c r="X712" s="9"/>
      <c r="Y712" s="9"/>
      <c r="Z712" s="16"/>
      <c r="AA712" s="8">
        <v>40571</v>
      </c>
      <c r="AB712" s="9"/>
      <c r="AC712" s="9" t="s">
        <v>135</v>
      </c>
      <c r="AD712" s="9" t="s">
        <v>100</v>
      </c>
      <c r="AE712" s="16">
        <v>0.10211805555555555</v>
      </c>
      <c r="AF712">
        <f t="shared" si="11"/>
        <v>2</v>
      </c>
    </row>
    <row r="713" spans="1:32" x14ac:dyDescent="0.25">
      <c r="A713" t="s">
        <v>3470</v>
      </c>
      <c r="B713" s="2">
        <v>42919</v>
      </c>
      <c r="C713" s="4">
        <v>42801.102152777778</v>
      </c>
      <c r="D713" s="3" t="s">
        <v>3462</v>
      </c>
      <c r="E713" t="s">
        <v>3450</v>
      </c>
      <c r="F713" t="s">
        <v>2268</v>
      </c>
      <c r="G713" t="s">
        <v>2269</v>
      </c>
      <c r="H713" t="s">
        <v>28</v>
      </c>
      <c r="I713" t="s">
        <v>43</v>
      </c>
      <c r="J713" t="s">
        <v>2270</v>
      </c>
      <c r="K713" t="s">
        <v>2271</v>
      </c>
      <c r="L713" s="8"/>
      <c r="M713" s="9"/>
      <c r="N713" s="9"/>
      <c r="O713" s="9"/>
      <c r="P713" s="10"/>
      <c r="Q713" s="8"/>
      <c r="R713" s="9"/>
      <c r="S713" s="9"/>
      <c r="T713" s="9"/>
      <c r="U713" s="16"/>
      <c r="V713" s="8">
        <v>40635</v>
      </c>
      <c r="W713" s="9"/>
      <c r="X713" s="9" t="s">
        <v>141</v>
      </c>
      <c r="Y713" s="9" t="s">
        <v>31</v>
      </c>
      <c r="Z713" s="16">
        <v>0.10215277777777777</v>
      </c>
      <c r="AA713" s="8"/>
      <c r="AB713" s="9"/>
      <c r="AC713" s="9"/>
      <c r="AD713" s="9"/>
      <c r="AE713" s="16"/>
      <c r="AF713">
        <f t="shared" si="11"/>
        <v>1</v>
      </c>
    </row>
    <row r="714" spans="1:32" x14ac:dyDescent="0.25">
      <c r="A714" t="s">
        <v>3470</v>
      </c>
      <c r="B714" s="2">
        <v>42919</v>
      </c>
      <c r="C714" s="4">
        <v>42801.102187500001</v>
      </c>
      <c r="D714" s="3" t="s">
        <v>3462</v>
      </c>
      <c r="E714" t="s">
        <v>3450</v>
      </c>
      <c r="F714" t="s">
        <v>304</v>
      </c>
      <c r="G714" t="s">
        <v>2272</v>
      </c>
      <c r="H714" t="s">
        <v>28</v>
      </c>
      <c r="I714" t="s">
        <v>43</v>
      </c>
      <c r="J714" t="s">
        <v>2273</v>
      </c>
      <c r="K714" t="s">
        <v>2274</v>
      </c>
      <c r="L714" s="8">
        <v>40771</v>
      </c>
      <c r="M714" s="9"/>
      <c r="N714" s="9" t="s">
        <v>31</v>
      </c>
      <c r="O714" s="9" t="s">
        <v>146</v>
      </c>
      <c r="P714" s="11">
        <v>0.10221064814814813</v>
      </c>
      <c r="Q714" s="8"/>
      <c r="R714" s="9"/>
      <c r="S714" s="9"/>
      <c r="T714" s="9"/>
      <c r="U714" s="16"/>
      <c r="V714" s="8"/>
      <c r="W714" s="9"/>
      <c r="X714" s="9"/>
      <c r="Y714" s="9"/>
      <c r="Z714" s="16"/>
      <c r="AA714" s="8">
        <v>40710</v>
      </c>
      <c r="AB714" s="9"/>
      <c r="AC714" s="9" t="s">
        <v>40</v>
      </c>
      <c r="AD714" s="9" t="s">
        <v>53</v>
      </c>
      <c r="AE714" s="16">
        <v>0.1021875</v>
      </c>
      <c r="AF714">
        <f t="shared" si="11"/>
        <v>2</v>
      </c>
    </row>
    <row r="715" spans="1:32" x14ac:dyDescent="0.25">
      <c r="A715" t="s">
        <v>3470</v>
      </c>
      <c r="B715" s="2">
        <v>42919</v>
      </c>
      <c r="C715" s="4">
        <v>42801.102233796293</v>
      </c>
      <c r="D715" s="3" t="s">
        <v>3462</v>
      </c>
      <c r="E715" t="s">
        <v>3450</v>
      </c>
      <c r="F715" t="s">
        <v>307</v>
      </c>
      <c r="G715" t="s">
        <v>2275</v>
      </c>
      <c r="H715" t="s">
        <v>28</v>
      </c>
      <c r="I715" t="s">
        <v>43</v>
      </c>
      <c r="J715" t="s">
        <v>2276</v>
      </c>
      <c r="K715" t="s">
        <v>2277</v>
      </c>
      <c r="L715" s="8">
        <v>40962</v>
      </c>
      <c r="M715" s="9"/>
      <c r="N715" s="9" t="s">
        <v>58</v>
      </c>
      <c r="O715" s="9" t="s">
        <v>158</v>
      </c>
      <c r="P715" s="11">
        <v>0.10230324074074075</v>
      </c>
      <c r="Q715" s="8"/>
      <c r="R715" s="9"/>
      <c r="S715" s="9"/>
      <c r="T715" s="9"/>
      <c r="U715" s="16"/>
      <c r="V715" s="8">
        <v>40821</v>
      </c>
      <c r="W715" s="9"/>
      <c r="X715" s="9" t="s">
        <v>81</v>
      </c>
      <c r="Y715" s="9" t="s">
        <v>58</v>
      </c>
      <c r="Z715" s="16">
        <v>0.10223379629629629</v>
      </c>
      <c r="AA715" s="8"/>
      <c r="AB715" s="9"/>
      <c r="AC715" s="9"/>
      <c r="AD715" s="9"/>
      <c r="AE715" s="16"/>
      <c r="AF715">
        <f t="shared" si="11"/>
        <v>2</v>
      </c>
    </row>
    <row r="716" spans="1:32" x14ac:dyDescent="0.25">
      <c r="A716" t="s">
        <v>3470</v>
      </c>
      <c r="B716" s="2">
        <v>42919</v>
      </c>
      <c r="C716" s="4">
        <v>42801.102337962962</v>
      </c>
      <c r="D716" s="3" t="s">
        <v>3462</v>
      </c>
      <c r="E716" t="s">
        <v>3450</v>
      </c>
      <c r="F716" t="s">
        <v>1225</v>
      </c>
      <c r="G716" t="s">
        <v>2278</v>
      </c>
      <c r="H716" t="s">
        <v>28</v>
      </c>
      <c r="I716" t="s">
        <v>29</v>
      </c>
      <c r="J716" t="s">
        <v>2279</v>
      </c>
      <c r="K716" t="s">
        <v>2280</v>
      </c>
      <c r="L716" s="8"/>
      <c r="M716" s="9"/>
      <c r="N716" s="9"/>
      <c r="O716" s="9"/>
      <c r="P716" s="10"/>
      <c r="Q716" s="8"/>
      <c r="R716" s="9"/>
      <c r="S716" s="9"/>
      <c r="T716" s="9"/>
      <c r="U716" s="16"/>
      <c r="V716" s="8">
        <v>41040</v>
      </c>
      <c r="W716" s="9"/>
      <c r="X716" s="9" t="s">
        <v>244</v>
      </c>
      <c r="Y716" s="9" t="s">
        <v>58</v>
      </c>
      <c r="Z716" s="16">
        <v>0.10233796296296298</v>
      </c>
      <c r="AA716" s="8">
        <v>41129</v>
      </c>
      <c r="AB716" s="9"/>
      <c r="AC716" s="9" t="s">
        <v>31</v>
      </c>
      <c r="AD716" s="9" t="s">
        <v>35</v>
      </c>
      <c r="AE716" s="16">
        <v>0.10238425925925926</v>
      </c>
      <c r="AF716">
        <f t="shared" si="11"/>
        <v>2</v>
      </c>
    </row>
    <row r="717" spans="1:32" x14ac:dyDescent="0.25">
      <c r="A717" t="s">
        <v>3470</v>
      </c>
      <c r="B717" s="2">
        <v>42919</v>
      </c>
      <c r="C717" s="4">
        <v>42801.102673611109</v>
      </c>
      <c r="D717" s="3" t="s">
        <v>3462</v>
      </c>
      <c r="E717" t="s">
        <v>3450</v>
      </c>
      <c r="F717" t="s">
        <v>1229</v>
      </c>
      <c r="G717" t="s">
        <v>2281</v>
      </c>
      <c r="H717" t="s">
        <v>28</v>
      </c>
      <c r="I717" t="s">
        <v>29</v>
      </c>
      <c r="J717" t="s">
        <v>2282</v>
      </c>
      <c r="K717" t="s">
        <v>2283</v>
      </c>
      <c r="L717" s="8"/>
      <c r="M717" s="9"/>
      <c r="N717" s="9"/>
      <c r="O717" s="9"/>
      <c r="P717" s="10"/>
      <c r="Q717" s="8"/>
      <c r="R717" s="9"/>
      <c r="S717" s="9"/>
      <c r="T717" s="9"/>
      <c r="U717" s="16"/>
      <c r="V717" s="8">
        <v>41847</v>
      </c>
      <c r="W717" s="9"/>
      <c r="X717" s="9" t="s">
        <v>201</v>
      </c>
      <c r="Y717" s="9" t="s">
        <v>40</v>
      </c>
      <c r="Z717" s="16">
        <v>0.10270833333333333</v>
      </c>
      <c r="AA717" s="8">
        <v>41755</v>
      </c>
      <c r="AB717" s="9"/>
      <c r="AC717" s="9" t="s">
        <v>40</v>
      </c>
      <c r="AD717" s="9" t="s">
        <v>53</v>
      </c>
      <c r="AE717" s="16">
        <v>0.10267361111111112</v>
      </c>
      <c r="AF717">
        <f t="shared" si="11"/>
        <v>2</v>
      </c>
    </row>
    <row r="718" spans="1:32" x14ac:dyDescent="0.25">
      <c r="A718" t="s">
        <v>3470</v>
      </c>
      <c r="B718" s="2">
        <v>42919</v>
      </c>
      <c r="C718" s="4">
        <v>42801.102708333332</v>
      </c>
      <c r="D718" s="3" t="s">
        <v>3462</v>
      </c>
      <c r="E718" t="s">
        <v>3450</v>
      </c>
      <c r="F718" t="s">
        <v>310</v>
      </c>
      <c r="G718" t="s">
        <v>2284</v>
      </c>
      <c r="H718" t="s">
        <v>28</v>
      </c>
      <c r="I718" t="s">
        <v>29</v>
      </c>
      <c r="J718" t="s">
        <v>2285</v>
      </c>
      <c r="K718" t="s">
        <v>2286</v>
      </c>
      <c r="L718" s="8"/>
      <c r="M718" s="9"/>
      <c r="N718" s="9"/>
      <c r="O718" s="9"/>
      <c r="P718" s="10"/>
      <c r="Q718" s="8"/>
      <c r="R718" s="9"/>
      <c r="S718" s="9"/>
      <c r="T718" s="9"/>
      <c r="U718" s="16"/>
      <c r="V718" s="8">
        <v>41918</v>
      </c>
      <c r="W718" s="9"/>
      <c r="X718" s="9" t="s">
        <v>52</v>
      </c>
      <c r="Y718" s="9" t="s">
        <v>40</v>
      </c>
      <c r="Z718" s="16">
        <v>0.10274305555555556</v>
      </c>
      <c r="AA718" s="8">
        <v>41825</v>
      </c>
      <c r="AB718" s="9"/>
      <c r="AC718" s="9" t="s">
        <v>40</v>
      </c>
      <c r="AD718" s="9" t="s">
        <v>53</v>
      </c>
      <c r="AE718" s="16">
        <v>0.10270833333333333</v>
      </c>
      <c r="AF718">
        <f t="shared" si="11"/>
        <v>2</v>
      </c>
    </row>
    <row r="719" spans="1:32" x14ac:dyDescent="0.25">
      <c r="A719" t="s">
        <v>3470</v>
      </c>
      <c r="B719" s="2">
        <v>42919</v>
      </c>
      <c r="C719" s="4">
        <v>42801.102754629632</v>
      </c>
      <c r="D719" s="3" t="s">
        <v>3462</v>
      </c>
      <c r="E719" t="s">
        <v>3450</v>
      </c>
      <c r="F719" t="s">
        <v>2287</v>
      </c>
      <c r="G719" t="s">
        <v>2288</v>
      </c>
      <c r="H719" t="s">
        <v>28</v>
      </c>
      <c r="I719" t="s">
        <v>29</v>
      </c>
      <c r="J719" t="s">
        <v>2289</v>
      </c>
      <c r="K719" t="s">
        <v>2290</v>
      </c>
      <c r="L719" s="8"/>
      <c r="M719" s="9"/>
      <c r="N719" s="9"/>
      <c r="O719" s="9"/>
      <c r="P719" s="10"/>
      <c r="Q719" s="8"/>
      <c r="R719" s="9"/>
      <c r="S719" s="9"/>
      <c r="T719" s="9"/>
      <c r="U719" s="16"/>
      <c r="V719" s="8">
        <v>42044</v>
      </c>
      <c r="W719" s="9"/>
      <c r="X719" s="9" t="s">
        <v>52</v>
      </c>
      <c r="Y719" s="9" t="s">
        <v>135</v>
      </c>
      <c r="Z719" s="16">
        <v>0.10280092592592593</v>
      </c>
      <c r="AA719" s="8">
        <v>41944</v>
      </c>
      <c r="AB719" s="9"/>
      <c r="AC719" s="9" t="s">
        <v>40</v>
      </c>
      <c r="AD719" s="9" t="s">
        <v>66</v>
      </c>
      <c r="AE719" s="16">
        <v>0.10275462962962963</v>
      </c>
      <c r="AF719">
        <f t="shared" si="11"/>
        <v>2</v>
      </c>
    </row>
    <row r="720" spans="1:32" x14ac:dyDescent="0.25">
      <c r="A720" t="s">
        <v>3470</v>
      </c>
      <c r="B720" s="2">
        <v>42919</v>
      </c>
      <c r="C720" s="4">
        <v>42801.102916666663</v>
      </c>
      <c r="D720" s="3" t="s">
        <v>3462</v>
      </c>
      <c r="E720" t="s">
        <v>3450</v>
      </c>
      <c r="F720" t="s">
        <v>1233</v>
      </c>
      <c r="G720" t="s">
        <v>2291</v>
      </c>
      <c r="H720" t="s">
        <v>28</v>
      </c>
      <c r="I720" t="s">
        <v>29</v>
      </c>
      <c r="J720" t="s">
        <v>2292</v>
      </c>
      <c r="K720" t="s">
        <v>2293</v>
      </c>
      <c r="L720" s="8"/>
      <c r="M720" s="9"/>
      <c r="N720" s="9"/>
      <c r="O720" s="9"/>
      <c r="P720" s="10"/>
      <c r="Q720" s="8"/>
      <c r="R720" s="9"/>
      <c r="S720" s="9"/>
      <c r="T720" s="9"/>
      <c r="U720" s="16"/>
      <c r="V720" s="8">
        <v>42283</v>
      </c>
      <c r="W720" s="9"/>
      <c r="X720" s="9" t="s">
        <v>141</v>
      </c>
      <c r="Y720" s="9" t="s">
        <v>31</v>
      </c>
      <c r="Z720" s="16">
        <v>0.10291666666666666</v>
      </c>
      <c r="AA720" s="8">
        <v>42412</v>
      </c>
      <c r="AB720" s="9"/>
      <c r="AC720" s="9" t="s">
        <v>77</v>
      </c>
      <c r="AD720" s="9" t="s">
        <v>62</v>
      </c>
      <c r="AE720" s="16">
        <v>0.10297453703703703</v>
      </c>
      <c r="AF720">
        <f t="shared" si="11"/>
        <v>2</v>
      </c>
    </row>
    <row r="721" spans="1:32" x14ac:dyDescent="0.25">
      <c r="A721" t="s">
        <v>3470</v>
      </c>
      <c r="B721" s="2">
        <v>42919</v>
      </c>
      <c r="C721" s="4">
        <v>42801.102997685186</v>
      </c>
      <c r="D721" s="3" t="s">
        <v>3462</v>
      </c>
      <c r="E721" t="s">
        <v>3450</v>
      </c>
      <c r="F721" t="s">
        <v>315</v>
      </c>
      <c r="G721" t="s">
        <v>2294</v>
      </c>
      <c r="H721" t="s">
        <v>28</v>
      </c>
      <c r="I721" t="s">
        <v>29</v>
      </c>
      <c r="J721" t="s">
        <v>2295</v>
      </c>
      <c r="K721" t="s">
        <v>2296</v>
      </c>
      <c r="L721" s="8"/>
      <c r="M721" s="9"/>
      <c r="N721" s="9"/>
      <c r="O721" s="9"/>
      <c r="P721" s="10"/>
      <c r="Q721" s="8"/>
      <c r="R721" s="9"/>
      <c r="S721" s="9"/>
      <c r="T721" s="9"/>
      <c r="U721" s="16"/>
      <c r="V721" s="8"/>
      <c r="W721" s="9"/>
      <c r="X721" s="9"/>
      <c r="Y721" s="9"/>
      <c r="Z721" s="16"/>
      <c r="AA721" s="8">
        <v>42458</v>
      </c>
      <c r="AB721" s="9"/>
      <c r="AC721" s="9" t="s">
        <v>77</v>
      </c>
      <c r="AD721" s="9" t="s">
        <v>194</v>
      </c>
      <c r="AE721" s="16">
        <v>0.10299768518518519</v>
      </c>
      <c r="AF721">
        <f t="shared" si="11"/>
        <v>1</v>
      </c>
    </row>
    <row r="722" spans="1:32" x14ac:dyDescent="0.25">
      <c r="A722" t="s">
        <v>3470</v>
      </c>
      <c r="B722" s="2">
        <v>42919</v>
      </c>
      <c r="C722" s="4">
        <v>42801.103055555555</v>
      </c>
      <c r="D722" s="3" t="s">
        <v>3462</v>
      </c>
      <c r="E722" t="s">
        <v>3450</v>
      </c>
      <c r="F722" t="s">
        <v>321</v>
      </c>
      <c r="G722" t="s">
        <v>2297</v>
      </c>
      <c r="H722" t="s">
        <v>28</v>
      </c>
      <c r="I722" t="s">
        <v>29</v>
      </c>
      <c r="J722" t="s">
        <v>2298</v>
      </c>
      <c r="K722" t="s">
        <v>2299</v>
      </c>
      <c r="L722" s="8"/>
      <c r="M722" s="9"/>
      <c r="N722" s="9"/>
      <c r="O722" s="9"/>
      <c r="P722" s="10"/>
      <c r="Q722" s="8"/>
      <c r="R722" s="9"/>
      <c r="S722" s="9"/>
      <c r="T722" s="9"/>
      <c r="U722" s="16"/>
      <c r="V722" s="8">
        <v>42674</v>
      </c>
      <c r="W722" s="9"/>
      <c r="X722" s="9" t="s">
        <v>56</v>
      </c>
      <c r="Y722" s="9" t="s">
        <v>40</v>
      </c>
      <c r="Z722" s="16">
        <v>0.10310185185185185</v>
      </c>
      <c r="AA722" s="8">
        <v>42592</v>
      </c>
      <c r="AB722" s="9"/>
      <c r="AC722" s="9" t="s">
        <v>40</v>
      </c>
      <c r="AD722" s="9" t="s">
        <v>53</v>
      </c>
      <c r="AE722" s="16">
        <v>0.10305555555555555</v>
      </c>
      <c r="AF722">
        <f t="shared" si="11"/>
        <v>2</v>
      </c>
    </row>
    <row r="723" spans="1:32" x14ac:dyDescent="0.25">
      <c r="A723" t="s">
        <v>3470</v>
      </c>
      <c r="B723" s="2">
        <v>42919</v>
      </c>
      <c r="C723" s="4">
        <v>42801.103078703702</v>
      </c>
      <c r="D723" s="3" t="s">
        <v>3462</v>
      </c>
      <c r="E723" t="s">
        <v>3450</v>
      </c>
      <c r="F723" t="s">
        <v>2300</v>
      </c>
      <c r="G723" t="s">
        <v>2301</v>
      </c>
      <c r="H723" t="s">
        <v>28</v>
      </c>
      <c r="I723" t="s">
        <v>29</v>
      </c>
      <c r="J723" t="s">
        <v>2302</v>
      </c>
      <c r="K723" t="s">
        <v>2303</v>
      </c>
      <c r="L723" s="8"/>
      <c r="M723" s="9"/>
      <c r="N723" s="9"/>
      <c r="O723" s="9"/>
      <c r="P723" s="10"/>
      <c r="Q723" s="8"/>
      <c r="R723" s="9"/>
      <c r="S723" s="9"/>
      <c r="T723" s="9"/>
      <c r="U723" s="16"/>
      <c r="V723" s="8">
        <v>42726</v>
      </c>
      <c r="W723" s="9"/>
      <c r="X723" s="9" t="s">
        <v>65</v>
      </c>
      <c r="Y723" s="9" t="s">
        <v>40</v>
      </c>
      <c r="Z723" s="16">
        <v>0.10312500000000001</v>
      </c>
      <c r="AA723" s="8">
        <v>42641</v>
      </c>
      <c r="AB723" s="9"/>
      <c r="AC723" s="9" t="s">
        <v>58</v>
      </c>
      <c r="AD723" s="9" t="s">
        <v>53</v>
      </c>
      <c r="AE723" s="16">
        <v>0.1030787037037037</v>
      </c>
      <c r="AF723">
        <f t="shared" si="11"/>
        <v>2</v>
      </c>
    </row>
    <row r="724" spans="1:32" x14ac:dyDescent="0.25">
      <c r="A724" t="s">
        <v>3470</v>
      </c>
      <c r="B724" s="2">
        <v>42919</v>
      </c>
      <c r="C724" s="4">
        <v>42801.10361111111</v>
      </c>
      <c r="D724" s="3" t="s">
        <v>3462</v>
      </c>
      <c r="E724" t="s">
        <v>3450</v>
      </c>
      <c r="F724" t="s">
        <v>1247</v>
      </c>
      <c r="G724" t="s">
        <v>2304</v>
      </c>
      <c r="H724" t="s">
        <v>487</v>
      </c>
      <c r="I724" t="s">
        <v>43</v>
      </c>
      <c r="J724" t="s">
        <v>2305</v>
      </c>
      <c r="K724" t="s">
        <v>2306</v>
      </c>
      <c r="L724" s="8"/>
      <c r="M724" s="9"/>
      <c r="N724" s="9"/>
      <c r="O724" s="9"/>
      <c r="P724" s="10"/>
      <c r="Q724" s="8"/>
      <c r="R724" s="9"/>
      <c r="S724" s="9"/>
      <c r="T724" s="9"/>
      <c r="U724" s="16"/>
      <c r="V724" s="8">
        <v>43781</v>
      </c>
      <c r="W724" s="9"/>
      <c r="X724" s="9" t="s">
        <v>100</v>
      </c>
      <c r="Y724" s="9" t="s">
        <v>901</v>
      </c>
      <c r="Z724" s="16">
        <v>0.10361111111111111</v>
      </c>
      <c r="AA724" s="8"/>
      <c r="AB724" s="9"/>
      <c r="AC724" s="9"/>
      <c r="AD724" s="9"/>
      <c r="AE724" s="16"/>
      <c r="AF724">
        <f t="shared" si="11"/>
        <v>1</v>
      </c>
    </row>
    <row r="725" spans="1:32" x14ac:dyDescent="0.25">
      <c r="A725" t="s">
        <v>3470</v>
      </c>
      <c r="B725" s="2">
        <v>42919</v>
      </c>
      <c r="C725" s="4">
        <v>42801.103750000002</v>
      </c>
      <c r="D725" s="3" t="s">
        <v>3462</v>
      </c>
      <c r="E725" t="s">
        <v>3450</v>
      </c>
      <c r="F725" t="s">
        <v>2307</v>
      </c>
      <c r="G725" t="s">
        <v>29</v>
      </c>
      <c r="H725" t="s">
        <v>120</v>
      </c>
      <c r="I725" t="s">
        <v>29</v>
      </c>
      <c r="J725" t="s">
        <v>2308</v>
      </c>
      <c r="K725" t="s">
        <v>2309</v>
      </c>
      <c r="L725" s="8">
        <v>44111</v>
      </c>
      <c r="M725" s="9"/>
      <c r="N725" s="9" t="s">
        <v>221</v>
      </c>
      <c r="O725" s="9" t="s">
        <v>119</v>
      </c>
      <c r="P725" s="11">
        <v>0.10376157407407409</v>
      </c>
      <c r="Q725" s="8"/>
      <c r="R725" s="9"/>
      <c r="S725" s="9"/>
      <c r="T725" s="9"/>
      <c r="U725" s="16"/>
      <c r="V725" s="8"/>
      <c r="W725" s="9"/>
      <c r="X725" s="9"/>
      <c r="Y725" s="9"/>
      <c r="Z725" s="16"/>
      <c r="AA725" s="8">
        <v>44081</v>
      </c>
      <c r="AB725" s="9"/>
      <c r="AC725" s="9" t="s">
        <v>36</v>
      </c>
      <c r="AD725" s="9" t="s">
        <v>244</v>
      </c>
      <c r="AE725" s="16">
        <v>0.10375000000000001</v>
      </c>
      <c r="AF725">
        <f t="shared" si="11"/>
        <v>2</v>
      </c>
    </row>
    <row r="726" spans="1:32" x14ac:dyDescent="0.25">
      <c r="A726" t="s">
        <v>3470</v>
      </c>
      <c r="B726" s="2">
        <v>42919</v>
      </c>
      <c r="C726" s="4">
        <v>42801.103784722225</v>
      </c>
      <c r="D726" s="3" t="s">
        <v>3462</v>
      </c>
      <c r="E726" t="s">
        <v>3450</v>
      </c>
      <c r="F726" t="s">
        <v>2310</v>
      </c>
      <c r="G726" t="s">
        <v>2311</v>
      </c>
      <c r="H726" t="s">
        <v>28</v>
      </c>
      <c r="I726" t="s">
        <v>43</v>
      </c>
      <c r="J726" t="s">
        <v>2312</v>
      </c>
      <c r="K726" t="s">
        <v>2313</v>
      </c>
      <c r="L726" s="8">
        <v>44287</v>
      </c>
      <c r="M726" s="9"/>
      <c r="N726" s="9" t="s">
        <v>301</v>
      </c>
      <c r="O726" s="9" t="s">
        <v>108</v>
      </c>
      <c r="P726" s="11">
        <v>0.1038425925925926</v>
      </c>
      <c r="Q726" s="8"/>
      <c r="R726" s="9"/>
      <c r="S726" s="9"/>
      <c r="T726" s="9"/>
      <c r="U726" s="16"/>
      <c r="V726" s="8">
        <v>44173</v>
      </c>
      <c r="W726" s="9"/>
      <c r="X726" s="9" t="s">
        <v>141</v>
      </c>
      <c r="Y726" s="9" t="s">
        <v>57</v>
      </c>
      <c r="Z726" s="16">
        <v>0.10378472222222222</v>
      </c>
      <c r="AA726" s="8"/>
      <c r="AB726" s="9"/>
      <c r="AC726" s="9"/>
      <c r="AD726" s="9"/>
      <c r="AE726" s="16"/>
      <c r="AF726">
        <f t="shared" si="11"/>
        <v>2</v>
      </c>
    </row>
    <row r="727" spans="1:32" x14ac:dyDescent="0.25">
      <c r="A727" t="s">
        <v>3470</v>
      </c>
      <c r="B727" s="2">
        <v>42919</v>
      </c>
      <c r="C727" s="4">
        <v>42801.103935185187</v>
      </c>
      <c r="D727" s="3" t="s">
        <v>3462</v>
      </c>
      <c r="E727" t="s">
        <v>3450</v>
      </c>
      <c r="F727" t="s">
        <v>1257</v>
      </c>
      <c r="G727" t="s">
        <v>2314</v>
      </c>
      <c r="H727" t="s">
        <v>28</v>
      </c>
      <c r="I727" t="s">
        <v>29</v>
      </c>
      <c r="J727" t="s">
        <v>2315</v>
      </c>
      <c r="K727" t="s">
        <v>2316</v>
      </c>
      <c r="L727" s="8"/>
      <c r="M727" s="9"/>
      <c r="N727" s="9"/>
      <c r="O727" s="9"/>
      <c r="P727" s="10"/>
      <c r="Q727" s="8"/>
      <c r="R727" s="9"/>
      <c r="S727" s="9"/>
      <c r="T727" s="9"/>
      <c r="U727" s="16"/>
      <c r="V727" s="8">
        <v>44559</v>
      </c>
      <c r="W727" s="9"/>
      <c r="X727" s="9" t="s">
        <v>65</v>
      </c>
      <c r="Y727" s="9" t="s">
        <v>57</v>
      </c>
      <c r="Z727" s="16">
        <v>0.10396990740740741</v>
      </c>
      <c r="AA727" s="8">
        <v>44497</v>
      </c>
      <c r="AB727" s="9"/>
      <c r="AC727" s="9" t="s">
        <v>58</v>
      </c>
      <c r="AD727" s="9" t="s">
        <v>53</v>
      </c>
      <c r="AE727" s="16">
        <v>0.10393518518518519</v>
      </c>
      <c r="AF727">
        <f t="shared" si="11"/>
        <v>2</v>
      </c>
    </row>
    <row r="728" spans="1:32" x14ac:dyDescent="0.25">
      <c r="A728" t="s">
        <v>3470</v>
      </c>
      <c r="B728" s="2">
        <v>42919</v>
      </c>
      <c r="C728" s="4">
        <v>42801.103981481479</v>
      </c>
      <c r="D728" s="3" t="s">
        <v>3462</v>
      </c>
      <c r="E728" t="s">
        <v>3450</v>
      </c>
      <c r="F728" t="s">
        <v>336</v>
      </c>
      <c r="G728" t="s">
        <v>2317</v>
      </c>
      <c r="H728" t="s">
        <v>28</v>
      </c>
      <c r="I728" t="s">
        <v>29</v>
      </c>
      <c r="J728" t="s">
        <v>2318</v>
      </c>
      <c r="K728" t="s">
        <v>2319</v>
      </c>
      <c r="L728" s="8"/>
      <c r="M728" s="9"/>
      <c r="N728" s="9"/>
      <c r="O728" s="9"/>
      <c r="P728" s="10"/>
      <c r="Q728" s="8"/>
      <c r="R728" s="9"/>
      <c r="S728" s="9"/>
      <c r="T728" s="9"/>
      <c r="U728" s="16"/>
      <c r="V728" s="8">
        <v>44657</v>
      </c>
      <c r="W728" s="9"/>
      <c r="X728" s="9" t="s">
        <v>65</v>
      </c>
      <c r="Y728" s="9" t="s">
        <v>40</v>
      </c>
      <c r="Z728" s="16">
        <v>0.10401620370370369</v>
      </c>
      <c r="AA728" s="8">
        <v>44579</v>
      </c>
      <c r="AB728" s="9"/>
      <c r="AC728" s="9" t="s">
        <v>40</v>
      </c>
      <c r="AD728" s="9" t="s">
        <v>53</v>
      </c>
      <c r="AE728" s="16">
        <v>0.10398148148148149</v>
      </c>
      <c r="AF728">
        <f t="shared" si="11"/>
        <v>2</v>
      </c>
    </row>
    <row r="729" spans="1:32" x14ac:dyDescent="0.25">
      <c r="A729" t="s">
        <v>3470</v>
      </c>
      <c r="B729" s="2">
        <v>42919</v>
      </c>
      <c r="C729" s="4">
        <v>42801.104108796295</v>
      </c>
      <c r="D729" s="3" t="s">
        <v>3462</v>
      </c>
      <c r="E729" t="s">
        <v>3450</v>
      </c>
      <c r="F729" t="s">
        <v>1265</v>
      </c>
      <c r="G729" t="s">
        <v>2320</v>
      </c>
      <c r="H729" t="s">
        <v>28</v>
      </c>
      <c r="I729" t="s">
        <v>43</v>
      </c>
      <c r="J729" t="s">
        <v>2321</v>
      </c>
      <c r="K729" t="s">
        <v>2322</v>
      </c>
      <c r="L729" s="8">
        <v>44894</v>
      </c>
      <c r="M729" s="9"/>
      <c r="N729" s="9" t="s">
        <v>204</v>
      </c>
      <c r="O729" s="9" t="s">
        <v>139</v>
      </c>
      <c r="P729" s="11">
        <v>0.10412037037037036</v>
      </c>
      <c r="Q729" s="8"/>
      <c r="R729" s="9"/>
      <c r="S729" s="9"/>
      <c r="T729" s="9"/>
      <c r="U729" s="16"/>
      <c r="V729" s="8"/>
      <c r="W729" s="9"/>
      <c r="X729" s="9"/>
      <c r="Y729" s="9"/>
      <c r="Z729" s="16"/>
      <c r="AA729" s="8">
        <v>44856</v>
      </c>
      <c r="AB729" s="9"/>
      <c r="AC729" s="9" t="s">
        <v>301</v>
      </c>
      <c r="AD729" s="9" t="s">
        <v>200</v>
      </c>
      <c r="AE729" s="16">
        <v>0.10410879629629628</v>
      </c>
      <c r="AF729">
        <f t="shared" si="11"/>
        <v>2</v>
      </c>
    </row>
    <row r="730" spans="1:32" x14ac:dyDescent="0.25">
      <c r="A730" t="s">
        <v>3470</v>
      </c>
      <c r="B730" s="2">
        <v>42919</v>
      </c>
      <c r="C730" s="4">
        <v>42801.104155092595</v>
      </c>
      <c r="D730" s="3" t="s">
        <v>3462</v>
      </c>
      <c r="E730" t="s">
        <v>3450</v>
      </c>
      <c r="F730" t="s">
        <v>1273</v>
      </c>
      <c r="G730" t="s">
        <v>2323</v>
      </c>
      <c r="H730" t="s">
        <v>74</v>
      </c>
      <c r="I730" t="s">
        <v>29</v>
      </c>
      <c r="J730" t="s">
        <v>2324</v>
      </c>
      <c r="K730" t="s">
        <v>2325</v>
      </c>
      <c r="L730" s="8"/>
      <c r="M730" s="9"/>
      <c r="N730" s="9"/>
      <c r="O730" s="9"/>
      <c r="P730" s="10"/>
      <c r="Q730" s="8"/>
      <c r="R730" s="9"/>
      <c r="S730" s="9"/>
      <c r="T730" s="9"/>
      <c r="U730" s="16"/>
      <c r="V730" s="8">
        <v>44961</v>
      </c>
      <c r="W730" s="9"/>
      <c r="X730" s="9" t="s">
        <v>122</v>
      </c>
      <c r="Y730" s="9" t="s">
        <v>90</v>
      </c>
      <c r="Z730" s="16">
        <v>0.10415509259259259</v>
      </c>
      <c r="AA730" s="8">
        <v>45025</v>
      </c>
      <c r="AB730" s="9"/>
      <c r="AC730" s="9" t="s">
        <v>82</v>
      </c>
      <c r="AD730" s="9" t="s">
        <v>62</v>
      </c>
      <c r="AE730" s="16">
        <v>0.10418981481481482</v>
      </c>
      <c r="AF730">
        <f t="shared" si="11"/>
        <v>2</v>
      </c>
    </row>
    <row r="731" spans="1:32" x14ac:dyDescent="0.25">
      <c r="A731" t="s">
        <v>3470</v>
      </c>
      <c r="B731" s="2">
        <v>42919</v>
      </c>
      <c r="C731" s="4">
        <v>42801.10423611111</v>
      </c>
      <c r="D731" s="3" t="s">
        <v>3463</v>
      </c>
      <c r="E731" t="s">
        <v>3450</v>
      </c>
      <c r="F731" t="s">
        <v>339</v>
      </c>
      <c r="G731" t="s">
        <v>2326</v>
      </c>
      <c r="H731" t="s">
        <v>28</v>
      </c>
      <c r="I731" t="s">
        <v>43</v>
      </c>
      <c r="J731" t="s">
        <v>2327</v>
      </c>
      <c r="K731" t="s">
        <v>2328</v>
      </c>
      <c r="L731" s="8">
        <v>45185</v>
      </c>
      <c r="M731" s="9"/>
      <c r="N731" s="9" t="s">
        <v>70</v>
      </c>
      <c r="O731" s="9" t="s">
        <v>121</v>
      </c>
      <c r="P731" s="11">
        <v>0.10425925925925926</v>
      </c>
      <c r="Q731" s="8"/>
      <c r="R731" s="9"/>
      <c r="S731" s="9"/>
      <c r="T731" s="9"/>
      <c r="U731" s="16"/>
      <c r="V731" s="8"/>
      <c r="W731" s="9"/>
      <c r="X731" s="9"/>
      <c r="Y731" s="9"/>
      <c r="Z731" s="16"/>
      <c r="AA731" s="8">
        <v>45138</v>
      </c>
      <c r="AB731" s="9"/>
      <c r="AC731" s="9" t="s">
        <v>135</v>
      </c>
      <c r="AD731" s="9" t="s">
        <v>303</v>
      </c>
      <c r="AE731" s="16">
        <v>0.10423611111111113</v>
      </c>
      <c r="AF731">
        <f t="shared" si="11"/>
        <v>2</v>
      </c>
    </row>
    <row r="732" spans="1:32" x14ac:dyDescent="0.25">
      <c r="A732" t="s">
        <v>3470</v>
      </c>
      <c r="B732" s="2">
        <v>42919</v>
      </c>
      <c r="C732" s="4">
        <v>42801.104560185187</v>
      </c>
      <c r="D732" s="3" t="s">
        <v>3463</v>
      </c>
      <c r="E732" t="s">
        <v>3450</v>
      </c>
      <c r="F732" t="s">
        <v>1269</v>
      </c>
      <c r="G732" t="s">
        <v>2329</v>
      </c>
      <c r="H732" t="s">
        <v>28</v>
      </c>
      <c r="I732" t="s">
        <v>43</v>
      </c>
      <c r="J732" t="s">
        <v>2330</v>
      </c>
      <c r="K732" t="s">
        <v>2331</v>
      </c>
      <c r="L732" s="8"/>
      <c r="M732" s="9"/>
      <c r="N732" s="9"/>
      <c r="O732" s="9"/>
      <c r="P732" s="10"/>
      <c r="Q732" s="8"/>
      <c r="R732" s="9"/>
      <c r="S732" s="9"/>
      <c r="T732" s="9"/>
      <c r="U732" s="16"/>
      <c r="V732" s="8">
        <v>45835</v>
      </c>
      <c r="W732" s="9"/>
      <c r="X732" s="9" t="s">
        <v>46</v>
      </c>
      <c r="Y732" s="9" t="s">
        <v>58</v>
      </c>
      <c r="Z732" s="16">
        <v>0.10456018518518519</v>
      </c>
      <c r="AA732" s="8"/>
      <c r="AB732" s="9"/>
      <c r="AC732" s="9"/>
      <c r="AD732" s="9"/>
      <c r="AE732" s="16"/>
      <c r="AF732">
        <f t="shared" si="11"/>
        <v>1</v>
      </c>
    </row>
    <row r="733" spans="1:32" x14ac:dyDescent="0.25">
      <c r="A733" t="s">
        <v>3470</v>
      </c>
      <c r="B733" s="2">
        <v>42919</v>
      </c>
      <c r="C733" s="4">
        <v>42801.10496527778</v>
      </c>
      <c r="D733" s="3" t="s">
        <v>3463</v>
      </c>
      <c r="E733" t="s">
        <v>3450</v>
      </c>
      <c r="F733" t="s">
        <v>1285</v>
      </c>
      <c r="G733" t="s">
        <v>2332</v>
      </c>
      <c r="H733" t="s">
        <v>28</v>
      </c>
      <c r="I733" t="s">
        <v>29</v>
      </c>
      <c r="J733" t="s">
        <v>2333</v>
      </c>
      <c r="K733" t="s">
        <v>2334</v>
      </c>
      <c r="L733" s="8"/>
      <c r="M733" s="9"/>
      <c r="N733" s="9"/>
      <c r="O733" s="9"/>
      <c r="P733" s="10"/>
      <c r="Q733" s="8"/>
      <c r="R733" s="9"/>
      <c r="S733" s="9"/>
      <c r="T733" s="9"/>
      <c r="U733" s="16"/>
      <c r="V733" s="8">
        <v>46829</v>
      </c>
      <c r="W733" s="9"/>
      <c r="X733" s="9" t="s">
        <v>65</v>
      </c>
      <c r="Y733" s="9" t="s">
        <v>57</v>
      </c>
      <c r="Z733" s="16">
        <v>0.10502314814814816</v>
      </c>
      <c r="AA733" s="8">
        <v>46720</v>
      </c>
      <c r="AB733" s="9"/>
      <c r="AC733" s="9" t="s">
        <v>40</v>
      </c>
      <c r="AD733" s="9" t="s">
        <v>94</v>
      </c>
      <c r="AE733" s="16">
        <v>0.10496527777777777</v>
      </c>
      <c r="AF733">
        <f t="shared" si="11"/>
        <v>2</v>
      </c>
    </row>
    <row r="734" spans="1:32" x14ac:dyDescent="0.25">
      <c r="A734" t="s">
        <v>3470</v>
      </c>
      <c r="B734" s="2">
        <v>42919</v>
      </c>
      <c r="C734" s="4">
        <v>42801.105034722219</v>
      </c>
      <c r="D734" s="3" t="s">
        <v>3463</v>
      </c>
      <c r="E734" t="s">
        <v>3450</v>
      </c>
      <c r="F734" t="s">
        <v>2335</v>
      </c>
      <c r="G734" t="s">
        <v>2336</v>
      </c>
      <c r="H734" t="s">
        <v>28</v>
      </c>
      <c r="I734" t="s">
        <v>29</v>
      </c>
      <c r="J734" t="s">
        <v>2337</v>
      </c>
      <c r="K734" t="s">
        <v>2338</v>
      </c>
      <c r="L734" s="8"/>
      <c r="M734" s="9"/>
      <c r="N734" s="9"/>
      <c r="O734" s="9"/>
      <c r="P734" s="10"/>
      <c r="Q734" s="8"/>
      <c r="R734" s="9"/>
      <c r="S734" s="9"/>
      <c r="T734" s="9"/>
      <c r="U734" s="16"/>
      <c r="V734" s="8">
        <v>46931</v>
      </c>
      <c r="W734" s="9"/>
      <c r="X734" s="9" t="s">
        <v>65</v>
      </c>
      <c r="Y734" s="9" t="s">
        <v>57</v>
      </c>
      <c r="Z734" s="16">
        <v>0.10506944444444444</v>
      </c>
      <c r="AA734" s="8">
        <v>46849</v>
      </c>
      <c r="AB734" s="9"/>
      <c r="AC734" s="9" t="s">
        <v>58</v>
      </c>
      <c r="AD734" s="9" t="s">
        <v>66</v>
      </c>
      <c r="AE734" s="16">
        <v>0.10503472222222222</v>
      </c>
      <c r="AF734">
        <f t="shared" si="11"/>
        <v>2</v>
      </c>
    </row>
    <row r="735" spans="1:32" x14ac:dyDescent="0.25">
      <c r="A735" t="s">
        <v>3470</v>
      </c>
      <c r="B735" s="2">
        <v>42919</v>
      </c>
      <c r="C735" s="4">
        <v>42801.105057870373</v>
      </c>
      <c r="D735" s="3" t="s">
        <v>3463</v>
      </c>
      <c r="E735" t="s">
        <v>3450</v>
      </c>
      <c r="F735" t="s">
        <v>344</v>
      </c>
      <c r="G735" t="s">
        <v>2339</v>
      </c>
      <c r="H735" t="s">
        <v>28</v>
      </c>
      <c r="I735" t="s">
        <v>29</v>
      </c>
      <c r="J735" t="s">
        <v>2340</v>
      </c>
      <c r="K735" t="s">
        <v>2341</v>
      </c>
      <c r="L735" s="8"/>
      <c r="M735" s="9"/>
      <c r="N735" s="9"/>
      <c r="O735" s="9"/>
      <c r="P735" s="10"/>
      <c r="Q735" s="8"/>
      <c r="R735" s="9"/>
      <c r="S735" s="9"/>
      <c r="T735" s="9"/>
      <c r="U735" s="16"/>
      <c r="V735" s="8">
        <v>47003</v>
      </c>
      <c r="W735" s="9"/>
      <c r="X735" s="9" t="s">
        <v>56</v>
      </c>
      <c r="Y735" s="9" t="s">
        <v>40</v>
      </c>
      <c r="Z735" s="16">
        <v>0.10510416666666667</v>
      </c>
      <c r="AA735" s="8">
        <v>46913</v>
      </c>
      <c r="AB735" s="9"/>
      <c r="AC735" s="9" t="s">
        <v>40</v>
      </c>
      <c r="AD735" s="9" t="s">
        <v>53</v>
      </c>
      <c r="AE735" s="16">
        <v>0.10505787037037036</v>
      </c>
      <c r="AF735">
        <f t="shared" si="11"/>
        <v>2</v>
      </c>
    </row>
    <row r="736" spans="1:32" x14ac:dyDescent="0.25">
      <c r="A736" t="s">
        <v>3470</v>
      </c>
      <c r="B736" s="2">
        <v>42919</v>
      </c>
      <c r="C736" s="4">
        <v>42801.105150462965</v>
      </c>
      <c r="D736" s="3" t="s">
        <v>3463</v>
      </c>
      <c r="E736" t="s">
        <v>3450</v>
      </c>
      <c r="F736" t="s">
        <v>2342</v>
      </c>
      <c r="G736" t="s">
        <v>2343</v>
      </c>
      <c r="H736" t="s">
        <v>28</v>
      </c>
      <c r="I736" t="s">
        <v>29</v>
      </c>
      <c r="J736" t="s">
        <v>2344</v>
      </c>
      <c r="K736" t="s">
        <v>2345</v>
      </c>
      <c r="L736" s="8"/>
      <c r="M736" s="9"/>
      <c r="N736" s="9"/>
      <c r="O736" s="9"/>
      <c r="P736" s="10"/>
      <c r="Q736" s="8"/>
      <c r="R736" s="9"/>
      <c r="S736" s="9"/>
      <c r="T736" s="9"/>
      <c r="U736" s="16"/>
      <c r="V736" s="8">
        <v>47099</v>
      </c>
      <c r="W736" s="9"/>
      <c r="X736" s="9" t="s">
        <v>56</v>
      </c>
      <c r="Y736" s="9" t="s">
        <v>58</v>
      </c>
      <c r="Z736" s="16">
        <v>0.10515046296296297</v>
      </c>
      <c r="AA736" s="8"/>
      <c r="AB736" s="9"/>
      <c r="AC736" s="9"/>
      <c r="AD736" s="9"/>
      <c r="AE736" s="16"/>
      <c r="AF736">
        <f t="shared" si="11"/>
        <v>1</v>
      </c>
    </row>
    <row r="737" spans="1:32" x14ac:dyDescent="0.25">
      <c r="A737" t="s">
        <v>3470</v>
      </c>
      <c r="B737" s="2">
        <v>42919</v>
      </c>
      <c r="C737" s="4">
        <v>42801.105775462966</v>
      </c>
      <c r="D737" s="3" t="s">
        <v>3463</v>
      </c>
      <c r="E737" t="s">
        <v>3450</v>
      </c>
      <c r="F737" t="s">
        <v>2346</v>
      </c>
      <c r="G737" t="s">
        <v>2347</v>
      </c>
      <c r="H737" t="s">
        <v>28</v>
      </c>
      <c r="I737" t="s">
        <v>29</v>
      </c>
      <c r="J737" t="s">
        <v>2348</v>
      </c>
      <c r="K737" t="s">
        <v>2349</v>
      </c>
      <c r="L737" s="8"/>
      <c r="M737" s="9"/>
      <c r="N737" s="9"/>
      <c r="O737" s="9"/>
      <c r="P737" s="10"/>
      <c r="Q737" s="8"/>
      <c r="R737" s="9"/>
      <c r="S737" s="9"/>
      <c r="T737" s="9"/>
      <c r="U737" s="16"/>
      <c r="V737" s="8">
        <v>48564</v>
      </c>
      <c r="W737" s="9"/>
      <c r="X737" s="9" t="s">
        <v>52</v>
      </c>
      <c r="Y737" s="9" t="s">
        <v>40</v>
      </c>
      <c r="Z737" s="16">
        <v>0.10582175925925925</v>
      </c>
      <c r="AA737" s="8">
        <v>48460</v>
      </c>
      <c r="AB737" s="9"/>
      <c r="AC737" s="9" t="s">
        <v>135</v>
      </c>
      <c r="AD737" s="9" t="s">
        <v>94</v>
      </c>
      <c r="AE737" s="16">
        <v>0.10577546296296296</v>
      </c>
      <c r="AF737">
        <f t="shared" si="11"/>
        <v>2</v>
      </c>
    </row>
    <row r="738" spans="1:32" x14ac:dyDescent="0.25">
      <c r="A738" t="s">
        <v>3470</v>
      </c>
      <c r="B738" s="2">
        <v>42919</v>
      </c>
      <c r="C738" s="4">
        <v>42801.105798611112</v>
      </c>
      <c r="D738" s="3" t="s">
        <v>3463</v>
      </c>
      <c r="E738" t="s">
        <v>3450</v>
      </c>
      <c r="F738" t="s">
        <v>350</v>
      </c>
      <c r="G738" t="s">
        <v>2350</v>
      </c>
      <c r="H738" t="s">
        <v>28</v>
      </c>
      <c r="I738" t="s">
        <v>43</v>
      </c>
      <c r="J738" t="s">
        <v>2351</v>
      </c>
      <c r="K738" t="s">
        <v>2352</v>
      </c>
      <c r="L738" s="8">
        <v>48702</v>
      </c>
      <c r="M738" s="9"/>
      <c r="N738" s="9" t="s">
        <v>40</v>
      </c>
      <c r="O738" s="9" t="s">
        <v>146</v>
      </c>
      <c r="P738" s="11">
        <v>0.10589120370370371</v>
      </c>
      <c r="Q738" s="8"/>
      <c r="R738" s="9"/>
      <c r="S738" s="9"/>
      <c r="T738" s="9"/>
      <c r="U738" s="16"/>
      <c r="V738" s="8">
        <v>48503</v>
      </c>
      <c r="W738" s="9"/>
      <c r="X738" s="9" t="s">
        <v>141</v>
      </c>
      <c r="Y738" s="9" t="s">
        <v>58</v>
      </c>
      <c r="Z738" s="16">
        <v>0.10579861111111111</v>
      </c>
      <c r="AA738" s="8"/>
      <c r="AB738" s="9"/>
      <c r="AC738" s="9"/>
      <c r="AD738" s="9"/>
      <c r="AE738" s="16"/>
      <c r="AF738">
        <f t="shared" si="11"/>
        <v>2</v>
      </c>
    </row>
    <row r="739" spans="1:32" x14ac:dyDescent="0.25">
      <c r="A739" t="s">
        <v>3470</v>
      </c>
      <c r="B739" s="2">
        <v>42919</v>
      </c>
      <c r="C739" s="4">
        <v>42801.105798611112</v>
      </c>
      <c r="D739" s="3" t="s">
        <v>3463</v>
      </c>
      <c r="E739" t="s">
        <v>3450</v>
      </c>
      <c r="F739" t="s">
        <v>2353</v>
      </c>
      <c r="G739" t="s">
        <v>2354</v>
      </c>
      <c r="H739" t="s">
        <v>28</v>
      </c>
      <c r="I739" t="s">
        <v>29</v>
      </c>
      <c r="J739" t="s">
        <v>2355</v>
      </c>
      <c r="K739" t="s">
        <v>2356</v>
      </c>
      <c r="L739" s="8"/>
      <c r="M739" s="9"/>
      <c r="N739" s="9"/>
      <c r="O739" s="9"/>
      <c r="P739" s="10"/>
      <c r="Q739" s="8"/>
      <c r="R739" s="9"/>
      <c r="S739" s="9"/>
      <c r="T739" s="9"/>
      <c r="U739" s="16"/>
      <c r="V739" s="8">
        <v>48601</v>
      </c>
      <c r="W739" s="9"/>
      <c r="X739" s="9" t="s">
        <v>127</v>
      </c>
      <c r="Y739" s="9" t="s">
        <v>40</v>
      </c>
      <c r="Z739" s="16">
        <v>0.10584490740740742</v>
      </c>
      <c r="AA739" s="8">
        <v>48508</v>
      </c>
      <c r="AB739" s="9"/>
      <c r="AC739" s="9" t="s">
        <v>58</v>
      </c>
      <c r="AD739" s="9" t="s">
        <v>66</v>
      </c>
      <c r="AE739" s="16">
        <v>0.10579861111111111</v>
      </c>
      <c r="AF739">
        <f t="shared" si="11"/>
        <v>2</v>
      </c>
    </row>
    <row r="740" spans="1:32" x14ac:dyDescent="0.25">
      <c r="A740" t="s">
        <v>3470</v>
      </c>
      <c r="B740" s="2">
        <v>42919</v>
      </c>
      <c r="C740" s="4">
        <v>42801.105833333335</v>
      </c>
      <c r="D740" s="3" t="s">
        <v>3463</v>
      </c>
      <c r="E740" t="s">
        <v>3450</v>
      </c>
      <c r="F740" t="s">
        <v>1312</v>
      </c>
      <c r="G740" t="s">
        <v>2357</v>
      </c>
      <c r="H740" t="s">
        <v>28</v>
      </c>
      <c r="I740" t="s">
        <v>43</v>
      </c>
      <c r="J740" t="s">
        <v>2358</v>
      </c>
      <c r="K740" t="s">
        <v>2359</v>
      </c>
      <c r="L740" s="8">
        <v>48625</v>
      </c>
      <c r="M740" s="9"/>
      <c r="N740" s="9" t="s">
        <v>500</v>
      </c>
      <c r="O740" s="9" t="s">
        <v>752</v>
      </c>
      <c r="P740" s="11">
        <v>0.10585648148148148</v>
      </c>
      <c r="Q740" s="8"/>
      <c r="R740" s="9"/>
      <c r="S740" s="9"/>
      <c r="T740" s="9"/>
      <c r="U740" s="16"/>
      <c r="V740" s="8"/>
      <c r="W740" s="9"/>
      <c r="X740" s="9"/>
      <c r="Y740" s="9"/>
      <c r="Z740" s="16"/>
      <c r="AA740" s="8">
        <v>48580</v>
      </c>
      <c r="AB740" s="9"/>
      <c r="AC740" s="9" t="s">
        <v>301</v>
      </c>
      <c r="AD740" s="9" t="s">
        <v>303</v>
      </c>
      <c r="AE740" s="16">
        <v>0.10583333333333333</v>
      </c>
      <c r="AF740">
        <f t="shared" si="11"/>
        <v>2</v>
      </c>
    </row>
    <row r="741" spans="1:32" x14ac:dyDescent="0.25">
      <c r="A741" t="s">
        <v>3470</v>
      </c>
      <c r="B741" s="2">
        <v>42919</v>
      </c>
      <c r="C741" s="4">
        <v>42801.106145833335</v>
      </c>
      <c r="D741" s="3" t="s">
        <v>3463</v>
      </c>
      <c r="E741" t="s">
        <v>3450</v>
      </c>
      <c r="F741" t="s">
        <v>2360</v>
      </c>
      <c r="G741" t="s">
        <v>29</v>
      </c>
      <c r="H741" t="s">
        <v>120</v>
      </c>
      <c r="I741" t="s">
        <v>29</v>
      </c>
      <c r="J741" t="s">
        <v>2361</v>
      </c>
      <c r="K741" t="s">
        <v>2362</v>
      </c>
      <c r="L741" s="8"/>
      <c r="M741" s="9"/>
      <c r="N741" s="9"/>
      <c r="O741" s="9"/>
      <c r="P741" s="10"/>
      <c r="Q741" s="8"/>
      <c r="R741" s="9"/>
      <c r="S741" s="9"/>
      <c r="T741" s="9"/>
      <c r="U741" s="16"/>
      <c r="V741" s="8"/>
      <c r="W741" s="9"/>
      <c r="X741" s="9"/>
      <c r="Y741" s="9"/>
      <c r="Z741" s="16"/>
      <c r="AA741" s="8">
        <v>49264</v>
      </c>
      <c r="AB741" s="9"/>
      <c r="AC741" s="9" t="s">
        <v>152</v>
      </c>
      <c r="AD741" s="9" t="s">
        <v>90</v>
      </c>
      <c r="AE741" s="16">
        <v>0.10614583333333333</v>
      </c>
      <c r="AF741">
        <f t="shared" si="11"/>
        <v>1</v>
      </c>
    </row>
    <row r="742" spans="1:32" x14ac:dyDescent="0.25">
      <c r="A742" t="s">
        <v>3470</v>
      </c>
      <c r="B742" s="2">
        <v>42919</v>
      </c>
      <c r="C742" s="4">
        <v>42801.106238425928</v>
      </c>
      <c r="D742" s="3" t="s">
        <v>3463</v>
      </c>
      <c r="E742" t="s">
        <v>3450</v>
      </c>
      <c r="F742" t="s">
        <v>2363</v>
      </c>
      <c r="G742" t="s">
        <v>2364</v>
      </c>
      <c r="H742" t="s">
        <v>28</v>
      </c>
      <c r="I742" t="s">
        <v>29</v>
      </c>
      <c r="J742" t="s">
        <v>2365</v>
      </c>
      <c r="K742" t="s">
        <v>2366</v>
      </c>
      <c r="L742" s="8"/>
      <c r="M742" s="9"/>
      <c r="N742" s="9"/>
      <c r="O742" s="9"/>
      <c r="P742" s="10"/>
      <c r="Q742" s="8"/>
      <c r="R742" s="9"/>
      <c r="S742" s="9"/>
      <c r="T742" s="9"/>
      <c r="U742" s="16"/>
      <c r="V742" s="8">
        <v>49546</v>
      </c>
      <c r="W742" s="9"/>
      <c r="X742" s="9" t="s">
        <v>39</v>
      </c>
      <c r="Y742" s="9" t="s">
        <v>40</v>
      </c>
      <c r="Z742" s="16">
        <v>0.10627314814814814</v>
      </c>
      <c r="AA742" s="8">
        <v>49459</v>
      </c>
      <c r="AB742" s="9"/>
      <c r="AC742" s="9" t="s">
        <v>40</v>
      </c>
      <c r="AD742" s="9" t="s">
        <v>53</v>
      </c>
      <c r="AE742" s="16">
        <v>0.10623842592592592</v>
      </c>
      <c r="AF742">
        <f t="shared" si="11"/>
        <v>2</v>
      </c>
    </row>
    <row r="743" spans="1:32" x14ac:dyDescent="0.25">
      <c r="A743" t="s">
        <v>3470</v>
      </c>
      <c r="B743" s="2">
        <v>42919</v>
      </c>
      <c r="C743" s="4">
        <v>42801.106261574074</v>
      </c>
      <c r="D743" s="3" t="s">
        <v>3463</v>
      </c>
      <c r="E743" t="s">
        <v>3450</v>
      </c>
      <c r="F743" t="s">
        <v>355</v>
      </c>
      <c r="G743" t="s">
        <v>2367</v>
      </c>
      <c r="H743" t="s">
        <v>28</v>
      </c>
      <c r="I743" t="s">
        <v>29</v>
      </c>
      <c r="J743" t="s">
        <v>1491</v>
      </c>
      <c r="K743" t="s">
        <v>2368</v>
      </c>
      <c r="L743" s="8"/>
      <c r="M743" s="9"/>
      <c r="N743" s="9"/>
      <c r="O743" s="9"/>
      <c r="P743" s="10"/>
      <c r="Q743" s="8"/>
      <c r="R743" s="9"/>
      <c r="S743" s="9"/>
      <c r="T743" s="9"/>
      <c r="U743" s="16"/>
      <c r="V743" s="8">
        <v>49600</v>
      </c>
      <c r="W743" s="9"/>
      <c r="X743" s="9" t="s">
        <v>56</v>
      </c>
      <c r="Y743" s="9" t="s">
        <v>58</v>
      </c>
      <c r="Z743" s="16">
        <v>0.10630787037037037</v>
      </c>
      <c r="AA743" s="8">
        <v>49519</v>
      </c>
      <c r="AB743" s="9"/>
      <c r="AC743" s="9" t="s">
        <v>135</v>
      </c>
      <c r="AD743" s="9" t="s">
        <v>94</v>
      </c>
      <c r="AE743" s="16">
        <v>0.10626157407407406</v>
      </c>
      <c r="AF743">
        <f t="shared" si="11"/>
        <v>2</v>
      </c>
    </row>
    <row r="744" spans="1:32" x14ac:dyDescent="0.25">
      <c r="A744" t="s">
        <v>3470</v>
      </c>
      <c r="B744" s="2">
        <v>42919</v>
      </c>
      <c r="C744" s="4">
        <v>42801.106296296297</v>
      </c>
      <c r="D744" s="3" t="s">
        <v>3463</v>
      </c>
      <c r="E744" t="s">
        <v>3450</v>
      </c>
      <c r="F744" t="s">
        <v>1316</v>
      </c>
      <c r="G744" t="s">
        <v>2369</v>
      </c>
      <c r="H744" t="s">
        <v>28</v>
      </c>
      <c r="I744" t="s">
        <v>29</v>
      </c>
      <c r="J744" t="s">
        <v>2370</v>
      </c>
      <c r="K744" t="s">
        <v>2371</v>
      </c>
      <c r="L744" s="8"/>
      <c r="M744" s="9"/>
      <c r="N744" s="9"/>
      <c r="O744" s="9"/>
      <c r="P744" s="10"/>
      <c r="Q744" s="8"/>
      <c r="R744" s="9"/>
      <c r="S744" s="9"/>
      <c r="T744" s="9"/>
      <c r="U744" s="16"/>
      <c r="V744" s="8">
        <v>49666</v>
      </c>
      <c r="W744" s="9"/>
      <c r="X744" s="9" t="s">
        <v>65</v>
      </c>
      <c r="Y744" s="9" t="s">
        <v>40</v>
      </c>
      <c r="Z744" s="16">
        <v>0.10633101851851852</v>
      </c>
      <c r="AA744" s="8">
        <v>49581</v>
      </c>
      <c r="AB744" s="9"/>
      <c r="AC744" s="9" t="s">
        <v>40</v>
      </c>
      <c r="AD744" s="9" t="s">
        <v>66</v>
      </c>
      <c r="AE744" s="16">
        <v>0.10629629629629629</v>
      </c>
      <c r="AF744">
        <f t="shared" si="11"/>
        <v>2</v>
      </c>
    </row>
    <row r="745" spans="1:32" x14ac:dyDescent="0.25">
      <c r="A745" t="s">
        <v>3470</v>
      </c>
      <c r="B745" s="2">
        <v>42919</v>
      </c>
      <c r="C745" s="4">
        <v>42801.106307870374</v>
      </c>
      <c r="D745" s="3" t="s">
        <v>3463</v>
      </c>
      <c r="E745" t="s">
        <v>3450</v>
      </c>
      <c r="F745" t="s">
        <v>2372</v>
      </c>
      <c r="G745" t="s">
        <v>29</v>
      </c>
      <c r="H745" t="s">
        <v>196</v>
      </c>
      <c r="I745" t="s">
        <v>29</v>
      </c>
      <c r="J745" t="s">
        <v>646</v>
      </c>
      <c r="K745" t="s">
        <v>2373</v>
      </c>
      <c r="L745" s="8">
        <v>49609</v>
      </c>
      <c r="M745" s="9"/>
      <c r="N745" s="9" t="s">
        <v>85</v>
      </c>
      <c r="O745" s="9" t="s">
        <v>65</v>
      </c>
      <c r="P745" s="11">
        <v>0.10630787037037037</v>
      </c>
      <c r="Q745" s="8"/>
      <c r="R745" s="9"/>
      <c r="S745" s="9"/>
      <c r="T745" s="9"/>
      <c r="U745" s="16"/>
      <c r="V745" s="8"/>
      <c r="W745" s="9"/>
      <c r="X745" s="9"/>
      <c r="Y745" s="9"/>
      <c r="Z745" s="16"/>
      <c r="AA745" s="8">
        <v>49719</v>
      </c>
      <c r="AB745" s="9"/>
      <c r="AC745" s="9" t="s">
        <v>77</v>
      </c>
      <c r="AD745" s="9" t="s">
        <v>194</v>
      </c>
      <c r="AE745" s="16">
        <v>0.10635416666666668</v>
      </c>
      <c r="AF745">
        <f t="shared" si="11"/>
        <v>2</v>
      </c>
    </row>
    <row r="746" spans="1:32" x14ac:dyDescent="0.25">
      <c r="A746" t="s">
        <v>3470</v>
      </c>
      <c r="B746" s="2">
        <v>42919</v>
      </c>
      <c r="C746" s="4">
        <v>42801.106365740743</v>
      </c>
      <c r="D746" s="3" t="s">
        <v>3463</v>
      </c>
      <c r="E746" t="s">
        <v>3450</v>
      </c>
      <c r="F746" t="s">
        <v>2374</v>
      </c>
      <c r="G746" t="s">
        <v>2375</v>
      </c>
      <c r="H746" t="s">
        <v>28</v>
      </c>
      <c r="I746" t="s">
        <v>29</v>
      </c>
      <c r="J746" t="s">
        <v>2376</v>
      </c>
      <c r="K746" t="s">
        <v>2377</v>
      </c>
      <c r="L746" s="8"/>
      <c r="M746" s="9"/>
      <c r="N746" s="9"/>
      <c r="O746" s="9"/>
      <c r="P746" s="10"/>
      <c r="Q746" s="8"/>
      <c r="R746" s="9"/>
      <c r="S746" s="9"/>
      <c r="T746" s="9"/>
      <c r="U746" s="16"/>
      <c r="V746" s="8">
        <v>49739</v>
      </c>
      <c r="W746" s="9"/>
      <c r="X746" s="9" t="s">
        <v>65</v>
      </c>
      <c r="Y746" s="9" t="s">
        <v>135</v>
      </c>
      <c r="Z746" s="16">
        <v>0.10636574074074073</v>
      </c>
      <c r="AA746" s="8"/>
      <c r="AB746" s="9"/>
      <c r="AC746" s="9"/>
      <c r="AD746" s="9"/>
      <c r="AE746" s="16"/>
      <c r="AF746">
        <f t="shared" si="11"/>
        <v>1</v>
      </c>
    </row>
    <row r="747" spans="1:32" x14ac:dyDescent="0.25">
      <c r="A747" t="s">
        <v>3470</v>
      </c>
      <c r="B747" s="2">
        <v>42919</v>
      </c>
      <c r="C747" s="4">
        <v>42801.106388888889</v>
      </c>
      <c r="D747" s="3" t="s">
        <v>3463</v>
      </c>
      <c r="E747" t="s">
        <v>3450</v>
      </c>
      <c r="F747" t="s">
        <v>1320</v>
      </c>
      <c r="G747" t="s">
        <v>2378</v>
      </c>
      <c r="H747" t="s">
        <v>28</v>
      </c>
      <c r="I747" t="s">
        <v>29</v>
      </c>
      <c r="J747" t="s">
        <v>2379</v>
      </c>
      <c r="K747" t="s">
        <v>2380</v>
      </c>
      <c r="L747" s="8"/>
      <c r="M747" s="9"/>
      <c r="N747" s="9"/>
      <c r="O747" s="9"/>
      <c r="P747" s="10"/>
      <c r="Q747" s="8"/>
      <c r="R747" s="9"/>
      <c r="S747" s="9"/>
      <c r="T747" s="9"/>
      <c r="U747" s="16"/>
      <c r="V747" s="8">
        <v>49878</v>
      </c>
      <c r="W747" s="9"/>
      <c r="X747" s="9" t="s">
        <v>65</v>
      </c>
      <c r="Y747" s="9" t="s">
        <v>58</v>
      </c>
      <c r="Z747" s="16">
        <v>0.10643518518518519</v>
      </c>
      <c r="AA747" s="8">
        <v>49792</v>
      </c>
      <c r="AB747" s="9"/>
      <c r="AC747" s="9" t="s">
        <v>40</v>
      </c>
      <c r="AD747" s="9" t="s">
        <v>53</v>
      </c>
      <c r="AE747" s="16">
        <v>0.10638888888888888</v>
      </c>
      <c r="AF747">
        <f t="shared" si="11"/>
        <v>2</v>
      </c>
    </row>
    <row r="748" spans="1:32" x14ac:dyDescent="0.25">
      <c r="A748" t="s">
        <v>3470</v>
      </c>
      <c r="B748" s="2">
        <v>42919</v>
      </c>
      <c r="C748" s="4">
        <v>42801.106446759259</v>
      </c>
      <c r="D748" s="3" t="s">
        <v>3463</v>
      </c>
      <c r="E748" t="s">
        <v>3450</v>
      </c>
      <c r="F748" t="s">
        <v>2381</v>
      </c>
      <c r="G748" t="s">
        <v>29</v>
      </c>
      <c r="H748" t="s">
        <v>42</v>
      </c>
      <c r="I748" t="s">
        <v>43</v>
      </c>
      <c r="J748" t="s">
        <v>2382</v>
      </c>
      <c r="K748" t="s">
        <v>2383</v>
      </c>
      <c r="L748" s="8">
        <v>49957</v>
      </c>
      <c r="M748" s="9"/>
      <c r="N748" s="9" t="s">
        <v>541</v>
      </c>
      <c r="O748" s="9" t="s">
        <v>276</v>
      </c>
      <c r="P748" s="11">
        <v>0.10646990740740742</v>
      </c>
      <c r="Q748" s="8"/>
      <c r="R748" s="9"/>
      <c r="S748" s="9"/>
      <c r="T748" s="9"/>
      <c r="U748" s="16"/>
      <c r="V748" s="8"/>
      <c r="W748" s="9"/>
      <c r="X748" s="9"/>
      <c r="Y748" s="9"/>
      <c r="Z748" s="16"/>
      <c r="AA748" s="8">
        <v>49909</v>
      </c>
      <c r="AB748" s="9"/>
      <c r="AC748" s="9" t="s">
        <v>271</v>
      </c>
      <c r="AD748" s="9" t="s">
        <v>222</v>
      </c>
      <c r="AE748" s="16">
        <v>0.10644675925925927</v>
      </c>
      <c r="AF748">
        <f t="shared" si="11"/>
        <v>2</v>
      </c>
    </row>
    <row r="749" spans="1:32" x14ac:dyDescent="0.25">
      <c r="A749" t="s">
        <v>3470</v>
      </c>
      <c r="B749" s="2">
        <v>42919</v>
      </c>
      <c r="C749" s="4">
        <v>42801.106585648151</v>
      </c>
      <c r="D749" s="3" t="s">
        <v>3463</v>
      </c>
      <c r="E749" t="s">
        <v>3450</v>
      </c>
      <c r="F749" t="s">
        <v>362</v>
      </c>
      <c r="G749" t="s">
        <v>2384</v>
      </c>
      <c r="H749" t="s">
        <v>28</v>
      </c>
      <c r="I749" t="s">
        <v>29</v>
      </c>
      <c r="J749" t="s">
        <v>2385</v>
      </c>
      <c r="K749" t="s">
        <v>2386</v>
      </c>
      <c r="L749" s="8"/>
      <c r="M749" s="9"/>
      <c r="N749" s="9"/>
      <c r="O749" s="9"/>
      <c r="P749" s="10"/>
      <c r="Q749" s="8"/>
      <c r="R749" s="9"/>
      <c r="S749" s="9"/>
      <c r="T749" s="9"/>
      <c r="U749" s="16"/>
      <c r="V749" s="8">
        <v>50216</v>
      </c>
      <c r="W749" s="9"/>
      <c r="X749" s="9" t="s">
        <v>244</v>
      </c>
      <c r="Y749" s="9" t="s">
        <v>40</v>
      </c>
      <c r="Z749" s="16">
        <v>0.10658564814814815</v>
      </c>
      <c r="AA749" s="8">
        <v>50286</v>
      </c>
      <c r="AB749" s="9"/>
      <c r="AC749" s="9" t="s">
        <v>31</v>
      </c>
      <c r="AD749" s="9" t="s">
        <v>62</v>
      </c>
      <c r="AE749" s="16">
        <v>0.10662037037037037</v>
      </c>
      <c r="AF749">
        <f t="shared" si="11"/>
        <v>2</v>
      </c>
    </row>
    <row r="750" spans="1:32" x14ac:dyDescent="0.25">
      <c r="A750" t="s">
        <v>3470</v>
      </c>
      <c r="B750" s="2">
        <v>42919</v>
      </c>
      <c r="C750" s="4">
        <v>42801.106793981482</v>
      </c>
      <c r="D750" s="3" t="s">
        <v>3463</v>
      </c>
      <c r="E750" t="s">
        <v>3450</v>
      </c>
      <c r="F750" t="s">
        <v>2387</v>
      </c>
      <c r="G750" t="s">
        <v>29</v>
      </c>
      <c r="H750" t="s">
        <v>28</v>
      </c>
      <c r="I750" t="s">
        <v>29</v>
      </c>
      <c r="J750" t="s">
        <v>2388</v>
      </c>
      <c r="K750" t="s">
        <v>2389</v>
      </c>
      <c r="L750" s="8"/>
      <c r="M750" s="9"/>
      <c r="N750" s="9"/>
      <c r="O750" s="9"/>
      <c r="P750" s="10"/>
      <c r="Q750" s="8"/>
      <c r="R750" s="9"/>
      <c r="S750" s="9"/>
      <c r="T750" s="9"/>
      <c r="U750" s="16"/>
      <c r="V750" s="8">
        <v>50671</v>
      </c>
      <c r="W750" s="9"/>
      <c r="X750" s="9" t="s">
        <v>81</v>
      </c>
      <c r="Y750" s="9" t="s">
        <v>31</v>
      </c>
      <c r="Z750" s="16">
        <v>0.10679398148148149</v>
      </c>
      <c r="AA750" s="8">
        <v>50750</v>
      </c>
      <c r="AB750" s="9"/>
      <c r="AC750" s="9" t="s">
        <v>31</v>
      </c>
      <c r="AD750" s="9" t="s">
        <v>62</v>
      </c>
      <c r="AE750" s="16">
        <v>0.10684027777777778</v>
      </c>
      <c r="AF750">
        <f t="shared" si="11"/>
        <v>2</v>
      </c>
    </row>
    <row r="751" spans="1:32" x14ac:dyDescent="0.25">
      <c r="A751" t="s">
        <v>3470</v>
      </c>
      <c r="B751" s="2">
        <v>42919</v>
      </c>
      <c r="C751" s="4">
        <v>42801.106805555559</v>
      </c>
      <c r="D751" s="3" t="s">
        <v>3463</v>
      </c>
      <c r="E751" t="s">
        <v>3450</v>
      </c>
      <c r="F751" t="s">
        <v>1328</v>
      </c>
      <c r="G751" t="s">
        <v>29</v>
      </c>
      <c r="H751" t="s">
        <v>28</v>
      </c>
      <c r="I751" t="s">
        <v>29</v>
      </c>
      <c r="J751" t="s">
        <v>2390</v>
      </c>
      <c r="K751" t="s">
        <v>2391</v>
      </c>
      <c r="L751" s="8"/>
      <c r="M751" s="9"/>
      <c r="N751" s="9"/>
      <c r="O751" s="9"/>
      <c r="P751" s="10"/>
      <c r="Q751" s="8"/>
      <c r="R751" s="9"/>
      <c r="S751" s="9"/>
      <c r="T751" s="9"/>
      <c r="U751" s="16"/>
      <c r="V751" s="8">
        <v>50781</v>
      </c>
      <c r="W751" s="9"/>
      <c r="X751" s="9" t="s">
        <v>52</v>
      </c>
      <c r="Y751" s="9" t="s">
        <v>57</v>
      </c>
      <c r="Z751" s="16">
        <v>0.10685185185185185</v>
      </c>
      <c r="AA751" s="8">
        <v>50691</v>
      </c>
      <c r="AB751" s="9"/>
      <c r="AC751" s="9" t="s">
        <v>40</v>
      </c>
      <c r="AD751" s="9" t="s">
        <v>53</v>
      </c>
      <c r="AE751" s="16">
        <v>0.10680555555555556</v>
      </c>
      <c r="AF751">
        <f t="shared" si="11"/>
        <v>2</v>
      </c>
    </row>
    <row r="752" spans="1:32" x14ac:dyDescent="0.25">
      <c r="A752" t="s">
        <v>3470</v>
      </c>
      <c r="B752" s="2">
        <v>42919</v>
      </c>
      <c r="C752" s="4">
        <v>42801.106909722221</v>
      </c>
      <c r="D752" s="3" t="s">
        <v>3463</v>
      </c>
      <c r="E752" t="s">
        <v>3450</v>
      </c>
      <c r="F752" t="s">
        <v>370</v>
      </c>
      <c r="G752" t="s">
        <v>2392</v>
      </c>
      <c r="H752" t="s">
        <v>28</v>
      </c>
      <c r="I752" t="s">
        <v>29</v>
      </c>
      <c r="J752" t="s">
        <v>2393</v>
      </c>
      <c r="K752" t="s">
        <v>2394</v>
      </c>
      <c r="L752" s="8"/>
      <c r="M752" s="9"/>
      <c r="N752" s="9"/>
      <c r="O752" s="9"/>
      <c r="P752" s="10"/>
      <c r="Q752" s="8"/>
      <c r="R752" s="9"/>
      <c r="S752" s="9"/>
      <c r="T752" s="9"/>
      <c r="U752" s="16"/>
      <c r="V752" s="8">
        <v>51025</v>
      </c>
      <c r="W752" s="9"/>
      <c r="X752" s="9" t="s">
        <v>201</v>
      </c>
      <c r="Y752" s="9" t="s">
        <v>58</v>
      </c>
      <c r="Z752" s="16">
        <v>0.10696759259259259</v>
      </c>
      <c r="AA752" s="8">
        <v>50922</v>
      </c>
      <c r="AB752" s="9"/>
      <c r="AC752" s="9" t="s">
        <v>40</v>
      </c>
      <c r="AD752" s="9" t="s">
        <v>94</v>
      </c>
      <c r="AE752" s="16">
        <v>0.10690972222222223</v>
      </c>
      <c r="AF752">
        <f t="shared" si="11"/>
        <v>2</v>
      </c>
    </row>
    <row r="753" spans="1:32" x14ac:dyDescent="0.25">
      <c r="A753" t="s">
        <v>3470</v>
      </c>
      <c r="B753" s="2">
        <v>42919</v>
      </c>
      <c r="C753" s="4">
        <v>42801.107233796298</v>
      </c>
      <c r="D753" s="3" t="s">
        <v>3463</v>
      </c>
      <c r="E753" t="s">
        <v>3450</v>
      </c>
      <c r="F753" t="s">
        <v>2395</v>
      </c>
      <c r="G753" t="s">
        <v>2396</v>
      </c>
      <c r="H753" t="s">
        <v>28</v>
      </c>
      <c r="I753" t="s">
        <v>29</v>
      </c>
      <c r="J753" t="s">
        <v>2397</v>
      </c>
      <c r="K753" t="s">
        <v>2398</v>
      </c>
      <c r="L753" s="8"/>
      <c r="M753" s="9"/>
      <c r="N753" s="9"/>
      <c r="O753" s="9"/>
      <c r="P753" s="10"/>
      <c r="Q753" s="8"/>
      <c r="R753" s="9"/>
      <c r="S753" s="9"/>
      <c r="T753" s="9"/>
      <c r="U753" s="16"/>
      <c r="V753" s="8">
        <v>51700</v>
      </c>
      <c r="W753" s="9"/>
      <c r="X753" s="9" t="s">
        <v>65</v>
      </c>
      <c r="Y753" s="9" t="s">
        <v>40</v>
      </c>
      <c r="Z753" s="16">
        <v>0.10728009259259259</v>
      </c>
      <c r="AA753" s="8">
        <v>51616</v>
      </c>
      <c r="AB753" s="9"/>
      <c r="AC753" s="9" t="s">
        <v>40</v>
      </c>
      <c r="AD753" s="9" t="s">
        <v>53</v>
      </c>
      <c r="AE753" s="16">
        <v>0.1072337962962963</v>
      </c>
      <c r="AF753">
        <f t="shared" si="11"/>
        <v>2</v>
      </c>
    </row>
    <row r="754" spans="1:32" x14ac:dyDescent="0.25">
      <c r="A754" t="s">
        <v>3470</v>
      </c>
      <c r="B754" s="2">
        <v>42919</v>
      </c>
      <c r="C754" s="4">
        <v>42801.107303240744</v>
      </c>
      <c r="D754" s="3" t="s">
        <v>3463</v>
      </c>
      <c r="E754" t="s">
        <v>3450</v>
      </c>
      <c r="F754" t="s">
        <v>1341</v>
      </c>
      <c r="G754" t="s">
        <v>2399</v>
      </c>
      <c r="H754" t="s">
        <v>28</v>
      </c>
      <c r="I754" t="s">
        <v>29</v>
      </c>
      <c r="J754" t="s">
        <v>2400</v>
      </c>
      <c r="K754" t="s">
        <v>2401</v>
      </c>
      <c r="L754" s="8"/>
      <c r="M754" s="9"/>
      <c r="N754" s="9"/>
      <c r="O754" s="9"/>
      <c r="P754" s="10"/>
      <c r="Q754" s="8"/>
      <c r="R754" s="9"/>
      <c r="S754" s="9"/>
      <c r="T754" s="9"/>
      <c r="U754" s="16"/>
      <c r="V754" s="8"/>
      <c r="W754" s="9"/>
      <c r="X754" s="9"/>
      <c r="Y754" s="9"/>
      <c r="Z754" s="16"/>
      <c r="AA754" s="8">
        <v>51759</v>
      </c>
      <c r="AB754" s="9"/>
      <c r="AC754" s="9" t="s">
        <v>31</v>
      </c>
      <c r="AD754" s="9" t="s">
        <v>62</v>
      </c>
      <c r="AE754" s="16">
        <v>0.10730324074074075</v>
      </c>
      <c r="AF754">
        <f t="shared" si="11"/>
        <v>1</v>
      </c>
    </row>
    <row r="755" spans="1:32" x14ac:dyDescent="0.25">
      <c r="A755" t="s">
        <v>3470</v>
      </c>
      <c r="B755" s="2">
        <v>42919</v>
      </c>
      <c r="C755" s="4">
        <v>42801.107314814813</v>
      </c>
      <c r="D755" s="3" t="s">
        <v>3463</v>
      </c>
      <c r="E755" t="s">
        <v>3450</v>
      </c>
      <c r="F755" t="s">
        <v>2402</v>
      </c>
      <c r="G755" t="s">
        <v>29</v>
      </c>
      <c r="H755" t="s">
        <v>120</v>
      </c>
      <c r="I755" t="s">
        <v>29</v>
      </c>
      <c r="J755" t="s">
        <v>2403</v>
      </c>
      <c r="K755" t="s">
        <v>2404</v>
      </c>
      <c r="L755" s="8"/>
      <c r="M755" s="9"/>
      <c r="N755" s="9"/>
      <c r="O755" s="9"/>
      <c r="P755" s="10"/>
      <c r="Q755" s="8"/>
      <c r="R755" s="9"/>
      <c r="S755" s="9"/>
      <c r="T755" s="9"/>
      <c r="U755" s="16"/>
      <c r="V755" s="8">
        <v>51982</v>
      </c>
      <c r="W755" s="9"/>
      <c r="X755" s="9" t="s">
        <v>901</v>
      </c>
      <c r="Y755" s="9" t="s">
        <v>135</v>
      </c>
      <c r="Z755" s="16">
        <v>0.1074074074074074</v>
      </c>
      <c r="AA755" s="8">
        <v>51795</v>
      </c>
      <c r="AB755" s="9"/>
      <c r="AC755" s="9" t="s">
        <v>40</v>
      </c>
      <c r="AD755" s="9" t="s">
        <v>30</v>
      </c>
      <c r="AE755" s="16">
        <v>0.10731481481481481</v>
      </c>
      <c r="AF755">
        <f t="shared" si="11"/>
        <v>2</v>
      </c>
    </row>
    <row r="756" spans="1:32" x14ac:dyDescent="0.25">
      <c r="A756" t="s">
        <v>3470</v>
      </c>
      <c r="B756" s="2">
        <v>42919</v>
      </c>
      <c r="C756" s="4">
        <v>42801.107418981483</v>
      </c>
      <c r="D756" s="3" t="s">
        <v>3463</v>
      </c>
      <c r="E756" t="s">
        <v>3450</v>
      </c>
      <c r="F756" t="s">
        <v>373</v>
      </c>
      <c r="G756" t="s">
        <v>2405</v>
      </c>
      <c r="H756" t="s">
        <v>28</v>
      </c>
      <c r="I756" t="s">
        <v>29</v>
      </c>
      <c r="J756" t="s">
        <v>2406</v>
      </c>
      <c r="K756" t="s">
        <v>2407</v>
      </c>
      <c r="L756" s="8"/>
      <c r="M756" s="9"/>
      <c r="N756" s="9"/>
      <c r="O756" s="9"/>
      <c r="P756" s="10"/>
      <c r="Q756" s="8"/>
      <c r="R756" s="9"/>
      <c r="S756" s="9"/>
      <c r="T756" s="9"/>
      <c r="U756" s="16"/>
      <c r="V756" s="8">
        <v>52088</v>
      </c>
      <c r="W756" s="9"/>
      <c r="X756" s="9" t="s">
        <v>88</v>
      </c>
      <c r="Y756" s="9" t="s">
        <v>40</v>
      </c>
      <c r="Z756" s="16">
        <v>0.1074537037037037</v>
      </c>
      <c r="AA756" s="8">
        <v>52004</v>
      </c>
      <c r="AB756" s="9"/>
      <c r="AC756" s="9" t="s">
        <v>135</v>
      </c>
      <c r="AD756" s="9" t="s">
        <v>53</v>
      </c>
      <c r="AE756" s="16">
        <v>0.10741898148148148</v>
      </c>
      <c r="AF756">
        <f t="shared" si="11"/>
        <v>2</v>
      </c>
    </row>
    <row r="757" spans="1:32" x14ac:dyDescent="0.25">
      <c r="A757" t="s">
        <v>3470</v>
      </c>
      <c r="B757" s="2">
        <v>42919</v>
      </c>
      <c r="C757" s="4">
        <v>42801.107488425929</v>
      </c>
      <c r="D757" s="3" t="s">
        <v>3463</v>
      </c>
      <c r="E757" t="s">
        <v>3450</v>
      </c>
      <c r="F757" t="s">
        <v>2408</v>
      </c>
      <c r="G757" t="s">
        <v>2409</v>
      </c>
      <c r="H757" t="s">
        <v>28</v>
      </c>
      <c r="I757" t="s">
        <v>29</v>
      </c>
      <c r="J757" t="s">
        <v>2410</v>
      </c>
      <c r="K757" t="s">
        <v>2411</v>
      </c>
      <c r="L757" s="8"/>
      <c r="M757" s="9"/>
      <c r="N757" s="9"/>
      <c r="O757" s="9"/>
      <c r="P757" s="10"/>
      <c r="Q757" s="8"/>
      <c r="R757" s="9"/>
      <c r="S757" s="9"/>
      <c r="T757" s="9"/>
      <c r="U757" s="16"/>
      <c r="V757" s="8">
        <v>52159</v>
      </c>
      <c r="W757" s="9"/>
      <c r="X757" s="9" t="s">
        <v>56</v>
      </c>
      <c r="Y757" s="9" t="s">
        <v>40</v>
      </c>
      <c r="Z757" s="16">
        <v>0.10748842592592593</v>
      </c>
      <c r="AA757" s="8"/>
      <c r="AB757" s="9"/>
      <c r="AC757" s="9"/>
      <c r="AD757" s="9"/>
      <c r="AE757" s="16"/>
      <c r="AF757">
        <f t="shared" si="11"/>
        <v>1</v>
      </c>
    </row>
    <row r="758" spans="1:32" x14ac:dyDescent="0.25">
      <c r="A758" t="s">
        <v>3470</v>
      </c>
      <c r="B758" s="2">
        <v>42919</v>
      </c>
      <c r="C758" s="4">
        <v>42801.107731481483</v>
      </c>
      <c r="D758" s="3" t="s">
        <v>3463</v>
      </c>
      <c r="E758" t="s">
        <v>3450</v>
      </c>
      <c r="F758" t="s">
        <v>375</v>
      </c>
      <c r="G758" t="s">
        <v>2412</v>
      </c>
      <c r="H758" t="s">
        <v>28</v>
      </c>
      <c r="I758" t="s">
        <v>29</v>
      </c>
      <c r="J758" t="s">
        <v>2413</v>
      </c>
      <c r="K758" t="s">
        <v>2414</v>
      </c>
      <c r="L758" s="8"/>
      <c r="M758" s="9"/>
      <c r="N758" s="9"/>
      <c r="O758" s="9"/>
      <c r="P758" s="10"/>
      <c r="Q758" s="8"/>
      <c r="R758" s="9"/>
      <c r="S758" s="9"/>
      <c r="T758" s="9"/>
      <c r="U758" s="16"/>
      <c r="V758" s="8">
        <v>52687</v>
      </c>
      <c r="W758" s="9"/>
      <c r="X758" s="9" t="s">
        <v>81</v>
      </c>
      <c r="Y758" s="9" t="s">
        <v>58</v>
      </c>
      <c r="Z758" s="16">
        <v>0.10773148148148148</v>
      </c>
      <c r="AA758" s="8">
        <v>52912</v>
      </c>
      <c r="AB758" s="9"/>
      <c r="AC758" s="9" t="s">
        <v>31</v>
      </c>
      <c r="AD758" s="9" t="s">
        <v>35</v>
      </c>
      <c r="AE758" s="16">
        <v>0.10783564814814815</v>
      </c>
      <c r="AF758">
        <f t="shared" si="11"/>
        <v>2</v>
      </c>
    </row>
    <row r="759" spans="1:32" x14ac:dyDescent="0.25">
      <c r="A759" t="s">
        <v>3470</v>
      </c>
      <c r="B759" s="2">
        <v>42919</v>
      </c>
      <c r="C759" s="4">
        <v>42801.107800925929</v>
      </c>
      <c r="D759" s="3" t="s">
        <v>3463</v>
      </c>
      <c r="E759" t="s">
        <v>3450</v>
      </c>
      <c r="F759" t="s">
        <v>1355</v>
      </c>
      <c r="G759" t="s">
        <v>2415</v>
      </c>
      <c r="H759" t="s">
        <v>28</v>
      </c>
      <c r="I759" t="s">
        <v>29</v>
      </c>
      <c r="J759" t="s">
        <v>2416</v>
      </c>
      <c r="K759" t="s">
        <v>2417</v>
      </c>
      <c r="L759" s="8"/>
      <c r="M759" s="9"/>
      <c r="N759" s="9"/>
      <c r="O759" s="9"/>
      <c r="P759" s="10"/>
      <c r="Q759" s="8"/>
      <c r="R759" s="9"/>
      <c r="S759" s="9"/>
      <c r="T759" s="9"/>
      <c r="U759" s="16"/>
      <c r="V759" s="8">
        <v>52845</v>
      </c>
      <c r="W759" s="9"/>
      <c r="X759" s="9" t="s">
        <v>46</v>
      </c>
      <c r="Y759" s="9" t="s">
        <v>58</v>
      </c>
      <c r="Z759" s="16">
        <v>0.10780092592592593</v>
      </c>
      <c r="AA759" s="8">
        <v>53002</v>
      </c>
      <c r="AB759" s="9"/>
      <c r="AC759" s="9" t="s">
        <v>31</v>
      </c>
      <c r="AD759" s="9" t="s">
        <v>62</v>
      </c>
      <c r="AE759" s="16">
        <v>0.10788194444444445</v>
      </c>
      <c r="AF759">
        <f t="shared" si="11"/>
        <v>2</v>
      </c>
    </row>
    <row r="760" spans="1:32" x14ac:dyDescent="0.25">
      <c r="A760" t="s">
        <v>3470</v>
      </c>
      <c r="B760" s="2">
        <v>42919</v>
      </c>
      <c r="C760" s="4">
        <v>42801.107905092591</v>
      </c>
      <c r="D760" s="3" t="s">
        <v>3463</v>
      </c>
      <c r="E760" t="s">
        <v>3450</v>
      </c>
      <c r="F760" t="s">
        <v>380</v>
      </c>
      <c r="G760" t="s">
        <v>2418</v>
      </c>
      <c r="H760" t="s">
        <v>74</v>
      </c>
      <c r="I760" t="s">
        <v>29</v>
      </c>
      <c r="J760" t="s">
        <v>2419</v>
      </c>
      <c r="K760" t="s">
        <v>2420</v>
      </c>
      <c r="L760" s="8"/>
      <c r="M760" s="9"/>
      <c r="N760" s="9"/>
      <c r="O760" s="9"/>
      <c r="P760" s="10"/>
      <c r="Q760" s="8"/>
      <c r="R760" s="9"/>
      <c r="S760" s="9"/>
      <c r="T760" s="9"/>
      <c r="U760" s="16"/>
      <c r="V760" s="8">
        <v>53069</v>
      </c>
      <c r="W760" s="9"/>
      <c r="X760" s="9" t="s">
        <v>886</v>
      </c>
      <c r="Y760" s="9" t="s">
        <v>90</v>
      </c>
      <c r="Z760" s="16">
        <v>0.10790509259259258</v>
      </c>
      <c r="AA760" s="8">
        <v>53132</v>
      </c>
      <c r="AB760" s="9"/>
      <c r="AC760" s="9" t="s">
        <v>151</v>
      </c>
      <c r="AD760" s="9" t="s">
        <v>194</v>
      </c>
      <c r="AE760" s="16">
        <v>0.10793981481481481</v>
      </c>
      <c r="AF760">
        <f t="shared" si="11"/>
        <v>2</v>
      </c>
    </row>
    <row r="761" spans="1:32" x14ac:dyDescent="0.25">
      <c r="A761" t="s">
        <v>3470</v>
      </c>
      <c r="B761" s="2">
        <v>42919</v>
      </c>
      <c r="C761" s="4">
        <v>42801.107939814814</v>
      </c>
      <c r="D761" s="3" t="s">
        <v>3463</v>
      </c>
      <c r="E761" t="s">
        <v>3450</v>
      </c>
      <c r="F761" t="s">
        <v>2421</v>
      </c>
      <c r="G761" t="s">
        <v>2422</v>
      </c>
      <c r="H761" t="s">
        <v>28</v>
      </c>
      <c r="I761" t="s">
        <v>29</v>
      </c>
      <c r="J761" t="s">
        <v>2423</v>
      </c>
      <c r="K761" t="s">
        <v>2424</v>
      </c>
      <c r="L761" s="8"/>
      <c r="M761" s="9"/>
      <c r="N761" s="9"/>
      <c r="O761" s="9"/>
      <c r="P761" s="10"/>
      <c r="Q761" s="8"/>
      <c r="R761" s="9"/>
      <c r="S761" s="9"/>
      <c r="T761" s="9"/>
      <c r="U761" s="16"/>
      <c r="V761" s="8">
        <v>53235</v>
      </c>
      <c r="W761" s="9"/>
      <c r="X761" s="9" t="s">
        <v>127</v>
      </c>
      <c r="Y761" s="9" t="s">
        <v>40</v>
      </c>
      <c r="Z761" s="16">
        <v>0.10798611111111112</v>
      </c>
      <c r="AA761" s="8">
        <v>53139</v>
      </c>
      <c r="AB761" s="9"/>
      <c r="AC761" s="9" t="s">
        <v>40</v>
      </c>
      <c r="AD761" s="9" t="s">
        <v>94</v>
      </c>
      <c r="AE761" s="16">
        <v>0.10793981481481481</v>
      </c>
      <c r="AF761">
        <f t="shared" si="11"/>
        <v>2</v>
      </c>
    </row>
    <row r="762" spans="1:32" x14ac:dyDescent="0.25">
      <c r="A762" t="s">
        <v>3470</v>
      </c>
      <c r="B762" s="2">
        <v>42919</v>
      </c>
      <c r="C762" s="4">
        <v>42801.108101851853</v>
      </c>
      <c r="D762" s="3" t="s">
        <v>3463</v>
      </c>
      <c r="E762" t="s">
        <v>3450</v>
      </c>
      <c r="F762" t="s">
        <v>2425</v>
      </c>
      <c r="G762" t="s">
        <v>2426</v>
      </c>
      <c r="H762" t="s">
        <v>74</v>
      </c>
      <c r="I762" t="s">
        <v>29</v>
      </c>
      <c r="J762" t="s">
        <v>2427</v>
      </c>
      <c r="K762" t="s">
        <v>2428</v>
      </c>
      <c r="L762" s="8"/>
      <c r="M762" s="9"/>
      <c r="N762" s="9"/>
      <c r="O762" s="9"/>
      <c r="P762" s="10"/>
      <c r="Q762" s="8"/>
      <c r="R762" s="9"/>
      <c r="S762" s="9"/>
      <c r="T762" s="9"/>
      <c r="U762" s="16"/>
      <c r="V762" s="8">
        <v>53537</v>
      </c>
      <c r="W762" s="9"/>
      <c r="X762" s="9" t="s">
        <v>276</v>
      </c>
      <c r="Y762" s="9" t="s">
        <v>82</v>
      </c>
      <c r="Z762" s="16">
        <v>0.10812500000000001</v>
      </c>
      <c r="AA762" s="8">
        <v>53489</v>
      </c>
      <c r="AB762" s="9"/>
      <c r="AC762" s="9" t="s">
        <v>507</v>
      </c>
      <c r="AD762" s="9" t="s">
        <v>105</v>
      </c>
      <c r="AE762" s="16">
        <v>0.10810185185185185</v>
      </c>
      <c r="AF762">
        <f t="shared" si="11"/>
        <v>2</v>
      </c>
    </row>
    <row r="763" spans="1:32" x14ac:dyDescent="0.25">
      <c r="A763" t="s">
        <v>3470</v>
      </c>
      <c r="B763" s="2">
        <v>42919</v>
      </c>
      <c r="C763" s="4">
        <v>42801.108310185184</v>
      </c>
      <c r="D763" s="3" t="s">
        <v>3463</v>
      </c>
      <c r="E763" t="s">
        <v>3450</v>
      </c>
      <c r="F763" t="s">
        <v>392</v>
      </c>
      <c r="G763" t="s">
        <v>2429</v>
      </c>
      <c r="H763" t="s">
        <v>28</v>
      </c>
      <c r="I763" t="s">
        <v>29</v>
      </c>
      <c r="J763" t="s">
        <v>2430</v>
      </c>
      <c r="K763" t="s">
        <v>2431</v>
      </c>
      <c r="L763" s="8"/>
      <c r="M763" s="9"/>
      <c r="N763" s="9"/>
      <c r="O763" s="9"/>
      <c r="P763" s="10"/>
      <c r="Q763" s="8"/>
      <c r="R763" s="9"/>
      <c r="S763" s="9"/>
      <c r="T763" s="9"/>
      <c r="U763" s="16"/>
      <c r="V763" s="8">
        <v>54015</v>
      </c>
      <c r="W763" s="9"/>
      <c r="X763" s="9" t="s">
        <v>88</v>
      </c>
      <c r="Y763" s="9" t="s">
        <v>58</v>
      </c>
      <c r="Z763" s="16">
        <v>0.10834490740740742</v>
      </c>
      <c r="AA763" s="8">
        <v>53925</v>
      </c>
      <c r="AB763" s="9"/>
      <c r="AC763" s="9" t="s">
        <v>40</v>
      </c>
      <c r="AD763" s="9" t="s">
        <v>94</v>
      </c>
      <c r="AE763" s="16">
        <v>0.10831018518518519</v>
      </c>
      <c r="AF763">
        <f t="shared" si="11"/>
        <v>2</v>
      </c>
    </row>
    <row r="764" spans="1:32" x14ac:dyDescent="0.25">
      <c r="A764" t="s">
        <v>3470</v>
      </c>
      <c r="B764" s="2">
        <v>42919</v>
      </c>
      <c r="C764" s="4">
        <v>42801.10833333333</v>
      </c>
      <c r="D764" s="3" t="s">
        <v>3463</v>
      </c>
      <c r="E764" t="s">
        <v>3450</v>
      </c>
      <c r="F764" t="s">
        <v>2432</v>
      </c>
      <c r="G764" t="s">
        <v>2433</v>
      </c>
      <c r="H764" t="s">
        <v>28</v>
      </c>
      <c r="I764" t="s">
        <v>43</v>
      </c>
      <c r="J764" t="s">
        <v>2434</v>
      </c>
      <c r="K764" t="s">
        <v>2435</v>
      </c>
      <c r="L764" s="8"/>
      <c r="M764" s="9"/>
      <c r="N764" s="9"/>
      <c r="O764" s="9"/>
      <c r="P764" s="10"/>
      <c r="Q764" s="8"/>
      <c r="R764" s="9"/>
      <c r="S764" s="9"/>
      <c r="T764" s="9"/>
      <c r="U764" s="16"/>
      <c r="V764" s="8"/>
      <c r="W764" s="9"/>
      <c r="X764" s="9"/>
      <c r="Y764" s="9"/>
      <c r="Z764" s="16"/>
      <c r="AA764" s="8">
        <v>53988</v>
      </c>
      <c r="AB764" s="9"/>
      <c r="AC764" s="9" t="s">
        <v>135</v>
      </c>
      <c r="AD764" s="9" t="s">
        <v>97</v>
      </c>
      <c r="AE764" s="16">
        <v>0.10833333333333334</v>
      </c>
      <c r="AF764">
        <f t="shared" si="11"/>
        <v>1</v>
      </c>
    </row>
    <row r="765" spans="1:32" x14ac:dyDescent="0.25">
      <c r="A765" t="s">
        <v>3470</v>
      </c>
      <c r="B765" s="2">
        <v>42919</v>
      </c>
      <c r="C765" s="4">
        <v>42801.108356481483</v>
      </c>
      <c r="D765" s="3" t="s">
        <v>3463</v>
      </c>
      <c r="E765" t="s">
        <v>3450</v>
      </c>
      <c r="F765" t="s">
        <v>1365</v>
      </c>
      <c r="G765" t="s">
        <v>2436</v>
      </c>
      <c r="H765" t="s">
        <v>74</v>
      </c>
      <c r="I765" t="s">
        <v>29</v>
      </c>
      <c r="J765" t="s">
        <v>2437</v>
      </c>
      <c r="K765" t="s">
        <v>2438</v>
      </c>
      <c r="L765" s="8"/>
      <c r="M765" s="9"/>
      <c r="N765" s="9"/>
      <c r="O765" s="9"/>
      <c r="P765" s="10"/>
      <c r="Q765" s="8"/>
      <c r="R765" s="9"/>
      <c r="S765" s="9"/>
      <c r="T765" s="9"/>
      <c r="U765" s="16"/>
      <c r="V765" s="8">
        <v>54105</v>
      </c>
      <c r="W765" s="9"/>
      <c r="X765" s="9" t="s">
        <v>56</v>
      </c>
      <c r="Y765" s="9" t="s">
        <v>57</v>
      </c>
      <c r="Z765" s="16">
        <v>0.1083912037037037</v>
      </c>
      <c r="AA765" s="8">
        <v>54035</v>
      </c>
      <c r="AB765" s="9"/>
      <c r="AC765" s="9" t="s">
        <v>58</v>
      </c>
      <c r="AD765" s="9" t="s">
        <v>66</v>
      </c>
      <c r="AE765" s="16">
        <v>0.10835648148148147</v>
      </c>
      <c r="AF765">
        <f t="shared" si="11"/>
        <v>2</v>
      </c>
    </row>
    <row r="766" spans="1:32" x14ac:dyDescent="0.25">
      <c r="A766" t="s">
        <v>3470</v>
      </c>
      <c r="B766" s="2">
        <v>42919</v>
      </c>
      <c r="C766" s="4">
        <v>42801.108368055553</v>
      </c>
      <c r="D766" s="3" t="s">
        <v>3463</v>
      </c>
      <c r="E766" t="s">
        <v>3450</v>
      </c>
      <c r="F766" t="s">
        <v>398</v>
      </c>
      <c r="G766" t="s">
        <v>2439</v>
      </c>
      <c r="H766" t="s">
        <v>28</v>
      </c>
      <c r="I766" t="s">
        <v>29</v>
      </c>
      <c r="J766" t="s">
        <v>2440</v>
      </c>
      <c r="K766" t="s">
        <v>2441</v>
      </c>
      <c r="L766" s="8"/>
      <c r="M766" s="9"/>
      <c r="N766" s="9"/>
      <c r="O766" s="9"/>
      <c r="P766" s="10"/>
      <c r="Q766" s="8"/>
      <c r="R766" s="9"/>
      <c r="S766" s="9"/>
      <c r="T766" s="9"/>
      <c r="U766" s="16"/>
      <c r="V766" s="8">
        <v>54148</v>
      </c>
      <c r="W766" s="9"/>
      <c r="X766" s="9" t="s">
        <v>65</v>
      </c>
      <c r="Y766" s="9" t="s">
        <v>135</v>
      </c>
      <c r="Z766" s="16">
        <v>0.10840277777777778</v>
      </c>
      <c r="AA766" s="8">
        <v>54071</v>
      </c>
      <c r="AB766" s="9"/>
      <c r="AC766" s="9" t="s">
        <v>40</v>
      </c>
      <c r="AD766" s="9" t="s">
        <v>66</v>
      </c>
      <c r="AE766" s="16">
        <v>0.10836805555555555</v>
      </c>
      <c r="AF766">
        <f t="shared" si="11"/>
        <v>2</v>
      </c>
    </row>
    <row r="767" spans="1:32" x14ac:dyDescent="0.25">
      <c r="A767" t="s">
        <v>3470</v>
      </c>
      <c r="B767" s="2">
        <v>42919</v>
      </c>
      <c r="C767" s="4">
        <v>42801.108483796299</v>
      </c>
      <c r="D767" s="3" t="s">
        <v>3463</v>
      </c>
      <c r="E767" t="s">
        <v>3450</v>
      </c>
      <c r="F767" t="s">
        <v>2442</v>
      </c>
      <c r="G767" t="s">
        <v>2443</v>
      </c>
      <c r="H767" t="s">
        <v>28</v>
      </c>
      <c r="I767" t="s">
        <v>29</v>
      </c>
      <c r="J767" t="s">
        <v>2444</v>
      </c>
      <c r="K767" t="s">
        <v>2445</v>
      </c>
      <c r="L767" s="8"/>
      <c r="M767" s="9"/>
      <c r="N767" s="9"/>
      <c r="O767" s="9"/>
      <c r="P767" s="10"/>
      <c r="Q767" s="8"/>
      <c r="R767" s="9"/>
      <c r="S767" s="9"/>
      <c r="T767" s="9"/>
      <c r="U767" s="16"/>
      <c r="V767" s="8">
        <v>54389</v>
      </c>
      <c r="W767" s="9"/>
      <c r="X767" s="9" t="s">
        <v>65</v>
      </c>
      <c r="Y767" s="9" t="s">
        <v>58</v>
      </c>
      <c r="Z767" s="16">
        <v>0.10851851851851851</v>
      </c>
      <c r="AA767" s="8">
        <v>54313</v>
      </c>
      <c r="AB767" s="9"/>
      <c r="AC767" s="9" t="s">
        <v>58</v>
      </c>
      <c r="AD767" s="9" t="s">
        <v>105</v>
      </c>
      <c r="AE767" s="16">
        <v>0.1084837962962963</v>
      </c>
      <c r="AF767">
        <f t="shared" si="11"/>
        <v>2</v>
      </c>
    </row>
    <row r="768" spans="1:32" x14ac:dyDescent="0.25">
      <c r="A768" t="s">
        <v>3470</v>
      </c>
      <c r="B768" s="2">
        <v>42919</v>
      </c>
      <c r="C768" s="4">
        <v>42801.108622685184</v>
      </c>
      <c r="D768" s="3" t="s">
        <v>3463</v>
      </c>
      <c r="E768" t="s">
        <v>3450</v>
      </c>
      <c r="F768" t="s">
        <v>1368</v>
      </c>
      <c r="G768" t="s">
        <v>29</v>
      </c>
      <c r="H768" t="s">
        <v>28</v>
      </c>
      <c r="I768" t="s">
        <v>29</v>
      </c>
      <c r="J768" t="s">
        <v>2446</v>
      </c>
      <c r="K768" t="s">
        <v>2447</v>
      </c>
      <c r="L768" s="8"/>
      <c r="M768" s="9"/>
      <c r="N768" s="9"/>
      <c r="O768" s="9"/>
      <c r="P768" s="10"/>
      <c r="Q768" s="8"/>
      <c r="R768" s="9"/>
      <c r="S768" s="9"/>
      <c r="T768" s="9"/>
      <c r="U768" s="16"/>
      <c r="V768" s="8">
        <v>54618</v>
      </c>
      <c r="W768" s="9"/>
      <c r="X768" s="9" t="s">
        <v>76</v>
      </c>
      <c r="Y768" s="9" t="s">
        <v>77</v>
      </c>
      <c r="Z768" s="16">
        <v>0.10862268518518518</v>
      </c>
      <c r="AA768" s="8">
        <v>54779</v>
      </c>
      <c r="AB768" s="9"/>
      <c r="AC768" s="9" t="s">
        <v>90</v>
      </c>
      <c r="AD768" s="9" t="s">
        <v>62</v>
      </c>
      <c r="AE768" s="16">
        <v>0.10870370370370371</v>
      </c>
      <c r="AF768">
        <f t="shared" si="11"/>
        <v>2</v>
      </c>
    </row>
    <row r="769" spans="1:32" x14ac:dyDescent="0.25">
      <c r="A769" t="s">
        <v>3470</v>
      </c>
      <c r="B769" s="2">
        <v>42919</v>
      </c>
      <c r="C769" s="4">
        <v>42801.10869212963</v>
      </c>
      <c r="D769" s="3" t="s">
        <v>3463</v>
      </c>
      <c r="E769" t="s">
        <v>3450</v>
      </c>
      <c r="F769" t="s">
        <v>2448</v>
      </c>
      <c r="G769" t="s">
        <v>2449</v>
      </c>
      <c r="H769" t="s">
        <v>28</v>
      </c>
      <c r="I769" t="s">
        <v>43</v>
      </c>
      <c r="J769" t="s">
        <v>2450</v>
      </c>
      <c r="K769" t="s">
        <v>2451</v>
      </c>
      <c r="L769" s="8">
        <v>54874</v>
      </c>
      <c r="M769" s="9"/>
      <c r="N769" s="9" t="s">
        <v>58</v>
      </c>
      <c r="O769" s="9" t="s">
        <v>218</v>
      </c>
      <c r="P769" s="11">
        <v>0.10875</v>
      </c>
      <c r="Q769" s="8"/>
      <c r="R769" s="9"/>
      <c r="S769" s="9"/>
      <c r="T769" s="9"/>
      <c r="U769" s="16"/>
      <c r="V769" s="8">
        <v>54751</v>
      </c>
      <c r="W769" s="9"/>
      <c r="X769" s="9" t="s">
        <v>141</v>
      </c>
      <c r="Y769" s="9" t="s">
        <v>58</v>
      </c>
      <c r="Z769" s="16">
        <v>0.10869212962962964</v>
      </c>
      <c r="AA769" s="8"/>
      <c r="AB769" s="9"/>
      <c r="AC769" s="9"/>
      <c r="AD769" s="9"/>
      <c r="AE769" s="16"/>
      <c r="AF769">
        <f t="shared" si="11"/>
        <v>2</v>
      </c>
    </row>
    <row r="770" spans="1:32" x14ac:dyDescent="0.25">
      <c r="A770" t="s">
        <v>3470</v>
      </c>
      <c r="B770" s="2">
        <v>42919</v>
      </c>
      <c r="C770" s="4">
        <v>42801.108773148146</v>
      </c>
      <c r="D770" s="3" t="s">
        <v>3463</v>
      </c>
      <c r="E770" t="s">
        <v>3450</v>
      </c>
      <c r="F770" t="s">
        <v>414</v>
      </c>
      <c r="G770" t="s">
        <v>2452</v>
      </c>
      <c r="H770" t="s">
        <v>28</v>
      </c>
      <c r="I770" t="s">
        <v>29</v>
      </c>
      <c r="J770" t="s">
        <v>2453</v>
      </c>
      <c r="K770" t="s">
        <v>2454</v>
      </c>
      <c r="L770" s="8"/>
      <c r="M770" s="9"/>
      <c r="N770" s="9"/>
      <c r="O770" s="9"/>
      <c r="P770" s="10"/>
      <c r="Q770" s="8"/>
      <c r="R770" s="9"/>
      <c r="S770" s="9"/>
      <c r="T770" s="9"/>
      <c r="U770" s="16"/>
      <c r="V770" s="8">
        <v>54933</v>
      </c>
      <c r="W770" s="9"/>
      <c r="X770" s="9" t="s">
        <v>81</v>
      </c>
      <c r="Y770" s="9" t="s">
        <v>40</v>
      </c>
      <c r="Z770" s="16">
        <v>0.10877314814814815</v>
      </c>
      <c r="AA770" s="8">
        <v>55078</v>
      </c>
      <c r="AB770" s="9"/>
      <c r="AC770" s="9" t="s">
        <v>31</v>
      </c>
      <c r="AD770" s="9" t="s">
        <v>194</v>
      </c>
      <c r="AE770" s="16">
        <v>0.10884259259259259</v>
      </c>
      <c r="AF770">
        <f t="shared" si="11"/>
        <v>2</v>
      </c>
    </row>
    <row r="771" spans="1:32" x14ac:dyDescent="0.25">
      <c r="A771" t="s">
        <v>3470</v>
      </c>
      <c r="B771" s="2">
        <v>42919</v>
      </c>
      <c r="C771" s="4">
        <v>42801.10900462963</v>
      </c>
      <c r="D771" s="3" t="s">
        <v>3463</v>
      </c>
      <c r="E771" t="s">
        <v>3450</v>
      </c>
      <c r="F771" t="s">
        <v>2455</v>
      </c>
      <c r="G771" t="s">
        <v>29</v>
      </c>
      <c r="H771" t="s">
        <v>28</v>
      </c>
      <c r="I771" t="s">
        <v>29</v>
      </c>
      <c r="J771" t="s">
        <v>2456</v>
      </c>
      <c r="K771" t="s">
        <v>2457</v>
      </c>
      <c r="L771" s="8">
        <v>55427</v>
      </c>
      <c r="M771" s="9"/>
      <c r="N771" s="9" t="s">
        <v>105</v>
      </c>
      <c r="O771" s="9" t="s">
        <v>169</v>
      </c>
      <c r="P771" s="11">
        <v>0.10900462962962963</v>
      </c>
      <c r="Q771" s="8"/>
      <c r="R771" s="9"/>
      <c r="S771" s="9"/>
      <c r="T771" s="9"/>
      <c r="U771" s="16"/>
      <c r="V771" s="8">
        <v>55618</v>
      </c>
      <c r="W771" s="9"/>
      <c r="X771" s="9" t="s">
        <v>65</v>
      </c>
      <c r="Y771" s="9" t="s">
        <v>135</v>
      </c>
      <c r="Z771" s="16">
        <v>0.10908564814814814</v>
      </c>
      <c r="AA771" s="8"/>
      <c r="AB771" s="9"/>
      <c r="AC771" s="9"/>
      <c r="AD771" s="9"/>
      <c r="AE771" s="16"/>
      <c r="AF771">
        <f t="shared" ref="AF771:AF834" si="12">COUNT(L771,Q771,V771,AA771)</f>
        <v>2</v>
      </c>
    </row>
    <row r="772" spans="1:32" x14ac:dyDescent="0.25">
      <c r="A772" t="s">
        <v>3470</v>
      </c>
      <c r="B772" s="2">
        <v>42919</v>
      </c>
      <c r="C772" s="4">
        <v>42801.109027777777</v>
      </c>
      <c r="D772" s="3" t="s">
        <v>3463</v>
      </c>
      <c r="E772" t="s">
        <v>3450</v>
      </c>
      <c r="F772" t="s">
        <v>417</v>
      </c>
      <c r="G772" t="s">
        <v>2458</v>
      </c>
      <c r="H772" t="s">
        <v>28</v>
      </c>
      <c r="I772" t="s">
        <v>43</v>
      </c>
      <c r="J772" t="s">
        <v>2459</v>
      </c>
      <c r="K772" t="s">
        <v>2460</v>
      </c>
      <c r="L772" s="8">
        <v>55639</v>
      </c>
      <c r="M772" s="9"/>
      <c r="N772" s="9" t="s">
        <v>301</v>
      </c>
      <c r="O772" s="9" t="s">
        <v>404</v>
      </c>
      <c r="P772" s="11">
        <v>0.10909722222222222</v>
      </c>
      <c r="Q772" s="8"/>
      <c r="R772" s="9"/>
      <c r="S772" s="9"/>
      <c r="T772" s="9"/>
      <c r="U772" s="16"/>
      <c r="V772" s="8">
        <v>55487</v>
      </c>
      <c r="W772" s="9"/>
      <c r="X772" s="9" t="s">
        <v>141</v>
      </c>
      <c r="Y772" s="9" t="s">
        <v>40</v>
      </c>
      <c r="Z772" s="16">
        <v>0.10902777777777778</v>
      </c>
      <c r="AA772" s="8"/>
      <c r="AB772" s="9"/>
      <c r="AC772" s="9"/>
      <c r="AD772" s="9"/>
      <c r="AE772" s="16"/>
      <c r="AF772">
        <f t="shared" si="12"/>
        <v>2</v>
      </c>
    </row>
    <row r="773" spans="1:32" x14ac:dyDescent="0.25">
      <c r="A773" t="s">
        <v>3470</v>
      </c>
      <c r="B773" s="2">
        <v>42919</v>
      </c>
      <c r="C773" s="4">
        <v>42801.109293981484</v>
      </c>
      <c r="D773" s="3" t="s">
        <v>3463</v>
      </c>
      <c r="E773" t="s">
        <v>3450</v>
      </c>
      <c r="F773" t="s">
        <v>420</v>
      </c>
      <c r="G773" t="s">
        <v>29</v>
      </c>
      <c r="H773" t="s">
        <v>28</v>
      </c>
      <c r="I773" t="s">
        <v>29</v>
      </c>
      <c r="J773" t="s">
        <v>2461</v>
      </c>
      <c r="K773" t="s">
        <v>2462</v>
      </c>
      <c r="L773" s="8"/>
      <c r="M773" s="9"/>
      <c r="N773" s="9"/>
      <c r="O773" s="9"/>
      <c r="P773" s="10"/>
      <c r="Q773" s="8"/>
      <c r="R773" s="9"/>
      <c r="S773" s="9"/>
      <c r="T773" s="9"/>
      <c r="U773" s="16"/>
      <c r="V773" s="8">
        <v>56055</v>
      </c>
      <c r="W773" s="9"/>
      <c r="X773" s="9" t="s">
        <v>81</v>
      </c>
      <c r="Y773" s="9" t="s">
        <v>58</v>
      </c>
      <c r="Z773" s="16">
        <v>0.10929398148148149</v>
      </c>
      <c r="AA773" s="8">
        <v>56339</v>
      </c>
      <c r="AB773" s="9"/>
      <c r="AC773" s="9" t="s">
        <v>31</v>
      </c>
      <c r="AD773" s="9" t="s">
        <v>30</v>
      </c>
      <c r="AE773" s="16">
        <v>0.10942129629629631</v>
      </c>
      <c r="AF773">
        <f t="shared" si="12"/>
        <v>2</v>
      </c>
    </row>
    <row r="774" spans="1:32" x14ac:dyDescent="0.25">
      <c r="A774" t="s">
        <v>3470</v>
      </c>
      <c r="B774" s="2">
        <v>42919</v>
      </c>
      <c r="C774" s="4">
        <v>42801.109351851854</v>
      </c>
      <c r="D774" s="3" t="s">
        <v>3463</v>
      </c>
      <c r="E774" t="s">
        <v>3450</v>
      </c>
      <c r="F774" t="s">
        <v>2463</v>
      </c>
      <c r="G774" t="s">
        <v>2464</v>
      </c>
      <c r="H774" t="s">
        <v>28</v>
      </c>
      <c r="I774" t="s">
        <v>29</v>
      </c>
      <c r="J774" t="s">
        <v>2465</v>
      </c>
      <c r="K774" t="s">
        <v>2466</v>
      </c>
      <c r="L774" s="8"/>
      <c r="M774" s="9"/>
      <c r="N774" s="9"/>
      <c r="O774" s="9"/>
      <c r="P774" s="10"/>
      <c r="Q774" s="8"/>
      <c r="R774" s="9"/>
      <c r="S774" s="9"/>
      <c r="T774" s="9"/>
      <c r="U774" s="16"/>
      <c r="V774" s="8">
        <v>56299</v>
      </c>
      <c r="W774" s="9"/>
      <c r="X774" s="9" t="s">
        <v>65</v>
      </c>
      <c r="Y774" s="9" t="s">
        <v>58</v>
      </c>
      <c r="Z774" s="16">
        <v>0.10940972222222223</v>
      </c>
      <c r="AA774" s="8">
        <v>56175</v>
      </c>
      <c r="AB774" s="9"/>
      <c r="AC774" s="9" t="s">
        <v>135</v>
      </c>
      <c r="AD774" s="9" t="s">
        <v>94</v>
      </c>
      <c r="AE774" s="16">
        <v>0.10935185185185185</v>
      </c>
      <c r="AF774">
        <f t="shared" si="12"/>
        <v>2</v>
      </c>
    </row>
    <row r="775" spans="1:32" x14ac:dyDescent="0.25">
      <c r="A775" t="s">
        <v>3470</v>
      </c>
      <c r="B775" s="2">
        <v>42919</v>
      </c>
      <c r="C775" s="4">
        <v>42801.109386574077</v>
      </c>
      <c r="D775" s="3" t="s">
        <v>3463</v>
      </c>
      <c r="E775" t="s">
        <v>3450</v>
      </c>
      <c r="F775" t="s">
        <v>423</v>
      </c>
      <c r="G775" t="s">
        <v>2467</v>
      </c>
      <c r="H775" t="s">
        <v>28</v>
      </c>
      <c r="I775" t="s">
        <v>43</v>
      </c>
      <c r="J775" t="s">
        <v>2468</v>
      </c>
      <c r="K775" t="s">
        <v>2469</v>
      </c>
      <c r="L775" s="8">
        <v>56305</v>
      </c>
      <c r="M775" s="9"/>
      <c r="N775" s="9" t="s">
        <v>1019</v>
      </c>
      <c r="O775" s="9" t="s">
        <v>218</v>
      </c>
      <c r="P775" s="11">
        <v>0.10940972222222223</v>
      </c>
      <c r="Q775" s="8"/>
      <c r="R775" s="9"/>
      <c r="S775" s="9"/>
      <c r="T775" s="9"/>
      <c r="U775" s="16"/>
      <c r="V775" s="8"/>
      <c r="W775" s="9"/>
      <c r="X775" s="9"/>
      <c r="Y775" s="9"/>
      <c r="Z775" s="16"/>
      <c r="AA775" s="8">
        <v>56265</v>
      </c>
      <c r="AB775" s="9"/>
      <c r="AC775" s="9" t="s">
        <v>301</v>
      </c>
      <c r="AD775" s="9" t="s">
        <v>200</v>
      </c>
      <c r="AE775" s="16">
        <v>0.10938657407407408</v>
      </c>
      <c r="AF775">
        <f t="shared" si="12"/>
        <v>2</v>
      </c>
    </row>
    <row r="776" spans="1:32" x14ac:dyDescent="0.25">
      <c r="A776" t="s">
        <v>3470</v>
      </c>
      <c r="B776" s="2">
        <v>42919</v>
      </c>
      <c r="C776" s="4">
        <v>42801.109756944446</v>
      </c>
      <c r="D776" s="3" t="s">
        <v>3463</v>
      </c>
      <c r="E776" t="s">
        <v>3450</v>
      </c>
      <c r="F776" t="s">
        <v>2470</v>
      </c>
      <c r="G776" t="s">
        <v>2471</v>
      </c>
      <c r="H776" t="s">
        <v>28</v>
      </c>
      <c r="I776" t="s">
        <v>43</v>
      </c>
      <c r="J776" t="s">
        <v>2472</v>
      </c>
      <c r="K776" t="s">
        <v>2473</v>
      </c>
      <c r="L776" s="8">
        <v>57213</v>
      </c>
      <c r="M776" s="9"/>
      <c r="N776" s="9" t="s">
        <v>77</v>
      </c>
      <c r="O776" s="9" t="s">
        <v>158</v>
      </c>
      <c r="P776" s="11">
        <v>0.10982638888888889</v>
      </c>
      <c r="Q776" s="8"/>
      <c r="R776" s="9"/>
      <c r="S776" s="9"/>
      <c r="T776" s="9"/>
      <c r="U776" s="16"/>
      <c r="V776" s="8">
        <v>57053</v>
      </c>
      <c r="W776" s="9"/>
      <c r="X776" s="9" t="s">
        <v>81</v>
      </c>
      <c r="Y776" s="9" t="s">
        <v>40</v>
      </c>
      <c r="Z776" s="16">
        <v>0.10975694444444445</v>
      </c>
      <c r="AA776" s="8"/>
      <c r="AB776" s="9"/>
      <c r="AC776" s="9"/>
      <c r="AD776" s="9"/>
      <c r="AE776" s="16"/>
      <c r="AF776">
        <f t="shared" si="12"/>
        <v>2</v>
      </c>
    </row>
    <row r="777" spans="1:32" x14ac:dyDescent="0.25">
      <c r="A777" t="s">
        <v>3470</v>
      </c>
      <c r="B777" s="2">
        <v>42919</v>
      </c>
      <c r="C777" s="4">
        <v>42801.109907407408</v>
      </c>
      <c r="D777" s="3" t="s">
        <v>3463</v>
      </c>
      <c r="E777" t="s">
        <v>3450</v>
      </c>
      <c r="F777" t="s">
        <v>426</v>
      </c>
      <c r="G777" t="s">
        <v>2474</v>
      </c>
      <c r="H777" t="s">
        <v>28</v>
      </c>
      <c r="I777" t="s">
        <v>29</v>
      </c>
      <c r="J777" t="s">
        <v>2475</v>
      </c>
      <c r="K777" t="s">
        <v>2476</v>
      </c>
      <c r="L777" s="8"/>
      <c r="M777" s="9"/>
      <c r="N777" s="9"/>
      <c r="O777" s="9"/>
      <c r="P777" s="10"/>
      <c r="Q777" s="8"/>
      <c r="R777" s="9"/>
      <c r="S777" s="9"/>
      <c r="T777" s="9"/>
      <c r="U777" s="16"/>
      <c r="V777" s="8">
        <v>57500</v>
      </c>
      <c r="W777" s="9"/>
      <c r="X777" s="9" t="s">
        <v>56</v>
      </c>
      <c r="Y777" s="9" t="s">
        <v>40</v>
      </c>
      <c r="Z777" s="16">
        <v>0.10996527777777777</v>
      </c>
      <c r="AA777" s="8">
        <v>57385</v>
      </c>
      <c r="AB777" s="9"/>
      <c r="AC777" s="9" t="s">
        <v>135</v>
      </c>
      <c r="AD777" s="9" t="s">
        <v>97</v>
      </c>
      <c r="AE777" s="16">
        <v>0.10990740740740741</v>
      </c>
      <c r="AF777">
        <f t="shared" si="12"/>
        <v>2</v>
      </c>
    </row>
    <row r="778" spans="1:32" x14ac:dyDescent="0.25">
      <c r="A778" t="s">
        <v>3470</v>
      </c>
      <c r="B778" s="2">
        <v>42919</v>
      </c>
      <c r="C778" s="4">
        <v>42801.110046296293</v>
      </c>
      <c r="D778" s="3" t="s">
        <v>3463</v>
      </c>
      <c r="E778" t="s">
        <v>3450</v>
      </c>
      <c r="F778" t="s">
        <v>429</v>
      </c>
      <c r="G778" t="s">
        <v>2477</v>
      </c>
      <c r="H778" t="s">
        <v>28</v>
      </c>
      <c r="I778" t="s">
        <v>29</v>
      </c>
      <c r="J778" t="s">
        <v>2478</v>
      </c>
      <c r="K778" t="s">
        <v>2479</v>
      </c>
      <c r="L778" s="8"/>
      <c r="M778" s="9"/>
      <c r="N778" s="9"/>
      <c r="O778" s="9"/>
      <c r="P778" s="10"/>
      <c r="Q778" s="8"/>
      <c r="R778" s="9"/>
      <c r="S778" s="9"/>
      <c r="T778" s="9"/>
      <c r="U778" s="16"/>
      <c r="V778" s="8">
        <v>57692</v>
      </c>
      <c r="W778" s="9"/>
      <c r="X778" s="9" t="s">
        <v>46</v>
      </c>
      <c r="Y778" s="9" t="s">
        <v>40</v>
      </c>
      <c r="Z778" s="16">
        <v>0.11004629629629629</v>
      </c>
      <c r="AA778" s="8">
        <v>57797</v>
      </c>
      <c r="AB778" s="9"/>
      <c r="AC778" s="9" t="s">
        <v>152</v>
      </c>
      <c r="AD778" s="9" t="s">
        <v>194</v>
      </c>
      <c r="AE778" s="16">
        <v>0.11009259259259259</v>
      </c>
      <c r="AF778">
        <f t="shared" si="12"/>
        <v>2</v>
      </c>
    </row>
    <row r="779" spans="1:32" x14ac:dyDescent="0.25">
      <c r="A779" t="s">
        <v>3470</v>
      </c>
      <c r="B779" s="2">
        <v>42919</v>
      </c>
      <c r="C779" s="4">
        <v>42801.110127314816</v>
      </c>
      <c r="D779" s="3" t="s">
        <v>3463</v>
      </c>
      <c r="E779" t="s">
        <v>3450</v>
      </c>
      <c r="F779" t="s">
        <v>1419</v>
      </c>
      <c r="G779" t="s">
        <v>2480</v>
      </c>
      <c r="H779" t="s">
        <v>28</v>
      </c>
      <c r="I779" t="s">
        <v>29</v>
      </c>
      <c r="J779" t="s">
        <v>2481</v>
      </c>
      <c r="K779" t="s">
        <v>2482</v>
      </c>
      <c r="L779" s="8"/>
      <c r="M779" s="9"/>
      <c r="N779" s="9"/>
      <c r="O779" s="9"/>
      <c r="P779" s="10"/>
      <c r="Q779" s="8"/>
      <c r="R779" s="9"/>
      <c r="S779" s="9"/>
      <c r="T779" s="9"/>
      <c r="U779" s="16"/>
      <c r="V779" s="8">
        <v>57945</v>
      </c>
      <c r="W779" s="9"/>
      <c r="X779" s="9" t="s">
        <v>88</v>
      </c>
      <c r="Y779" s="9" t="s">
        <v>58</v>
      </c>
      <c r="Z779" s="16">
        <v>0.11016203703703703</v>
      </c>
      <c r="AA779" s="8">
        <v>57852</v>
      </c>
      <c r="AB779" s="9"/>
      <c r="AC779" s="9" t="s">
        <v>135</v>
      </c>
      <c r="AD779" s="9" t="s">
        <v>94</v>
      </c>
      <c r="AE779" s="16">
        <v>0.11012731481481482</v>
      </c>
      <c r="AF779">
        <f t="shared" si="12"/>
        <v>2</v>
      </c>
    </row>
    <row r="780" spans="1:32" x14ac:dyDescent="0.25">
      <c r="A780" t="s">
        <v>3470</v>
      </c>
      <c r="B780" s="2">
        <v>42919</v>
      </c>
      <c r="C780" s="4">
        <v>42801.110254629632</v>
      </c>
      <c r="D780" s="3" t="s">
        <v>3463</v>
      </c>
      <c r="E780" t="s">
        <v>3450</v>
      </c>
      <c r="F780" t="s">
        <v>2483</v>
      </c>
      <c r="G780" t="s">
        <v>2484</v>
      </c>
      <c r="H780" t="s">
        <v>28</v>
      </c>
      <c r="I780" t="s">
        <v>29</v>
      </c>
      <c r="J780" t="s">
        <v>2485</v>
      </c>
      <c r="K780" t="s">
        <v>2486</v>
      </c>
      <c r="L780" s="8"/>
      <c r="M780" s="9"/>
      <c r="N780" s="9"/>
      <c r="O780" s="9"/>
      <c r="P780" s="10"/>
      <c r="Q780" s="8"/>
      <c r="R780" s="9"/>
      <c r="S780" s="9"/>
      <c r="T780" s="9"/>
      <c r="U780" s="16"/>
      <c r="V780" s="8">
        <v>58203</v>
      </c>
      <c r="W780" s="9"/>
      <c r="X780" s="9" t="s">
        <v>88</v>
      </c>
      <c r="Y780" s="9" t="s">
        <v>40</v>
      </c>
      <c r="Z780" s="16">
        <v>0.11028935185185185</v>
      </c>
      <c r="AA780" s="8">
        <v>58128</v>
      </c>
      <c r="AB780" s="9"/>
      <c r="AC780" s="9" t="s">
        <v>40</v>
      </c>
      <c r="AD780" s="9" t="s">
        <v>53</v>
      </c>
      <c r="AE780" s="16">
        <v>0.11025462962962962</v>
      </c>
      <c r="AF780">
        <f t="shared" si="12"/>
        <v>2</v>
      </c>
    </row>
    <row r="781" spans="1:32" x14ac:dyDescent="0.25">
      <c r="A781" t="s">
        <v>3470</v>
      </c>
      <c r="B781" s="2">
        <v>42919</v>
      </c>
      <c r="C781" s="4">
        <v>42801.110347222224</v>
      </c>
      <c r="D781" s="3" t="s">
        <v>3463</v>
      </c>
      <c r="E781" t="s">
        <v>3450</v>
      </c>
      <c r="F781" t="s">
        <v>2487</v>
      </c>
      <c r="G781" t="s">
        <v>2488</v>
      </c>
      <c r="H781" t="s">
        <v>28</v>
      </c>
      <c r="I781" t="s">
        <v>29</v>
      </c>
      <c r="J781" t="s">
        <v>2489</v>
      </c>
      <c r="K781" t="s">
        <v>2490</v>
      </c>
      <c r="L781" s="8"/>
      <c r="M781" s="9"/>
      <c r="N781" s="9"/>
      <c r="O781" s="9"/>
      <c r="P781" s="10"/>
      <c r="Q781" s="8"/>
      <c r="R781" s="9"/>
      <c r="S781" s="9"/>
      <c r="T781" s="9"/>
      <c r="U781" s="16"/>
      <c r="V781" s="8">
        <v>58336</v>
      </c>
      <c r="W781" s="9"/>
      <c r="X781" s="9" t="s">
        <v>46</v>
      </c>
      <c r="Y781" s="9" t="s">
        <v>57</v>
      </c>
      <c r="Z781" s="16">
        <v>0.11034722222222222</v>
      </c>
      <c r="AA781" s="8">
        <v>58413</v>
      </c>
      <c r="AB781" s="9"/>
      <c r="AC781" s="9" t="s">
        <v>77</v>
      </c>
      <c r="AD781" s="9" t="s">
        <v>194</v>
      </c>
      <c r="AE781" s="16">
        <v>0.11038194444444445</v>
      </c>
      <c r="AF781">
        <f t="shared" si="12"/>
        <v>2</v>
      </c>
    </row>
    <row r="782" spans="1:32" x14ac:dyDescent="0.25">
      <c r="A782" t="s">
        <v>3470</v>
      </c>
      <c r="B782" s="2">
        <v>42919</v>
      </c>
      <c r="C782" s="4">
        <v>42801.110451388886</v>
      </c>
      <c r="D782" s="3" t="s">
        <v>3463</v>
      </c>
      <c r="E782" t="s">
        <v>3450</v>
      </c>
      <c r="F782" t="s">
        <v>434</v>
      </c>
      <c r="G782" t="s">
        <v>2491</v>
      </c>
      <c r="H782" t="s">
        <v>28</v>
      </c>
      <c r="I782" t="s">
        <v>29</v>
      </c>
      <c r="J782" t="s">
        <v>2492</v>
      </c>
      <c r="K782" t="s">
        <v>2493</v>
      </c>
      <c r="L782" s="8"/>
      <c r="M782" s="9"/>
      <c r="N782" s="9"/>
      <c r="O782" s="9"/>
      <c r="P782" s="10"/>
      <c r="Q782" s="8"/>
      <c r="R782" s="9"/>
      <c r="S782" s="9"/>
      <c r="T782" s="9"/>
      <c r="U782" s="16"/>
      <c r="V782" s="8">
        <v>58653</v>
      </c>
      <c r="W782" s="9"/>
      <c r="X782" s="9" t="s">
        <v>201</v>
      </c>
      <c r="Y782" s="9" t="s">
        <v>40</v>
      </c>
      <c r="Z782" s="16">
        <v>0.11049768518518517</v>
      </c>
      <c r="AA782" s="8">
        <v>58564</v>
      </c>
      <c r="AB782" s="9"/>
      <c r="AC782" s="9" t="s">
        <v>40</v>
      </c>
      <c r="AD782" s="9" t="s">
        <v>94</v>
      </c>
      <c r="AE782" s="16">
        <v>0.11045138888888889</v>
      </c>
      <c r="AF782">
        <f t="shared" si="12"/>
        <v>2</v>
      </c>
    </row>
    <row r="783" spans="1:32" x14ac:dyDescent="0.25">
      <c r="A783" t="s">
        <v>3470</v>
      </c>
      <c r="B783" s="2">
        <v>42919</v>
      </c>
      <c r="C783" s="4">
        <v>42801.110474537039</v>
      </c>
      <c r="D783" s="3" t="s">
        <v>3463</v>
      </c>
      <c r="E783" t="s">
        <v>3450</v>
      </c>
      <c r="F783" t="s">
        <v>1426</v>
      </c>
      <c r="G783" t="s">
        <v>2494</v>
      </c>
      <c r="H783" t="s">
        <v>28</v>
      </c>
      <c r="I783" t="s">
        <v>29</v>
      </c>
      <c r="J783" t="s">
        <v>2495</v>
      </c>
      <c r="K783" t="s">
        <v>2496</v>
      </c>
      <c r="L783" s="8"/>
      <c r="M783" s="9"/>
      <c r="N783" s="9"/>
      <c r="O783" s="9"/>
      <c r="P783" s="10"/>
      <c r="Q783" s="8"/>
      <c r="R783" s="9"/>
      <c r="S783" s="9"/>
      <c r="T783" s="9"/>
      <c r="U783" s="16"/>
      <c r="V783" s="8">
        <v>58693</v>
      </c>
      <c r="W783" s="9"/>
      <c r="X783" s="9" t="s">
        <v>88</v>
      </c>
      <c r="Y783" s="9" t="s">
        <v>40</v>
      </c>
      <c r="Z783" s="16">
        <v>0.11050925925925925</v>
      </c>
      <c r="AA783" s="8">
        <v>58606</v>
      </c>
      <c r="AB783" s="9"/>
      <c r="AC783" s="9" t="s">
        <v>40</v>
      </c>
      <c r="AD783" s="9" t="s">
        <v>53</v>
      </c>
      <c r="AE783" s="16">
        <v>0.11047453703703704</v>
      </c>
      <c r="AF783">
        <f t="shared" si="12"/>
        <v>2</v>
      </c>
    </row>
    <row r="784" spans="1:32" x14ac:dyDescent="0.25">
      <c r="A784" t="s">
        <v>3470</v>
      </c>
      <c r="B784" s="2">
        <v>42919</v>
      </c>
      <c r="C784" s="4">
        <v>42801.110636574071</v>
      </c>
      <c r="D784" s="3" t="s">
        <v>3463</v>
      </c>
      <c r="E784" t="s">
        <v>3450</v>
      </c>
      <c r="F784" t="s">
        <v>2497</v>
      </c>
      <c r="G784" t="s">
        <v>29</v>
      </c>
      <c r="H784" t="s">
        <v>28</v>
      </c>
      <c r="I784" t="s">
        <v>29</v>
      </c>
      <c r="J784" t="s">
        <v>2498</v>
      </c>
      <c r="K784" t="s">
        <v>2499</v>
      </c>
      <c r="L784" s="8"/>
      <c r="M784" s="9"/>
      <c r="N784" s="9"/>
      <c r="O784" s="9"/>
      <c r="P784" s="10"/>
      <c r="Q784" s="8"/>
      <c r="R784" s="9"/>
      <c r="S784" s="9"/>
      <c r="T784" s="9"/>
      <c r="U784" s="16"/>
      <c r="V784" s="8">
        <v>58958</v>
      </c>
      <c r="W784" s="9"/>
      <c r="X784" s="9" t="s">
        <v>76</v>
      </c>
      <c r="Y784" s="9" t="s">
        <v>57</v>
      </c>
      <c r="Z784" s="16">
        <v>0.11063657407407408</v>
      </c>
      <c r="AA784" s="8">
        <v>59056</v>
      </c>
      <c r="AB784" s="9"/>
      <c r="AC784" s="9" t="s">
        <v>152</v>
      </c>
      <c r="AD784" s="9" t="s">
        <v>35</v>
      </c>
      <c r="AE784" s="16">
        <v>0.11068287037037038</v>
      </c>
      <c r="AF784">
        <f t="shared" si="12"/>
        <v>2</v>
      </c>
    </row>
    <row r="785" spans="1:32" x14ac:dyDescent="0.25">
      <c r="A785" t="s">
        <v>3470</v>
      </c>
      <c r="B785" s="2">
        <v>42919</v>
      </c>
      <c r="C785" s="4">
        <v>42801.110960648148</v>
      </c>
      <c r="D785" s="3" t="s">
        <v>3463</v>
      </c>
      <c r="E785" t="s">
        <v>3450</v>
      </c>
      <c r="F785" t="s">
        <v>436</v>
      </c>
      <c r="G785" t="s">
        <v>2500</v>
      </c>
      <c r="H785" t="s">
        <v>28</v>
      </c>
      <c r="I785" t="s">
        <v>43</v>
      </c>
      <c r="J785" t="s">
        <v>2501</v>
      </c>
      <c r="K785" t="s">
        <v>2502</v>
      </c>
      <c r="L785" s="8">
        <v>59723</v>
      </c>
      <c r="M785" s="9"/>
      <c r="N785" s="9" t="s">
        <v>47</v>
      </c>
      <c r="O785" s="9" t="s">
        <v>752</v>
      </c>
      <c r="P785" s="11">
        <v>0.11098379629629629</v>
      </c>
      <c r="Q785" s="8"/>
      <c r="R785" s="9"/>
      <c r="S785" s="9"/>
      <c r="T785" s="9"/>
      <c r="U785" s="16"/>
      <c r="V785" s="8"/>
      <c r="W785" s="9"/>
      <c r="X785" s="9"/>
      <c r="Y785" s="9"/>
      <c r="Z785" s="16"/>
      <c r="AA785" s="8">
        <v>59669</v>
      </c>
      <c r="AB785" s="9"/>
      <c r="AC785" s="9" t="s">
        <v>135</v>
      </c>
      <c r="AD785" s="9" t="s">
        <v>97</v>
      </c>
      <c r="AE785" s="16">
        <v>0.11096064814814814</v>
      </c>
      <c r="AF785">
        <f t="shared" si="12"/>
        <v>2</v>
      </c>
    </row>
    <row r="786" spans="1:32" x14ac:dyDescent="0.25">
      <c r="A786" t="s">
        <v>3470</v>
      </c>
      <c r="B786" s="2">
        <v>42919</v>
      </c>
      <c r="C786" s="4">
        <v>42801.110995370371</v>
      </c>
      <c r="D786" s="3" t="s">
        <v>3463</v>
      </c>
      <c r="E786" t="s">
        <v>3450</v>
      </c>
      <c r="F786" t="s">
        <v>2503</v>
      </c>
      <c r="G786" t="s">
        <v>2504</v>
      </c>
      <c r="H786" t="s">
        <v>28</v>
      </c>
      <c r="I786" t="s">
        <v>29</v>
      </c>
      <c r="J786" t="s">
        <v>2505</v>
      </c>
      <c r="K786" t="s">
        <v>2506</v>
      </c>
      <c r="L786" s="8"/>
      <c r="M786" s="9"/>
      <c r="N786" s="9"/>
      <c r="O786" s="9"/>
      <c r="P786" s="10"/>
      <c r="Q786" s="8"/>
      <c r="R786" s="9"/>
      <c r="S786" s="9"/>
      <c r="T786" s="9"/>
      <c r="U786" s="16"/>
      <c r="V786" s="8">
        <v>59834</v>
      </c>
      <c r="W786" s="9"/>
      <c r="X786" s="9" t="s">
        <v>65</v>
      </c>
      <c r="Y786" s="9" t="s">
        <v>40</v>
      </c>
      <c r="Z786" s="16">
        <v>0.11104166666666666</v>
      </c>
      <c r="AA786" s="8">
        <v>59740</v>
      </c>
      <c r="AB786" s="9"/>
      <c r="AC786" s="9" t="s">
        <v>40</v>
      </c>
      <c r="AD786" s="9" t="s">
        <v>66</v>
      </c>
      <c r="AE786" s="16">
        <v>0.11099537037037037</v>
      </c>
      <c r="AF786">
        <f t="shared" si="12"/>
        <v>2</v>
      </c>
    </row>
    <row r="787" spans="1:32" x14ac:dyDescent="0.25">
      <c r="A787" t="s">
        <v>3470</v>
      </c>
      <c r="B787" s="2">
        <v>42919</v>
      </c>
      <c r="C787" s="4">
        <v>42801.111076388886</v>
      </c>
      <c r="D787" s="3" t="s">
        <v>3463</v>
      </c>
      <c r="E787" t="s">
        <v>3450</v>
      </c>
      <c r="F787" t="s">
        <v>2507</v>
      </c>
      <c r="G787" t="s">
        <v>2508</v>
      </c>
      <c r="H787" t="s">
        <v>28</v>
      </c>
      <c r="I787" t="s">
        <v>29</v>
      </c>
      <c r="J787" t="s">
        <v>2509</v>
      </c>
      <c r="K787" t="s">
        <v>2510</v>
      </c>
      <c r="L787" s="8"/>
      <c r="M787" s="9"/>
      <c r="N787" s="9"/>
      <c r="O787" s="9"/>
      <c r="P787" s="10"/>
      <c r="Q787" s="8"/>
      <c r="R787" s="9"/>
      <c r="S787" s="9"/>
      <c r="T787" s="9"/>
      <c r="U787" s="16"/>
      <c r="V787" s="8">
        <v>59993</v>
      </c>
      <c r="W787" s="9"/>
      <c r="X787" s="9" t="s">
        <v>88</v>
      </c>
      <c r="Y787" s="9" t="s">
        <v>40</v>
      </c>
      <c r="Z787" s="16">
        <v>0.1111111111111111</v>
      </c>
      <c r="AA787" s="8">
        <v>59905</v>
      </c>
      <c r="AB787" s="9"/>
      <c r="AC787" s="9" t="s">
        <v>58</v>
      </c>
      <c r="AD787" s="9" t="s">
        <v>53</v>
      </c>
      <c r="AE787" s="16">
        <v>0.11107638888888889</v>
      </c>
      <c r="AF787">
        <f t="shared" si="12"/>
        <v>2</v>
      </c>
    </row>
    <row r="788" spans="1:32" x14ac:dyDescent="0.25">
      <c r="A788" t="s">
        <v>3470</v>
      </c>
      <c r="B788" s="2">
        <v>42919</v>
      </c>
      <c r="C788" s="4">
        <v>42801.111111111109</v>
      </c>
      <c r="D788" s="3" t="s">
        <v>3463</v>
      </c>
      <c r="E788" t="s">
        <v>3450</v>
      </c>
      <c r="F788" t="s">
        <v>2511</v>
      </c>
      <c r="G788" t="s">
        <v>2512</v>
      </c>
      <c r="H788" t="s">
        <v>28</v>
      </c>
      <c r="I788" t="s">
        <v>29</v>
      </c>
      <c r="J788" t="s">
        <v>2513</v>
      </c>
      <c r="K788" t="s">
        <v>2514</v>
      </c>
      <c r="L788" s="8"/>
      <c r="M788" s="9"/>
      <c r="N788" s="9"/>
      <c r="O788" s="9"/>
      <c r="P788" s="10"/>
      <c r="Q788" s="8"/>
      <c r="R788" s="9"/>
      <c r="S788" s="9"/>
      <c r="T788" s="9"/>
      <c r="U788" s="16"/>
      <c r="V788" s="8">
        <v>59980</v>
      </c>
      <c r="W788" s="9"/>
      <c r="X788" s="9" t="s">
        <v>76</v>
      </c>
      <c r="Y788" s="9" t="s">
        <v>58</v>
      </c>
      <c r="Z788" s="16">
        <v>0.1111111111111111</v>
      </c>
      <c r="AA788" s="8">
        <v>60120</v>
      </c>
      <c r="AB788" s="9"/>
      <c r="AC788" s="9" t="s">
        <v>77</v>
      </c>
      <c r="AD788" s="9" t="s">
        <v>62</v>
      </c>
      <c r="AE788" s="16">
        <v>0.11116898148148148</v>
      </c>
      <c r="AF788">
        <f t="shared" si="12"/>
        <v>2</v>
      </c>
    </row>
    <row r="789" spans="1:32" x14ac:dyDescent="0.25">
      <c r="A789" t="s">
        <v>3470</v>
      </c>
      <c r="B789" s="2">
        <v>42919</v>
      </c>
      <c r="C789" s="4">
        <v>42801.111307870371</v>
      </c>
      <c r="D789" s="3" t="s">
        <v>3463</v>
      </c>
      <c r="E789" t="s">
        <v>3450</v>
      </c>
      <c r="F789" t="s">
        <v>442</v>
      </c>
      <c r="G789" t="s">
        <v>2515</v>
      </c>
      <c r="H789" t="s">
        <v>28</v>
      </c>
      <c r="I789" t="s">
        <v>29</v>
      </c>
      <c r="J789" t="s">
        <v>2516</v>
      </c>
      <c r="K789" t="s">
        <v>2517</v>
      </c>
      <c r="L789" s="8"/>
      <c r="M789" s="9"/>
      <c r="N789" s="9"/>
      <c r="O789" s="9"/>
      <c r="P789" s="10"/>
      <c r="Q789" s="8"/>
      <c r="R789" s="9"/>
      <c r="S789" s="9"/>
      <c r="T789" s="9"/>
      <c r="U789" s="16"/>
      <c r="V789" s="8">
        <v>60399</v>
      </c>
      <c r="W789" s="9"/>
      <c r="X789" s="9" t="s">
        <v>46</v>
      </c>
      <c r="Y789" s="9" t="s">
        <v>57</v>
      </c>
      <c r="Z789" s="16">
        <v>0.11130787037037038</v>
      </c>
      <c r="AA789" s="8">
        <v>60471</v>
      </c>
      <c r="AB789" s="9"/>
      <c r="AC789" s="9" t="s">
        <v>31</v>
      </c>
      <c r="AD789" s="9" t="s">
        <v>35</v>
      </c>
      <c r="AE789" s="16">
        <v>0.11133101851851852</v>
      </c>
      <c r="AF789">
        <f t="shared" si="12"/>
        <v>2</v>
      </c>
    </row>
    <row r="790" spans="1:32" x14ac:dyDescent="0.25">
      <c r="A790" t="s">
        <v>3470</v>
      </c>
      <c r="B790" s="2">
        <v>42919</v>
      </c>
      <c r="C790" s="4">
        <v>42801.111388888887</v>
      </c>
      <c r="D790" s="3" t="s">
        <v>3463</v>
      </c>
      <c r="E790" t="s">
        <v>3450</v>
      </c>
      <c r="F790" t="s">
        <v>1433</v>
      </c>
      <c r="G790" t="s">
        <v>2518</v>
      </c>
      <c r="H790" t="s">
        <v>28</v>
      </c>
      <c r="I790" t="s">
        <v>29</v>
      </c>
      <c r="J790" t="s">
        <v>2519</v>
      </c>
      <c r="K790" t="s">
        <v>2520</v>
      </c>
      <c r="L790" s="8"/>
      <c r="M790" s="9"/>
      <c r="N790" s="9"/>
      <c r="O790" s="9"/>
      <c r="P790" s="10"/>
      <c r="Q790" s="8"/>
      <c r="R790" s="9"/>
      <c r="S790" s="9"/>
      <c r="T790" s="9"/>
      <c r="U790" s="16"/>
      <c r="V790" s="8">
        <v>60672</v>
      </c>
      <c r="W790" s="9"/>
      <c r="X790" s="9" t="s">
        <v>65</v>
      </c>
      <c r="Y790" s="9" t="s">
        <v>57</v>
      </c>
      <c r="Z790" s="16">
        <v>0.11142361111111111</v>
      </c>
      <c r="AA790" s="8">
        <v>60595</v>
      </c>
      <c r="AB790" s="9"/>
      <c r="AC790" s="9" t="s">
        <v>58</v>
      </c>
      <c r="AD790" s="9" t="s">
        <v>53</v>
      </c>
      <c r="AE790" s="16">
        <v>0.11138888888888888</v>
      </c>
      <c r="AF790">
        <f t="shared" si="12"/>
        <v>2</v>
      </c>
    </row>
    <row r="791" spans="1:32" x14ac:dyDescent="0.25">
      <c r="A791" t="s">
        <v>3470</v>
      </c>
      <c r="B791" s="2">
        <v>42919</v>
      </c>
      <c r="C791" s="4">
        <v>42801.111504629633</v>
      </c>
      <c r="D791" s="3" t="s">
        <v>3463</v>
      </c>
      <c r="E791" t="s">
        <v>3450</v>
      </c>
      <c r="F791" t="s">
        <v>2521</v>
      </c>
      <c r="G791" t="s">
        <v>2522</v>
      </c>
      <c r="H791" t="s">
        <v>28</v>
      </c>
      <c r="I791" t="s">
        <v>29</v>
      </c>
      <c r="J791" t="s">
        <v>2523</v>
      </c>
      <c r="K791" t="s">
        <v>2524</v>
      </c>
      <c r="L791" s="8"/>
      <c r="M791" s="9"/>
      <c r="N791" s="9"/>
      <c r="O791" s="9"/>
      <c r="P791" s="10"/>
      <c r="Q791" s="8"/>
      <c r="R791" s="9"/>
      <c r="S791" s="9"/>
      <c r="T791" s="9"/>
      <c r="U791" s="16"/>
      <c r="V791" s="8">
        <v>60958</v>
      </c>
      <c r="W791" s="9"/>
      <c r="X791" s="9" t="s">
        <v>52</v>
      </c>
      <c r="Y791" s="9" t="s">
        <v>40</v>
      </c>
      <c r="Z791" s="16">
        <v>0.11156250000000001</v>
      </c>
      <c r="AA791" s="8">
        <v>60846</v>
      </c>
      <c r="AB791" s="9"/>
      <c r="AC791" s="9" t="s">
        <v>40</v>
      </c>
      <c r="AD791" s="9" t="s">
        <v>94</v>
      </c>
      <c r="AE791" s="16">
        <v>0.11150462962962963</v>
      </c>
      <c r="AF791">
        <f t="shared" si="12"/>
        <v>2</v>
      </c>
    </row>
    <row r="792" spans="1:32" x14ac:dyDescent="0.25">
      <c r="A792" t="s">
        <v>3470</v>
      </c>
      <c r="B792" s="2">
        <v>42919</v>
      </c>
      <c r="C792" s="4">
        <v>42801.111550925925</v>
      </c>
      <c r="D792" s="3" t="s">
        <v>3463</v>
      </c>
      <c r="E792" t="s">
        <v>3450</v>
      </c>
      <c r="F792" t="s">
        <v>1437</v>
      </c>
      <c r="G792" t="s">
        <v>2525</v>
      </c>
      <c r="H792" t="s">
        <v>28</v>
      </c>
      <c r="I792" t="s">
        <v>29</v>
      </c>
      <c r="J792" t="s">
        <v>2526</v>
      </c>
      <c r="K792" t="s">
        <v>2527</v>
      </c>
      <c r="L792" s="8"/>
      <c r="M792" s="9"/>
      <c r="N792" s="9"/>
      <c r="O792" s="9"/>
      <c r="P792" s="10"/>
      <c r="Q792" s="8"/>
      <c r="R792" s="9"/>
      <c r="S792" s="9"/>
      <c r="T792" s="9"/>
      <c r="U792" s="16"/>
      <c r="V792" s="8">
        <v>61014</v>
      </c>
      <c r="W792" s="9"/>
      <c r="X792" s="9" t="s">
        <v>65</v>
      </c>
      <c r="Y792" s="9" t="s">
        <v>40</v>
      </c>
      <c r="Z792" s="16">
        <v>0.11158564814814814</v>
      </c>
      <c r="AA792" s="8">
        <v>60931</v>
      </c>
      <c r="AB792" s="9"/>
      <c r="AC792" s="9" t="s">
        <v>40</v>
      </c>
      <c r="AD792" s="9" t="s">
        <v>53</v>
      </c>
      <c r="AE792" s="16">
        <v>0.11155092592592593</v>
      </c>
      <c r="AF792">
        <f t="shared" si="12"/>
        <v>2</v>
      </c>
    </row>
    <row r="793" spans="1:32" x14ac:dyDescent="0.25">
      <c r="A793" t="s">
        <v>3470</v>
      </c>
      <c r="B793" s="2">
        <v>42919</v>
      </c>
      <c r="C793" s="4">
        <v>42801.111770833333</v>
      </c>
      <c r="D793" s="3" t="s">
        <v>3463</v>
      </c>
      <c r="E793" t="s">
        <v>3450</v>
      </c>
      <c r="F793" t="s">
        <v>445</v>
      </c>
      <c r="G793" t="s">
        <v>2528</v>
      </c>
      <c r="H793" t="s">
        <v>28</v>
      </c>
      <c r="I793" t="s">
        <v>29</v>
      </c>
      <c r="J793" t="s">
        <v>2529</v>
      </c>
      <c r="K793" t="s">
        <v>2530</v>
      </c>
      <c r="L793" s="8"/>
      <c r="M793" s="9"/>
      <c r="N793" s="9"/>
      <c r="O793" s="9"/>
      <c r="P793" s="10"/>
      <c r="Q793" s="8"/>
      <c r="R793" s="9"/>
      <c r="S793" s="9"/>
      <c r="T793" s="9"/>
      <c r="U793" s="16"/>
      <c r="V793" s="8">
        <v>61415</v>
      </c>
      <c r="W793" s="9"/>
      <c r="X793" s="9" t="s">
        <v>141</v>
      </c>
      <c r="Y793" s="9" t="s">
        <v>40</v>
      </c>
      <c r="Z793" s="16">
        <v>0.11177083333333333</v>
      </c>
      <c r="AA793" s="8">
        <v>61501</v>
      </c>
      <c r="AB793" s="9"/>
      <c r="AC793" s="9" t="s">
        <v>77</v>
      </c>
      <c r="AD793" s="9" t="s">
        <v>194</v>
      </c>
      <c r="AE793" s="16">
        <v>0.11181712962962963</v>
      </c>
      <c r="AF793">
        <f t="shared" si="12"/>
        <v>2</v>
      </c>
    </row>
    <row r="794" spans="1:32" x14ac:dyDescent="0.25">
      <c r="A794" t="s">
        <v>3470</v>
      </c>
      <c r="B794" s="2">
        <v>42919</v>
      </c>
      <c r="C794" s="4">
        <v>42801.112141203703</v>
      </c>
      <c r="D794" s="3" t="s">
        <v>3463</v>
      </c>
      <c r="E794" t="s">
        <v>3450</v>
      </c>
      <c r="F794" t="s">
        <v>450</v>
      </c>
      <c r="G794" t="s">
        <v>2531</v>
      </c>
      <c r="H794" t="s">
        <v>28</v>
      </c>
      <c r="I794" t="s">
        <v>29</v>
      </c>
      <c r="J794" t="s">
        <v>2532</v>
      </c>
      <c r="K794" t="s">
        <v>2533</v>
      </c>
      <c r="L794" s="8"/>
      <c r="M794" s="9"/>
      <c r="N794" s="9"/>
      <c r="O794" s="9"/>
      <c r="P794" s="10"/>
      <c r="Q794" s="8"/>
      <c r="R794" s="9"/>
      <c r="S794" s="9"/>
      <c r="T794" s="9"/>
      <c r="U794" s="16"/>
      <c r="V794" s="8">
        <v>62337</v>
      </c>
      <c r="W794" s="9"/>
      <c r="X794" s="9" t="s">
        <v>65</v>
      </c>
      <c r="Y794" s="9" t="s">
        <v>40</v>
      </c>
      <c r="Z794" s="16">
        <v>0.11219907407407408</v>
      </c>
      <c r="AA794" s="8">
        <v>62211</v>
      </c>
      <c r="AB794" s="9"/>
      <c r="AC794" s="9" t="s">
        <v>40</v>
      </c>
      <c r="AD794" s="9" t="s">
        <v>94</v>
      </c>
      <c r="AE794" s="16">
        <v>0.11214120370370372</v>
      </c>
      <c r="AF794">
        <f t="shared" si="12"/>
        <v>2</v>
      </c>
    </row>
    <row r="795" spans="1:32" x14ac:dyDescent="0.25">
      <c r="A795" t="s">
        <v>3470</v>
      </c>
      <c r="B795" s="2">
        <v>42919</v>
      </c>
      <c r="C795" s="4">
        <v>42801.112164351849</v>
      </c>
      <c r="D795" s="3" t="s">
        <v>3463</v>
      </c>
      <c r="E795" t="s">
        <v>3450</v>
      </c>
      <c r="F795" t="s">
        <v>448</v>
      </c>
      <c r="G795" t="s">
        <v>2534</v>
      </c>
      <c r="H795" t="s">
        <v>28</v>
      </c>
      <c r="I795" t="s">
        <v>29</v>
      </c>
      <c r="J795" t="s">
        <v>2535</v>
      </c>
      <c r="K795" t="s">
        <v>2536</v>
      </c>
      <c r="L795" s="8"/>
      <c r="M795" s="9"/>
      <c r="N795" s="9"/>
      <c r="O795" s="9"/>
      <c r="P795" s="10"/>
      <c r="Q795" s="8"/>
      <c r="R795" s="9"/>
      <c r="S795" s="9"/>
      <c r="T795" s="9"/>
      <c r="U795" s="16"/>
      <c r="V795" s="8">
        <v>62381</v>
      </c>
      <c r="W795" s="9"/>
      <c r="X795" s="9" t="s">
        <v>65</v>
      </c>
      <c r="Y795" s="9" t="s">
        <v>58</v>
      </c>
      <c r="Z795" s="16">
        <v>0.11222222222222222</v>
      </c>
      <c r="AA795" s="8">
        <v>62262</v>
      </c>
      <c r="AB795" s="9"/>
      <c r="AC795" s="9" t="s">
        <v>40</v>
      </c>
      <c r="AD795" s="9" t="s">
        <v>97</v>
      </c>
      <c r="AE795" s="16">
        <v>0.11216435185185185</v>
      </c>
      <c r="AF795">
        <f t="shared" si="12"/>
        <v>2</v>
      </c>
    </row>
    <row r="796" spans="1:32" x14ac:dyDescent="0.25">
      <c r="A796" t="s">
        <v>3470</v>
      </c>
      <c r="B796" s="2">
        <v>42919</v>
      </c>
      <c r="C796" s="4">
        <v>42801.112199074072</v>
      </c>
      <c r="D796" s="3" t="s">
        <v>3463</v>
      </c>
      <c r="E796" t="s">
        <v>3450</v>
      </c>
      <c r="F796" t="s">
        <v>2537</v>
      </c>
      <c r="G796" t="s">
        <v>2538</v>
      </c>
      <c r="H796" t="s">
        <v>74</v>
      </c>
      <c r="I796" t="s">
        <v>29</v>
      </c>
      <c r="J796" t="s">
        <v>2539</v>
      </c>
      <c r="K796" t="s">
        <v>2540</v>
      </c>
      <c r="L796" s="8"/>
      <c r="M796" s="9"/>
      <c r="N796" s="9"/>
      <c r="O796" s="9"/>
      <c r="P796" s="10"/>
      <c r="Q796" s="8"/>
      <c r="R796" s="9"/>
      <c r="S796" s="9"/>
      <c r="T796" s="9"/>
      <c r="U796" s="16"/>
      <c r="V796" s="8">
        <v>62439</v>
      </c>
      <c r="W796" s="9"/>
      <c r="X796" s="9" t="s">
        <v>88</v>
      </c>
      <c r="Y796" s="9" t="s">
        <v>57</v>
      </c>
      <c r="Z796" s="16">
        <v>0.11224537037037037</v>
      </c>
      <c r="AA796" s="8">
        <v>62343</v>
      </c>
      <c r="AB796" s="9"/>
      <c r="AC796" s="9" t="s">
        <v>58</v>
      </c>
      <c r="AD796" s="9" t="s">
        <v>94</v>
      </c>
      <c r="AE796" s="16">
        <v>0.11219907407407408</v>
      </c>
      <c r="AF796">
        <f t="shared" si="12"/>
        <v>2</v>
      </c>
    </row>
    <row r="797" spans="1:32" x14ac:dyDescent="0.25">
      <c r="A797" t="s">
        <v>3470</v>
      </c>
      <c r="B797" s="2">
        <v>42919</v>
      </c>
      <c r="C797" s="4">
        <v>42801.112268518518</v>
      </c>
      <c r="D797" s="3" t="s">
        <v>3463</v>
      </c>
      <c r="E797" t="s">
        <v>3450</v>
      </c>
      <c r="F797" t="s">
        <v>2541</v>
      </c>
      <c r="G797" t="s">
        <v>2542</v>
      </c>
      <c r="H797" t="s">
        <v>28</v>
      </c>
      <c r="I797" t="s">
        <v>43</v>
      </c>
      <c r="J797" t="s">
        <v>2543</v>
      </c>
      <c r="K797" t="s">
        <v>2544</v>
      </c>
      <c r="L797" s="8">
        <v>62610</v>
      </c>
      <c r="M797" s="9"/>
      <c r="N797" s="9" t="s">
        <v>31</v>
      </c>
      <c r="O797" s="9" t="s">
        <v>158</v>
      </c>
      <c r="P797" s="11">
        <v>0.11232638888888889</v>
      </c>
      <c r="Q797" s="8"/>
      <c r="R797" s="9"/>
      <c r="S797" s="9"/>
      <c r="T797" s="9"/>
      <c r="U797" s="16"/>
      <c r="V797" s="8">
        <v>62494</v>
      </c>
      <c r="W797" s="9"/>
      <c r="X797" s="9" t="s">
        <v>76</v>
      </c>
      <c r="Y797" s="9" t="s">
        <v>57</v>
      </c>
      <c r="Z797" s="16">
        <v>0.11226851851851853</v>
      </c>
      <c r="AA797" s="8"/>
      <c r="AB797" s="9"/>
      <c r="AC797" s="9"/>
      <c r="AD797" s="9"/>
      <c r="AE797" s="16"/>
      <c r="AF797">
        <f t="shared" si="12"/>
        <v>2</v>
      </c>
    </row>
    <row r="798" spans="1:32" x14ac:dyDescent="0.25">
      <c r="A798" t="s">
        <v>3470</v>
      </c>
      <c r="B798" s="2">
        <v>42919</v>
      </c>
      <c r="C798" s="4">
        <v>42801.11241898148</v>
      </c>
      <c r="D798" s="3" t="s">
        <v>3463</v>
      </c>
      <c r="E798" t="s">
        <v>3450</v>
      </c>
      <c r="F798" t="s">
        <v>2545</v>
      </c>
      <c r="G798" t="s">
        <v>2546</v>
      </c>
      <c r="H798" t="s">
        <v>28</v>
      </c>
      <c r="I798" t="s">
        <v>29</v>
      </c>
      <c r="J798" t="s">
        <v>2547</v>
      </c>
      <c r="K798" t="s">
        <v>2548</v>
      </c>
      <c r="L798" s="8"/>
      <c r="M798" s="9"/>
      <c r="N798" s="9"/>
      <c r="O798" s="9"/>
      <c r="P798" s="10"/>
      <c r="Q798" s="8"/>
      <c r="R798" s="9"/>
      <c r="S798" s="9"/>
      <c r="T798" s="9"/>
      <c r="U798" s="16"/>
      <c r="V798" s="8">
        <v>62890</v>
      </c>
      <c r="W798" s="9"/>
      <c r="X798" s="9" t="s">
        <v>65</v>
      </c>
      <c r="Y798" s="9" t="s">
        <v>58</v>
      </c>
      <c r="Z798" s="16">
        <v>0.11245370370370371</v>
      </c>
      <c r="AA798" s="8">
        <v>62819</v>
      </c>
      <c r="AB798" s="9"/>
      <c r="AC798" s="9" t="s">
        <v>40</v>
      </c>
      <c r="AD798" s="9" t="s">
        <v>94</v>
      </c>
      <c r="AE798" s="16">
        <v>0.11241898148148148</v>
      </c>
      <c r="AF798">
        <f t="shared" si="12"/>
        <v>2</v>
      </c>
    </row>
    <row r="799" spans="1:32" x14ac:dyDescent="0.25">
      <c r="A799" t="s">
        <v>3470</v>
      </c>
      <c r="B799" s="2">
        <v>42919</v>
      </c>
      <c r="C799" s="4">
        <v>42801.112488425926</v>
      </c>
      <c r="D799" s="3" t="s">
        <v>3463</v>
      </c>
      <c r="E799" t="s">
        <v>3450</v>
      </c>
      <c r="F799" t="s">
        <v>452</v>
      </c>
      <c r="G799" t="s">
        <v>2549</v>
      </c>
      <c r="H799" t="s">
        <v>28</v>
      </c>
      <c r="I799" t="s">
        <v>29</v>
      </c>
      <c r="J799" t="s">
        <v>2550</v>
      </c>
      <c r="K799" t="s">
        <v>2551</v>
      </c>
      <c r="L799" s="8"/>
      <c r="M799" s="9"/>
      <c r="N799" s="9"/>
      <c r="O799" s="9"/>
      <c r="P799" s="10"/>
      <c r="Q799" s="8"/>
      <c r="R799" s="9"/>
      <c r="S799" s="9"/>
      <c r="T799" s="9"/>
      <c r="U799" s="16"/>
      <c r="V799" s="8">
        <v>63044</v>
      </c>
      <c r="W799" s="9"/>
      <c r="X799" s="9" t="s">
        <v>56</v>
      </c>
      <c r="Y799" s="9" t="s">
        <v>40</v>
      </c>
      <c r="Z799" s="16">
        <v>0.11252314814814814</v>
      </c>
      <c r="AA799" s="8">
        <v>62950</v>
      </c>
      <c r="AB799" s="9"/>
      <c r="AC799" s="9" t="s">
        <v>135</v>
      </c>
      <c r="AD799" s="9" t="s">
        <v>94</v>
      </c>
      <c r="AE799" s="16">
        <v>0.11248842592592594</v>
      </c>
      <c r="AF799">
        <f t="shared" si="12"/>
        <v>2</v>
      </c>
    </row>
    <row r="800" spans="1:32" x14ac:dyDescent="0.25">
      <c r="A800" t="s">
        <v>3470</v>
      </c>
      <c r="B800" s="2">
        <v>42919</v>
      </c>
      <c r="C800" s="4">
        <v>42801.112500000003</v>
      </c>
      <c r="D800" s="3" t="s">
        <v>3463</v>
      </c>
      <c r="E800" t="s">
        <v>3450</v>
      </c>
      <c r="F800" t="s">
        <v>455</v>
      </c>
      <c r="G800" t="s">
        <v>2552</v>
      </c>
      <c r="H800" t="s">
        <v>28</v>
      </c>
      <c r="I800" t="s">
        <v>29</v>
      </c>
      <c r="J800" t="s">
        <v>2553</v>
      </c>
      <c r="K800" t="s">
        <v>2554</v>
      </c>
      <c r="L800" s="8"/>
      <c r="M800" s="9"/>
      <c r="N800" s="9"/>
      <c r="O800" s="9"/>
      <c r="P800" s="10"/>
      <c r="Q800" s="8"/>
      <c r="R800" s="9"/>
      <c r="S800" s="9"/>
      <c r="T800" s="9"/>
      <c r="U800" s="16"/>
      <c r="V800" s="8">
        <v>63074</v>
      </c>
      <c r="W800" s="9"/>
      <c r="X800" s="9" t="s">
        <v>56</v>
      </c>
      <c r="Y800" s="9" t="s">
        <v>40</v>
      </c>
      <c r="Z800" s="16">
        <v>0.1125462962962963</v>
      </c>
      <c r="AA800" s="8">
        <v>62987</v>
      </c>
      <c r="AB800" s="9"/>
      <c r="AC800" s="9" t="s">
        <v>40</v>
      </c>
      <c r="AD800" s="9" t="s">
        <v>97</v>
      </c>
      <c r="AE800" s="16">
        <v>0.1125</v>
      </c>
      <c r="AF800">
        <f t="shared" si="12"/>
        <v>2</v>
      </c>
    </row>
    <row r="801" spans="1:32" x14ac:dyDescent="0.25">
      <c r="A801" t="s">
        <v>3470</v>
      </c>
      <c r="B801" s="2">
        <v>42919</v>
      </c>
      <c r="C801" s="4">
        <v>42801.113182870373</v>
      </c>
      <c r="D801" s="3" t="s">
        <v>3463</v>
      </c>
      <c r="E801" t="s">
        <v>3450</v>
      </c>
      <c r="F801" t="s">
        <v>458</v>
      </c>
      <c r="G801" t="s">
        <v>2555</v>
      </c>
      <c r="H801" t="s">
        <v>28</v>
      </c>
      <c r="I801" t="s">
        <v>29</v>
      </c>
      <c r="J801" t="s">
        <v>2556</v>
      </c>
      <c r="K801" t="s">
        <v>2557</v>
      </c>
      <c r="L801" s="8"/>
      <c r="M801" s="9"/>
      <c r="N801" s="9"/>
      <c r="O801" s="9"/>
      <c r="P801" s="10"/>
      <c r="Q801" s="8"/>
      <c r="R801" s="9"/>
      <c r="S801" s="9"/>
      <c r="T801" s="9"/>
      <c r="U801" s="16"/>
      <c r="V801" s="8"/>
      <c r="W801" s="9"/>
      <c r="X801" s="9"/>
      <c r="Y801" s="9"/>
      <c r="Z801" s="16"/>
      <c r="AA801" s="8">
        <v>64458</v>
      </c>
      <c r="AB801" s="9"/>
      <c r="AC801" s="9" t="s">
        <v>31</v>
      </c>
      <c r="AD801" s="9" t="s">
        <v>62</v>
      </c>
      <c r="AE801" s="16">
        <v>0.11318287037037038</v>
      </c>
      <c r="AF801">
        <f t="shared" si="12"/>
        <v>1</v>
      </c>
    </row>
    <row r="802" spans="1:32" x14ac:dyDescent="0.25">
      <c r="A802" t="s">
        <v>3470</v>
      </c>
      <c r="B802" s="2">
        <v>42919</v>
      </c>
      <c r="C802" s="4">
        <v>42801.113344907404</v>
      </c>
      <c r="D802" s="3" t="s">
        <v>3463</v>
      </c>
      <c r="E802" t="s">
        <v>3450</v>
      </c>
      <c r="F802" t="s">
        <v>2558</v>
      </c>
      <c r="G802" t="s">
        <v>2559</v>
      </c>
      <c r="H802" t="s">
        <v>28</v>
      </c>
      <c r="I802" t="s">
        <v>29</v>
      </c>
      <c r="J802" t="s">
        <v>2560</v>
      </c>
      <c r="K802" t="s">
        <v>2561</v>
      </c>
      <c r="L802" s="8"/>
      <c r="M802" s="9"/>
      <c r="N802" s="9"/>
      <c r="O802" s="9"/>
      <c r="P802" s="10"/>
      <c r="Q802" s="8"/>
      <c r="R802" s="9"/>
      <c r="S802" s="9"/>
      <c r="T802" s="9"/>
      <c r="U802" s="16"/>
      <c r="V802" s="8">
        <v>64801</v>
      </c>
      <c r="W802" s="9"/>
      <c r="X802" s="9" t="s">
        <v>46</v>
      </c>
      <c r="Y802" s="9" t="s">
        <v>57</v>
      </c>
      <c r="Z802" s="16">
        <v>0.11334490740740739</v>
      </c>
      <c r="AA802" s="8">
        <v>64934</v>
      </c>
      <c r="AB802" s="9"/>
      <c r="AC802" s="9" t="s">
        <v>77</v>
      </c>
      <c r="AD802" s="9" t="s">
        <v>62</v>
      </c>
      <c r="AE802" s="16">
        <v>0.11340277777777778</v>
      </c>
      <c r="AF802">
        <f t="shared" si="12"/>
        <v>2</v>
      </c>
    </row>
    <row r="803" spans="1:32" x14ac:dyDescent="0.25">
      <c r="A803" t="s">
        <v>3470</v>
      </c>
      <c r="B803" s="2">
        <v>42919</v>
      </c>
      <c r="C803" s="4">
        <v>42801.113402777781</v>
      </c>
      <c r="D803" s="3" t="s">
        <v>3463</v>
      </c>
      <c r="E803" t="s">
        <v>3450</v>
      </c>
      <c r="F803" t="s">
        <v>2562</v>
      </c>
      <c r="G803" t="s">
        <v>2563</v>
      </c>
      <c r="H803" t="s">
        <v>28</v>
      </c>
      <c r="I803" t="s">
        <v>43</v>
      </c>
      <c r="J803" t="s">
        <v>778</v>
      </c>
      <c r="K803" t="s">
        <v>2564</v>
      </c>
      <c r="L803" s="8">
        <v>65059</v>
      </c>
      <c r="M803" s="9"/>
      <c r="N803" s="9" t="s">
        <v>271</v>
      </c>
      <c r="O803" s="9" t="s">
        <v>404</v>
      </c>
      <c r="P803" s="11">
        <v>0.11346064814814816</v>
      </c>
      <c r="Q803" s="8"/>
      <c r="R803" s="9"/>
      <c r="S803" s="9"/>
      <c r="T803" s="9"/>
      <c r="U803" s="16"/>
      <c r="V803" s="8">
        <v>64931</v>
      </c>
      <c r="W803" s="9"/>
      <c r="X803" s="9" t="s">
        <v>141</v>
      </c>
      <c r="Y803" s="9" t="s">
        <v>40</v>
      </c>
      <c r="Z803" s="16">
        <v>0.11340277777777778</v>
      </c>
      <c r="AA803" s="8"/>
      <c r="AB803" s="9"/>
      <c r="AC803" s="9"/>
      <c r="AD803" s="9"/>
      <c r="AE803" s="16"/>
      <c r="AF803">
        <f t="shared" si="12"/>
        <v>2</v>
      </c>
    </row>
    <row r="804" spans="1:32" x14ac:dyDescent="0.25">
      <c r="A804" t="s">
        <v>3470</v>
      </c>
      <c r="B804" s="2">
        <v>42919</v>
      </c>
      <c r="C804" s="4">
        <v>42801.11347222222</v>
      </c>
      <c r="D804" s="3" t="s">
        <v>3463</v>
      </c>
      <c r="E804" t="s">
        <v>3450</v>
      </c>
      <c r="F804" t="s">
        <v>2565</v>
      </c>
      <c r="G804" t="s">
        <v>29</v>
      </c>
      <c r="H804" t="s">
        <v>28</v>
      </c>
      <c r="I804" t="s">
        <v>29</v>
      </c>
      <c r="J804" t="s">
        <v>2566</v>
      </c>
      <c r="K804" t="s">
        <v>2567</v>
      </c>
      <c r="L804" s="8"/>
      <c r="M804" s="9"/>
      <c r="N804" s="9"/>
      <c r="O804" s="9"/>
      <c r="P804" s="10"/>
      <c r="Q804" s="8"/>
      <c r="R804" s="9"/>
      <c r="S804" s="9"/>
      <c r="T804" s="9"/>
      <c r="U804" s="16"/>
      <c r="V804" s="8">
        <v>65076</v>
      </c>
      <c r="W804" s="9"/>
      <c r="X804" s="9" t="s">
        <v>141</v>
      </c>
      <c r="Y804" s="9" t="s">
        <v>31</v>
      </c>
      <c r="Z804" s="16">
        <v>0.11347222222222221</v>
      </c>
      <c r="AA804" s="8">
        <v>65226</v>
      </c>
      <c r="AB804" s="9"/>
      <c r="AC804" s="9" t="s">
        <v>77</v>
      </c>
      <c r="AD804" s="9" t="s">
        <v>194</v>
      </c>
      <c r="AE804" s="16">
        <v>0.11354166666666667</v>
      </c>
      <c r="AF804">
        <f t="shared" si="12"/>
        <v>2</v>
      </c>
    </row>
    <row r="805" spans="1:32" x14ac:dyDescent="0.25">
      <c r="A805" t="s">
        <v>3470</v>
      </c>
      <c r="B805" s="2">
        <v>42919</v>
      </c>
      <c r="C805" s="4">
        <v>42801.113483796296</v>
      </c>
      <c r="D805" s="3" t="s">
        <v>3463</v>
      </c>
      <c r="E805" t="s">
        <v>3450</v>
      </c>
      <c r="F805" t="s">
        <v>2568</v>
      </c>
      <c r="G805" t="s">
        <v>29</v>
      </c>
      <c r="H805" t="s">
        <v>28</v>
      </c>
      <c r="I805" t="s">
        <v>29</v>
      </c>
      <c r="J805" t="s">
        <v>2569</v>
      </c>
      <c r="K805" t="s">
        <v>2570</v>
      </c>
      <c r="L805" s="8"/>
      <c r="M805" s="9"/>
      <c r="N805" s="9"/>
      <c r="O805" s="9"/>
      <c r="P805" s="10"/>
      <c r="Q805" s="8"/>
      <c r="R805" s="9"/>
      <c r="S805" s="9"/>
      <c r="T805" s="9"/>
      <c r="U805" s="16"/>
      <c r="V805" s="8">
        <v>65212</v>
      </c>
      <c r="W805" s="9"/>
      <c r="X805" s="9" t="s">
        <v>88</v>
      </c>
      <c r="Y805" s="9" t="s">
        <v>57</v>
      </c>
      <c r="Z805" s="16">
        <v>0.1135300925925926</v>
      </c>
      <c r="AA805" s="8">
        <v>65101</v>
      </c>
      <c r="AB805" s="9"/>
      <c r="AC805" s="9" t="s">
        <v>40</v>
      </c>
      <c r="AD805" s="9" t="s">
        <v>97</v>
      </c>
      <c r="AE805" s="16">
        <v>0.11348379629629629</v>
      </c>
      <c r="AF805">
        <f t="shared" si="12"/>
        <v>2</v>
      </c>
    </row>
    <row r="806" spans="1:32" x14ac:dyDescent="0.25">
      <c r="A806" t="s">
        <v>3470</v>
      </c>
      <c r="B806" s="2">
        <v>42919</v>
      </c>
      <c r="C806" s="4">
        <v>42801.113541666666</v>
      </c>
      <c r="D806" s="3" t="s">
        <v>3463</v>
      </c>
      <c r="E806" t="s">
        <v>3450</v>
      </c>
      <c r="F806" t="s">
        <v>2571</v>
      </c>
      <c r="G806" t="s">
        <v>2572</v>
      </c>
      <c r="H806" t="s">
        <v>28</v>
      </c>
      <c r="I806" t="s">
        <v>29</v>
      </c>
      <c r="J806" t="s">
        <v>2573</v>
      </c>
      <c r="K806" t="s">
        <v>2574</v>
      </c>
      <c r="L806" s="8"/>
      <c r="M806" s="9"/>
      <c r="N806" s="9"/>
      <c r="O806" s="9"/>
      <c r="P806" s="10"/>
      <c r="Q806" s="8"/>
      <c r="R806" s="9"/>
      <c r="S806" s="9"/>
      <c r="T806" s="9"/>
      <c r="U806" s="16"/>
      <c r="V806" s="8">
        <v>65227</v>
      </c>
      <c r="W806" s="9"/>
      <c r="X806" s="9" t="s">
        <v>141</v>
      </c>
      <c r="Y806" s="9" t="s">
        <v>31</v>
      </c>
      <c r="Z806" s="16">
        <v>0.11354166666666667</v>
      </c>
      <c r="AA806" s="8">
        <v>65319</v>
      </c>
      <c r="AB806" s="9"/>
      <c r="AC806" s="9" t="s">
        <v>152</v>
      </c>
      <c r="AD806" s="9" t="s">
        <v>194</v>
      </c>
      <c r="AE806" s="16">
        <v>0.11357638888888888</v>
      </c>
      <c r="AF806">
        <f t="shared" si="12"/>
        <v>2</v>
      </c>
    </row>
    <row r="807" spans="1:32" x14ac:dyDescent="0.25">
      <c r="A807" t="s">
        <v>3470</v>
      </c>
      <c r="B807" s="2">
        <v>42919</v>
      </c>
      <c r="C807" s="4">
        <v>42801.113599537035</v>
      </c>
      <c r="D807" s="3" t="s">
        <v>3463</v>
      </c>
      <c r="E807" t="s">
        <v>3450</v>
      </c>
      <c r="F807" t="s">
        <v>2575</v>
      </c>
      <c r="G807" t="s">
        <v>2576</v>
      </c>
      <c r="H807" t="s">
        <v>28</v>
      </c>
      <c r="I807" t="s">
        <v>29</v>
      </c>
      <c r="J807" t="s">
        <v>2577</v>
      </c>
      <c r="K807" t="s">
        <v>2578</v>
      </c>
      <c r="L807" s="8"/>
      <c r="M807" s="9"/>
      <c r="N807" s="9"/>
      <c r="O807" s="9"/>
      <c r="P807" s="10"/>
      <c r="Q807" s="8"/>
      <c r="R807" s="9"/>
      <c r="S807" s="9"/>
      <c r="T807" s="9"/>
      <c r="U807" s="16"/>
      <c r="V807" s="8">
        <v>65447</v>
      </c>
      <c r="W807" s="9"/>
      <c r="X807" s="9" t="s">
        <v>88</v>
      </c>
      <c r="Y807" s="9" t="s">
        <v>58</v>
      </c>
      <c r="Z807" s="16">
        <v>0.11363425925925925</v>
      </c>
      <c r="AA807" s="8">
        <v>65356</v>
      </c>
      <c r="AB807" s="9"/>
      <c r="AC807" s="9" t="s">
        <v>58</v>
      </c>
      <c r="AD807" s="9" t="s">
        <v>53</v>
      </c>
      <c r="AE807" s="16">
        <v>0.11359953703703703</v>
      </c>
      <c r="AF807">
        <f t="shared" si="12"/>
        <v>2</v>
      </c>
    </row>
    <row r="808" spans="1:32" x14ac:dyDescent="0.25">
      <c r="A808" t="s">
        <v>3470</v>
      </c>
      <c r="B808" s="2">
        <v>42919</v>
      </c>
      <c r="C808" s="4">
        <v>42801.113622685189</v>
      </c>
      <c r="D808" s="3" t="s">
        <v>3463</v>
      </c>
      <c r="E808" t="s">
        <v>3450</v>
      </c>
      <c r="F808" t="s">
        <v>473</v>
      </c>
      <c r="G808" t="s">
        <v>2579</v>
      </c>
      <c r="H808" t="s">
        <v>28</v>
      </c>
      <c r="I808" t="s">
        <v>29</v>
      </c>
      <c r="J808" t="s">
        <v>2580</v>
      </c>
      <c r="K808" t="s">
        <v>2581</v>
      </c>
      <c r="L808" s="8"/>
      <c r="M808" s="9"/>
      <c r="N808" s="9"/>
      <c r="O808" s="9"/>
      <c r="P808" s="10"/>
      <c r="Q808" s="8"/>
      <c r="R808" s="9"/>
      <c r="S808" s="9"/>
      <c r="T808" s="9"/>
      <c r="U808" s="16"/>
      <c r="V808" s="8">
        <v>65500</v>
      </c>
      <c r="W808" s="9"/>
      <c r="X808" s="9" t="s">
        <v>56</v>
      </c>
      <c r="Y808" s="9" t="s">
        <v>40</v>
      </c>
      <c r="Z808" s="16">
        <v>0.11366898148148148</v>
      </c>
      <c r="AA808" s="8">
        <v>65415</v>
      </c>
      <c r="AB808" s="9"/>
      <c r="AC808" s="9" t="s">
        <v>40</v>
      </c>
      <c r="AD808" s="9" t="s">
        <v>53</v>
      </c>
      <c r="AE808" s="16">
        <v>0.11362268518518519</v>
      </c>
      <c r="AF808">
        <f t="shared" si="12"/>
        <v>2</v>
      </c>
    </row>
    <row r="809" spans="1:32" x14ac:dyDescent="0.25">
      <c r="A809" t="s">
        <v>3470</v>
      </c>
      <c r="B809" s="2">
        <v>42919</v>
      </c>
      <c r="C809" s="4">
        <v>42801.113692129627</v>
      </c>
      <c r="D809" s="3" t="s">
        <v>3463</v>
      </c>
      <c r="E809" t="s">
        <v>3450</v>
      </c>
      <c r="F809" t="s">
        <v>2582</v>
      </c>
      <c r="G809" t="s">
        <v>2583</v>
      </c>
      <c r="H809" t="s">
        <v>28</v>
      </c>
      <c r="I809" t="s">
        <v>29</v>
      </c>
      <c r="J809" t="s">
        <v>2584</v>
      </c>
      <c r="K809" t="s">
        <v>2585</v>
      </c>
      <c r="L809" s="8"/>
      <c r="M809" s="9"/>
      <c r="N809" s="9"/>
      <c r="O809" s="9"/>
      <c r="P809" s="10"/>
      <c r="Q809" s="8"/>
      <c r="R809" s="9"/>
      <c r="S809" s="9"/>
      <c r="T809" s="9"/>
      <c r="U809" s="16"/>
      <c r="V809" s="8"/>
      <c r="W809" s="9"/>
      <c r="X809" s="9"/>
      <c r="Y809" s="9"/>
      <c r="Z809" s="16"/>
      <c r="AA809" s="8">
        <v>65551</v>
      </c>
      <c r="AB809" s="9"/>
      <c r="AC809" s="9" t="s">
        <v>31</v>
      </c>
      <c r="AD809" s="9" t="s">
        <v>62</v>
      </c>
      <c r="AE809" s="16">
        <v>0.11369212962962964</v>
      </c>
      <c r="AF809">
        <f t="shared" si="12"/>
        <v>1</v>
      </c>
    </row>
    <row r="810" spans="1:32" x14ac:dyDescent="0.25">
      <c r="A810" t="s">
        <v>3470</v>
      </c>
      <c r="B810" s="2">
        <v>42919</v>
      </c>
      <c r="C810" s="4">
        <v>42801.113715277781</v>
      </c>
      <c r="D810" s="3" t="s">
        <v>3463</v>
      </c>
      <c r="E810" t="s">
        <v>3450</v>
      </c>
      <c r="F810" t="s">
        <v>2586</v>
      </c>
      <c r="G810" t="s">
        <v>2587</v>
      </c>
      <c r="H810" t="s">
        <v>28</v>
      </c>
      <c r="I810" t="s">
        <v>29</v>
      </c>
      <c r="J810" t="s">
        <v>2588</v>
      </c>
      <c r="K810" t="s">
        <v>2589</v>
      </c>
      <c r="L810" s="8"/>
      <c r="M810" s="9"/>
      <c r="N810" s="9"/>
      <c r="O810" s="9"/>
      <c r="P810" s="10"/>
      <c r="Q810" s="8"/>
      <c r="R810" s="9"/>
      <c r="S810" s="9"/>
      <c r="T810" s="9"/>
      <c r="U810" s="16"/>
      <c r="V810" s="8">
        <v>65604</v>
      </c>
      <c r="W810" s="9"/>
      <c r="X810" s="9" t="s">
        <v>46</v>
      </c>
      <c r="Y810" s="9" t="s">
        <v>58</v>
      </c>
      <c r="Z810" s="16">
        <v>0.11371527777777778</v>
      </c>
      <c r="AA810" s="8">
        <v>65726</v>
      </c>
      <c r="AB810" s="9"/>
      <c r="AC810" s="9" t="s">
        <v>77</v>
      </c>
      <c r="AD810" s="9" t="s">
        <v>62</v>
      </c>
      <c r="AE810" s="16">
        <v>0.11377314814814815</v>
      </c>
      <c r="AF810">
        <f t="shared" si="12"/>
        <v>2</v>
      </c>
    </row>
    <row r="811" spans="1:32" x14ac:dyDescent="0.25">
      <c r="A811" t="s">
        <v>3470</v>
      </c>
      <c r="B811" s="2">
        <v>42919</v>
      </c>
      <c r="C811" s="4">
        <v>42801.113738425927</v>
      </c>
      <c r="D811" s="3" t="s">
        <v>3463</v>
      </c>
      <c r="E811" t="s">
        <v>3450</v>
      </c>
      <c r="F811" t="s">
        <v>1458</v>
      </c>
      <c r="G811" t="s">
        <v>2590</v>
      </c>
      <c r="H811" t="s">
        <v>28</v>
      </c>
      <c r="I811" t="s">
        <v>29</v>
      </c>
      <c r="J811" t="s">
        <v>2591</v>
      </c>
      <c r="K811" t="s">
        <v>2592</v>
      </c>
      <c r="L811" s="8"/>
      <c r="M811" s="9"/>
      <c r="N811" s="9"/>
      <c r="O811" s="9"/>
      <c r="P811" s="10"/>
      <c r="Q811" s="8"/>
      <c r="R811" s="9"/>
      <c r="S811" s="9"/>
      <c r="T811" s="9"/>
      <c r="U811" s="16"/>
      <c r="V811" s="8">
        <v>65667</v>
      </c>
      <c r="W811" s="9"/>
      <c r="X811" s="9" t="s">
        <v>81</v>
      </c>
      <c r="Y811" s="9" t="s">
        <v>58</v>
      </c>
      <c r="Z811" s="16">
        <v>0.11373842592592592</v>
      </c>
      <c r="AA811" s="8">
        <v>65816</v>
      </c>
      <c r="AB811" s="9"/>
      <c r="AC811" s="9" t="s">
        <v>31</v>
      </c>
      <c r="AD811" s="9" t="s">
        <v>35</v>
      </c>
      <c r="AE811" s="16">
        <v>0.11380787037037036</v>
      </c>
      <c r="AF811">
        <f t="shared" si="12"/>
        <v>2</v>
      </c>
    </row>
    <row r="812" spans="1:32" x14ac:dyDescent="0.25">
      <c r="A812" t="s">
        <v>3470</v>
      </c>
      <c r="B812" s="2">
        <v>42919</v>
      </c>
      <c r="C812" s="4">
        <v>42801.114131944443</v>
      </c>
      <c r="D812" s="3" t="s">
        <v>3463</v>
      </c>
      <c r="E812" t="s">
        <v>3450</v>
      </c>
      <c r="F812" t="s">
        <v>1466</v>
      </c>
      <c r="G812" t="s">
        <v>2593</v>
      </c>
      <c r="H812" t="s">
        <v>28</v>
      </c>
      <c r="I812" t="s">
        <v>29</v>
      </c>
      <c r="J812" t="s">
        <v>2594</v>
      </c>
      <c r="K812" t="s">
        <v>2595</v>
      </c>
      <c r="L812" s="8"/>
      <c r="M812" s="9"/>
      <c r="N812" s="9"/>
      <c r="O812" s="9"/>
      <c r="P812" s="10"/>
      <c r="Q812" s="8"/>
      <c r="R812" s="9"/>
      <c r="S812" s="9"/>
      <c r="T812" s="9"/>
      <c r="U812" s="16"/>
      <c r="V812" s="8">
        <v>66593</v>
      </c>
      <c r="W812" s="9"/>
      <c r="X812" s="9" t="s">
        <v>88</v>
      </c>
      <c r="Y812" s="9" t="s">
        <v>40</v>
      </c>
      <c r="Z812" s="16">
        <v>0.11416666666666668</v>
      </c>
      <c r="AA812" s="8">
        <v>66512</v>
      </c>
      <c r="AB812" s="9"/>
      <c r="AC812" s="9" t="s">
        <v>58</v>
      </c>
      <c r="AD812" s="9" t="s">
        <v>53</v>
      </c>
      <c r="AE812" s="16">
        <v>0.11413194444444445</v>
      </c>
      <c r="AF812">
        <f t="shared" si="12"/>
        <v>2</v>
      </c>
    </row>
    <row r="813" spans="1:32" x14ac:dyDescent="0.25">
      <c r="A813" t="s">
        <v>3470</v>
      </c>
      <c r="B813" s="2">
        <v>42919</v>
      </c>
      <c r="C813" s="4">
        <v>42801.114189814813</v>
      </c>
      <c r="D813" s="3" t="s">
        <v>3463</v>
      </c>
      <c r="E813" t="s">
        <v>3450</v>
      </c>
      <c r="F813" t="s">
        <v>2596</v>
      </c>
      <c r="G813" t="s">
        <v>2597</v>
      </c>
      <c r="H813" t="s">
        <v>28</v>
      </c>
      <c r="I813" t="s">
        <v>29</v>
      </c>
      <c r="J813" t="s">
        <v>2598</v>
      </c>
      <c r="K813" t="s">
        <v>2599</v>
      </c>
      <c r="L813" s="8"/>
      <c r="M813" s="9"/>
      <c r="N813" s="9"/>
      <c r="O813" s="9"/>
      <c r="P813" s="10"/>
      <c r="Q813" s="8"/>
      <c r="R813" s="9"/>
      <c r="S813" s="9"/>
      <c r="T813" s="9"/>
      <c r="U813" s="16"/>
      <c r="V813" s="8">
        <v>66636</v>
      </c>
      <c r="W813" s="9"/>
      <c r="X813" s="9" t="s">
        <v>76</v>
      </c>
      <c r="Y813" s="9" t="s">
        <v>77</v>
      </c>
      <c r="Z813" s="16">
        <v>0.11418981481481481</v>
      </c>
      <c r="AA813" s="8">
        <v>66724</v>
      </c>
      <c r="AB813" s="9"/>
      <c r="AC813" s="9" t="s">
        <v>152</v>
      </c>
      <c r="AD813" s="9" t="s">
        <v>35</v>
      </c>
      <c r="AE813" s="16">
        <v>0.11423611111111111</v>
      </c>
      <c r="AF813">
        <f t="shared" si="12"/>
        <v>2</v>
      </c>
    </row>
    <row r="814" spans="1:32" x14ac:dyDescent="0.25">
      <c r="A814" t="s">
        <v>3470</v>
      </c>
      <c r="B814" s="2">
        <v>42919</v>
      </c>
      <c r="C814" s="4">
        <v>42801.114224537036</v>
      </c>
      <c r="D814" s="3" t="s">
        <v>3463</v>
      </c>
      <c r="E814" t="s">
        <v>3450</v>
      </c>
      <c r="F814" t="s">
        <v>477</v>
      </c>
      <c r="G814" t="s">
        <v>29</v>
      </c>
      <c r="H814" t="s">
        <v>28</v>
      </c>
      <c r="I814" t="s">
        <v>29</v>
      </c>
      <c r="J814" t="s">
        <v>2600</v>
      </c>
      <c r="K814" t="s">
        <v>2601</v>
      </c>
      <c r="L814" s="8"/>
      <c r="M814" s="9"/>
      <c r="N814" s="9"/>
      <c r="O814" s="9"/>
      <c r="P814" s="10"/>
      <c r="Q814" s="8"/>
      <c r="R814" s="9"/>
      <c r="S814" s="9"/>
      <c r="T814" s="9"/>
      <c r="U814" s="16"/>
      <c r="V814" s="8">
        <v>66711</v>
      </c>
      <c r="W814" s="9"/>
      <c r="X814" s="9" t="s">
        <v>46</v>
      </c>
      <c r="Y814" s="9" t="s">
        <v>57</v>
      </c>
      <c r="Z814" s="16">
        <v>0.11422453703703704</v>
      </c>
      <c r="AA814" s="8">
        <v>66828</v>
      </c>
      <c r="AB814" s="9"/>
      <c r="AC814" s="9" t="s">
        <v>77</v>
      </c>
      <c r="AD814" s="9" t="s">
        <v>62</v>
      </c>
      <c r="AE814" s="16">
        <v>0.11428240740740742</v>
      </c>
      <c r="AF814">
        <f t="shared" si="12"/>
        <v>2</v>
      </c>
    </row>
    <row r="815" spans="1:32" x14ac:dyDescent="0.25">
      <c r="A815" t="s">
        <v>3470</v>
      </c>
      <c r="B815" s="2">
        <v>42919</v>
      </c>
      <c r="C815" s="4">
        <v>42801.114305555559</v>
      </c>
      <c r="D815" s="3" t="s">
        <v>3463</v>
      </c>
      <c r="E815" t="s">
        <v>3450</v>
      </c>
      <c r="F815" t="s">
        <v>2602</v>
      </c>
      <c r="G815" t="s">
        <v>29</v>
      </c>
      <c r="H815" t="s">
        <v>28</v>
      </c>
      <c r="I815" t="s">
        <v>29</v>
      </c>
      <c r="J815" t="s">
        <v>2603</v>
      </c>
      <c r="K815" t="s">
        <v>2604</v>
      </c>
      <c r="L815" s="8"/>
      <c r="M815" s="9"/>
      <c r="N815" s="9"/>
      <c r="O815" s="9"/>
      <c r="P815" s="10"/>
      <c r="Q815" s="8"/>
      <c r="R815" s="9"/>
      <c r="S815" s="9"/>
      <c r="T815" s="9"/>
      <c r="U815" s="16"/>
      <c r="V815" s="8">
        <v>66976</v>
      </c>
      <c r="W815" s="9"/>
      <c r="X815" s="9" t="s">
        <v>56</v>
      </c>
      <c r="Y815" s="9" t="s">
        <v>40</v>
      </c>
      <c r="Z815" s="16">
        <v>0.11435185185185186</v>
      </c>
      <c r="AA815" s="8">
        <v>66890</v>
      </c>
      <c r="AB815" s="9"/>
      <c r="AC815" s="9" t="s">
        <v>40</v>
      </c>
      <c r="AD815" s="9" t="s">
        <v>53</v>
      </c>
      <c r="AE815" s="16">
        <v>0.11430555555555555</v>
      </c>
      <c r="AF815">
        <f t="shared" si="12"/>
        <v>2</v>
      </c>
    </row>
    <row r="816" spans="1:32" x14ac:dyDescent="0.25">
      <c r="A816" t="s">
        <v>3470</v>
      </c>
      <c r="B816" s="2">
        <v>42919</v>
      </c>
      <c r="C816" s="4">
        <v>42801.114745370367</v>
      </c>
      <c r="D816" s="3" t="s">
        <v>3464</v>
      </c>
      <c r="E816" t="s">
        <v>3450</v>
      </c>
      <c r="F816" t="s">
        <v>1476</v>
      </c>
      <c r="G816" t="s">
        <v>29</v>
      </c>
      <c r="H816" t="s">
        <v>28</v>
      </c>
      <c r="I816" t="s">
        <v>29</v>
      </c>
      <c r="J816" t="s">
        <v>2605</v>
      </c>
      <c r="K816" t="s">
        <v>2606</v>
      </c>
      <c r="L816" s="8"/>
      <c r="M816" s="9"/>
      <c r="N816" s="9"/>
      <c r="O816" s="9"/>
      <c r="P816" s="10"/>
      <c r="Q816" s="8"/>
      <c r="R816" s="9"/>
      <c r="S816" s="9"/>
      <c r="T816" s="9"/>
      <c r="U816" s="16"/>
      <c r="V816" s="8">
        <v>67979</v>
      </c>
      <c r="W816" s="9"/>
      <c r="X816" s="9" t="s">
        <v>88</v>
      </c>
      <c r="Y816" s="9" t="s">
        <v>40</v>
      </c>
      <c r="Z816" s="16">
        <v>0.11481481481481481</v>
      </c>
      <c r="AA816" s="8">
        <v>67833</v>
      </c>
      <c r="AB816" s="9"/>
      <c r="AC816" s="9" t="s">
        <v>40</v>
      </c>
      <c r="AD816" s="9" t="s">
        <v>53</v>
      </c>
      <c r="AE816" s="16">
        <v>0.11474537037037037</v>
      </c>
      <c r="AF816">
        <f t="shared" si="12"/>
        <v>2</v>
      </c>
    </row>
    <row r="817" spans="1:32" x14ac:dyDescent="0.25">
      <c r="A817" t="s">
        <v>3470</v>
      </c>
      <c r="B817" s="2">
        <v>42919</v>
      </c>
      <c r="C817" s="4">
        <v>42801.114768518521</v>
      </c>
      <c r="D817" s="3" t="s">
        <v>3464</v>
      </c>
      <c r="E817" t="s">
        <v>3450</v>
      </c>
      <c r="F817" t="s">
        <v>2607</v>
      </c>
      <c r="G817" t="s">
        <v>29</v>
      </c>
      <c r="H817" t="s">
        <v>28</v>
      </c>
      <c r="I817" t="s">
        <v>43</v>
      </c>
      <c r="J817" t="s">
        <v>2608</v>
      </c>
      <c r="K817" t="s">
        <v>2609</v>
      </c>
      <c r="L817" s="8">
        <v>68029</v>
      </c>
      <c r="M817" s="9"/>
      <c r="N817" s="9" t="s">
        <v>31</v>
      </c>
      <c r="O817" s="9" t="s">
        <v>121</v>
      </c>
      <c r="P817" s="11">
        <v>0.11483796296296296</v>
      </c>
      <c r="Q817" s="8"/>
      <c r="R817" s="9"/>
      <c r="S817" s="9"/>
      <c r="T817" s="9"/>
      <c r="U817" s="16"/>
      <c r="V817" s="8">
        <v>67883</v>
      </c>
      <c r="W817" s="9"/>
      <c r="X817" s="9" t="s">
        <v>141</v>
      </c>
      <c r="Y817" s="9" t="s">
        <v>58</v>
      </c>
      <c r="Z817" s="16">
        <v>0.11476851851851851</v>
      </c>
      <c r="AA817" s="8"/>
      <c r="AB817" s="9"/>
      <c r="AC817" s="9"/>
      <c r="AD817" s="9"/>
      <c r="AE817" s="16"/>
      <c r="AF817">
        <f t="shared" si="12"/>
        <v>2</v>
      </c>
    </row>
    <row r="818" spans="1:32" x14ac:dyDescent="0.25">
      <c r="A818" t="s">
        <v>3470</v>
      </c>
      <c r="B818" s="2">
        <v>42919</v>
      </c>
      <c r="C818" s="4">
        <v>42801.115069444444</v>
      </c>
      <c r="D818" s="3" t="s">
        <v>3464</v>
      </c>
      <c r="E818" t="s">
        <v>3450</v>
      </c>
      <c r="F818" t="s">
        <v>1487</v>
      </c>
      <c r="G818" t="s">
        <v>2610</v>
      </c>
      <c r="H818" t="s">
        <v>28</v>
      </c>
      <c r="I818" t="s">
        <v>43</v>
      </c>
      <c r="J818" t="s">
        <v>2611</v>
      </c>
      <c r="K818" t="s">
        <v>2612</v>
      </c>
      <c r="L818" s="8">
        <v>68768</v>
      </c>
      <c r="M818" s="9"/>
      <c r="N818" s="9" t="s">
        <v>47</v>
      </c>
      <c r="O818" s="9" t="s">
        <v>404</v>
      </c>
      <c r="P818" s="11">
        <v>0.11517361111111112</v>
      </c>
      <c r="Q818" s="8"/>
      <c r="R818" s="9"/>
      <c r="S818" s="9"/>
      <c r="T818" s="9"/>
      <c r="U818" s="16"/>
      <c r="V818" s="8">
        <v>68524</v>
      </c>
      <c r="W818" s="9"/>
      <c r="X818" s="9" t="s">
        <v>76</v>
      </c>
      <c r="Y818" s="9" t="s">
        <v>58</v>
      </c>
      <c r="Z818" s="16">
        <v>0.11506944444444445</v>
      </c>
      <c r="AA818" s="8"/>
      <c r="AB818" s="9"/>
      <c r="AC818" s="9"/>
      <c r="AD818" s="9"/>
      <c r="AE818" s="16"/>
      <c r="AF818">
        <f t="shared" si="12"/>
        <v>2</v>
      </c>
    </row>
    <row r="819" spans="1:32" x14ac:dyDescent="0.25">
      <c r="A819" t="s">
        <v>3470</v>
      </c>
      <c r="B819" s="2">
        <v>42919</v>
      </c>
      <c r="C819" s="4">
        <v>42801.115115740744</v>
      </c>
      <c r="D819" s="3" t="s">
        <v>3464</v>
      </c>
      <c r="E819" t="s">
        <v>3450</v>
      </c>
      <c r="F819" t="s">
        <v>1598</v>
      </c>
      <c r="G819" t="s">
        <v>29</v>
      </c>
      <c r="H819" t="s">
        <v>120</v>
      </c>
      <c r="I819" t="s">
        <v>29</v>
      </c>
      <c r="J819" t="s">
        <v>2613</v>
      </c>
      <c r="K819" t="s">
        <v>2614</v>
      </c>
      <c r="L819" s="8"/>
      <c r="M819" s="9"/>
      <c r="N819" s="9"/>
      <c r="O819" s="9"/>
      <c r="P819" s="10"/>
      <c r="Q819" s="8"/>
      <c r="R819" s="9"/>
      <c r="S819" s="9"/>
      <c r="T819" s="9"/>
      <c r="U819" s="16"/>
      <c r="V819" s="8"/>
      <c r="W819" s="9"/>
      <c r="X819" s="9"/>
      <c r="Y819" s="9"/>
      <c r="Z819" s="16"/>
      <c r="AA819" s="8">
        <v>68634</v>
      </c>
      <c r="AB819" s="9"/>
      <c r="AC819" s="9" t="s">
        <v>507</v>
      </c>
      <c r="AD819" s="9" t="s">
        <v>507</v>
      </c>
      <c r="AE819" s="16">
        <v>0.11511574074074075</v>
      </c>
      <c r="AF819">
        <f t="shared" si="12"/>
        <v>1</v>
      </c>
    </row>
    <row r="820" spans="1:32" x14ac:dyDescent="0.25">
      <c r="A820" t="s">
        <v>3470</v>
      </c>
      <c r="B820" s="2">
        <v>42919</v>
      </c>
      <c r="C820" s="4">
        <v>42801.11515046296</v>
      </c>
      <c r="D820" s="3" t="s">
        <v>3464</v>
      </c>
      <c r="E820" t="s">
        <v>3450</v>
      </c>
      <c r="F820" t="s">
        <v>1492</v>
      </c>
      <c r="G820" t="s">
        <v>2615</v>
      </c>
      <c r="H820" t="s">
        <v>28</v>
      </c>
      <c r="I820" t="s">
        <v>29</v>
      </c>
      <c r="J820" t="s">
        <v>2616</v>
      </c>
      <c r="K820" t="s">
        <v>2617</v>
      </c>
      <c r="L820" s="8"/>
      <c r="M820" s="9"/>
      <c r="N820" s="9"/>
      <c r="O820" s="9"/>
      <c r="P820" s="10"/>
      <c r="Q820" s="8"/>
      <c r="R820" s="9"/>
      <c r="S820" s="9"/>
      <c r="T820" s="9"/>
      <c r="U820" s="16"/>
      <c r="V820" s="8">
        <v>68715</v>
      </c>
      <c r="W820" s="9"/>
      <c r="X820" s="9" t="s">
        <v>81</v>
      </c>
      <c r="Y820" s="9" t="s">
        <v>58</v>
      </c>
      <c r="Z820" s="16">
        <v>0.11515046296296295</v>
      </c>
      <c r="AA820" s="8">
        <v>68820</v>
      </c>
      <c r="AB820" s="9"/>
      <c r="AC820" s="9" t="s">
        <v>77</v>
      </c>
      <c r="AD820" s="9" t="s">
        <v>62</v>
      </c>
      <c r="AE820" s="16">
        <v>0.11519675925925926</v>
      </c>
      <c r="AF820">
        <f t="shared" si="12"/>
        <v>2</v>
      </c>
    </row>
    <row r="821" spans="1:32" x14ac:dyDescent="0.25">
      <c r="A821" t="s">
        <v>3470</v>
      </c>
      <c r="B821" s="2">
        <v>42919</v>
      </c>
      <c r="C821" s="4">
        <v>42801.115162037036</v>
      </c>
      <c r="D821" s="3" t="s">
        <v>3464</v>
      </c>
      <c r="E821" t="s">
        <v>3450</v>
      </c>
      <c r="F821" t="s">
        <v>1594</v>
      </c>
      <c r="G821" t="s">
        <v>29</v>
      </c>
      <c r="H821" t="s">
        <v>120</v>
      </c>
      <c r="I821" t="s">
        <v>43</v>
      </c>
      <c r="J821" t="s">
        <v>2618</v>
      </c>
      <c r="K821" t="s">
        <v>2619</v>
      </c>
      <c r="L821" s="8">
        <v>68748</v>
      </c>
      <c r="M821" s="9"/>
      <c r="N821" s="9" t="s">
        <v>81</v>
      </c>
      <c r="O821" s="9" t="s">
        <v>218</v>
      </c>
      <c r="P821" s="11">
        <v>0.11516203703703703</v>
      </c>
      <c r="Q821" s="8"/>
      <c r="R821" s="9"/>
      <c r="S821" s="9"/>
      <c r="T821" s="9"/>
      <c r="U821" s="16"/>
      <c r="V821" s="8"/>
      <c r="W821" s="9"/>
      <c r="X821" s="9"/>
      <c r="Y821" s="9"/>
      <c r="Z821" s="16"/>
      <c r="AA821" s="8"/>
      <c r="AB821" s="9"/>
      <c r="AC821" s="9"/>
      <c r="AD821" s="9"/>
      <c r="AE821" s="16"/>
      <c r="AF821">
        <f t="shared" si="12"/>
        <v>1</v>
      </c>
    </row>
    <row r="822" spans="1:32" x14ac:dyDescent="0.25">
      <c r="A822" t="s">
        <v>3470</v>
      </c>
      <c r="B822" s="2">
        <v>42919</v>
      </c>
      <c r="C822" s="4">
        <v>42801.115185185183</v>
      </c>
      <c r="D822" s="3" t="s">
        <v>3464</v>
      </c>
      <c r="E822" t="s">
        <v>3450</v>
      </c>
      <c r="F822" t="s">
        <v>2620</v>
      </c>
      <c r="G822" t="s">
        <v>2621</v>
      </c>
      <c r="H822" t="s">
        <v>28</v>
      </c>
      <c r="I822" t="s">
        <v>29</v>
      </c>
      <c r="J822" t="s">
        <v>2622</v>
      </c>
      <c r="K822" t="s">
        <v>2623</v>
      </c>
      <c r="L822" s="8"/>
      <c r="M822" s="9"/>
      <c r="N822" s="9"/>
      <c r="O822" s="9"/>
      <c r="P822" s="10"/>
      <c r="Q822" s="8"/>
      <c r="R822" s="9"/>
      <c r="S822" s="9"/>
      <c r="T822" s="9"/>
      <c r="U822" s="16"/>
      <c r="V822" s="8">
        <v>68789</v>
      </c>
      <c r="W822" s="9"/>
      <c r="X822" s="9" t="s">
        <v>81</v>
      </c>
      <c r="Y822" s="9" t="s">
        <v>58</v>
      </c>
      <c r="Z822" s="16">
        <v>0.11518518518518518</v>
      </c>
      <c r="AA822" s="8">
        <v>68948</v>
      </c>
      <c r="AB822" s="9"/>
      <c r="AC822" s="9" t="s">
        <v>31</v>
      </c>
      <c r="AD822" s="9" t="s">
        <v>35</v>
      </c>
      <c r="AE822" s="16">
        <v>0.11525462962962962</v>
      </c>
      <c r="AF822">
        <f t="shared" si="12"/>
        <v>2</v>
      </c>
    </row>
    <row r="823" spans="1:32" x14ac:dyDescent="0.25">
      <c r="A823" t="s">
        <v>3470</v>
      </c>
      <c r="B823" s="2">
        <v>42919</v>
      </c>
      <c r="C823" s="4">
        <v>42801.115254629629</v>
      </c>
      <c r="D823" s="3" t="s">
        <v>3464</v>
      </c>
      <c r="E823" t="s">
        <v>3450</v>
      </c>
      <c r="F823" t="s">
        <v>495</v>
      </c>
      <c r="G823" t="s">
        <v>2624</v>
      </c>
      <c r="H823" t="s">
        <v>28</v>
      </c>
      <c r="I823" t="s">
        <v>29</v>
      </c>
      <c r="J823" t="s">
        <v>2625</v>
      </c>
      <c r="K823" t="s">
        <v>2626</v>
      </c>
      <c r="L823" s="8"/>
      <c r="M823" s="9"/>
      <c r="N823" s="9"/>
      <c r="O823" s="9"/>
      <c r="P823" s="10"/>
      <c r="Q823" s="8"/>
      <c r="R823" s="9"/>
      <c r="S823" s="9"/>
      <c r="T823" s="9"/>
      <c r="U823" s="16"/>
      <c r="V823" s="8">
        <v>68938</v>
      </c>
      <c r="W823" s="9"/>
      <c r="X823" s="9" t="s">
        <v>88</v>
      </c>
      <c r="Y823" s="9" t="s">
        <v>40</v>
      </c>
      <c r="Z823" s="16">
        <v>0.11525462962962962</v>
      </c>
      <c r="AA823" s="8"/>
      <c r="AB823" s="9"/>
      <c r="AC823" s="9"/>
      <c r="AD823" s="9"/>
      <c r="AE823" s="16"/>
      <c r="AF823">
        <f t="shared" si="12"/>
        <v>1</v>
      </c>
    </row>
    <row r="824" spans="1:32" x14ac:dyDescent="0.25">
      <c r="A824" t="s">
        <v>3470</v>
      </c>
      <c r="B824" s="2">
        <v>42919</v>
      </c>
      <c r="C824" s="4">
        <v>42801.115335648145</v>
      </c>
      <c r="D824" s="3" t="s">
        <v>3464</v>
      </c>
      <c r="E824" t="s">
        <v>3450</v>
      </c>
      <c r="F824" t="s">
        <v>504</v>
      </c>
      <c r="G824" t="s">
        <v>2627</v>
      </c>
      <c r="H824" t="s">
        <v>28</v>
      </c>
      <c r="I824" t="s">
        <v>29</v>
      </c>
      <c r="J824" t="s">
        <v>2628</v>
      </c>
      <c r="K824" t="s">
        <v>2629</v>
      </c>
      <c r="L824" s="8"/>
      <c r="M824" s="9"/>
      <c r="N824" s="9"/>
      <c r="O824" s="9"/>
      <c r="P824" s="10"/>
      <c r="Q824" s="8"/>
      <c r="R824" s="9"/>
      <c r="S824" s="9"/>
      <c r="T824" s="9"/>
      <c r="U824" s="16"/>
      <c r="V824" s="8">
        <v>69106</v>
      </c>
      <c r="W824" s="9"/>
      <c r="X824" s="9" t="s">
        <v>65</v>
      </c>
      <c r="Y824" s="9" t="s">
        <v>40</v>
      </c>
      <c r="Z824" s="16">
        <v>0.11533564814814816</v>
      </c>
      <c r="AA824" s="8"/>
      <c r="AB824" s="9"/>
      <c r="AC824" s="9"/>
      <c r="AD824" s="9"/>
      <c r="AE824" s="16"/>
      <c r="AF824">
        <f t="shared" si="12"/>
        <v>1</v>
      </c>
    </row>
    <row r="825" spans="1:32" x14ac:dyDescent="0.25">
      <c r="A825" t="s">
        <v>3470</v>
      </c>
      <c r="B825" s="2">
        <v>42919</v>
      </c>
      <c r="C825" s="4">
        <v>42801.115613425929</v>
      </c>
      <c r="D825" s="3" t="s">
        <v>3464</v>
      </c>
      <c r="E825" t="s">
        <v>3450</v>
      </c>
      <c r="F825" t="s">
        <v>1513</v>
      </c>
      <c r="G825" t="s">
        <v>2630</v>
      </c>
      <c r="H825" t="s">
        <v>74</v>
      </c>
      <c r="I825" t="s">
        <v>29</v>
      </c>
      <c r="J825" t="s">
        <v>2631</v>
      </c>
      <c r="K825" t="s">
        <v>2632</v>
      </c>
      <c r="L825" s="8"/>
      <c r="M825" s="9"/>
      <c r="N825" s="9"/>
      <c r="O825" s="9"/>
      <c r="P825" s="10"/>
      <c r="Q825" s="8"/>
      <c r="R825" s="9"/>
      <c r="S825" s="9"/>
      <c r="T825" s="9"/>
      <c r="U825" s="16"/>
      <c r="V825" s="8">
        <v>69780</v>
      </c>
      <c r="W825" s="9"/>
      <c r="X825" s="9" t="s">
        <v>65</v>
      </c>
      <c r="Y825" s="9" t="s">
        <v>57</v>
      </c>
      <c r="Z825" s="16">
        <v>0.11564814814814815</v>
      </c>
      <c r="AA825" s="8">
        <v>69709</v>
      </c>
      <c r="AB825" s="9"/>
      <c r="AC825" s="9" t="s">
        <v>31</v>
      </c>
      <c r="AD825" s="9" t="s">
        <v>53</v>
      </c>
      <c r="AE825" s="16">
        <v>0.11561342592592593</v>
      </c>
      <c r="AF825">
        <f t="shared" si="12"/>
        <v>2</v>
      </c>
    </row>
    <row r="826" spans="1:32" x14ac:dyDescent="0.25">
      <c r="A826" t="s">
        <v>3470</v>
      </c>
      <c r="B826" s="2">
        <v>42919</v>
      </c>
      <c r="C826" s="4">
        <v>42801.115648148145</v>
      </c>
      <c r="D826" s="3" t="s">
        <v>3464</v>
      </c>
      <c r="E826" t="s">
        <v>3450</v>
      </c>
      <c r="F826" t="s">
        <v>2633</v>
      </c>
      <c r="G826" t="s">
        <v>2634</v>
      </c>
      <c r="H826" t="s">
        <v>28</v>
      </c>
      <c r="I826" t="s">
        <v>43</v>
      </c>
      <c r="J826" t="s">
        <v>2635</v>
      </c>
      <c r="K826" t="s">
        <v>2636</v>
      </c>
      <c r="L826" s="8">
        <v>69823</v>
      </c>
      <c r="M826" s="9"/>
      <c r="N826" s="9" t="s">
        <v>70</v>
      </c>
      <c r="O826" s="9" t="s">
        <v>752</v>
      </c>
      <c r="P826" s="11">
        <v>0.11565972222222222</v>
      </c>
      <c r="Q826" s="8"/>
      <c r="R826" s="9"/>
      <c r="S826" s="9"/>
      <c r="T826" s="9"/>
      <c r="U826" s="16"/>
      <c r="V826" s="8"/>
      <c r="W826" s="9"/>
      <c r="X826" s="9"/>
      <c r="Y826" s="9"/>
      <c r="Z826" s="16"/>
      <c r="AA826" s="8">
        <v>69776</v>
      </c>
      <c r="AB826" s="9"/>
      <c r="AC826" s="9" t="s">
        <v>135</v>
      </c>
      <c r="AD826" s="9" t="s">
        <v>303</v>
      </c>
      <c r="AE826" s="16">
        <v>0.11564814814814815</v>
      </c>
      <c r="AF826">
        <f t="shared" si="12"/>
        <v>2</v>
      </c>
    </row>
    <row r="827" spans="1:32" x14ac:dyDescent="0.25">
      <c r="A827" t="s">
        <v>3470</v>
      </c>
      <c r="B827" s="2">
        <v>42919</v>
      </c>
      <c r="C827" s="4">
        <v>42801.115810185183</v>
      </c>
      <c r="D827" s="3" t="s">
        <v>3464</v>
      </c>
      <c r="E827" t="s">
        <v>3450</v>
      </c>
      <c r="F827" t="s">
        <v>2637</v>
      </c>
      <c r="G827" t="s">
        <v>2638</v>
      </c>
      <c r="H827" t="s">
        <v>28</v>
      </c>
      <c r="I827" t="s">
        <v>29</v>
      </c>
      <c r="J827" t="s">
        <v>2639</v>
      </c>
      <c r="K827" t="s">
        <v>2640</v>
      </c>
      <c r="L827" s="8"/>
      <c r="M827" s="9"/>
      <c r="N827" s="9"/>
      <c r="O827" s="9"/>
      <c r="P827" s="10"/>
      <c r="Q827" s="8"/>
      <c r="R827" s="9"/>
      <c r="S827" s="9"/>
      <c r="T827" s="9"/>
      <c r="U827" s="16"/>
      <c r="V827" s="8">
        <v>70133</v>
      </c>
      <c r="W827" s="9"/>
      <c r="X827" s="9" t="s">
        <v>141</v>
      </c>
      <c r="Y827" s="9" t="s">
        <v>57</v>
      </c>
      <c r="Z827" s="16">
        <v>0.1158101851851852</v>
      </c>
      <c r="AA827" s="8">
        <v>70303</v>
      </c>
      <c r="AB827" s="9"/>
      <c r="AC827" s="9" t="s">
        <v>31</v>
      </c>
      <c r="AD827" s="9" t="s">
        <v>30</v>
      </c>
      <c r="AE827" s="16">
        <v>0.1158912037037037</v>
      </c>
      <c r="AF827">
        <f t="shared" si="12"/>
        <v>2</v>
      </c>
    </row>
    <row r="828" spans="1:32" x14ac:dyDescent="0.25">
      <c r="A828" t="s">
        <v>3470</v>
      </c>
      <c r="B828" s="2">
        <v>42919</v>
      </c>
      <c r="C828" s="4">
        <v>42801.115844907406</v>
      </c>
      <c r="D828" s="3" t="s">
        <v>3464</v>
      </c>
      <c r="E828" t="s">
        <v>3450</v>
      </c>
      <c r="F828" t="s">
        <v>508</v>
      </c>
      <c r="G828" t="s">
        <v>2641</v>
      </c>
      <c r="H828" t="s">
        <v>28</v>
      </c>
      <c r="I828" t="s">
        <v>29</v>
      </c>
      <c r="J828" t="s">
        <v>2642</v>
      </c>
      <c r="K828" t="s">
        <v>2643</v>
      </c>
      <c r="L828" s="8"/>
      <c r="M828" s="9"/>
      <c r="N828" s="9"/>
      <c r="O828" s="9"/>
      <c r="P828" s="10"/>
      <c r="Q828" s="8"/>
      <c r="R828" s="9"/>
      <c r="S828" s="9"/>
      <c r="T828" s="9"/>
      <c r="U828" s="16"/>
      <c r="V828" s="8">
        <v>70215</v>
      </c>
      <c r="W828" s="9"/>
      <c r="X828" s="9" t="s">
        <v>65</v>
      </c>
      <c r="Y828" s="9" t="s">
        <v>40</v>
      </c>
      <c r="Z828" s="16">
        <v>0.11584490740740742</v>
      </c>
      <c r="AA828" s="8"/>
      <c r="AB828" s="9"/>
      <c r="AC828" s="9"/>
      <c r="AD828" s="9"/>
      <c r="AE828" s="16"/>
      <c r="AF828">
        <f t="shared" si="12"/>
        <v>1</v>
      </c>
    </row>
    <row r="829" spans="1:32" x14ac:dyDescent="0.25">
      <c r="A829" t="s">
        <v>3470</v>
      </c>
      <c r="B829" s="2">
        <v>42919</v>
      </c>
      <c r="C829" s="4">
        <v>42801.115868055553</v>
      </c>
      <c r="D829" s="3" t="s">
        <v>3464</v>
      </c>
      <c r="E829" t="s">
        <v>3450</v>
      </c>
      <c r="F829" t="s">
        <v>514</v>
      </c>
      <c r="G829" t="s">
        <v>2644</v>
      </c>
      <c r="H829" t="s">
        <v>28</v>
      </c>
      <c r="I829" t="s">
        <v>29</v>
      </c>
      <c r="J829" t="s">
        <v>2645</v>
      </c>
      <c r="K829" t="s">
        <v>2646</v>
      </c>
      <c r="L829" s="8"/>
      <c r="M829" s="9"/>
      <c r="N829" s="9"/>
      <c r="O829" s="9"/>
      <c r="P829" s="10"/>
      <c r="Q829" s="8"/>
      <c r="R829" s="9"/>
      <c r="S829" s="9"/>
      <c r="T829" s="9"/>
      <c r="U829" s="16"/>
      <c r="V829" s="8">
        <v>70261</v>
      </c>
      <c r="W829" s="9"/>
      <c r="X829" s="9" t="s">
        <v>141</v>
      </c>
      <c r="Y829" s="9" t="s">
        <v>58</v>
      </c>
      <c r="Z829" s="16">
        <v>0.11586805555555556</v>
      </c>
      <c r="AA829" s="8">
        <v>70407</v>
      </c>
      <c r="AB829" s="9"/>
      <c r="AC829" s="9" t="s">
        <v>31</v>
      </c>
      <c r="AD829" s="9" t="s">
        <v>35</v>
      </c>
      <c r="AE829" s="16">
        <v>0.11593750000000001</v>
      </c>
      <c r="AF829">
        <f t="shared" si="12"/>
        <v>2</v>
      </c>
    </row>
    <row r="830" spans="1:32" x14ac:dyDescent="0.25">
      <c r="A830" t="s">
        <v>3470</v>
      </c>
      <c r="B830" s="2">
        <v>42919</v>
      </c>
      <c r="C830" s="4">
        <v>42801.116041666668</v>
      </c>
      <c r="D830" s="3" t="s">
        <v>3464</v>
      </c>
      <c r="E830" t="s">
        <v>3450</v>
      </c>
      <c r="F830" t="s">
        <v>2647</v>
      </c>
      <c r="G830" t="s">
        <v>2648</v>
      </c>
      <c r="H830" t="s">
        <v>28</v>
      </c>
      <c r="I830" t="s">
        <v>29</v>
      </c>
      <c r="J830" t="s">
        <v>2649</v>
      </c>
      <c r="K830" t="s">
        <v>2650</v>
      </c>
      <c r="L830" s="8"/>
      <c r="M830" s="9"/>
      <c r="N830" s="9"/>
      <c r="O830" s="9"/>
      <c r="P830" s="10"/>
      <c r="Q830" s="8"/>
      <c r="R830" s="9"/>
      <c r="S830" s="9"/>
      <c r="T830" s="9"/>
      <c r="U830" s="16"/>
      <c r="V830" s="8">
        <v>70629</v>
      </c>
      <c r="W830" s="9"/>
      <c r="X830" s="9" t="s">
        <v>46</v>
      </c>
      <c r="Y830" s="9" t="s">
        <v>58</v>
      </c>
      <c r="Z830" s="16">
        <v>0.11604166666666667</v>
      </c>
      <c r="AA830" s="8">
        <v>70701</v>
      </c>
      <c r="AB830" s="9"/>
      <c r="AC830" s="9" t="s">
        <v>31</v>
      </c>
      <c r="AD830" s="9" t="s">
        <v>30</v>
      </c>
      <c r="AE830" s="16">
        <v>0.11607638888888888</v>
      </c>
      <c r="AF830">
        <f t="shared" si="12"/>
        <v>2</v>
      </c>
    </row>
    <row r="831" spans="1:32" x14ac:dyDescent="0.25">
      <c r="A831" t="s">
        <v>3470</v>
      </c>
      <c r="B831" s="2">
        <v>42919</v>
      </c>
      <c r="C831" s="4">
        <v>42801.116273148145</v>
      </c>
      <c r="D831" s="3" t="s">
        <v>3464</v>
      </c>
      <c r="E831" t="s">
        <v>3450</v>
      </c>
      <c r="F831" t="s">
        <v>2651</v>
      </c>
      <c r="G831" t="s">
        <v>2652</v>
      </c>
      <c r="H831" t="s">
        <v>28</v>
      </c>
      <c r="I831" t="s">
        <v>43</v>
      </c>
      <c r="J831" t="s">
        <v>2653</v>
      </c>
      <c r="K831" t="s">
        <v>2654</v>
      </c>
      <c r="L831" s="8">
        <v>71365</v>
      </c>
      <c r="M831" s="9"/>
      <c r="N831" s="9" t="s">
        <v>31</v>
      </c>
      <c r="O831" s="9" t="s">
        <v>145</v>
      </c>
      <c r="P831" s="11">
        <v>0.11637731481481482</v>
      </c>
      <c r="Q831" s="8"/>
      <c r="R831" s="9"/>
      <c r="S831" s="9"/>
      <c r="T831" s="9"/>
      <c r="U831" s="16"/>
      <c r="V831" s="8">
        <v>71148</v>
      </c>
      <c r="W831" s="9"/>
      <c r="X831" s="9" t="s">
        <v>76</v>
      </c>
      <c r="Y831" s="9" t="s">
        <v>58</v>
      </c>
      <c r="Z831" s="16">
        <v>0.11627314814814815</v>
      </c>
      <c r="AA831" s="8"/>
      <c r="AB831" s="9"/>
      <c r="AC831" s="9"/>
      <c r="AD831" s="9"/>
      <c r="AE831" s="16"/>
      <c r="AF831">
        <f t="shared" si="12"/>
        <v>2</v>
      </c>
    </row>
    <row r="832" spans="1:32" x14ac:dyDescent="0.25">
      <c r="A832" t="s">
        <v>3470</v>
      </c>
      <c r="B832" s="2">
        <v>42919</v>
      </c>
      <c r="C832" s="4">
        <v>42801.116319444445</v>
      </c>
      <c r="D832" s="3" t="s">
        <v>3464</v>
      </c>
      <c r="E832" t="s">
        <v>3450</v>
      </c>
      <c r="F832" t="s">
        <v>2655</v>
      </c>
      <c r="G832" t="s">
        <v>2656</v>
      </c>
      <c r="H832" t="s">
        <v>28</v>
      </c>
      <c r="I832" t="s">
        <v>43</v>
      </c>
      <c r="J832" t="s">
        <v>2657</v>
      </c>
      <c r="K832" t="s">
        <v>2658</v>
      </c>
      <c r="L832" s="8">
        <v>71276</v>
      </c>
      <c r="M832" s="9"/>
      <c r="N832" s="9" t="s">
        <v>67</v>
      </c>
      <c r="O832" s="9" t="s">
        <v>142</v>
      </c>
      <c r="P832" s="11">
        <v>0.11634259259259259</v>
      </c>
      <c r="Q832" s="8"/>
      <c r="R832" s="9"/>
      <c r="S832" s="9"/>
      <c r="T832" s="9"/>
      <c r="U832" s="16"/>
      <c r="V832" s="8"/>
      <c r="W832" s="9"/>
      <c r="X832" s="9"/>
      <c r="Y832" s="9"/>
      <c r="Z832" s="16"/>
      <c r="AA832" s="8">
        <v>71227</v>
      </c>
      <c r="AB832" s="9"/>
      <c r="AC832" s="9" t="s">
        <v>135</v>
      </c>
      <c r="AD832" s="9" t="s">
        <v>303</v>
      </c>
      <c r="AE832" s="16">
        <v>0.11631944444444443</v>
      </c>
      <c r="AF832">
        <f t="shared" si="12"/>
        <v>2</v>
      </c>
    </row>
    <row r="833" spans="1:32" x14ac:dyDescent="0.25">
      <c r="A833" t="s">
        <v>3470</v>
      </c>
      <c r="B833" s="2">
        <v>42919</v>
      </c>
      <c r="C833" s="4">
        <v>42801.116631944446</v>
      </c>
      <c r="D833" s="3" t="s">
        <v>3464</v>
      </c>
      <c r="E833" t="s">
        <v>3450</v>
      </c>
      <c r="F833" t="s">
        <v>2659</v>
      </c>
      <c r="G833" t="s">
        <v>2660</v>
      </c>
      <c r="H833" t="s">
        <v>74</v>
      </c>
      <c r="I833" t="s">
        <v>29</v>
      </c>
      <c r="J833" t="s">
        <v>2661</v>
      </c>
      <c r="K833" t="s">
        <v>2662</v>
      </c>
      <c r="L833" s="8"/>
      <c r="M833" s="9"/>
      <c r="N833" s="9"/>
      <c r="O833" s="9"/>
      <c r="P833" s="10"/>
      <c r="Q833" s="8"/>
      <c r="R833" s="9"/>
      <c r="S833" s="9"/>
      <c r="T833" s="9"/>
      <c r="U833" s="16"/>
      <c r="V833" s="8">
        <v>71966</v>
      </c>
      <c r="W833" s="9"/>
      <c r="X833" s="9" t="s">
        <v>472</v>
      </c>
      <c r="Y833" s="9" t="s">
        <v>82</v>
      </c>
      <c r="Z833" s="16">
        <v>0.11665509259259259</v>
      </c>
      <c r="AA833" s="8">
        <v>71904</v>
      </c>
      <c r="AB833" s="9"/>
      <c r="AC833" s="9" t="s">
        <v>77</v>
      </c>
      <c r="AD833" s="9" t="s">
        <v>94</v>
      </c>
      <c r="AE833" s="16">
        <v>0.11663194444444445</v>
      </c>
      <c r="AF833">
        <f t="shared" si="12"/>
        <v>2</v>
      </c>
    </row>
    <row r="834" spans="1:32" x14ac:dyDescent="0.25">
      <c r="A834" t="s">
        <v>3470</v>
      </c>
      <c r="B834" s="2">
        <v>42919</v>
      </c>
      <c r="C834" s="4">
        <v>42801.116655092592</v>
      </c>
      <c r="D834" s="3" t="s">
        <v>3464</v>
      </c>
      <c r="E834" t="s">
        <v>3450</v>
      </c>
      <c r="F834" t="s">
        <v>2663</v>
      </c>
      <c r="G834" t="s">
        <v>2664</v>
      </c>
      <c r="H834" t="s">
        <v>28</v>
      </c>
      <c r="I834" t="s">
        <v>29</v>
      </c>
      <c r="J834" t="s">
        <v>2665</v>
      </c>
      <c r="K834" t="s">
        <v>2666</v>
      </c>
      <c r="L834" s="8"/>
      <c r="M834" s="9"/>
      <c r="N834" s="9"/>
      <c r="O834" s="9"/>
      <c r="P834" s="10"/>
      <c r="Q834" s="8"/>
      <c r="R834" s="9"/>
      <c r="S834" s="9"/>
      <c r="T834" s="9"/>
      <c r="U834" s="16"/>
      <c r="V834" s="8">
        <v>72050</v>
      </c>
      <c r="W834" s="9"/>
      <c r="X834" s="9" t="s">
        <v>52</v>
      </c>
      <c r="Y834" s="9" t="s">
        <v>40</v>
      </c>
      <c r="Z834" s="16">
        <v>0.11670138888888888</v>
      </c>
      <c r="AA834" s="8">
        <v>71967</v>
      </c>
      <c r="AB834" s="9"/>
      <c r="AC834" s="9" t="s">
        <v>40</v>
      </c>
      <c r="AD834" s="9" t="s">
        <v>53</v>
      </c>
      <c r="AE834" s="16">
        <v>0.11665509259259259</v>
      </c>
      <c r="AF834">
        <f t="shared" si="12"/>
        <v>2</v>
      </c>
    </row>
    <row r="835" spans="1:32" x14ac:dyDescent="0.25">
      <c r="A835" t="s">
        <v>3470</v>
      </c>
      <c r="B835" s="2">
        <v>42919</v>
      </c>
      <c r="C835" s="4">
        <v>42801.116689814815</v>
      </c>
      <c r="D835" s="3" t="s">
        <v>3464</v>
      </c>
      <c r="E835" t="s">
        <v>3450</v>
      </c>
      <c r="F835" t="s">
        <v>2667</v>
      </c>
      <c r="G835" t="s">
        <v>2668</v>
      </c>
      <c r="H835" t="s">
        <v>28</v>
      </c>
      <c r="I835" t="s">
        <v>29</v>
      </c>
      <c r="J835" t="s">
        <v>2669</v>
      </c>
      <c r="K835" t="s">
        <v>2670</v>
      </c>
      <c r="L835" s="8"/>
      <c r="M835" s="9"/>
      <c r="N835" s="9"/>
      <c r="O835" s="9"/>
      <c r="P835" s="10"/>
      <c r="Q835" s="8"/>
      <c r="R835" s="9"/>
      <c r="S835" s="9"/>
      <c r="T835" s="9"/>
      <c r="U835" s="16"/>
      <c r="V835" s="8">
        <v>72043</v>
      </c>
      <c r="W835" s="9"/>
      <c r="X835" s="9" t="s">
        <v>81</v>
      </c>
      <c r="Y835" s="9" t="s">
        <v>58</v>
      </c>
      <c r="Z835" s="16">
        <v>0.11668981481481482</v>
      </c>
      <c r="AA835" s="8">
        <v>72174</v>
      </c>
      <c r="AB835" s="9"/>
      <c r="AC835" s="9" t="s">
        <v>31</v>
      </c>
      <c r="AD835" s="9" t="s">
        <v>30</v>
      </c>
      <c r="AE835" s="16">
        <v>0.11675925925925927</v>
      </c>
      <c r="AF835">
        <f t="shared" ref="AF835:AF898" si="13">COUNT(L835,Q835,V835,AA835)</f>
        <v>2</v>
      </c>
    </row>
    <row r="836" spans="1:32" x14ac:dyDescent="0.25">
      <c r="A836" t="s">
        <v>3470</v>
      </c>
      <c r="B836" s="2">
        <v>42919</v>
      </c>
      <c r="C836" s="4">
        <v>42801.117013888892</v>
      </c>
      <c r="D836" s="3" t="s">
        <v>3464</v>
      </c>
      <c r="E836" t="s">
        <v>3450</v>
      </c>
      <c r="F836" t="s">
        <v>725</v>
      </c>
      <c r="G836" t="s">
        <v>29</v>
      </c>
      <c r="H836" t="s">
        <v>120</v>
      </c>
      <c r="I836" t="s">
        <v>43</v>
      </c>
      <c r="J836" t="s">
        <v>2671</v>
      </c>
      <c r="K836" t="s">
        <v>2672</v>
      </c>
      <c r="L836" s="8">
        <v>72755</v>
      </c>
      <c r="M836" s="9"/>
      <c r="N836" s="9" t="s">
        <v>59</v>
      </c>
      <c r="O836" s="9" t="s">
        <v>141</v>
      </c>
      <c r="P836" s="11">
        <v>0.11702546296296296</v>
      </c>
      <c r="Q836" s="8"/>
      <c r="R836" s="9"/>
      <c r="S836" s="9"/>
      <c r="T836" s="9"/>
      <c r="U836" s="16"/>
      <c r="V836" s="8"/>
      <c r="W836" s="9"/>
      <c r="X836" s="9"/>
      <c r="Y836" s="9"/>
      <c r="Z836" s="16"/>
      <c r="AA836" s="8">
        <v>72742</v>
      </c>
      <c r="AB836" s="9"/>
      <c r="AC836" s="9" t="s">
        <v>1792</v>
      </c>
      <c r="AD836" s="9" t="s">
        <v>119</v>
      </c>
      <c r="AE836" s="16">
        <v>0.1170138888888889</v>
      </c>
      <c r="AF836">
        <f t="shared" si="13"/>
        <v>2</v>
      </c>
    </row>
    <row r="837" spans="1:32" x14ac:dyDescent="0.25">
      <c r="A837" t="s">
        <v>3470</v>
      </c>
      <c r="B837" s="2">
        <v>42919</v>
      </c>
      <c r="C837" s="4">
        <v>42801.117430555554</v>
      </c>
      <c r="D837" s="3" t="s">
        <v>3464</v>
      </c>
      <c r="E837" t="s">
        <v>3450</v>
      </c>
      <c r="F837" t="s">
        <v>523</v>
      </c>
      <c r="G837" t="s">
        <v>2673</v>
      </c>
      <c r="H837" t="s">
        <v>28</v>
      </c>
      <c r="I837" t="s">
        <v>29</v>
      </c>
      <c r="J837" t="s">
        <v>2674</v>
      </c>
      <c r="K837" t="s">
        <v>2675</v>
      </c>
      <c r="L837" s="8"/>
      <c r="M837" s="9"/>
      <c r="N837" s="9"/>
      <c r="O837" s="9"/>
      <c r="P837" s="10"/>
      <c r="Q837" s="8"/>
      <c r="R837" s="9"/>
      <c r="S837" s="9"/>
      <c r="T837" s="9"/>
      <c r="U837" s="16"/>
      <c r="V837" s="8">
        <v>73700</v>
      </c>
      <c r="W837" s="9"/>
      <c r="X837" s="9" t="s">
        <v>65</v>
      </c>
      <c r="Y837" s="9" t="s">
        <v>57</v>
      </c>
      <c r="Z837" s="16">
        <v>0.11746527777777778</v>
      </c>
      <c r="AA837" s="8">
        <v>73625</v>
      </c>
      <c r="AB837" s="9"/>
      <c r="AC837" s="9" t="s">
        <v>58</v>
      </c>
      <c r="AD837" s="9" t="s">
        <v>53</v>
      </c>
      <c r="AE837" s="16">
        <v>0.11743055555555555</v>
      </c>
      <c r="AF837">
        <f t="shared" si="13"/>
        <v>2</v>
      </c>
    </row>
    <row r="838" spans="1:32" x14ac:dyDescent="0.25">
      <c r="A838" t="s">
        <v>3470</v>
      </c>
      <c r="B838" s="2">
        <v>42919</v>
      </c>
      <c r="C838" s="4">
        <v>42801.117442129631</v>
      </c>
      <c r="D838" s="3" t="s">
        <v>3464</v>
      </c>
      <c r="E838" t="s">
        <v>3450</v>
      </c>
      <c r="F838" t="s">
        <v>526</v>
      </c>
      <c r="G838" t="s">
        <v>2676</v>
      </c>
      <c r="H838" t="s">
        <v>28</v>
      </c>
      <c r="I838" t="s">
        <v>29</v>
      </c>
      <c r="J838" t="s">
        <v>2677</v>
      </c>
      <c r="K838" t="s">
        <v>2678</v>
      </c>
      <c r="L838" s="8"/>
      <c r="M838" s="9"/>
      <c r="N838" s="9"/>
      <c r="O838" s="9"/>
      <c r="P838" s="10"/>
      <c r="Q838" s="8"/>
      <c r="R838" s="9"/>
      <c r="S838" s="9"/>
      <c r="T838" s="9"/>
      <c r="U838" s="16"/>
      <c r="V838" s="8">
        <v>73661</v>
      </c>
      <c r="W838" s="9"/>
      <c r="X838" s="9" t="s">
        <v>141</v>
      </c>
      <c r="Y838" s="9" t="s">
        <v>31</v>
      </c>
      <c r="Z838" s="16">
        <v>0.11744212962962963</v>
      </c>
      <c r="AA838" s="8">
        <v>73833</v>
      </c>
      <c r="AB838" s="9"/>
      <c r="AC838" s="9" t="s">
        <v>77</v>
      </c>
      <c r="AD838" s="9" t="s">
        <v>30</v>
      </c>
      <c r="AE838" s="16">
        <v>0.11752314814814814</v>
      </c>
      <c r="AF838">
        <f t="shared" si="13"/>
        <v>2</v>
      </c>
    </row>
    <row r="839" spans="1:32" x14ac:dyDescent="0.25">
      <c r="A839" t="s">
        <v>3470</v>
      </c>
      <c r="B839" s="2">
        <v>42919</v>
      </c>
      <c r="C839" s="4">
        <v>42801.1174537037</v>
      </c>
      <c r="D839" s="3" t="s">
        <v>3464</v>
      </c>
      <c r="E839" t="s">
        <v>3450</v>
      </c>
      <c r="F839" t="s">
        <v>2679</v>
      </c>
      <c r="G839" t="s">
        <v>2680</v>
      </c>
      <c r="H839" t="s">
        <v>28</v>
      </c>
      <c r="I839" t="s">
        <v>29</v>
      </c>
      <c r="J839" t="s">
        <v>2681</v>
      </c>
      <c r="K839" t="s">
        <v>2682</v>
      </c>
      <c r="L839" s="8"/>
      <c r="M839" s="9"/>
      <c r="N839" s="9"/>
      <c r="O839" s="9"/>
      <c r="P839" s="10"/>
      <c r="Q839" s="8"/>
      <c r="R839" s="9"/>
      <c r="S839" s="9"/>
      <c r="T839" s="9"/>
      <c r="U839" s="16"/>
      <c r="V839" s="8">
        <v>73756</v>
      </c>
      <c r="W839" s="9"/>
      <c r="X839" s="9" t="s">
        <v>88</v>
      </c>
      <c r="Y839" s="9" t="s">
        <v>58</v>
      </c>
      <c r="Z839" s="16">
        <v>0.11748842592592591</v>
      </c>
      <c r="AA839" s="8">
        <v>73675</v>
      </c>
      <c r="AB839" s="9"/>
      <c r="AC839" s="9" t="s">
        <v>58</v>
      </c>
      <c r="AD839" s="9" t="s">
        <v>94</v>
      </c>
      <c r="AE839" s="16">
        <v>0.11745370370370371</v>
      </c>
      <c r="AF839">
        <f t="shared" si="13"/>
        <v>2</v>
      </c>
    </row>
    <row r="840" spans="1:32" x14ac:dyDescent="0.25">
      <c r="A840" t="s">
        <v>3470</v>
      </c>
      <c r="B840" s="2">
        <v>42919</v>
      </c>
      <c r="C840" s="4">
        <v>42801.117465277777</v>
      </c>
      <c r="D840" s="3" t="s">
        <v>3464</v>
      </c>
      <c r="E840" t="s">
        <v>3450</v>
      </c>
      <c r="F840" t="s">
        <v>2683</v>
      </c>
      <c r="G840" t="s">
        <v>29</v>
      </c>
      <c r="H840" t="s">
        <v>196</v>
      </c>
      <c r="I840" t="s">
        <v>29</v>
      </c>
      <c r="J840" t="s">
        <v>2684</v>
      </c>
      <c r="K840" t="s">
        <v>2685</v>
      </c>
      <c r="L840" s="8"/>
      <c r="M840" s="9"/>
      <c r="N840" s="9"/>
      <c r="O840" s="9"/>
      <c r="P840" s="10"/>
      <c r="Q840" s="8"/>
      <c r="R840" s="9"/>
      <c r="S840" s="9"/>
      <c r="T840" s="9"/>
      <c r="U840" s="16"/>
      <c r="V840" s="8">
        <v>73798</v>
      </c>
      <c r="W840" s="9"/>
      <c r="X840" s="9" t="s">
        <v>65</v>
      </c>
      <c r="Y840" s="9" t="s">
        <v>57</v>
      </c>
      <c r="Z840" s="16">
        <v>0.11750000000000001</v>
      </c>
      <c r="AA840" s="8">
        <v>73720</v>
      </c>
      <c r="AB840" s="9"/>
      <c r="AC840" s="9" t="s">
        <v>40</v>
      </c>
      <c r="AD840" s="9" t="s">
        <v>94</v>
      </c>
      <c r="AE840" s="16">
        <v>0.11746527777777778</v>
      </c>
      <c r="AF840">
        <f t="shared" si="13"/>
        <v>2</v>
      </c>
    </row>
    <row r="841" spans="1:32" x14ac:dyDescent="0.25">
      <c r="A841" t="s">
        <v>3470</v>
      </c>
      <c r="B841" s="2">
        <v>42919</v>
      </c>
      <c r="C841" s="4">
        <v>42801.117881944447</v>
      </c>
      <c r="D841" s="3" t="s">
        <v>3464</v>
      </c>
      <c r="E841" t="s">
        <v>3450</v>
      </c>
      <c r="F841" t="s">
        <v>536</v>
      </c>
      <c r="G841" t="s">
        <v>29</v>
      </c>
      <c r="H841" t="s">
        <v>42</v>
      </c>
      <c r="I841" t="s">
        <v>43</v>
      </c>
      <c r="J841" t="s">
        <v>2686</v>
      </c>
      <c r="K841" t="s">
        <v>2687</v>
      </c>
      <c r="L841" s="8">
        <v>74614</v>
      </c>
      <c r="M841" s="9"/>
      <c r="N841" s="9" t="s">
        <v>47</v>
      </c>
      <c r="O841" s="9" t="s">
        <v>244</v>
      </c>
      <c r="P841" s="11">
        <v>0.11788194444444444</v>
      </c>
      <c r="Q841" s="8"/>
      <c r="R841" s="9"/>
      <c r="S841" s="9"/>
      <c r="T841" s="9"/>
      <c r="U841" s="16"/>
      <c r="V841" s="8"/>
      <c r="W841" s="9"/>
      <c r="X841" s="9"/>
      <c r="Y841" s="9"/>
      <c r="Z841" s="16"/>
      <c r="AA841" s="8"/>
      <c r="AB841" s="9"/>
      <c r="AC841" s="9"/>
      <c r="AD841" s="9"/>
      <c r="AE841" s="16"/>
      <c r="AF841">
        <f t="shared" si="13"/>
        <v>1</v>
      </c>
    </row>
    <row r="842" spans="1:32" x14ac:dyDescent="0.25">
      <c r="A842" t="s">
        <v>3470</v>
      </c>
      <c r="B842" s="2">
        <v>42919</v>
      </c>
      <c r="C842" s="4">
        <v>42801.117893518516</v>
      </c>
      <c r="D842" s="3" t="s">
        <v>3464</v>
      </c>
      <c r="E842" t="s">
        <v>3450</v>
      </c>
      <c r="F842" t="s">
        <v>1526</v>
      </c>
      <c r="G842" t="s">
        <v>2688</v>
      </c>
      <c r="H842" t="s">
        <v>28</v>
      </c>
      <c r="I842" t="s">
        <v>29</v>
      </c>
      <c r="J842" t="s">
        <v>2689</v>
      </c>
      <c r="K842" t="s">
        <v>2690</v>
      </c>
      <c r="L842" s="8"/>
      <c r="M842" s="9"/>
      <c r="N842" s="9"/>
      <c r="O842" s="9"/>
      <c r="P842" s="10"/>
      <c r="Q842" s="8"/>
      <c r="R842" s="9"/>
      <c r="S842" s="9"/>
      <c r="T842" s="9"/>
      <c r="U842" s="16"/>
      <c r="V842" s="8">
        <v>74647</v>
      </c>
      <c r="W842" s="9"/>
      <c r="X842" s="9" t="s">
        <v>81</v>
      </c>
      <c r="Y842" s="9" t="s">
        <v>57</v>
      </c>
      <c r="Z842" s="16">
        <v>0.11789351851851852</v>
      </c>
      <c r="AA842" s="8">
        <v>74748</v>
      </c>
      <c r="AB842" s="9"/>
      <c r="AC842" s="9" t="s">
        <v>31</v>
      </c>
      <c r="AD842" s="9" t="s">
        <v>62</v>
      </c>
      <c r="AE842" s="16">
        <v>0.11793981481481482</v>
      </c>
      <c r="AF842">
        <f t="shared" si="13"/>
        <v>2</v>
      </c>
    </row>
    <row r="843" spans="1:32" x14ac:dyDescent="0.25">
      <c r="A843" t="s">
        <v>3470</v>
      </c>
      <c r="B843" s="2">
        <v>42919</v>
      </c>
      <c r="C843" s="4">
        <v>42801.117951388886</v>
      </c>
      <c r="D843" s="3" t="s">
        <v>3464</v>
      </c>
      <c r="E843" t="s">
        <v>3450</v>
      </c>
      <c r="F843" t="s">
        <v>2691</v>
      </c>
      <c r="G843" t="s">
        <v>2692</v>
      </c>
      <c r="H843" t="s">
        <v>74</v>
      </c>
      <c r="I843" t="s">
        <v>29</v>
      </c>
      <c r="J843" t="s">
        <v>2693</v>
      </c>
      <c r="K843" t="s">
        <v>2694</v>
      </c>
      <c r="L843" s="8"/>
      <c r="M843" s="9"/>
      <c r="N843" s="9"/>
      <c r="O843" s="9"/>
      <c r="P843" s="10"/>
      <c r="Q843" s="8"/>
      <c r="R843" s="9"/>
      <c r="S843" s="9"/>
      <c r="T843" s="9"/>
      <c r="U843" s="16"/>
      <c r="V843" s="8">
        <v>74770</v>
      </c>
      <c r="W843" s="9"/>
      <c r="X843" s="9" t="s">
        <v>119</v>
      </c>
      <c r="Y843" s="9" t="s">
        <v>90</v>
      </c>
      <c r="Z843" s="16">
        <v>0.1179513888888889</v>
      </c>
      <c r="AA843" s="8">
        <v>74817</v>
      </c>
      <c r="AB843" s="9"/>
      <c r="AC843" s="9" t="s">
        <v>78</v>
      </c>
      <c r="AD843" s="9" t="s">
        <v>62</v>
      </c>
      <c r="AE843" s="16">
        <v>0.11797453703703703</v>
      </c>
      <c r="AF843">
        <f t="shared" si="13"/>
        <v>2</v>
      </c>
    </row>
    <row r="844" spans="1:32" x14ac:dyDescent="0.25">
      <c r="A844" t="s">
        <v>3470</v>
      </c>
      <c r="B844" s="2">
        <v>42919</v>
      </c>
      <c r="C844" s="4">
        <v>42801.118009259262</v>
      </c>
      <c r="D844" s="3" t="s">
        <v>3464</v>
      </c>
      <c r="E844" t="s">
        <v>3450</v>
      </c>
      <c r="F844" t="s">
        <v>2695</v>
      </c>
      <c r="G844" t="s">
        <v>2696</v>
      </c>
      <c r="H844" t="s">
        <v>28</v>
      </c>
      <c r="I844" t="s">
        <v>43</v>
      </c>
      <c r="J844" t="s">
        <v>2697</v>
      </c>
      <c r="K844" t="s">
        <v>2698</v>
      </c>
      <c r="L844" s="8">
        <v>75020</v>
      </c>
      <c r="M844" s="9"/>
      <c r="N844" s="9" t="s">
        <v>500</v>
      </c>
      <c r="O844" s="9" t="s">
        <v>136</v>
      </c>
      <c r="P844" s="11">
        <v>0.11806712962962962</v>
      </c>
      <c r="Q844" s="8"/>
      <c r="R844" s="9"/>
      <c r="S844" s="9"/>
      <c r="T844" s="9"/>
      <c r="U844" s="16"/>
      <c r="V844" s="8">
        <v>74894</v>
      </c>
      <c r="W844" s="9"/>
      <c r="X844" s="9" t="s">
        <v>144</v>
      </c>
      <c r="Y844" s="9" t="s">
        <v>57</v>
      </c>
      <c r="Z844" s="16">
        <v>0.11800925925925926</v>
      </c>
      <c r="AA844" s="8"/>
      <c r="AB844" s="9"/>
      <c r="AC844" s="9"/>
      <c r="AD844" s="9"/>
      <c r="AE844" s="16"/>
      <c r="AF844">
        <f t="shared" si="13"/>
        <v>2</v>
      </c>
    </row>
    <row r="845" spans="1:32" x14ac:dyDescent="0.25">
      <c r="A845" t="s">
        <v>3470</v>
      </c>
      <c r="B845" s="2">
        <v>42919</v>
      </c>
      <c r="C845" s="4">
        <v>42801.118136574078</v>
      </c>
      <c r="D845" s="3" t="s">
        <v>3464</v>
      </c>
      <c r="E845" t="s">
        <v>3450</v>
      </c>
      <c r="F845" t="s">
        <v>2699</v>
      </c>
      <c r="G845" t="s">
        <v>2700</v>
      </c>
      <c r="H845" t="s">
        <v>28</v>
      </c>
      <c r="I845" t="s">
        <v>29</v>
      </c>
      <c r="J845" t="s">
        <v>2701</v>
      </c>
      <c r="K845" t="s">
        <v>2702</v>
      </c>
      <c r="L845" s="8"/>
      <c r="M845" s="9"/>
      <c r="N845" s="9"/>
      <c r="O845" s="9"/>
      <c r="P845" s="10"/>
      <c r="Q845" s="8"/>
      <c r="R845" s="9"/>
      <c r="S845" s="9"/>
      <c r="T845" s="9"/>
      <c r="U845" s="16"/>
      <c r="V845" s="8">
        <v>75167</v>
      </c>
      <c r="W845" s="9"/>
      <c r="X845" s="9" t="s">
        <v>81</v>
      </c>
      <c r="Y845" s="9" t="s">
        <v>57</v>
      </c>
      <c r="Z845" s="16">
        <v>0.11813657407407407</v>
      </c>
      <c r="AA845" s="8">
        <v>75297</v>
      </c>
      <c r="AB845" s="9"/>
      <c r="AC845" s="9" t="s">
        <v>31</v>
      </c>
      <c r="AD845" s="9" t="s">
        <v>30</v>
      </c>
      <c r="AE845" s="16">
        <v>0.11819444444444445</v>
      </c>
      <c r="AF845">
        <f t="shared" si="13"/>
        <v>2</v>
      </c>
    </row>
    <row r="846" spans="1:32" x14ac:dyDescent="0.25">
      <c r="A846" t="s">
        <v>3470</v>
      </c>
      <c r="B846" s="2">
        <v>42919</v>
      </c>
      <c r="C846" s="4">
        <v>42801.118356481478</v>
      </c>
      <c r="D846" s="3" t="s">
        <v>3464</v>
      </c>
      <c r="E846" t="s">
        <v>3450</v>
      </c>
      <c r="F846" t="s">
        <v>2703</v>
      </c>
      <c r="G846" t="s">
        <v>29</v>
      </c>
      <c r="H846" t="s">
        <v>28</v>
      </c>
      <c r="I846" t="s">
        <v>29</v>
      </c>
      <c r="J846" t="s">
        <v>2704</v>
      </c>
      <c r="K846" t="s">
        <v>2705</v>
      </c>
      <c r="L846" s="8"/>
      <c r="M846" s="9"/>
      <c r="N846" s="9"/>
      <c r="O846" s="9"/>
      <c r="P846" s="10"/>
      <c r="Q846" s="8"/>
      <c r="R846" s="9"/>
      <c r="S846" s="9"/>
      <c r="T846" s="9"/>
      <c r="U846" s="16"/>
      <c r="V846" s="8">
        <v>75625</v>
      </c>
      <c r="W846" s="9"/>
      <c r="X846" s="9" t="s">
        <v>76</v>
      </c>
      <c r="Y846" s="9" t="s">
        <v>77</v>
      </c>
      <c r="Z846" s="16">
        <v>0.11835648148148148</v>
      </c>
      <c r="AA846" s="8">
        <v>75775</v>
      </c>
      <c r="AB846" s="9"/>
      <c r="AC846" s="9" t="s">
        <v>77</v>
      </c>
      <c r="AD846" s="9" t="s">
        <v>35</v>
      </c>
      <c r="AE846" s="16">
        <v>0.11842592592592593</v>
      </c>
      <c r="AF846">
        <f t="shared" si="13"/>
        <v>2</v>
      </c>
    </row>
    <row r="847" spans="1:32" x14ac:dyDescent="0.25">
      <c r="A847" t="s">
        <v>3470</v>
      </c>
      <c r="B847" s="2">
        <v>42919</v>
      </c>
      <c r="C847" s="4">
        <v>42801.118368055555</v>
      </c>
      <c r="D847" s="3" t="s">
        <v>3464</v>
      </c>
      <c r="E847" t="s">
        <v>3450</v>
      </c>
      <c r="F847" t="s">
        <v>2706</v>
      </c>
      <c r="G847" t="s">
        <v>2707</v>
      </c>
      <c r="H847" t="s">
        <v>28</v>
      </c>
      <c r="I847" t="s">
        <v>29</v>
      </c>
      <c r="J847" t="s">
        <v>2708</v>
      </c>
      <c r="K847" t="s">
        <v>2709</v>
      </c>
      <c r="L847" s="8"/>
      <c r="M847" s="9"/>
      <c r="N847" s="9"/>
      <c r="O847" s="9"/>
      <c r="P847" s="10"/>
      <c r="Q847" s="8"/>
      <c r="R847" s="9"/>
      <c r="S847" s="9"/>
      <c r="T847" s="9"/>
      <c r="U847" s="16"/>
      <c r="V847" s="8">
        <v>75747</v>
      </c>
      <c r="W847" s="9"/>
      <c r="X847" s="9" t="s">
        <v>88</v>
      </c>
      <c r="Y847" s="9" t="s">
        <v>58</v>
      </c>
      <c r="Z847" s="16">
        <v>0.11840277777777779</v>
      </c>
      <c r="AA847" s="8">
        <v>75658</v>
      </c>
      <c r="AB847" s="9"/>
      <c r="AC847" s="9" t="s">
        <v>40</v>
      </c>
      <c r="AD847" s="9" t="s">
        <v>97</v>
      </c>
      <c r="AE847" s="16">
        <v>0.11836805555555556</v>
      </c>
      <c r="AF847">
        <f t="shared" si="13"/>
        <v>2</v>
      </c>
    </row>
    <row r="848" spans="1:32" x14ac:dyDescent="0.25">
      <c r="A848" t="s">
        <v>3470</v>
      </c>
      <c r="B848" s="2">
        <v>42919</v>
      </c>
      <c r="C848" s="4">
        <v>42801.11855324074</v>
      </c>
      <c r="D848" s="3" t="s">
        <v>3464</v>
      </c>
      <c r="E848" t="s">
        <v>3450</v>
      </c>
      <c r="F848" t="s">
        <v>555</v>
      </c>
      <c r="G848" t="s">
        <v>2710</v>
      </c>
      <c r="H848" t="s">
        <v>28</v>
      </c>
      <c r="I848" t="s">
        <v>29</v>
      </c>
      <c r="J848" t="s">
        <v>2711</v>
      </c>
      <c r="K848" t="s">
        <v>2712</v>
      </c>
      <c r="L848" s="8"/>
      <c r="M848" s="9"/>
      <c r="N848" s="9"/>
      <c r="O848" s="9"/>
      <c r="P848" s="10"/>
      <c r="Q848" s="8"/>
      <c r="R848" s="9"/>
      <c r="S848" s="9"/>
      <c r="T848" s="9"/>
      <c r="U848" s="16"/>
      <c r="V848" s="8">
        <v>76167</v>
      </c>
      <c r="W848" s="9"/>
      <c r="X848" s="9" t="s">
        <v>52</v>
      </c>
      <c r="Y848" s="9" t="s">
        <v>40</v>
      </c>
      <c r="Z848" s="16">
        <v>0.11859953703703703</v>
      </c>
      <c r="AA848" s="8">
        <v>76066</v>
      </c>
      <c r="AB848" s="9"/>
      <c r="AC848" s="9" t="s">
        <v>135</v>
      </c>
      <c r="AD848" s="9" t="s">
        <v>94</v>
      </c>
      <c r="AE848" s="16">
        <v>0.11855324074074074</v>
      </c>
      <c r="AF848">
        <f t="shared" si="13"/>
        <v>2</v>
      </c>
    </row>
    <row r="849" spans="1:32" x14ac:dyDescent="0.25">
      <c r="A849" t="s">
        <v>3470</v>
      </c>
      <c r="B849" s="2">
        <v>42919</v>
      </c>
      <c r="C849" s="4">
        <v>42801.118587962963</v>
      </c>
      <c r="D849" s="3" t="s">
        <v>3464</v>
      </c>
      <c r="E849" t="s">
        <v>3450</v>
      </c>
      <c r="F849" t="s">
        <v>557</v>
      </c>
      <c r="G849" t="s">
        <v>2713</v>
      </c>
      <c r="H849" t="s">
        <v>28</v>
      </c>
      <c r="I849" t="s">
        <v>43</v>
      </c>
      <c r="J849" t="s">
        <v>2714</v>
      </c>
      <c r="K849" t="s">
        <v>2715</v>
      </c>
      <c r="L849" s="8">
        <v>76177</v>
      </c>
      <c r="M849" s="9"/>
      <c r="N849" s="9" t="s">
        <v>500</v>
      </c>
      <c r="O849" s="9" t="s">
        <v>142</v>
      </c>
      <c r="P849" s="11">
        <v>0.11861111111111111</v>
      </c>
      <c r="Q849" s="8"/>
      <c r="R849" s="9"/>
      <c r="S849" s="9"/>
      <c r="T849" s="9"/>
      <c r="U849" s="16"/>
      <c r="V849" s="8"/>
      <c r="W849" s="9"/>
      <c r="X849" s="9"/>
      <c r="Y849" s="9"/>
      <c r="Z849" s="16"/>
      <c r="AA849" s="8">
        <v>76136</v>
      </c>
      <c r="AB849" s="9"/>
      <c r="AC849" s="9" t="s">
        <v>135</v>
      </c>
      <c r="AD849" s="9" t="s">
        <v>253</v>
      </c>
      <c r="AE849" s="16">
        <v>0.11858796296296296</v>
      </c>
      <c r="AF849">
        <f t="shared" si="13"/>
        <v>2</v>
      </c>
    </row>
    <row r="850" spans="1:32" x14ac:dyDescent="0.25">
      <c r="A850" t="s">
        <v>3470</v>
      </c>
      <c r="B850" s="2">
        <v>42919</v>
      </c>
      <c r="C850" s="4">
        <v>42801.118645833332</v>
      </c>
      <c r="D850" s="3" t="s">
        <v>3464</v>
      </c>
      <c r="E850" t="s">
        <v>3450</v>
      </c>
      <c r="F850" t="s">
        <v>560</v>
      </c>
      <c r="G850" t="s">
        <v>2716</v>
      </c>
      <c r="H850" t="s">
        <v>28</v>
      </c>
      <c r="I850" t="s">
        <v>29</v>
      </c>
      <c r="J850" t="s">
        <v>2717</v>
      </c>
      <c r="K850" t="s">
        <v>2718</v>
      </c>
      <c r="L850" s="8"/>
      <c r="M850" s="9"/>
      <c r="N850" s="9"/>
      <c r="O850" s="9"/>
      <c r="P850" s="10"/>
      <c r="Q850" s="8"/>
      <c r="R850" s="9"/>
      <c r="S850" s="9"/>
      <c r="T850" s="9"/>
      <c r="U850" s="16"/>
      <c r="V850" s="8">
        <v>76269</v>
      </c>
      <c r="W850" s="9"/>
      <c r="X850" s="9" t="s">
        <v>46</v>
      </c>
      <c r="Y850" s="9" t="s">
        <v>58</v>
      </c>
      <c r="Z850" s="16">
        <v>0.11864583333333334</v>
      </c>
      <c r="AA850" s="8">
        <v>76338</v>
      </c>
      <c r="AB850" s="9"/>
      <c r="AC850" s="9" t="s">
        <v>31</v>
      </c>
      <c r="AD850" s="9" t="s">
        <v>35</v>
      </c>
      <c r="AE850" s="16">
        <v>0.11868055555555555</v>
      </c>
      <c r="AF850">
        <f t="shared" si="13"/>
        <v>2</v>
      </c>
    </row>
    <row r="851" spans="1:32" x14ac:dyDescent="0.25">
      <c r="A851" t="s">
        <v>3470</v>
      </c>
      <c r="B851" s="2">
        <v>42919</v>
      </c>
      <c r="C851" s="4">
        <v>42801.118726851855</v>
      </c>
      <c r="D851" s="3" t="s">
        <v>3464</v>
      </c>
      <c r="E851" t="s">
        <v>3450</v>
      </c>
      <c r="F851" t="s">
        <v>2719</v>
      </c>
      <c r="G851" t="s">
        <v>2720</v>
      </c>
      <c r="H851" t="s">
        <v>28</v>
      </c>
      <c r="I851" t="s">
        <v>29</v>
      </c>
      <c r="J851" t="s">
        <v>2721</v>
      </c>
      <c r="K851" t="s">
        <v>2722</v>
      </c>
      <c r="L851" s="8"/>
      <c r="M851" s="9"/>
      <c r="N851" s="9"/>
      <c r="O851" s="9"/>
      <c r="P851" s="10"/>
      <c r="Q851" s="8"/>
      <c r="R851" s="9"/>
      <c r="S851" s="9"/>
      <c r="T851" s="9"/>
      <c r="U851" s="16"/>
      <c r="V851" s="8">
        <v>76426</v>
      </c>
      <c r="W851" s="9"/>
      <c r="X851" s="9" t="s">
        <v>56</v>
      </c>
      <c r="Y851" s="9" t="s">
        <v>58</v>
      </c>
      <c r="Z851" s="16">
        <v>0.11872685185185185</v>
      </c>
      <c r="AA851" s="8"/>
      <c r="AB851" s="9"/>
      <c r="AC851" s="9"/>
      <c r="AD851" s="9"/>
      <c r="AE851" s="16"/>
      <c r="AF851">
        <f t="shared" si="13"/>
        <v>1</v>
      </c>
    </row>
    <row r="852" spans="1:32" x14ac:dyDescent="0.25">
      <c r="A852" t="s">
        <v>3470</v>
      </c>
      <c r="B852" s="2">
        <v>42919</v>
      </c>
      <c r="C852" s="4">
        <v>42801.118750000001</v>
      </c>
      <c r="D852" s="3" t="s">
        <v>3464</v>
      </c>
      <c r="E852" t="s">
        <v>3450</v>
      </c>
      <c r="F852" t="s">
        <v>572</v>
      </c>
      <c r="G852" t="s">
        <v>2723</v>
      </c>
      <c r="H852" t="s">
        <v>28</v>
      </c>
      <c r="I852" t="s">
        <v>29</v>
      </c>
      <c r="J852" t="s">
        <v>2724</v>
      </c>
      <c r="K852" t="s">
        <v>2725</v>
      </c>
      <c r="L852" s="8"/>
      <c r="M852" s="9"/>
      <c r="N852" s="9"/>
      <c r="O852" s="9"/>
      <c r="P852" s="10"/>
      <c r="Q852" s="8"/>
      <c r="R852" s="9"/>
      <c r="S852" s="9"/>
      <c r="T852" s="9"/>
      <c r="U852" s="16"/>
      <c r="V852" s="8">
        <v>76571</v>
      </c>
      <c r="W852" s="9"/>
      <c r="X852" s="9" t="s">
        <v>52</v>
      </c>
      <c r="Y852" s="9" t="s">
        <v>58</v>
      </c>
      <c r="Z852" s="16">
        <v>0.11878472222222221</v>
      </c>
      <c r="AA852" s="8">
        <v>76483</v>
      </c>
      <c r="AB852" s="9"/>
      <c r="AC852" s="9" t="s">
        <v>57</v>
      </c>
      <c r="AD852" s="9" t="s">
        <v>53</v>
      </c>
      <c r="AE852" s="16">
        <v>0.11875000000000001</v>
      </c>
      <c r="AF852">
        <f t="shared" si="13"/>
        <v>2</v>
      </c>
    </row>
    <row r="853" spans="1:32" x14ac:dyDescent="0.25">
      <c r="A853" t="s">
        <v>3470</v>
      </c>
      <c r="B853" s="2">
        <v>42919</v>
      </c>
      <c r="C853" s="4">
        <v>42801.118750000001</v>
      </c>
      <c r="D853" s="3" t="s">
        <v>3464</v>
      </c>
      <c r="E853" t="s">
        <v>3450</v>
      </c>
      <c r="F853" t="s">
        <v>2726</v>
      </c>
      <c r="G853" t="s">
        <v>29</v>
      </c>
      <c r="H853" t="s">
        <v>196</v>
      </c>
      <c r="I853" t="s">
        <v>43</v>
      </c>
      <c r="J853" t="s">
        <v>2727</v>
      </c>
      <c r="K853" t="s">
        <v>2728</v>
      </c>
      <c r="L853" s="8">
        <v>76613</v>
      </c>
      <c r="M853" s="9"/>
      <c r="N853" s="9" t="s">
        <v>500</v>
      </c>
      <c r="O853" s="9" t="s">
        <v>205</v>
      </c>
      <c r="P853" s="11">
        <v>0.11880787037037037</v>
      </c>
      <c r="Q853" s="8"/>
      <c r="R853" s="9"/>
      <c r="S853" s="9"/>
      <c r="T853" s="9"/>
      <c r="U853" s="16"/>
      <c r="V853" s="8">
        <v>76491</v>
      </c>
      <c r="W853" s="9"/>
      <c r="X853" s="9" t="s">
        <v>141</v>
      </c>
      <c r="Y853" s="9" t="s">
        <v>40</v>
      </c>
      <c r="Z853" s="16">
        <v>0.11875000000000001</v>
      </c>
      <c r="AA853" s="8"/>
      <c r="AB853" s="9"/>
      <c r="AC853" s="9"/>
      <c r="AD853" s="9"/>
      <c r="AE853" s="16"/>
      <c r="AF853">
        <f t="shared" si="13"/>
        <v>2</v>
      </c>
    </row>
    <row r="854" spans="1:32" x14ac:dyDescent="0.25">
      <c r="A854" t="s">
        <v>3470</v>
      </c>
      <c r="B854" s="2">
        <v>42919</v>
      </c>
      <c r="C854" s="4">
        <v>42801.11922453704</v>
      </c>
      <c r="D854" s="3" t="s">
        <v>3464</v>
      </c>
      <c r="E854" t="s">
        <v>3450</v>
      </c>
      <c r="F854" t="s">
        <v>578</v>
      </c>
      <c r="G854" t="s">
        <v>2729</v>
      </c>
      <c r="H854" t="s">
        <v>28</v>
      </c>
      <c r="I854" t="s">
        <v>29</v>
      </c>
      <c r="J854" t="s">
        <v>2730</v>
      </c>
      <c r="K854" t="s">
        <v>2731</v>
      </c>
      <c r="L854" s="8"/>
      <c r="M854" s="9"/>
      <c r="N854" s="9"/>
      <c r="O854" s="9"/>
      <c r="P854" s="10"/>
      <c r="Q854" s="8"/>
      <c r="R854" s="9"/>
      <c r="S854" s="9"/>
      <c r="T854" s="9"/>
      <c r="U854" s="16"/>
      <c r="V854" s="8">
        <v>77505</v>
      </c>
      <c r="W854" s="9"/>
      <c r="X854" s="9" t="s">
        <v>76</v>
      </c>
      <c r="Y854" s="9" t="s">
        <v>57</v>
      </c>
      <c r="Z854" s="16">
        <v>0.11922453703703705</v>
      </c>
      <c r="AA854" s="8">
        <v>77673</v>
      </c>
      <c r="AB854" s="9"/>
      <c r="AC854" s="9" t="s">
        <v>77</v>
      </c>
      <c r="AD854" s="9" t="s">
        <v>62</v>
      </c>
      <c r="AE854" s="16">
        <v>0.11929398148148147</v>
      </c>
      <c r="AF854">
        <f t="shared" si="13"/>
        <v>2</v>
      </c>
    </row>
    <row r="855" spans="1:32" x14ac:dyDescent="0.25">
      <c r="A855" t="s">
        <v>3470</v>
      </c>
      <c r="B855" s="2">
        <v>42919</v>
      </c>
      <c r="C855" s="4">
        <v>42801.119247685187</v>
      </c>
      <c r="D855" s="3" t="s">
        <v>3464</v>
      </c>
      <c r="E855" t="s">
        <v>3450</v>
      </c>
      <c r="F855" t="s">
        <v>2732</v>
      </c>
      <c r="G855" t="s">
        <v>2733</v>
      </c>
      <c r="H855" t="s">
        <v>28</v>
      </c>
      <c r="I855" t="s">
        <v>43</v>
      </c>
      <c r="J855" t="s">
        <v>2734</v>
      </c>
      <c r="K855" t="s">
        <v>2735</v>
      </c>
      <c r="L855" s="8">
        <v>77617</v>
      </c>
      <c r="M855" s="9"/>
      <c r="N855" s="9" t="s">
        <v>1019</v>
      </c>
      <c r="O855" s="9" t="s">
        <v>752</v>
      </c>
      <c r="P855" s="11">
        <v>0.11927083333333333</v>
      </c>
      <c r="Q855" s="8"/>
      <c r="R855" s="9"/>
      <c r="S855" s="9"/>
      <c r="T855" s="9"/>
      <c r="U855" s="16"/>
      <c r="V855" s="8"/>
      <c r="W855" s="9"/>
      <c r="X855" s="9"/>
      <c r="Y855" s="9"/>
      <c r="Z855" s="16"/>
      <c r="AA855" s="8">
        <v>77573</v>
      </c>
      <c r="AB855" s="9"/>
      <c r="AC855" s="9" t="s">
        <v>135</v>
      </c>
      <c r="AD855" s="9" t="s">
        <v>303</v>
      </c>
      <c r="AE855" s="16">
        <v>0.11924768518518519</v>
      </c>
      <c r="AF855">
        <f t="shared" si="13"/>
        <v>2</v>
      </c>
    </row>
    <row r="856" spans="1:32" x14ac:dyDescent="0.25">
      <c r="A856" t="s">
        <v>3470</v>
      </c>
      <c r="B856" s="2">
        <v>42919</v>
      </c>
      <c r="C856" s="4">
        <v>42801.119340277779</v>
      </c>
      <c r="D856" s="3" t="s">
        <v>3464</v>
      </c>
      <c r="E856" t="s">
        <v>3450</v>
      </c>
      <c r="F856" t="s">
        <v>2736</v>
      </c>
      <c r="G856" t="s">
        <v>2737</v>
      </c>
      <c r="H856" t="s">
        <v>28</v>
      </c>
      <c r="I856" t="s">
        <v>29</v>
      </c>
      <c r="J856" t="s">
        <v>2738</v>
      </c>
      <c r="K856" t="s">
        <v>2739</v>
      </c>
      <c r="L856" s="8"/>
      <c r="M856" s="9"/>
      <c r="N856" s="9"/>
      <c r="O856" s="9"/>
      <c r="P856" s="10"/>
      <c r="Q856" s="8"/>
      <c r="R856" s="9"/>
      <c r="S856" s="9"/>
      <c r="T856" s="9"/>
      <c r="U856" s="16"/>
      <c r="V856" s="8"/>
      <c r="W856" s="9"/>
      <c r="X856" s="9"/>
      <c r="Y856" s="9"/>
      <c r="Z856" s="16"/>
      <c r="AA856" s="8">
        <v>77753</v>
      </c>
      <c r="AB856" s="9"/>
      <c r="AC856" s="9" t="s">
        <v>77</v>
      </c>
      <c r="AD856" s="9" t="s">
        <v>62</v>
      </c>
      <c r="AE856" s="16">
        <v>0.11934027777777778</v>
      </c>
      <c r="AF856">
        <f t="shared" si="13"/>
        <v>1</v>
      </c>
    </row>
    <row r="857" spans="1:32" x14ac:dyDescent="0.25">
      <c r="A857" t="s">
        <v>3470</v>
      </c>
      <c r="B857" s="2">
        <v>42919</v>
      </c>
      <c r="C857" s="4">
        <v>42801.119421296295</v>
      </c>
      <c r="D857" s="3" t="s">
        <v>3464</v>
      </c>
      <c r="E857" t="s">
        <v>3450</v>
      </c>
      <c r="F857" t="s">
        <v>584</v>
      </c>
      <c r="G857" t="s">
        <v>2740</v>
      </c>
      <c r="H857" t="s">
        <v>28</v>
      </c>
      <c r="I857" t="s">
        <v>29</v>
      </c>
      <c r="J857" t="s">
        <v>2741</v>
      </c>
      <c r="K857" t="s">
        <v>2742</v>
      </c>
      <c r="L857" s="8"/>
      <c r="M857" s="9"/>
      <c r="N857" s="9"/>
      <c r="O857" s="9"/>
      <c r="P857" s="10"/>
      <c r="Q857" s="8"/>
      <c r="R857" s="9"/>
      <c r="S857" s="9"/>
      <c r="T857" s="9"/>
      <c r="U857" s="16"/>
      <c r="V857" s="8">
        <v>78029</v>
      </c>
      <c r="W857" s="9"/>
      <c r="X857" s="9" t="s">
        <v>201</v>
      </c>
      <c r="Y857" s="9" t="s">
        <v>40</v>
      </c>
      <c r="Z857" s="16">
        <v>0.1194675925925926</v>
      </c>
      <c r="AA857" s="8">
        <v>77939</v>
      </c>
      <c r="AB857" s="9"/>
      <c r="AC857" s="9" t="s">
        <v>135</v>
      </c>
      <c r="AD857" s="9" t="s">
        <v>94</v>
      </c>
      <c r="AE857" s="16">
        <v>0.11942129629629629</v>
      </c>
      <c r="AF857">
        <f t="shared" si="13"/>
        <v>2</v>
      </c>
    </row>
    <row r="858" spans="1:32" x14ac:dyDescent="0.25">
      <c r="A858" t="s">
        <v>3470</v>
      </c>
      <c r="B858" s="2">
        <v>42919</v>
      </c>
      <c r="C858" s="4">
        <v>42801.119525462964</v>
      </c>
      <c r="D858" s="3" t="s">
        <v>3464</v>
      </c>
      <c r="E858" t="s">
        <v>3450</v>
      </c>
      <c r="F858" t="s">
        <v>589</v>
      </c>
      <c r="G858" t="s">
        <v>2743</v>
      </c>
      <c r="H858" t="s">
        <v>28</v>
      </c>
      <c r="I858" t="s">
        <v>29</v>
      </c>
      <c r="J858" t="s">
        <v>2744</v>
      </c>
      <c r="K858" t="s">
        <v>2745</v>
      </c>
      <c r="L858" s="8"/>
      <c r="M858" s="9"/>
      <c r="N858" s="9"/>
      <c r="O858" s="9"/>
      <c r="P858" s="10"/>
      <c r="Q858" s="8"/>
      <c r="R858" s="9"/>
      <c r="S858" s="9"/>
      <c r="T858" s="9"/>
      <c r="U858" s="16"/>
      <c r="V858" s="8">
        <v>78241</v>
      </c>
      <c r="W858" s="9"/>
      <c r="X858" s="9" t="s">
        <v>52</v>
      </c>
      <c r="Y858" s="9" t="s">
        <v>40</v>
      </c>
      <c r="Z858" s="16">
        <v>0.11956018518518519</v>
      </c>
      <c r="AA858" s="8">
        <v>78156</v>
      </c>
      <c r="AB858" s="9"/>
      <c r="AC858" s="9" t="s">
        <v>40</v>
      </c>
      <c r="AD858" s="9" t="s">
        <v>53</v>
      </c>
      <c r="AE858" s="16">
        <v>0.11952546296296296</v>
      </c>
      <c r="AF858">
        <f t="shared" si="13"/>
        <v>2</v>
      </c>
    </row>
    <row r="859" spans="1:32" x14ac:dyDescent="0.25">
      <c r="A859" t="s">
        <v>3470</v>
      </c>
      <c r="B859" s="2">
        <v>42919</v>
      </c>
      <c r="C859" s="4">
        <v>42801.119525462964</v>
      </c>
      <c r="D859" s="3" t="s">
        <v>3464</v>
      </c>
      <c r="E859" t="s">
        <v>3450</v>
      </c>
      <c r="F859" t="s">
        <v>2746</v>
      </c>
      <c r="G859" t="s">
        <v>29</v>
      </c>
      <c r="H859" t="s">
        <v>28</v>
      </c>
      <c r="I859" t="s">
        <v>43</v>
      </c>
      <c r="J859" t="s">
        <v>2747</v>
      </c>
      <c r="K859" t="s">
        <v>2748</v>
      </c>
      <c r="L859" s="8">
        <v>78305</v>
      </c>
      <c r="M859" s="9"/>
      <c r="N859" s="9" t="s">
        <v>58</v>
      </c>
      <c r="O859" s="9" t="s">
        <v>752</v>
      </c>
      <c r="P859" s="11">
        <v>0.11959490740740741</v>
      </c>
      <c r="Q859" s="8"/>
      <c r="R859" s="9"/>
      <c r="S859" s="9"/>
      <c r="T859" s="9"/>
      <c r="U859" s="16"/>
      <c r="V859" s="8">
        <v>78167</v>
      </c>
      <c r="W859" s="9"/>
      <c r="X859" s="9" t="s">
        <v>141</v>
      </c>
      <c r="Y859" s="9" t="s">
        <v>58</v>
      </c>
      <c r="Z859" s="16">
        <v>0.11952546296296296</v>
      </c>
      <c r="AA859" s="8"/>
      <c r="AB859" s="9"/>
      <c r="AC859" s="9"/>
      <c r="AD859" s="9"/>
      <c r="AE859" s="16"/>
      <c r="AF859">
        <f t="shared" si="13"/>
        <v>2</v>
      </c>
    </row>
    <row r="860" spans="1:32" x14ac:dyDescent="0.25">
      <c r="A860" t="s">
        <v>3470</v>
      </c>
      <c r="B860" s="2">
        <v>42919</v>
      </c>
      <c r="C860" s="4">
        <v>42801.11986111111</v>
      </c>
      <c r="D860" s="3" t="s">
        <v>3464</v>
      </c>
      <c r="E860" t="s">
        <v>3450</v>
      </c>
      <c r="F860" t="s">
        <v>2749</v>
      </c>
      <c r="G860" t="s">
        <v>2750</v>
      </c>
      <c r="H860" t="s">
        <v>28</v>
      </c>
      <c r="I860" t="s">
        <v>29</v>
      </c>
      <c r="J860" t="s">
        <v>2751</v>
      </c>
      <c r="K860" t="s">
        <v>2752</v>
      </c>
      <c r="L860" s="8"/>
      <c r="M860" s="9"/>
      <c r="N860" s="9"/>
      <c r="O860" s="9"/>
      <c r="P860" s="10"/>
      <c r="Q860" s="8"/>
      <c r="R860" s="9"/>
      <c r="S860" s="9"/>
      <c r="T860" s="9"/>
      <c r="U860" s="16"/>
      <c r="V860" s="8">
        <v>78961</v>
      </c>
      <c r="W860" s="9"/>
      <c r="X860" s="9" t="s">
        <v>401</v>
      </c>
      <c r="Y860" s="9" t="s">
        <v>40</v>
      </c>
      <c r="Z860" s="16">
        <v>0.11989583333333333</v>
      </c>
      <c r="AA860" s="8">
        <v>78884</v>
      </c>
      <c r="AB860" s="9"/>
      <c r="AC860" s="9" t="s">
        <v>40</v>
      </c>
      <c r="AD860" s="9" t="s">
        <v>66</v>
      </c>
      <c r="AE860" s="16">
        <v>0.11986111111111113</v>
      </c>
      <c r="AF860">
        <f t="shared" si="13"/>
        <v>2</v>
      </c>
    </row>
    <row r="861" spans="1:32" x14ac:dyDescent="0.25">
      <c r="A861" t="s">
        <v>3470</v>
      </c>
      <c r="B861" s="2">
        <v>42919</v>
      </c>
      <c r="C861" s="4">
        <v>42801.120219907411</v>
      </c>
      <c r="D861" s="3" t="s">
        <v>3464</v>
      </c>
      <c r="E861" t="s">
        <v>3450</v>
      </c>
      <c r="F861" t="s">
        <v>595</v>
      </c>
      <c r="G861" t="s">
        <v>2753</v>
      </c>
      <c r="H861" t="s">
        <v>28</v>
      </c>
      <c r="I861" t="s">
        <v>29</v>
      </c>
      <c r="J861" t="s">
        <v>2754</v>
      </c>
      <c r="K861" t="s">
        <v>2755</v>
      </c>
      <c r="L861" s="8"/>
      <c r="M861" s="9"/>
      <c r="N861" s="9"/>
      <c r="O861" s="9"/>
      <c r="P861" s="10"/>
      <c r="Q861" s="8"/>
      <c r="R861" s="9"/>
      <c r="S861" s="9"/>
      <c r="T861" s="9"/>
      <c r="U861" s="16"/>
      <c r="V861" s="8">
        <v>79661</v>
      </c>
      <c r="W861" s="9"/>
      <c r="X861" s="9" t="s">
        <v>111</v>
      </c>
      <c r="Y861" s="9" t="s">
        <v>40</v>
      </c>
      <c r="Z861" s="16">
        <v>0.1202199074074074</v>
      </c>
      <c r="AA861" s="8"/>
      <c r="AB861" s="9"/>
      <c r="AC861" s="9"/>
      <c r="AD861" s="9"/>
      <c r="AE861" s="16"/>
      <c r="AF861">
        <f t="shared" si="13"/>
        <v>1</v>
      </c>
    </row>
    <row r="862" spans="1:32" x14ac:dyDescent="0.25">
      <c r="A862" t="s">
        <v>3470</v>
      </c>
      <c r="B862" s="2">
        <v>42919</v>
      </c>
      <c r="C862" s="4">
        <v>42801.120300925926</v>
      </c>
      <c r="D862" s="3" t="s">
        <v>3464</v>
      </c>
      <c r="E862" t="s">
        <v>3450</v>
      </c>
      <c r="F862" t="s">
        <v>2756</v>
      </c>
      <c r="G862" t="s">
        <v>2757</v>
      </c>
      <c r="H862" t="s">
        <v>28</v>
      </c>
      <c r="I862" t="s">
        <v>29</v>
      </c>
      <c r="J862" t="s">
        <v>2758</v>
      </c>
      <c r="K862" t="s">
        <v>2759</v>
      </c>
      <c r="L862" s="8"/>
      <c r="M862" s="9"/>
      <c r="N862" s="9"/>
      <c r="O862" s="9"/>
      <c r="P862" s="10"/>
      <c r="Q862" s="8"/>
      <c r="R862" s="9"/>
      <c r="S862" s="9"/>
      <c r="T862" s="9"/>
      <c r="U862" s="16"/>
      <c r="V862" s="8">
        <v>79926</v>
      </c>
      <c r="W862" s="9"/>
      <c r="X862" s="9" t="s">
        <v>65</v>
      </c>
      <c r="Y862" s="9" t="s">
        <v>57</v>
      </c>
      <c r="Z862" s="16">
        <v>0.12034722222222222</v>
      </c>
      <c r="AA862" s="8">
        <v>79844</v>
      </c>
      <c r="AB862" s="9"/>
      <c r="AC862" s="9" t="s">
        <v>40</v>
      </c>
      <c r="AD862" s="9" t="s">
        <v>97</v>
      </c>
      <c r="AE862" s="16">
        <v>0.12030092592592594</v>
      </c>
      <c r="AF862">
        <f t="shared" si="13"/>
        <v>2</v>
      </c>
    </row>
    <row r="863" spans="1:32" x14ac:dyDescent="0.25">
      <c r="A863" t="s">
        <v>3470</v>
      </c>
      <c r="B863" s="2">
        <v>42919</v>
      </c>
      <c r="C863" s="4">
        <v>42801.120775462965</v>
      </c>
      <c r="D863" s="3" t="s">
        <v>3464</v>
      </c>
      <c r="E863" t="s">
        <v>3450</v>
      </c>
      <c r="F863" t="s">
        <v>2760</v>
      </c>
      <c r="G863" t="s">
        <v>2761</v>
      </c>
      <c r="H863" t="s">
        <v>28</v>
      </c>
      <c r="I863" t="s">
        <v>29</v>
      </c>
      <c r="J863" t="s">
        <v>2762</v>
      </c>
      <c r="K863" t="s">
        <v>2763</v>
      </c>
      <c r="L863" s="8"/>
      <c r="M863" s="9"/>
      <c r="N863" s="9"/>
      <c r="O863" s="9"/>
      <c r="P863" s="10"/>
      <c r="Q863" s="8"/>
      <c r="R863" s="9"/>
      <c r="S863" s="9"/>
      <c r="T863" s="9"/>
      <c r="U863" s="16"/>
      <c r="V863" s="8">
        <v>80930</v>
      </c>
      <c r="W863" s="9"/>
      <c r="X863" s="9" t="s">
        <v>56</v>
      </c>
      <c r="Y863" s="9" t="s">
        <v>58</v>
      </c>
      <c r="Z863" s="16">
        <v>0.1208101851851852</v>
      </c>
      <c r="AA863" s="8">
        <v>80861</v>
      </c>
      <c r="AB863" s="9"/>
      <c r="AC863" s="9" t="s">
        <v>40</v>
      </c>
      <c r="AD863" s="9" t="s">
        <v>66</v>
      </c>
      <c r="AE863" s="16">
        <v>0.12077546296296297</v>
      </c>
      <c r="AF863">
        <f t="shared" si="13"/>
        <v>2</v>
      </c>
    </row>
    <row r="864" spans="1:32" x14ac:dyDescent="0.25">
      <c r="A864" t="s">
        <v>3470</v>
      </c>
      <c r="B864" s="2">
        <v>42919</v>
      </c>
      <c r="C864" s="4">
        <v>42801.120833333334</v>
      </c>
      <c r="D864" s="3" t="s">
        <v>3464</v>
      </c>
      <c r="E864" t="s">
        <v>3450</v>
      </c>
      <c r="F864" t="s">
        <v>598</v>
      </c>
      <c r="G864" t="s">
        <v>2764</v>
      </c>
      <c r="H864" t="s">
        <v>28</v>
      </c>
      <c r="I864" t="s">
        <v>29</v>
      </c>
      <c r="J864" t="s">
        <v>2765</v>
      </c>
      <c r="K864" t="s">
        <v>2766</v>
      </c>
      <c r="L864" s="8"/>
      <c r="M864" s="9"/>
      <c r="N864" s="9"/>
      <c r="O864" s="9"/>
      <c r="P864" s="10"/>
      <c r="Q864" s="8"/>
      <c r="R864" s="9"/>
      <c r="S864" s="9"/>
      <c r="T864" s="9"/>
      <c r="U864" s="16"/>
      <c r="V864" s="8">
        <v>81063</v>
      </c>
      <c r="W864" s="9"/>
      <c r="X864" s="9" t="s">
        <v>88</v>
      </c>
      <c r="Y864" s="9" t="s">
        <v>58</v>
      </c>
      <c r="Z864" s="16">
        <v>0.12086805555555556</v>
      </c>
      <c r="AA864" s="8">
        <v>80980</v>
      </c>
      <c r="AB864" s="9"/>
      <c r="AC864" s="9" t="s">
        <v>40</v>
      </c>
      <c r="AD864" s="9" t="s">
        <v>53</v>
      </c>
      <c r="AE864" s="16">
        <v>0.12083333333333333</v>
      </c>
      <c r="AF864">
        <f t="shared" si="13"/>
        <v>2</v>
      </c>
    </row>
    <row r="865" spans="1:32" x14ac:dyDescent="0.25">
      <c r="A865" t="s">
        <v>3470</v>
      </c>
      <c r="B865" s="2">
        <v>42919</v>
      </c>
      <c r="C865" s="4">
        <v>42801.121388888889</v>
      </c>
      <c r="D865" s="3" t="s">
        <v>3464</v>
      </c>
      <c r="E865" t="s">
        <v>3450</v>
      </c>
      <c r="F865" t="s">
        <v>2767</v>
      </c>
      <c r="G865" t="s">
        <v>2768</v>
      </c>
      <c r="H865" t="s">
        <v>28</v>
      </c>
      <c r="I865" t="s">
        <v>29</v>
      </c>
      <c r="J865" t="s">
        <v>2769</v>
      </c>
      <c r="K865" t="s">
        <v>2770</v>
      </c>
      <c r="L865" s="8"/>
      <c r="M865" s="9"/>
      <c r="N865" s="9"/>
      <c r="O865" s="9"/>
      <c r="P865" s="10"/>
      <c r="Q865" s="8"/>
      <c r="R865" s="9"/>
      <c r="S865" s="9"/>
      <c r="T865" s="9"/>
      <c r="U865" s="16"/>
      <c r="V865" s="8">
        <v>82248</v>
      </c>
      <c r="W865" s="9"/>
      <c r="X865" s="9" t="s">
        <v>88</v>
      </c>
      <c r="Y865" s="9" t="s">
        <v>58</v>
      </c>
      <c r="Z865" s="16">
        <v>0.12141203703703703</v>
      </c>
      <c r="AA865" s="8">
        <v>82177</v>
      </c>
      <c r="AB865" s="9"/>
      <c r="AC865" s="9" t="s">
        <v>58</v>
      </c>
      <c r="AD865" s="9" t="s">
        <v>94</v>
      </c>
      <c r="AE865" s="16">
        <v>0.12138888888888888</v>
      </c>
      <c r="AF865">
        <f t="shared" si="13"/>
        <v>2</v>
      </c>
    </row>
    <row r="866" spans="1:32" x14ac:dyDescent="0.25">
      <c r="A866" t="s">
        <v>3470</v>
      </c>
      <c r="B866" s="2">
        <v>42919</v>
      </c>
      <c r="C866" s="4">
        <v>42801.121412037035</v>
      </c>
      <c r="D866" s="3" t="s">
        <v>3464</v>
      </c>
      <c r="E866" t="s">
        <v>3450</v>
      </c>
      <c r="F866" t="s">
        <v>2771</v>
      </c>
      <c r="G866" t="s">
        <v>2772</v>
      </c>
      <c r="H866" t="s">
        <v>28</v>
      </c>
      <c r="I866" t="s">
        <v>29</v>
      </c>
      <c r="J866" t="s">
        <v>2773</v>
      </c>
      <c r="K866" t="s">
        <v>2774</v>
      </c>
      <c r="L866" s="8"/>
      <c r="M866" s="9"/>
      <c r="N866" s="9"/>
      <c r="O866" s="9"/>
      <c r="P866" s="10"/>
      <c r="Q866" s="8"/>
      <c r="R866" s="9"/>
      <c r="S866" s="9"/>
      <c r="T866" s="9"/>
      <c r="U866" s="16"/>
      <c r="V866" s="8">
        <v>82319</v>
      </c>
      <c r="W866" s="9"/>
      <c r="X866" s="9" t="s">
        <v>52</v>
      </c>
      <c r="Y866" s="9" t="s">
        <v>40</v>
      </c>
      <c r="Z866" s="16">
        <v>0.12144675925925925</v>
      </c>
      <c r="AA866" s="8">
        <v>82242</v>
      </c>
      <c r="AB866" s="9"/>
      <c r="AC866" s="9" t="s">
        <v>40</v>
      </c>
      <c r="AD866" s="9" t="s">
        <v>94</v>
      </c>
      <c r="AE866" s="16">
        <v>0.12141203703703703</v>
      </c>
      <c r="AF866">
        <f t="shared" si="13"/>
        <v>2</v>
      </c>
    </row>
    <row r="867" spans="1:32" x14ac:dyDescent="0.25">
      <c r="A867" t="s">
        <v>3470</v>
      </c>
      <c r="B867" s="2">
        <v>42919</v>
      </c>
      <c r="C867" s="4">
        <v>42801.121446759258</v>
      </c>
      <c r="D867" s="3" t="s">
        <v>3464</v>
      </c>
      <c r="E867" t="s">
        <v>3450</v>
      </c>
      <c r="F867" t="s">
        <v>2775</v>
      </c>
      <c r="G867" t="s">
        <v>2776</v>
      </c>
      <c r="H867" t="s">
        <v>28</v>
      </c>
      <c r="I867" t="s">
        <v>29</v>
      </c>
      <c r="J867" t="s">
        <v>2777</v>
      </c>
      <c r="K867" t="s">
        <v>2778</v>
      </c>
      <c r="L867" s="8"/>
      <c r="M867" s="9"/>
      <c r="N867" s="9"/>
      <c r="O867" s="9"/>
      <c r="P867" s="10"/>
      <c r="Q867" s="8"/>
      <c r="R867" s="9"/>
      <c r="S867" s="9"/>
      <c r="T867" s="9"/>
      <c r="U867" s="16"/>
      <c r="V867" s="8">
        <v>82386</v>
      </c>
      <c r="W867" s="9"/>
      <c r="X867" s="9" t="s">
        <v>52</v>
      </c>
      <c r="Y867" s="9" t="s">
        <v>40</v>
      </c>
      <c r="Z867" s="16">
        <v>0.12148148148148148</v>
      </c>
      <c r="AA867" s="8">
        <v>82302</v>
      </c>
      <c r="AB867" s="9"/>
      <c r="AC867" s="9" t="s">
        <v>40</v>
      </c>
      <c r="AD867" s="9" t="s">
        <v>97</v>
      </c>
      <c r="AE867" s="16">
        <v>0.12144675925925925</v>
      </c>
      <c r="AF867">
        <f t="shared" si="13"/>
        <v>2</v>
      </c>
    </row>
    <row r="868" spans="1:32" x14ac:dyDescent="0.25">
      <c r="A868" t="s">
        <v>3470</v>
      </c>
      <c r="B868" s="2">
        <v>42919</v>
      </c>
      <c r="C868" s="4">
        <v>42801.121481481481</v>
      </c>
      <c r="D868" s="3" t="s">
        <v>3464</v>
      </c>
      <c r="E868" t="s">
        <v>3450</v>
      </c>
      <c r="F868" t="s">
        <v>601</v>
      </c>
      <c r="G868" t="s">
        <v>2779</v>
      </c>
      <c r="H868" t="s">
        <v>28</v>
      </c>
      <c r="I868" t="s">
        <v>29</v>
      </c>
      <c r="J868" t="s">
        <v>2780</v>
      </c>
      <c r="K868" t="s">
        <v>2781</v>
      </c>
      <c r="L868" s="8"/>
      <c r="M868" s="9"/>
      <c r="N868" s="9"/>
      <c r="O868" s="9"/>
      <c r="P868" s="10"/>
      <c r="Q868" s="8"/>
      <c r="R868" s="9"/>
      <c r="S868" s="9"/>
      <c r="T868" s="9"/>
      <c r="U868" s="16"/>
      <c r="V868" s="8">
        <v>82382</v>
      </c>
      <c r="W868" s="9"/>
      <c r="X868" s="9" t="s">
        <v>81</v>
      </c>
      <c r="Y868" s="9" t="s">
        <v>40</v>
      </c>
      <c r="Z868" s="16">
        <v>0.12148148148148148</v>
      </c>
      <c r="AA868" s="8">
        <v>82466</v>
      </c>
      <c r="AB868" s="9"/>
      <c r="AC868" s="9" t="s">
        <v>77</v>
      </c>
      <c r="AD868" s="9" t="s">
        <v>30</v>
      </c>
      <c r="AE868" s="16">
        <v>0.12151620370370371</v>
      </c>
      <c r="AF868">
        <f t="shared" si="13"/>
        <v>2</v>
      </c>
    </row>
    <row r="869" spans="1:32" x14ac:dyDescent="0.25">
      <c r="A869" t="s">
        <v>3470</v>
      </c>
      <c r="B869" s="2">
        <v>42919</v>
      </c>
      <c r="C869" s="4">
        <v>42801.121550925927</v>
      </c>
      <c r="D869" s="3" t="s">
        <v>3464</v>
      </c>
      <c r="E869" t="s">
        <v>3450</v>
      </c>
      <c r="F869" t="s">
        <v>610</v>
      </c>
      <c r="G869" t="s">
        <v>2782</v>
      </c>
      <c r="H869" t="s">
        <v>28</v>
      </c>
      <c r="I869" t="s">
        <v>29</v>
      </c>
      <c r="J869" t="s">
        <v>2783</v>
      </c>
      <c r="K869" t="s">
        <v>2784</v>
      </c>
      <c r="L869" s="8"/>
      <c r="M869" s="9"/>
      <c r="N869" s="9"/>
      <c r="O869" s="9"/>
      <c r="P869" s="10"/>
      <c r="Q869" s="8"/>
      <c r="R869" s="9"/>
      <c r="S869" s="9"/>
      <c r="T869" s="9"/>
      <c r="U869" s="16"/>
      <c r="V869" s="8">
        <v>82525</v>
      </c>
      <c r="W869" s="9"/>
      <c r="X869" s="9" t="s">
        <v>81</v>
      </c>
      <c r="Y869" s="9" t="s">
        <v>57</v>
      </c>
      <c r="Z869" s="16">
        <v>0.12155092592592592</v>
      </c>
      <c r="AA869" s="8">
        <v>82608</v>
      </c>
      <c r="AB869" s="9"/>
      <c r="AC869" s="9" t="s">
        <v>77</v>
      </c>
      <c r="AD869" s="9" t="s">
        <v>35</v>
      </c>
      <c r="AE869" s="16">
        <v>0.12158564814814815</v>
      </c>
      <c r="AF869">
        <f t="shared" si="13"/>
        <v>2</v>
      </c>
    </row>
    <row r="870" spans="1:32" x14ac:dyDescent="0.25">
      <c r="A870" t="s">
        <v>3470</v>
      </c>
      <c r="B870" s="2">
        <v>42919</v>
      </c>
      <c r="C870" s="4">
        <v>42801.121689814812</v>
      </c>
      <c r="D870" s="3" t="s">
        <v>3464</v>
      </c>
      <c r="E870" t="s">
        <v>3450</v>
      </c>
      <c r="F870" t="s">
        <v>2785</v>
      </c>
      <c r="G870" t="s">
        <v>2786</v>
      </c>
      <c r="H870" t="s">
        <v>28</v>
      </c>
      <c r="I870" t="s">
        <v>29</v>
      </c>
      <c r="J870" t="s">
        <v>2787</v>
      </c>
      <c r="K870" t="s">
        <v>2788</v>
      </c>
      <c r="L870" s="8"/>
      <c r="M870" s="9"/>
      <c r="N870" s="9"/>
      <c r="O870" s="9"/>
      <c r="P870" s="10"/>
      <c r="Q870" s="8"/>
      <c r="R870" s="9"/>
      <c r="S870" s="9"/>
      <c r="T870" s="9"/>
      <c r="U870" s="16"/>
      <c r="V870" s="8">
        <v>82827</v>
      </c>
      <c r="W870" s="9"/>
      <c r="X870" s="9" t="s">
        <v>65</v>
      </c>
      <c r="Y870" s="9" t="s">
        <v>40</v>
      </c>
      <c r="Z870" s="16">
        <v>0.12168981481481482</v>
      </c>
      <c r="AA870" s="8"/>
      <c r="AB870" s="9"/>
      <c r="AC870" s="9"/>
      <c r="AD870" s="9"/>
      <c r="AE870" s="16"/>
      <c r="AF870">
        <f t="shared" si="13"/>
        <v>1</v>
      </c>
    </row>
    <row r="871" spans="1:32" x14ac:dyDescent="0.25">
      <c r="A871" t="s">
        <v>3470</v>
      </c>
      <c r="B871" s="2">
        <v>42919</v>
      </c>
      <c r="C871" s="4">
        <v>42801.121817129628</v>
      </c>
      <c r="D871" s="3" t="s">
        <v>3464</v>
      </c>
      <c r="E871" t="s">
        <v>3450</v>
      </c>
      <c r="F871" t="s">
        <v>2789</v>
      </c>
      <c r="G871" t="s">
        <v>2790</v>
      </c>
      <c r="H871" t="s">
        <v>28</v>
      </c>
      <c r="I871" t="s">
        <v>29</v>
      </c>
      <c r="J871" t="s">
        <v>2791</v>
      </c>
      <c r="K871" t="s">
        <v>2792</v>
      </c>
      <c r="L871" s="8"/>
      <c r="M871" s="9"/>
      <c r="N871" s="9"/>
      <c r="O871" s="9"/>
      <c r="P871" s="10"/>
      <c r="Q871" s="8"/>
      <c r="R871" s="9"/>
      <c r="S871" s="9"/>
      <c r="T871" s="9"/>
      <c r="U871" s="16"/>
      <c r="V871" s="8">
        <v>83188</v>
      </c>
      <c r="W871" s="9"/>
      <c r="X871" s="9" t="s">
        <v>65</v>
      </c>
      <c r="Y871" s="9" t="s">
        <v>40</v>
      </c>
      <c r="Z871" s="16">
        <v>0.12185185185185186</v>
      </c>
      <c r="AA871" s="8">
        <v>83103</v>
      </c>
      <c r="AB871" s="9"/>
      <c r="AC871" s="9" t="s">
        <v>40</v>
      </c>
      <c r="AD871" s="9" t="s">
        <v>97</v>
      </c>
      <c r="AE871" s="16">
        <v>0.12181712962962964</v>
      </c>
      <c r="AF871">
        <f t="shared" si="13"/>
        <v>2</v>
      </c>
    </row>
    <row r="872" spans="1:32" x14ac:dyDescent="0.25">
      <c r="A872" t="s">
        <v>3470</v>
      </c>
      <c r="B872" s="2">
        <v>42919</v>
      </c>
      <c r="C872" s="4">
        <v>42801.121898148151</v>
      </c>
      <c r="D872" s="3" t="s">
        <v>3464</v>
      </c>
      <c r="E872" t="s">
        <v>3450</v>
      </c>
      <c r="F872" t="s">
        <v>1561</v>
      </c>
      <c r="G872" t="s">
        <v>2793</v>
      </c>
      <c r="H872" t="s">
        <v>28</v>
      </c>
      <c r="I872" t="s">
        <v>43</v>
      </c>
      <c r="J872" t="s">
        <v>2794</v>
      </c>
      <c r="K872" t="s">
        <v>2795</v>
      </c>
      <c r="L872" s="8">
        <v>83341</v>
      </c>
      <c r="M872" s="9"/>
      <c r="N872" s="9" t="s">
        <v>70</v>
      </c>
      <c r="O872" s="9" t="s">
        <v>121</v>
      </c>
      <c r="P872" s="11">
        <v>0.12192129629629629</v>
      </c>
      <c r="Q872" s="8"/>
      <c r="R872" s="9"/>
      <c r="S872" s="9"/>
      <c r="T872" s="9"/>
      <c r="U872" s="16"/>
      <c r="V872" s="8"/>
      <c r="W872" s="9"/>
      <c r="X872" s="9"/>
      <c r="Y872" s="9"/>
      <c r="Z872" s="16"/>
      <c r="AA872" s="8">
        <v>83289</v>
      </c>
      <c r="AB872" s="9"/>
      <c r="AC872" s="9" t="s">
        <v>135</v>
      </c>
      <c r="AD872" s="9" t="s">
        <v>253</v>
      </c>
      <c r="AE872" s="16">
        <v>0.12189814814814814</v>
      </c>
      <c r="AF872">
        <f t="shared" si="13"/>
        <v>2</v>
      </c>
    </row>
    <row r="873" spans="1:32" x14ac:dyDescent="0.25">
      <c r="A873" t="s">
        <v>3470</v>
      </c>
      <c r="B873" s="2">
        <v>42919</v>
      </c>
      <c r="C873" s="4">
        <v>42801.121944444443</v>
      </c>
      <c r="D873" s="3" t="s">
        <v>3464</v>
      </c>
      <c r="E873" t="s">
        <v>3450</v>
      </c>
      <c r="F873" t="s">
        <v>2796</v>
      </c>
      <c r="G873" t="s">
        <v>2797</v>
      </c>
      <c r="H873" t="s">
        <v>28</v>
      </c>
      <c r="I873" t="s">
        <v>43</v>
      </c>
      <c r="J873" t="s">
        <v>2798</v>
      </c>
      <c r="K873" t="s">
        <v>2799</v>
      </c>
      <c r="L873" s="8">
        <v>83515</v>
      </c>
      <c r="M873" s="9"/>
      <c r="N873" s="9" t="s">
        <v>40</v>
      </c>
      <c r="O873" s="9" t="s">
        <v>404</v>
      </c>
      <c r="P873" s="11">
        <v>0.12200231481481481</v>
      </c>
      <c r="Q873" s="8"/>
      <c r="R873" s="9"/>
      <c r="S873" s="9"/>
      <c r="T873" s="9"/>
      <c r="U873" s="16"/>
      <c r="V873" s="8">
        <v>83393</v>
      </c>
      <c r="W873" s="9"/>
      <c r="X873" s="9" t="s">
        <v>141</v>
      </c>
      <c r="Y873" s="9" t="s">
        <v>58</v>
      </c>
      <c r="Z873" s="16">
        <v>0.12194444444444445</v>
      </c>
      <c r="AA873" s="8"/>
      <c r="AB873" s="9"/>
      <c r="AC873" s="9"/>
      <c r="AD873" s="9"/>
      <c r="AE873" s="16"/>
      <c r="AF873">
        <f t="shared" si="13"/>
        <v>2</v>
      </c>
    </row>
    <row r="874" spans="1:32" x14ac:dyDescent="0.25">
      <c r="A874" t="s">
        <v>3470</v>
      </c>
      <c r="B874" s="2">
        <v>42919</v>
      </c>
      <c r="C874" s="4">
        <v>42801.122199074074</v>
      </c>
      <c r="D874" s="3" t="s">
        <v>3464</v>
      </c>
      <c r="E874" t="s">
        <v>3450</v>
      </c>
      <c r="F874" t="s">
        <v>625</v>
      </c>
      <c r="G874" t="s">
        <v>2800</v>
      </c>
      <c r="H874" t="s">
        <v>28</v>
      </c>
      <c r="I874" t="s">
        <v>29</v>
      </c>
      <c r="J874" t="s">
        <v>2801</v>
      </c>
      <c r="K874" t="s">
        <v>2802</v>
      </c>
      <c r="L874" s="8"/>
      <c r="M874" s="9"/>
      <c r="N874" s="9"/>
      <c r="O874" s="9"/>
      <c r="P874" s="10"/>
      <c r="Q874" s="8"/>
      <c r="R874" s="9"/>
      <c r="S874" s="9"/>
      <c r="T874" s="9"/>
      <c r="U874" s="16"/>
      <c r="V874" s="8">
        <v>83945</v>
      </c>
      <c r="W874" s="9"/>
      <c r="X874" s="9" t="s">
        <v>244</v>
      </c>
      <c r="Y874" s="9" t="s">
        <v>40</v>
      </c>
      <c r="Z874" s="16">
        <v>0.12219907407407408</v>
      </c>
      <c r="AA874" s="8">
        <v>84012</v>
      </c>
      <c r="AB874" s="9"/>
      <c r="AC874" s="9" t="s">
        <v>77</v>
      </c>
      <c r="AD874" s="9" t="s">
        <v>62</v>
      </c>
      <c r="AE874" s="16">
        <v>0.12223379629629628</v>
      </c>
      <c r="AF874">
        <f t="shared" si="13"/>
        <v>2</v>
      </c>
    </row>
    <row r="875" spans="1:32" x14ac:dyDescent="0.25">
      <c r="A875" t="s">
        <v>3470</v>
      </c>
      <c r="B875" s="2">
        <v>42919</v>
      </c>
      <c r="C875" s="4">
        <v>42801.122407407405</v>
      </c>
      <c r="D875" s="3" t="s">
        <v>3464</v>
      </c>
      <c r="E875" t="s">
        <v>3450</v>
      </c>
      <c r="F875" t="s">
        <v>2803</v>
      </c>
      <c r="G875" t="s">
        <v>2804</v>
      </c>
      <c r="H875" t="s">
        <v>28</v>
      </c>
      <c r="I875" t="s">
        <v>29</v>
      </c>
      <c r="J875" t="s">
        <v>2805</v>
      </c>
      <c r="K875" t="s">
        <v>2806</v>
      </c>
      <c r="L875" s="8"/>
      <c r="M875" s="9"/>
      <c r="N875" s="9"/>
      <c r="O875" s="9"/>
      <c r="P875" s="10"/>
      <c r="Q875" s="8"/>
      <c r="R875" s="9"/>
      <c r="S875" s="9"/>
      <c r="T875" s="9"/>
      <c r="U875" s="16"/>
      <c r="V875" s="8">
        <v>84377</v>
      </c>
      <c r="W875" s="9"/>
      <c r="X875" s="9" t="s">
        <v>81</v>
      </c>
      <c r="Y875" s="9" t="s">
        <v>57</v>
      </c>
      <c r="Z875" s="16">
        <v>0.12240740740740741</v>
      </c>
      <c r="AA875" s="8">
        <v>84548</v>
      </c>
      <c r="AB875" s="9"/>
      <c r="AC875" s="9" t="s">
        <v>77</v>
      </c>
      <c r="AD875" s="9" t="s">
        <v>35</v>
      </c>
      <c r="AE875" s="16">
        <v>0.12247685185185185</v>
      </c>
      <c r="AF875">
        <f t="shared" si="13"/>
        <v>2</v>
      </c>
    </row>
    <row r="876" spans="1:32" x14ac:dyDescent="0.25">
      <c r="A876" t="s">
        <v>3470</v>
      </c>
      <c r="B876" s="2">
        <v>42919</v>
      </c>
      <c r="C876" s="4">
        <v>42801.122430555559</v>
      </c>
      <c r="D876" s="3" t="s">
        <v>3464</v>
      </c>
      <c r="E876" t="s">
        <v>3450</v>
      </c>
      <c r="F876" t="s">
        <v>2807</v>
      </c>
      <c r="G876" t="s">
        <v>29</v>
      </c>
      <c r="H876" t="s">
        <v>196</v>
      </c>
      <c r="I876" t="s">
        <v>29</v>
      </c>
      <c r="J876" t="s">
        <v>2808</v>
      </c>
      <c r="K876" t="s">
        <v>2809</v>
      </c>
      <c r="L876" s="8"/>
      <c r="M876" s="9"/>
      <c r="N876" s="9"/>
      <c r="O876" s="9"/>
      <c r="P876" s="10"/>
      <c r="Q876" s="8"/>
      <c r="R876" s="9"/>
      <c r="S876" s="9"/>
      <c r="T876" s="9"/>
      <c r="U876" s="16"/>
      <c r="V876" s="8">
        <v>84511</v>
      </c>
      <c r="W876" s="9"/>
      <c r="X876" s="9" t="s">
        <v>52</v>
      </c>
      <c r="Y876" s="9" t="s">
        <v>58</v>
      </c>
      <c r="Z876" s="16">
        <v>0.12246527777777778</v>
      </c>
      <c r="AA876" s="8">
        <v>84424</v>
      </c>
      <c r="AB876" s="9"/>
      <c r="AC876" s="9" t="s">
        <v>40</v>
      </c>
      <c r="AD876" s="9" t="s">
        <v>53</v>
      </c>
      <c r="AE876" s="16">
        <v>0.12243055555555556</v>
      </c>
      <c r="AF876">
        <f t="shared" si="13"/>
        <v>2</v>
      </c>
    </row>
    <row r="877" spans="1:32" x14ac:dyDescent="0.25">
      <c r="A877" t="s">
        <v>3470</v>
      </c>
      <c r="B877" s="2">
        <v>42919</v>
      </c>
      <c r="C877" s="4">
        <v>42801.122731481482</v>
      </c>
      <c r="D877" s="3" t="s">
        <v>3464</v>
      </c>
      <c r="E877" t="s">
        <v>3450</v>
      </c>
      <c r="F877" t="s">
        <v>634</v>
      </c>
      <c r="G877" t="s">
        <v>2810</v>
      </c>
      <c r="H877" t="s">
        <v>28</v>
      </c>
      <c r="I877" t="s">
        <v>29</v>
      </c>
      <c r="J877" t="s">
        <v>2811</v>
      </c>
      <c r="K877" t="s">
        <v>2812</v>
      </c>
      <c r="L877" s="8"/>
      <c r="M877" s="9"/>
      <c r="N877" s="9"/>
      <c r="O877" s="9"/>
      <c r="P877" s="10"/>
      <c r="Q877" s="8"/>
      <c r="R877" s="9"/>
      <c r="S877" s="9"/>
      <c r="T877" s="9"/>
      <c r="U877" s="16"/>
      <c r="V877" s="8">
        <v>85199</v>
      </c>
      <c r="W877" s="9"/>
      <c r="X877" s="9" t="s">
        <v>56</v>
      </c>
      <c r="Y877" s="9" t="s">
        <v>40</v>
      </c>
      <c r="Z877" s="16">
        <v>0.12278935185185186</v>
      </c>
      <c r="AA877" s="8">
        <v>85092</v>
      </c>
      <c r="AB877" s="9"/>
      <c r="AC877" s="9" t="s">
        <v>40</v>
      </c>
      <c r="AD877" s="9" t="s">
        <v>94</v>
      </c>
      <c r="AE877" s="16">
        <v>0.12273148148148148</v>
      </c>
      <c r="AF877">
        <f t="shared" si="13"/>
        <v>2</v>
      </c>
    </row>
    <row r="878" spans="1:32" x14ac:dyDescent="0.25">
      <c r="A878" t="s">
        <v>3470</v>
      </c>
      <c r="B878" s="2">
        <v>42919</v>
      </c>
      <c r="C878" s="4">
        <v>42801.122824074075</v>
      </c>
      <c r="D878" s="3" t="s">
        <v>3464</v>
      </c>
      <c r="E878" t="s">
        <v>3450</v>
      </c>
      <c r="F878" t="s">
        <v>637</v>
      </c>
      <c r="G878" t="s">
        <v>2813</v>
      </c>
      <c r="H878" t="s">
        <v>28</v>
      </c>
      <c r="I878" t="s">
        <v>29</v>
      </c>
      <c r="J878" t="s">
        <v>2814</v>
      </c>
      <c r="K878" t="s">
        <v>2815</v>
      </c>
      <c r="L878" s="8"/>
      <c r="M878" s="9"/>
      <c r="N878" s="9"/>
      <c r="O878" s="9"/>
      <c r="P878" s="10"/>
      <c r="Q878" s="8"/>
      <c r="R878" s="9"/>
      <c r="S878" s="9"/>
      <c r="T878" s="9"/>
      <c r="U878" s="16"/>
      <c r="V878" s="8">
        <v>85396</v>
      </c>
      <c r="W878" s="9"/>
      <c r="X878" s="9" t="s">
        <v>39</v>
      </c>
      <c r="Y878" s="9" t="s">
        <v>40</v>
      </c>
      <c r="Z878" s="16">
        <v>0.12287037037037037</v>
      </c>
      <c r="AA878" s="8">
        <v>85294</v>
      </c>
      <c r="AB878" s="9"/>
      <c r="AC878" s="9" t="s">
        <v>58</v>
      </c>
      <c r="AD878" s="9" t="s">
        <v>66</v>
      </c>
      <c r="AE878" s="16">
        <v>0.12282407407407407</v>
      </c>
      <c r="AF878">
        <f t="shared" si="13"/>
        <v>2</v>
      </c>
    </row>
    <row r="879" spans="1:32" x14ac:dyDescent="0.25">
      <c r="A879" t="s">
        <v>3470</v>
      </c>
      <c r="B879" s="2">
        <v>42919</v>
      </c>
      <c r="C879" s="4">
        <v>42801.12290509259</v>
      </c>
      <c r="D879" s="3" t="s">
        <v>3464</v>
      </c>
      <c r="E879" t="s">
        <v>3450</v>
      </c>
      <c r="F879" t="s">
        <v>640</v>
      </c>
      <c r="G879" t="s">
        <v>2816</v>
      </c>
      <c r="H879" t="s">
        <v>28</v>
      </c>
      <c r="I879" t="s">
        <v>29</v>
      </c>
      <c r="J879" t="s">
        <v>2817</v>
      </c>
      <c r="K879" t="s">
        <v>2818</v>
      </c>
      <c r="L879" s="8"/>
      <c r="M879" s="9"/>
      <c r="N879" s="9"/>
      <c r="O879" s="9"/>
      <c r="P879" s="10"/>
      <c r="Q879" s="8"/>
      <c r="R879" s="9"/>
      <c r="S879" s="9"/>
      <c r="T879" s="9"/>
      <c r="U879" s="16"/>
      <c r="V879" s="8">
        <v>85545</v>
      </c>
      <c r="W879" s="9"/>
      <c r="X879" s="9" t="s">
        <v>88</v>
      </c>
      <c r="Y879" s="9" t="s">
        <v>40</v>
      </c>
      <c r="Z879" s="16">
        <v>0.12293981481481481</v>
      </c>
      <c r="AA879" s="8">
        <v>85449</v>
      </c>
      <c r="AB879" s="9"/>
      <c r="AC879" s="9" t="s">
        <v>135</v>
      </c>
      <c r="AD879" s="9" t="s">
        <v>94</v>
      </c>
      <c r="AE879" s="16">
        <v>0.12290509259259259</v>
      </c>
      <c r="AF879">
        <f t="shared" si="13"/>
        <v>2</v>
      </c>
    </row>
    <row r="880" spans="1:32" x14ac:dyDescent="0.25">
      <c r="A880" t="s">
        <v>3470</v>
      </c>
      <c r="B880" s="2">
        <v>42919</v>
      </c>
      <c r="C880" s="4">
        <v>42801.122939814813</v>
      </c>
      <c r="D880" s="3" t="s">
        <v>3464</v>
      </c>
      <c r="E880" t="s">
        <v>3450</v>
      </c>
      <c r="F880" t="s">
        <v>643</v>
      </c>
      <c r="G880" t="s">
        <v>2819</v>
      </c>
      <c r="H880" t="s">
        <v>28</v>
      </c>
      <c r="I880" t="s">
        <v>29</v>
      </c>
      <c r="J880" t="s">
        <v>2820</v>
      </c>
      <c r="K880" t="s">
        <v>2821</v>
      </c>
      <c r="L880" s="8"/>
      <c r="M880" s="9"/>
      <c r="N880" s="9"/>
      <c r="O880" s="9"/>
      <c r="P880" s="10"/>
      <c r="Q880" s="8"/>
      <c r="R880" s="9"/>
      <c r="S880" s="9"/>
      <c r="T880" s="9"/>
      <c r="U880" s="16"/>
      <c r="V880" s="8">
        <v>85641</v>
      </c>
      <c r="W880" s="9"/>
      <c r="X880" s="9" t="s">
        <v>88</v>
      </c>
      <c r="Y880" s="9" t="s">
        <v>40</v>
      </c>
      <c r="Z880" s="16">
        <v>0.12298611111111112</v>
      </c>
      <c r="AA880" s="8">
        <v>85528</v>
      </c>
      <c r="AB880" s="9"/>
      <c r="AC880" s="9" t="s">
        <v>40</v>
      </c>
      <c r="AD880" s="9" t="s">
        <v>53</v>
      </c>
      <c r="AE880" s="16">
        <v>0.12293981481481481</v>
      </c>
      <c r="AF880">
        <f t="shared" si="13"/>
        <v>2</v>
      </c>
    </row>
    <row r="881" spans="1:32" x14ac:dyDescent="0.25">
      <c r="A881" t="s">
        <v>3470</v>
      </c>
      <c r="B881" s="2">
        <v>42919</v>
      </c>
      <c r="C881" s="4">
        <v>42801.123090277775</v>
      </c>
      <c r="D881" s="3" t="s">
        <v>3464</v>
      </c>
      <c r="E881" t="s">
        <v>3450</v>
      </c>
      <c r="F881" t="s">
        <v>2822</v>
      </c>
      <c r="G881" t="s">
        <v>2823</v>
      </c>
      <c r="H881" t="s">
        <v>28</v>
      </c>
      <c r="I881" t="s">
        <v>43</v>
      </c>
      <c r="J881" t="s">
        <v>2824</v>
      </c>
      <c r="K881" t="s">
        <v>2825</v>
      </c>
      <c r="L881" s="8">
        <v>85980</v>
      </c>
      <c r="M881" s="9"/>
      <c r="N881" s="9" t="s">
        <v>301</v>
      </c>
      <c r="O881" s="9" t="s">
        <v>218</v>
      </c>
      <c r="P881" s="11">
        <v>0.12314814814814816</v>
      </c>
      <c r="Q881" s="8"/>
      <c r="R881" s="9"/>
      <c r="S881" s="9"/>
      <c r="T881" s="9"/>
      <c r="U881" s="16"/>
      <c r="V881" s="8">
        <v>85856</v>
      </c>
      <c r="W881" s="9"/>
      <c r="X881" s="9" t="s">
        <v>141</v>
      </c>
      <c r="Y881" s="9" t="s">
        <v>57</v>
      </c>
      <c r="Z881" s="16">
        <v>0.12309027777777777</v>
      </c>
      <c r="AA881" s="8"/>
      <c r="AB881" s="9"/>
      <c r="AC881" s="9"/>
      <c r="AD881" s="9"/>
      <c r="AE881" s="16"/>
      <c r="AF881">
        <f t="shared" si="13"/>
        <v>2</v>
      </c>
    </row>
    <row r="882" spans="1:32" x14ac:dyDescent="0.25">
      <c r="A882" t="s">
        <v>3470</v>
      </c>
      <c r="B882" s="2">
        <v>42919</v>
      </c>
      <c r="C882" s="4">
        <v>42801.123506944445</v>
      </c>
      <c r="D882" s="3" t="s">
        <v>3464</v>
      </c>
      <c r="E882" t="s">
        <v>3450</v>
      </c>
      <c r="F882" t="s">
        <v>2826</v>
      </c>
      <c r="G882" t="s">
        <v>2827</v>
      </c>
      <c r="H882" t="s">
        <v>74</v>
      </c>
      <c r="I882" t="s">
        <v>29</v>
      </c>
      <c r="J882" t="s">
        <v>2828</v>
      </c>
      <c r="K882" t="s">
        <v>2829</v>
      </c>
      <c r="L882" s="8"/>
      <c r="M882" s="9"/>
      <c r="N882" s="9"/>
      <c r="O882" s="9"/>
      <c r="P882" s="10"/>
      <c r="Q882" s="8"/>
      <c r="R882" s="9"/>
      <c r="S882" s="9"/>
      <c r="T882" s="9"/>
      <c r="U882" s="16"/>
      <c r="V882" s="8">
        <v>86749</v>
      </c>
      <c r="W882" s="9"/>
      <c r="X882" s="9" t="s">
        <v>122</v>
      </c>
      <c r="Y882" s="9" t="s">
        <v>507</v>
      </c>
      <c r="Z882" s="16">
        <v>0.12350694444444445</v>
      </c>
      <c r="AA882" s="8">
        <v>86813</v>
      </c>
      <c r="AB882" s="9"/>
      <c r="AC882" s="9" t="s">
        <v>90</v>
      </c>
      <c r="AD882" s="9" t="s">
        <v>105</v>
      </c>
      <c r="AE882" s="16">
        <v>0.12353009259259258</v>
      </c>
      <c r="AF882">
        <f t="shared" si="13"/>
        <v>2</v>
      </c>
    </row>
    <row r="883" spans="1:32" x14ac:dyDescent="0.25">
      <c r="A883" t="s">
        <v>3470</v>
      </c>
      <c r="B883" s="2">
        <v>42919</v>
      </c>
      <c r="C883" s="4">
        <v>42801.123726851853</v>
      </c>
      <c r="D883" s="3" t="s">
        <v>3464</v>
      </c>
      <c r="E883" t="s">
        <v>3450</v>
      </c>
      <c r="F883" t="s">
        <v>2830</v>
      </c>
      <c r="G883" t="s">
        <v>29</v>
      </c>
      <c r="H883" t="s">
        <v>120</v>
      </c>
      <c r="I883" t="s">
        <v>29</v>
      </c>
      <c r="J883" t="s">
        <v>2831</v>
      </c>
      <c r="K883" t="s">
        <v>2832</v>
      </c>
      <c r="L883" s="8"/>
      <c r="M883" s="9"/>
      <c r="N883" s="9"/>
      <c r="O883" s="9"/>
      <c r="P883" s="10"/>
      <c r="Q883" s="8"/>
      <c r="R883" s="9"/>
      <c r="S883" s="9"/>
      <c r="T883" s="9"/>
      <c r="U883" s="16"/>
      <c r="V883" s="8">
        <v>87232</v>
      </c>
      <c r="W883" s="9"/>
      <c r="X883" s="9" t="s">
        <v>112</v>
      </c>
      <c r="Y883" s="9" t="s">
        <v>301</v>
      </c>
      <c r="Z883" s="16">
        <v>0.12372685185185185</v>
      </c>
      <c r="AA883" s="8"/>
      <c r="AB883" s="9"/>
      <c r="AC883" s="9"/>
      <c r="AD883" s="9"/>
      <c r="AE883" s="16"/>
      <c r="AF883">
        <f t="shared" si="13"/>
        <v>1</v>
      </c>
    </row>
    <row r="884" spans="1:32" x14ac:dyDescent="0.25">
      <c r="A884" t="s">
        <v>3470</v>
      </c>
      <c r="B884" s="2">
        <v>42919</v>
      </c>
      <c r="C884" s="4">
        <v>42801.123726851853</v>
      </c>
      <c r="D884" s="3" t="s">
        <v>3464</v>
      </c>
      <c r="E884" t="s">
        <v>3450</v>
      </c>
      <c r="F884" t="s">
        <v>2833</v>
      </c>
      <c r="G884" t="s">
        <v>29</v>
      </c>
      <c r="H884" t="s">
        <v>120</v>
      </c>
      <c r="I884" t="s">
        <v>29</v>
      </c>
      <c r="J884" t="s">
        <v>2834</v>
      </c>
      <c r="K884" t="s">
        <v>2835</v>
      </c>
      <c r="L884" s="8"/>
      <c r="M884" s="9"/>
      <c r="N884" s="9"/>
      <c r="O884" s="9"/>
      <c r="P884" s="10"/>
      <c r="Q884" s="8"/>
      <c r="R884" s="9"/>
      <c r="S884" s="9"/>
      <c r="T884" s="9"/>
      <c r="U884" s="16"/>
      <c r="V884" s="8">
        <v>87235</v>
      </c>
      <c r="W884" s="9"/>
      <c r="X884" s="9" t="s">
        <v>1155</v>
      </c>
      <c r="Y884" s="9" t="s">
        <v>301</v>
      </c>
      <c r="Z884" s="16">
        <v>0.12372685185185185</v>
      </c>
      <c r="AA884" s="8"/>
      <c r="AB884" s="9"/>
      <c r="AC884" s="9"/>
      <c r="AD884" s="9"/>
      <c r="AE884" s="16"/>
      <c r="AF884">
        <f t="shared" si="13"/>
        <v>1</v>
      </c>
    </row>
    <row r="885" spans="1:32" x14ac:dyDescent="0.25">
      <c r="A885" t="s">
        <v>3470</v>
      </c>
      <c r="B885" s="2">
        <v>42919</v>
      </c>
      <c r="C885" s="4">
        <v>42801.123900462961</v>
      </c>
      <c r="D885" s="3" t="s">
        <v>3464</v>
      </c>
      <c r="E885" t="s">
        <v>3450</v>
      </c>
      <c r="F885" t="s">
        <v>2836</v>
      </c>
      <c r="G885" t="s">
        <v>2837</v>
      </c>
      <c r="H885" t="s">
        <v>28</v>
      </c>
      <c r="I885" t="s">
        <v>43</v>
      </c>
      <c r="J885" t="s">
        <v>2838</v>
      </c>
      <c r="K885" t="s">
        <v>2839</v>
      </c>
      <c r="L885" s="8">
        <v>87660</v>
      </c>
      <c r="M885" s="9"/>
      <c r="N885" s="9" t="s">
        <v>204</v>
      </c>
      <c r="O885" s="9" t="s">
        <v>142</v>
      </c>
      <c r="P885" s="11">
        <v>0.12392361111111111</v>
      </c>
      <c r="Q885" s="8"/>
      <c r="R885" s="9"/>
      <c r="S885" s="9"/>
      <c r="T885" s="9"/>
      <c r="U885" s="16"/>
      <c r="V885" s="8"/>
      <c r="W885" s="9"/>
      <c r="X885" s="9"/>
      <c r="Y885" s="9"/>
      <c r="Z885" s="16"/>
      <c r="AA885" s="8">
        <v>87618</v>
      </c>
      <c r="AB885" s="9"/>
      <c r="AC885" s="9" t="s">
        <v>301</v>
      </c>
      <c r="AD885" s="9" t="s">
        <v>303</v>
      </c>
      <c r="AE885" s="16">
        <v>0.12390046296296296</v>
      </c>
      <c r="AF885">
        <f t="shared" si="13"/>
        <v>2</v>
      </c>
    </row>
    <row r="886" spans="1:32" x14ac:dyDescent="0.25">
      <c r="A886" t="s">
        <v>3470</v>
      </c>
      <c r="B886" s="2">
        <v>42919</v>
      </c>
      <c r="C886" s="4">
        <v>42801.123923611114</v>
      </c>
      <c r="D886" s="3" t="s">
        <v>3464</v>
      </c>
      <c r="E886" t="s">
        <v>3450</v>
      </c>
      <c r="F886" t="s">
        <v>667</v>
      </c>
      <c r="G886" t="s">
        <v>2840</v>
      </c>
      <c r="H886" t="s">
        <v>28</v>
      </c>
      <c r="I886" t="s">
        <v>29</v>
      </c>
      <c r="J886" t="s">
        <v>2841</v>
      </c>
      <c r="K886" t="s">
        <v>2842</v>
      </c>
      <c r="L886" s="8"/>
      <c r="M886" s="9"/>
      <c r="N886" s="9"/>
      <c r="O886" s="9"/>
      <c r="P886" s="10"/>
      <c r="Q886" s="8"/>
      <c r="R886" s="9"/>
      <c r="S886" s="9"/>
      <c r="T886" s="9"/>
      <c r="U886" s="16"/>
      <c r="V886" s="8">
        <v>87661</v>
      </c>
      <c r="W886" s="9"/>
      <c r="X886" s="9" t="s">
        <v>81</v>
      </c>
      <c r="Y886" s="9" t="s">
        <v>58</v>
      </c>
      <c r="Z886" s="16">
        <v>0.12392361111111111</v>
      </c>
      <c r="AA886" s="8">
        <v>87791</v>
      </c>
      <c r="AB886" s="9"/>
      <c r="AC886" s="9" t="s">
        <v>31</v>
      </c>
      <c r="AD886" s="9" t="s">
        <v>30</v>
      </c>
      <c r="AE886" s="16">
        <v>0.12398148148148147</v>
      </c>
      <c r="AF886">
        <f t="shared" si="13"/>
        <v>2</v>
      </c>
    </row>
    <row r="887" spans="1:32" x14ac:dyDescent="0.25">
      <c r="A887" t="s">
        <v>3470</v>
      </c>
      <c r="B887" s="2">
        <v>42919</v>
      </c>
      <c r="C887" s="4">
        <v>42801.124537037038</v>
      </c>
      <c r="D887" s="3" t="s">
        <v>3464</v>
      </c>
      <c r="E887" t="s">
        <v>3450</v>
      </c>
      <c r="F887" t="s">
        <v>2843</v>
      </c>
      <c r="G887" t="s">
        <v>2844</v>
      </c>
      <c r="H887" t="s">
        <v>28</v>
      </c>
      <c r="I887" t="s">
        <v>29</v>
      </c>
      <c r="J887" t="s">
        <v>2845</v>
      </c>
      <c r="K887" t="s">
        <v>2846</v>
      </c>
      <c r="L887" s="8"/>
      <c r="M887" s="9"/>
      <c r="N887" s="9"/>
      <c r="O887" s="9"/>
      <c r="P887" s="10"/>
      <c r="Q887" s="8"/>
      <c r="R887" s="9"/>
      <c r="S887" s="9"/>
      <c r="T887" s="9"/>
      <c r="U887" s="16"/>
      <c r="V887" s="8">
        <v>89074</v>
      </c>
      <c r="W887" s="9"/>
      <c r="X887" s="9" t="s">
        <v>52</v>
      </c>
      <c r="Y887" s="9" t="s">
        <v>40</v>
      </c>
      <c r="Z887" s="16">
        <v>0.12458333333333334</v>
      </c>
      <c r="AA887" s="8">
        <v>88985</v>
      </c>
      <c r="AB887" s="9"/>
      <c r="AC887" s="9" t="s">
        <v>40</v>
      </c>
      <c r="AD887" s="9" t="s">
        <v>94</v>
      </c>
      <c r="AE887" s="16">
        <v>0.12453703703703704</v>
      </c>
      <c r="AF887">
        <f t="shared" si="13"/>
        <v>2</v>
      </c>
    </row>
    <row r="888" spans="1:32" x14ac:dyDescent="0.25">
      <c r="A888" t="s">
        <v>3470</v>
      </c>
      <c r="B888" s="2">
        <v>42919</v>
      </c>
      <c r="C888" s="4">
        <v>42801.124780092592</v>
      </c>
      <c r="D888" s="3" t="s">
        <v>3464</v>
      </c>
      <c r="E888" t="s">
        <v>3450</v>
      </c>
      <c r="F888" t="s">
        <v>2847</v>
      </c>
      <c r="G888" t="s">
        <v>2848</v>
      </c>
      <c r="H888" t="s">
        <v>28</v>
      </c>
      <c r="I888" t="s">
        <v>43</v>
      </c>
      <c r="J888" t="s">
        <v>2849</v>
      </c>
      <c r="K888" t="s">
        <v>2850</v>
      </c>
      <c r="L888" s="8">
        <v>89638</v>
      </c>
      <c r="M888" s="9"/>
      <c r="N888" s="9" t="s">
        <v>500</v>
      </c>
      <c r="O888" s="9" t="s">
        <v>145</v>
      </c>
      <c r="P888" s="11">
        <v>0.12483796296296296</v>
      </c>
      <c r="Q888" s="8"/>
      <c r="R888" s="9"/>
      <c r="S888" s="9"/>
      <c r="T888" s="9"/>
      <c r="U888" s="16"/>
      <c r="V888" s="8">
        <v>89519</v>
      </c>
      <c r="W888" s="9"/>
      <c r="X888" s="9" t="s">
        <v>76</v>
      </c>
      <c r="Y888" s="9" t="s">
        <v>57</v>
      </c>
      <c r="Z888" s="16">
        <v>0.1247800925925926</v>
      </c>
      <c r="AA888" s="8"/>
      <c r="AB888" s="9"/>
      <c r="AC888" s="9"/>
      <c r="AD888" s="9"/>
      <c r="AE888" s="16"/>
      <c r="AF888">
        <f t="shared" si="13"/>
        <v>2</v>
      </c>
    </row>
    <row r="889" spans="1:32" x14ac:dyDescent="0.25">
      <c r="A889" t="s">
        <v>3470</v>
      </c>
      <c r="B889" s="2">
        <v>42919</v>
      </c>
      <c r="C889" s="4">
        <v>42801.124930555554</v>
      </c>
      <c r="D889" s="3" t="s">
        <v>3464</v>
      </c>
      <c r="E889" t="s">
        <v>3450</v>
      </c>
      <c r="F889" t="s">
        <v>685</v>
      </c>
      <c r="G889" t="s">
        <v>2851</v>
      </c>
      <c r="H889" t="s">
        <v>28</v>
      </c>
      <c r="I889" t="s">
        <v>29</v>
      </c>
      <c r="J889" t="s">
        <v>2852</v>
      </c>
      <c r="K889" t="s">
        <v>2853</v>
      </c>
      <c r="L889" s="8"/>
      <c r="M889" s="9"/>
      <c r="N889" s="9"/>
      <c r="O889" s="9"/>
      <c r="P889" s="10"/>
      <c r="Q889" s="8"/>
      <c r="R889" s="9"/>
      <c r="S889" s="9"/>
      <c r="T889" s="9"/>
      <c r="U889" s="16"/>
      <c r="V889" s="8">
        <v>89958</v>
      </c>
      <c r="W889" s="9"/>
      <c r="X889" s="9" t="s">
        <v>65</v>
      </c>
      <c r="Y889" s="9" t="s">
        <v>40</v>
      </c>
      <c r="Z889" s="16">
        <v>0.12498842592592592</v>
      </c>
      <c r="AA889" s="8">
        <v>89848</v>
      </c>
      <c r="AB889" s="9"/>
      <c r="AC889" s="9" t="s">
        <v>135</v>
      </c>
      <c r="AD889" s="9" t="s">
        <v>253</v>
      </c>
      <c r="AE889" s="16">
        <v>0.12493055555555554</v>
      </c>
      <c r="AF889">
        <f t="shared" si="13"/>
        <v>2</v>
      </c>
    </row>
    <row r="890" spans="1:32" x14ac:dyDescent="0.25">
      <c r="A890" t="s">
        <v>3470</v>
      </c>
      <c r="B890" s="2">
        <v>42919</v>
      </c>
      <c r="C890" s="4">
        <v>42801.124965277777</v>
      </c>
      <c r="D890" s="3" t="s">
        <v>3464</v>
      </c>
      <c r="E890" t="s">
        <v>3450</v>
      </c>
      <c r="F890" t="s">
        <v>1588</v>
      </c>
      <c r="G890" t="s">
        <v>2854</v>
      </c>
      <c r="H890" t="s">
        <v>28</v>
      </c>
      <c r="I890" t="s">
        <v>43</v>
      </c>
      <c r="J890" t="s">
        <v>2855</v>
      </c>
      <c r="K890" t="s">
        <v>2856</v>
      </c>
      <c r="L890" s="8"/>
      <c r="M890" s="9"/>
      <c r="N890" s="9"/>
      <c r="O890" s="9"/>
      <c r="P890" s="10"/>
      <c r="Q890" s="8"/>
      <c r="R890" s="9"/>
      <c r="S890" s="9"/>
      <c r="T890" s="9"/>
      <c r="U890" s="16"/>
      <c r="V890" s="8"/>
      <c r="W890" s="9"/>
      <c r="X890" s="9"/>
      <c r="Y890" s="9"/>
      <c r="Z890" s="16"/>
      <c r="AA890" s="8">
        <v>89913</v>
      </c>
      <c r="AB890" s="9"/>
      <c r="AC890" s="9" t="s">
        <v>135</v>
      </c>
      <c r="AD890" s="9" t="s">
        <v>94</v>
      </c>
      <c r="AE890" s="16">
        <v>0.12496527777777777</v>
      </c>
      <c r="AF890">
        <f t="shared" si="13"/>
        <v>1</v>
      </c>
    </row>
    <row r="891" spans="1:32" x14ac:dyDescent="0.25">
      <c r="A891" t="s">
        <v>3470</v>
      </c>
      <c r="B891" s="2">
        <v>42919</v>
      </c>
      <c r="C891" s="4">
        <v>42801.12605324074</v>
      </c>
      <c r="D891" s="3" t="s">
        <v>3466</v>
      </c>
      <c r="E891" t="s">
        <v>3448</v>
      </c>
      <c r="F891" t="s">
        <v>889</v>
      </c>
      <c r="G891" t="s">
        <v>2857</v>
      </c>
      <c r="H891" t="s">
        <v>28</v>
      </c>
      <c r="I891" t="s">
        <v>29</v>
      </c>
      <c r="J891" t="s">
        <v>2858</v>
      </c>
      <c r="K891" t="s">
        <v>2859</v>
      </c>
      <c r="L891" s="8"/>
      <c r="M891" s="9"/>
      <c r="N891" s="9"/>
      <c r="O891" s="9"/>
      <c r="P891" s="10"/>
      <c r="Q891" s="8"/>
      <c r="R891" s="9"/>
      <c r="S891" s="9"/>
      <c r="T891" s="9"/>
      <c r="U891" s="16"/>
      <c r="V891" s="8"/>
      <c r="W891" s="9"/>
      <c r="X891" s="9"/>
      <c r="Y891" s="9"/>
      <c r="Z891" s="16"/>
      <c r="AA891" s="8">
        <v>2267</v>
      </c>
      <c r="AB891" s="9"/>
      <c r="AC891" s="9" t="s">
        <v>31</v>
      </c>
      <c r="AD891" s="9" t="s">
        <v>30</v>
      </c>
      <c r="AE891" s="16">
        <v>0.12605324074074073</v>
      </c>
      <c r="AF891">
        <f t="shared" si="13"/>
        <v>1</v>
      </c>
    </row>
    <row r="892" spans="1:32" x14ac:dyDescent="0.25">
      <c r="A892" t="s">
        <v>3470</v>
      </c>
      <c r="B892" s="2">
        <v>42919</v>
      </c>
      <c r="C892" s="4">
        <v>42801.126215277778</v>
      </c>
      <c r="D892" s="3" t="s">
        <v>3466</v>
      </c>
      <c r="E892" t="s">
        <v>3448</v>
      </c>
      <c r="F892" t="s">
        <v>221</v>
      </c>
      <c r="G892" t="s">
        <v>29</v>
      </c>
      <c r="H892" t="s">
        <v>28</v>
      </c>
      <c r="I892" t="s">
        <v>29</v>
      </c>
      <c r="J892" t="s">
        <v>2860</v>
      </c>
      <c r="K892" t="s">
        <v>2861</v>
      </c>
      <c r="L892" s="8">
        <v>2630</v>
      </c>
      <c r="M892" s="9"/>
      <c r="N892" s="9" t="s">
        <v>66</v>
      </c>
      <c r="O892" s="9" t="s">
        <v>136</v>
      </c>
      <c r="P892" s="11">
        <v>0.12621527777777777</v>
      </c>
      <c r="Q892" s="8"/>
      <c r="R892" s="9"/>
      <c r="S892" s="9"/>
      <c r="T892" s="9"/>
      <c r="U892" s="16"/>
      <c r="V892" s="8">
        <v>2729</v>
      </c>
      <c r="W892" s="9"/>
      <c r="X892" s="9" t="s">
        <v>56</v>
      </c>
      <c r="Y892" s="9" t="s">
        <v>40</v>
      </c>
      <c r="Z892" s="16">
        <v>0.12626157407407407</v>
      </c>
      <c r="AA892" s="8"/>
      <c r="AB892" s="9"/>
      <c r="AC892" s="9"/>
      <c r="AD892" s="9"/>
      <c r="AE892" s="16"/>
      <c r="AF892">
        <f t="shared" si="13"/>
        <v>2</v>
      </c>
    </row>
    <row r="893" spans="1:32" x14ac:dyDescent="0.25">
      <c r="A893" t="s">
        <v>3470</v>
      </c>
      <c r="B893" s="2">
        <v>42919</v>
      </c>
      <c r="C893" s="4">
        <v>42801.126793981479</v>
      </c>
      <c r="D893" s="3" t="s">
        <v>3466</v>
      </c>
      <c r="E893" t="s">
        <v>3448</v>
      </c>
      <c r="F893" t="s">
        <v>734</v>
      </c>
      <c r="G893" t="s">
        <v>29</v>
      </c>
      <c r="H893" t="s">
        <v>120</v>
      </c>
      <c r="I893" t="s">
        <v>43</v>
      </c>
      <c r="J893" t="s">
        <v>2862</v>
      </c>
      <c r="K893" t="s">
        <v>2863</v>
      </c>
      <c r="L893" s="8">
        <v>4075</v>
      </c>
      <c r="M893" s="9"/>
      <c r="N893" s="9" t="s">
        <v>222</v>
      </c>
      <c r="O893" s="9" t="s">
        <v>127</v>
      </c>
      <c r="P893" s="11">
        <v>0.12688657407407408</v>
      </c>
      <c r="Q893" s="8"/>
      <c r="R893" s="9"/>
      <c r="S893" s="9"/>
      <c r="T893" s="9"/>
      <c r="U893" s="16"/>
      <c r="V893" s="8">
        <v>3881</v>
      </c>
      <c r="W893" s="9"/>
      <c r="X893" s="9" t="s">
        <v>52</v>
      </c>
      <c r="Y893" s="9" t="s">
        <v>40</v>
      </c>
      <c r="Z893" s="16">
        <v>0.12679398148148149</v>
      </c>
      <c r="AA893" s="8"/>
      <c r="AB893" s="9"/>
      <c r="AC893" s="9"/>
      <c r="AD893" s="9"/>
      <c r="AE893" s="16"/>
      <c r="AF893">
        <f t="shared" si="13"/>
        <v>2</v>
      </c>
    </row>
    <row r="894" spans="1:32" x14ac:dyDescent="0.25">
      <c r="A894" t="s">
        <v>3470</v>
      </c>
      <c r="B894" s="2">
        <v>42919</v>
      </c>
      <c r="C894" s="4">
        <v>42801.127592592595</v>
      </c>
      <c r="D894" s="3" t="s">
        <v>3466</v>
      </c>
      <c r="E894" t="s">
        <v>3448</v>
      </c>
      <c r="F894" t="s">
        <v>49</v>
      </c>
      <c r="G894" t="s">
        <v>2864</v>
      </c>
      <c r="H894" t="s">
        <v>74</v>
      </c>
      <c r="I894" t="s">
        <v>29</v>
      </c>
      <c r="J894" t="s">
        <v>2865</v>
      </c>
      <c r="K894" t="s">
        <v>2866</v>
      </c>
      <c r="L894" s="8"/>
      <c r="M894" s="9"/>
      <c r="N894" s="9"/>
      <c r="O894" s="9"/>
      <c r="P894" s="10"/>
      <c r="Q894" s="8"/>
      <c r="R894" s="9"/>
      <c r="S894" s="9"/>
      <c r="T894" s="9"/>
      <c r="U894" s="16"/>
      <c r="V894" s="8">
        <v>5669</v>
      </c>
      <c r="W894" s="9"/>
      <c r="X894" s="9" t="s">
        <v>111</v>
      </c>
      <c r="Y894" s="9" t="s">
        <v>507</v>
      </c>
      <c r="Z894" s="16">
        <v>0.12762731481481482</v>
      </c>
      <c r="AA894" s="8">
        <v>5607</v>
      </c>
      <c r="AB894" s="9"/>
      <c r="AC894" s="9" t="s">
        <v>507</v>
      </c>
      <c r="AD894" s="9" t="s">
        <v>53</v>
      </c>
      <c r="AE894" s="16">
        <v>0.12759259259259259</v>
      </c>
      <c r="AF894">
        <f t="shared" si="13"/>
        <v>2</v>
      </c>
    </row>
    <row r="895" spans="1:32" x14ac:dyDescent="0.25">
      <c r="A895" t="s">
        <v>3470</v>
      </c>
      <c r="B895" s="2">
        <v>42919</v>
      </c>
      <c r="C895" s="4">
        <v>42801.128599537034</v>
      </c>
      <c r="D895" s="3" t="s">
        <v>3466</v>
      </c>
      <c r="E895" t="s">
        <v>3448</v>
      </c>
      <c r="F895" t="s">
        <v>541</v>
      </c>
      <c r="G895" t="s">
        <v>2867</v>
      </c>
      <c r="H895" t="s">
        <v>74</v>
      </c>
      <c r="I895" t="s">
        <v>29</v>
      </c>
      <c r="J895" t="s">
        <v>2868</v>
      </c>
      <c r="K895" t="s">
        <v>2869</v>
      </c>
      <c r="L895" s="8"/>
      <c r="M895" s="9"/>
      <c r="N895" s="9"/>
      <c r="O895" s="9"/>
      <c r="P895" s="10"/>
      <c r="Q895" s="8"/>
      <c r="R895" s="9"/>
      <c r="S895" s="9"/>
      <c r="T895" s="9"/>
      <c r="U895" s="16"/>
      <c r="V895" s="8">
        <v>7765</v>
      </c>
      <c r="W895" s="9"/>
      <c r="X895" s="9" t="s">
        <v>81</v>
      </c>
      <c r="Y895" s="9" t="s">
        <v>90</v>
      </c>
      <c r="Z895" s="16">
        <v>0.12859953703703705</v>
      </c>
      <c r="AA895" s="8">
        <v>7831</v>
      </c>
      <c r="AB895" s="9"/>
      <c r="AC895" s="9" t="s">
        <v>78</v>
      </c>
      <c r="AD895" s="9" t="s">
        <v>35</v>
      </c>
      <c r="AE895" s="16">
        <v>0.12862268518518519</v>
      </c>
      <c r="AF895">
        <f t="shared" si="13"/>
        <v>2</v>
      </c>
    </row>
    <row r="896" spans="1:32" x14ac:dyDescent="0.25">
      <c r="A896" t="s">
        <v>3470</v>
      </c>
      <c r="B896" s="2">
        <v>42919</v>
      </c>
      <c r="C896" s="4">
        <v>42801.128877314812</v>
      </c>
      <c r="D896" s="3" t="s">
        <v>3466</v>
      </c>
      <c r="E896" t="s">
        <v>3448</v>
      </c>
      <c r="F896" t="s">
        <v>204</v>
      </c>
      <c r="G896" t="s">
        <v>2870</v>
      </c>
      <c r="H896" t="s">
        <v>28</v>
      </c>
      <c r="I896" t="s">
        <v>29</v>
      </c>
      <c r="J896" t="s">
        <v>2871</v>
      </c>
      <c r="K896" t="s">
        <v>2872</v>
      </c>
      <c r="L896" s="8"/>
      <c r="M896" s="9"/>
      <c r="N896" s="9"/>
      <c r="O896" s="9"/>
      <c r="P896" s="10"/>
      <c r="Q896" s="8"/>
      <c r="R896" s="9"/>
      <c r="S896" s="9"/>
      <c r="T896" s="9"/>
      <c r="U896" s="16"/>
      <c r="V896" s="8">
        <v>8370</v>
      </c>
      <c r="W896" s="9"/>
      <c r="X896" s="9" t="s">
        <v>244</v>
      </c>
      <c r="Y896" s="9" t="s">
        <v>58</v>
      </c>
      <c r="Z896" s="16">
        <v>0.12887731481481482</v>
      </c>
      <c r="AA896" s="8">
        <v>8453</v>
      </c>
      <c r="AB896" s="9"/>
      <c r="AC896" s="9" t="s">
        <v>57</v>
      </c>
      <c r="AD896" s="9" t="s">
        <v>35</v>
      </c>
      <c r="AE896" s="16">
        <v>0.12891203703703705</v>
      </c>
      <c r="AF896">
        <f t="shared" si="13"/>
        <v>2</v>
      </c>
    </row>
    <row r="897" spans="1:32" x14ac:dyDescent="0.25">
      <c r="A897" t="s">
        <v>3470</v>
      </c>
      <c r="B897" s="2">
        <v>42919</v>
      </c>
      <c r="C897" s="4">
        <v>42801.12903935185</v>
      </c>
      <c r="D897" s="3" t="s">
        <v>3466</v>
      </c>
      <c r="E897" t="s">
        <v>3448</v>
      </c>
      <c r="F897" t="s">
        <v>47</v>
      </c>
      <c r="G897" t="s">
        <v>2873</v>
      </c>
      <c r="H897" t="s">
        <v>28</v>
      </c>
      <c r="I897" t="s">
        <v>29</v>
      </c>
      <c r="J897" t="s">
        <v>2874</v>
      </c>
      <c r="K897" t="s">
        <v>2875</v>
      </c>
      <c r="L897" s="8"/>
      <c r="M897" s="9"/>
      <c r="N897" s="9"/>
      <c r="O897" s="9"/>
      <c r="P897" s="10"/>
      <c r="Q897" s="8"/>
      <c r="R897" s="9"/>
      <c r="S897" s="9"/>
      <c r="T897" s="9"/>
      <c r="U897" s="16"/>
      <c r="V897" s="8">
        <v>8773</v>
      </c>
      <c r="W897" s="9"/>
      <c r="X897" s="9" t="s">
        <v>65</v>
      </c>
      <c r="Y897" s="9" t="s">
        <v>58</v>
      </c>
      <c r="Z897" s="16">
        <v>0.1290625</v>
      </c>
      <c r="AA897" s="8">
        <v>8713</v>
      </c>
      <c r="AB897" s="9"/>
      <c r="AC897" s="9" t="s">
        <v>58</v>
      </c>
      <c r="AD897" s="9" t="s">
        <v>105</v>
      </c>
      <c r="AE897" s="16">
        <v>0.12903935185185186</v>
      </c>
      <c r="AF897">
        <f t="shared" si="13"/>
        <v>2</v>
      </c>
    </row>
    <row r="898" spans="1:32" x14ac:dyDescent="0.25">
      <c r="A898" t="s">
        <v>3470</v>
      </c>
      <c r="B898" s="2">
        <v>42919</v>
      </c>
      <c r="C898" s="4">
        <v>42801.12908564815</v>
      </c>
      <c r="D898" s="3" t="s">
        <v>3466</v>
      </c>
      <c r="E898" t="s">
        <v>3448</v>
      </c>
      <c r="F898" t="s">
        <v>500</v>
      </c>
      <c r="G898" t="s">
        <v>2876</v>
      </c>
      <c r="H898" t="s">
        <v>28</v>
      </c>
      <c r="I898" t="s">
        <v>29</v>
      </c>
      <c r="J898" t="s">
        <v>2877</v>
      </c>
      <c r="K898" t="s">
        <v>2878</v>
      </c>
      <c r="L898" s="8"/>
      <c r="M898" s="9"/>
      <c r="N898" s="9"/>
      <c r="O898" s="9"/>
      <c r="P898" s="10"/>
      <c r="Q898" s="8"/>
      <c r="R898" s="9"/>
      <c r="S898" s="9"/>
      <c r="T898" s="9"/>
      <c r="U898" s="16"/>
      <c r="V898" s="8">
        <v>8914</v>
      </c>
      <c r="W898" s="9"/>
      <c r="X898" s="9" t="s">
        <v>52</v>
      </c>
      <c r="Y898" s="9" t="s">
        <v>40</v>
      </c>
      <c r="Z898" s="16">
        <v>0.12913194444444445</v>
      </c>
      <c r="AA898" s="8">
        <v>8829</v>
      </c>
      <c r="AB898" s="9"/>
      <c r="AC898" s="9" t="s">
        <v>40</v>
      </c>
      <c r="AD898" s="9" t="s">
        <v>53</v>
      </c>
      <c r="AE898" s="16">
        <v>0.12908564814814813</v>
      </c>
      <c r="AF898">
        <f t="shared" si="13"/>
        <v>2</v>
      </c>
    </row>
    <row r="899" spans="1:32" x14ac:dyDescent="0.25">
      <c r="A899" t="s">
        <v>3470</v>
      </c>
      <c r="B899" s="2">
        <v>42919</v>
      </c>
      <c r="C899" s="4">
        <v>42801.12940972222</v>
      </c>
      <c r="D899" s="3" t="s">
        <v>3466</v>
      </c>
      <c r="E899" t="s">
        <v>3448</v>
      </c>
      <c r="F899" t="s">
        <v>40</v>
      </c>
      <c r="G899" t="s">
        <v>2879</v>
      </c>
      <c r="H899" t="s">
        <v>28</v>
      </c>
      <c r="I899" t="s">
        <v>29</v>
      </c>
      <c r="J899" t="s">
        <v>2880</v>
      </c>
      <c r="K899" t="s">
        <v>2881</v>
      </c>
      <c r="L899" s="8"/>
      <c r="M899" s="9"/>
      <c r="N899" s="9"/>
      <c r="O899" s="9"/>
      <c r="P899" s="10"/>
      <c r="Q899" s="8"/>
      <c r="R899" s="9"/>
      <c r="S899" s="9"/>
      <c r="T899" s="9"/>
      <c r="U899" s="16"/>
      <c r="V899" s="8"/>
      <c r="W899" s="9"/>
      <c r="X899" s="9"/>
      <c r="Y899" s="9"/>
      <c r="Z899" s="16"/>
      <c r="AA899" s="8">
        <v>9535</v>
      </c>
      <c r="AB899" s="9"/>
      <c r="AC899" s="9" t="s">
        <v>57</v>
      </c>
      <c r="AD899" s="9" t="s">
        <v>35</v>
      </c>
      <c r="AE899" s="16">
        <v>0.12940972222222222</v>
      </c>
      <c r="AF899">
        <f t="shared" ref="AF899:AF962" si="14">COUNT(L899,Q899,V899,AA899)</f>
        <v>1</v>
      </c>
    </row>
    <row r="900" spans="1:32" x14ac:dyDescent="0.25">
      <c r="A900" t="s">
        <v>3470</v>
      </c>
      <c r="B900" s="2">
        <v>42919</v>
      </c>
      <c r="C900" s="4">
        <v>42801.12972222222</v>
      </c>
      <c r="D900" s="3" t="s">
        <v>3466</v>
      </c>
      <c r="E900" t="s">
        <v>3448</v>
      </c>
      <c r="F900" t="s">
        <v>152</v>
      </c>
      <c r="G900" t="s">
        <v>29</v>
      </c>
      <c r="H900" t="s">
        <v>28</v>
      </c>
      <c r="I900" t="s">
        <v>29</v>
      </c>
      <c r="J900" t="s">
        <v>2882</v>
      </c>
      <c r="K900" t="s">
        <v>2883</v>
      </c>
      <c r="L900" s="8">
        <v>10209</v>
      </c>
      <c r="M900" s="9"/>
      <c r="N900" s="9" t="s">
        <v>85</v>
      </c>
      <c r="O900" s="9" t="s">
        <v>108</v>
      </c>
      <c r="P900" s="11">
        <v>0.12972222222222221</v>
      </c>
      <c r="Q900" s="8"/>
      <c r="R900" s="9"/>
      <c r="S900" s="9"/>
      <c r="T900" s="9"/>
      <c r="U900" s="16"/>
      <c r="V900" s="8"/>
      <c r="W900" s="9"/>
      <c r="X900" s="9"/>
      <c r="Y900" s="9"/>
      <c r="Z900" s="16"/>
      <c r="AA900" s="8">
        <v>10462</v>
      </c>
      <c r="AB900" s="9"/>
      <c r="AC900" s="9" t="s">
        <v>57</v>
      </c>
      <c r="AD900" s="9" t="s">
        <v>62</v>
      </c>
      <c r="AE900" s="16">
        <v>0.12984953703703703</v>
      </c>
      <c r="AF900">
        <f t="shared" si="14"/>
        <v>2</v>
      </c>
    </row>
    <row r="901" spans="1:32" x14ac:dyDescent="0.25">
      <c r="A901" t="s">
        <v>3470</v>
      </c>
      <c r="B901" s="2">
        <v>42919</v>
      </c>
      <c r="C901" s="4">
        <v>42801.129745370374</v>
      </c>
      <c r="D901" s="3" t="s">
        <v>3466</v>
      </c>
      <c r="E901" t="s">
        <v>3448</v>
      </c>
      <c r="F901" t="s">
        <v>90</v>
      </c>
      <c r="G901" t="s">
        <v>2884</v>
      </c>
      <c r="H901" t="s">
        <v>28</v>
      </c>
      <c r="I901" t="s">
        <v>29</v>
      </c>
      <c r="J901" t="s">
        <v>2885</v>
      </c>
      <c r="K901" t="s">
        <v>2886</v>
      </c>
      <c r="L901" s="8"/>
      <c r="M901" s="9"/>
      <c r="N901" s="9"/>
      <c r="O901" s="9"/>
      <c r="P901" s="10"/>
      <c r="Q901" s="8"/>
      <c r="R901" s="9"/>
      <c r="S901" s="9"/>
      <c r="T901" s="9"/>
      <c r="U901" s="16"/>
      <c r="V901" s="8">
        <v>10326</v>
      </c>
      <c r="W901" s="9"/>
      <c r="X901" s="9" t="s">
        <v>52</v>
      </c>
      <c r="Y901" s="9" t="s">
        <v>40</v>
      </c>
      <c r="Z901" s="16">
        <v>0.1297800925925926</v>
      </c>
      <c r="AA901" s="8">
        <v>10240</v>
      </c>
      <c r="AB901" s="9"/>
      <c r="AC901" s="9" t="s">
        <v>40</v>
      </c>
      <c r="AD901" s="9" t="s">
        <v>53</v>
      </c>
      <c r="AE901" s="16">
        <v>0.12974537037037037</v>
      </c>
      <c r="AF901">
        <f t="shared" si="14"/>
        <v>2</v>
      </c>
    </row>
    <row r="902" spans="1:32" x14ac:dyDescent="0.25">
      <c r="A902" t="s">
        <v>3470</v>
      </c>
      <c r="B902" s="2">
        <v>42919</v>
      </c>
      <c r="C902" s="4">
        <v>42801.129756944443</v>
      </c>
      <c r="D902" s="3" t="s">
        <v>3466</v>
      </c>
      <c r="E902" t="s">
        <v>3448</v>
      </c>
      <c r="F902" t="s">
        <v>507</v>
      </c>
      <c r="G902" t="s">
        <v>29</v>
      </c>
      <c r="H902" t="s">
        <v>28</v>
      </c>
      <c r="I902" t="s">
        <v>29</v>
      </c>
      <c r="J902" t="s">
        <v>2887</v>
      </c>
      <c r="K902" t="s">
        <v>2888</v>
      </c>
      <c r="L902" s="8"/>
      <c r="M902" s="9"/>
      <c r="N902" s="9"/>
      <c r="O902" s="9"/>
      <c r="P902" s="10"/>
      <c r="Q902" s="8"/>
      <c r="R902" s="9"/>
      <c r="S902" s="9"/>
      <c r="T902" s="9"/>
      <c r="U902" s="16"/>
      <c r="V902" s="8">
        <v>10278</v>
      </c>
      <c r="W902" s="9"/>
      <c r="X902" s="9" t="s">
        <v>81</v>
      </c>
      <c r="Y902" s="9" t="s">
        <v>57</v>
      </c>
      <c r="Z902" s="16">
        <v>0.12975694444444444</v>
      </c>
      <c r="AA902" s="8">
        <v>10402</v>
      </c>
      <c r="AB902" s="9"/>
      <c r="AC902" s="9" t="s">
        <v>77</v>
      </c>
      <c r="AD902" s="9" t="s">
        <v>194</v>
      </c>
      <c r="AE902" s="16">
        <v>0.1298148148148148</v>
      </c>
      <c r="AF902">
        <f t="shared" si="14"/>
        <v>2</v>
      </c>
    </row>
    <row r="903" spans="1:32" x14ac:dyDescent="0.25">
      <c r="A903" t="s">
        <v>3470</v>
      </c>
      <c r="B903" s="2">
        <v>42919</v>
      </c>
      <c r="C903" s="4">
        <v>42801.129861111112</v>
      </c>
      <c r="D903" s="3" t="s">
        <v>3466</v>
      </c>
      <c r="E903" t="s">
        <v>3448</v>
      </c>
      <c r="F903" t="s">
        <v>62</v>
      </c>
      <c r="G903" t="s">
        <v>29</v>
      </c>
      <c r="H903" t="s">
        <v>28</v>
      </c>
      <c r="I903" t="s">
        <v>29</v>
      </c>
      <c r="J903" t="s">
        <v>2889</v>
      </c>
      <c r="K903" t="s">
        <v>2890</v>
      </c>
      <c r="L903" s="8">
        <v>10511</v>
      </c>
      <c r="M903" s="9"/>
      <c r="N903" s="9" t="s">
        <v>85</v>
      </c>
      <c r="O903" s="9" t="s">
        <v>169</v>
      </c>
      <c r="P903" s="11">
        <v>0.12986111111111112</v>
      </c>
      <c r="Q903" s="8"/>
      <c r="R903" s="9"/>
      <c r="S903" s="9"/>
      <c r="T903" s="9"/>
      <c r="U903" s="16"/>
      <c r="V903" s="8"/>
      <c r="W903" s="9"/>
      <c r="X903" s="9"/>
      <c r="Y903" s="9"/>
      <c r="Z903" s="16"/>
      <c r="AA903" s="8">
        <v>10599</v>
      </c>
      <c r="AB903" s="9"/>
      <c r="AC903" s="9" t="s">
        <v>57</v>
      </c>
      <c r="AD903" s="9" t="s">
        <v>105</v>
      </c>
      <c r="AE903" s="16">
        <v>0.12990740740740742</v>
      </c>
      <c r="AF903">
        <f t="shared" si="14"/>
        <v>2</v>
      </c>
    </row>
    <row r="904" spans="1:32" x14ac:dyDescent="0.25">
      <c r="A904" t="s">
        <v>3470</v>
      </c>
      <c r="B904" s="2">
        <v>42919</v>
      </c>
      <c r="C904" s="4">
        <v>42801.129930555559</v>
      </c>
      <c r="D904" s="3" t="s">
        <v>3466</v>
      </c>
      <c r="E904" t="s">
        <v>3448</v>
      </c>
      <c r="F904" t="s">
        <v>35</v>
      </c>
      <c r="G904" t="s">
        <v>2891</v>
      </c>
      <c r="H904" t="s">
        <v>28</v>
      </c>
      <c r="I904" t="s">
        <v>29</v>
      </c>
      <c r="J904" t="s">
        <v>2892</v>
      </c>
      <c r="K904" t="s">
        <v>2893</v>
      </c>
      <c r="L904" s="8"/>
      <c r="M904" s="9"/>
      <c r="N904" s="9"/>
      <c r="O904" s="9"/>
      <c r="P904" s="10"/>
      <c r="Q904" s="8"/>
      <c r="R904" s="9"/>
      <c r="S904" s="9"/>
      <c r="T904" s="9"/>
      <c r="U904" s="16"/>
      <c r="V904" s="8">
        <v>10661</v>
      </c>
      <c r="W904" s="9"/>
      <c r="X904" s="9" t="s">
        <v>128</v>
      </c>
      <c r="Y904" s="9" t="s">
        <v>57</v>
      </c>
      <c r="Z904" s="16">
        <v>0.12993055555555555</v>
      </c>
      <c r="AA904" s="8">
        <v>10764</v>
      </c>
      <c r="AB904" s="9"/>
      <c r="AC904" s="9" t="s">
        <v>57</v>
      </c>
      <c r="AD904" s="9" t="s">
        <v>105</v>
      </c>
      <c r="AE904" s="16">
        <v>0.12998842592592594</v>
      </c>
      <c r="AF904">
        <f t="shared" si="14"/>
        <v>2</v>
      </c>
    </row>
    <row r="905" spans="1:32" x14ac:dyDescent="0.25">
      <c r="A905" t="s">
        <v>3470</v>
      </c>
      <c r="B905" s="2">
        <v>42919</v>
      </c>
      <c r="C905" s="4">
        <v>42801.130462962959</v>
      </c>
      <c r="D905" s="3" t="s">
        <v>3466</v>
      </c>
      <c r="E905" t="s">
        <v>3448</v>
      </c>
      <c r="F905" t="s">
        <v>53</v>
      </c>
      <c r="G905" t="s">
        <v>2894</v>
      </c>
      <c r="H905" t="s">
        <v>74</v>
      </c>
      <c r="I905" t="s">
        <v>29</v>
      </c>
      <c r="J905" t="s">
        <v>2895</v>
      </c>
      <c r="K905" t="s">
        <v>2896</v>
      </c>
      <c r="L905" s="8"/>
      <c r="M905" s="9"/>
      <c r="N905" s="9"/>
      <c r="O905" s="9"/>
      <c r="P905" s="10"/>
      <c r="Q905" s="8"/>
      <c r="R905" s="9"/>
      <c r="S905" s="9"/>
      <c r="T905" s="9"/>
      <c r="U905" s="16"/>
      <c r="V905" s="8">
        <v>11789</v>
      </c>
      <c r="W905" s="9"/>
      <c r="X905" s="9" t="s">
        <v>244</v>
      </c>
      <c r="Y905" s="9" t="s">
        <v>507</v>
      </c>
      <c r="Z905" s="16">
        <v>0.13046296296296298</v>
      </c>
      <c r="AA905" s="8"/>
      <c r="AB905" s="9"/>
      <c r="AC905" s="9"/>
      <c r="AD905" s="9"/>
      <c r="AE905" s="16"/>
      <c r="AF905">
        <f t="shared" si="14"/>
        <v>1</v>
      </c>
    </row>
    <row r="906" spans="1:32" x14ac:dyDescent="0.25">
      <c r="A906" t="s">
        <v>3470</v>
      </c>
      <c r="B906" s="2">
        <v>42919</v>
      </c>
      <c r="C906" s="4">
        <v>42801.131689814814</v>
      </c>
      <c r="D906" s="3" t="s">
        <v>3466</v>
      </c>
      <c r="E906" t="s">
        <v>3448</v>
      </c>
      <c r="F906" t="s">
        <v>1022</v>
      </c>
      <c r="G906" t="s">
        <v>29</v>
      </c>
      <c r="H906" t="s">
        <v>28</v>
      </c>
      <c r="I906" t="s">
        <v>29</v>
      </c>
      <c r="J906" t="s">
        <v>2897</v>
      </c>
      <c r="K906" t="s">
        <v>2898</v>
      </c>
      <c r="L906" s="8"/>
      <c r="M906" s="9"/>
      <c r="N906" s="9"/>
      <c r="O906" s="9"/>
      <c r="P906" s="10"/>
      <c r="Q906" s="8"/>
      <c r="R906" s="9"/>
      <c r="S906" s="9"/>
      <c r="T906" s="9"/>
      <c r="U906" s="16"/>
      <c r="V906" s="8">
        <v>14459</v>
      </c>
      <c r="W906" s="9"/>
      <c r="X906" s="9" t="s">
        <v>46</v>
      </c>
      <c r="Y906" s="9" t="s">
        <v>40</v>
      </c>
      <c r="Z906" s="16">
        <v>0.13168981481481482</v>
      </c>
      <c r="AA906" s="8">
        <v>14664</v>
      </c>
      <c r="AB906" s="9"/>
      <c r="AC906" s="9" t="s">
        <v>77</v>
      </c>
      <c r="AD906" s="9" t="s">
        <v>194</v>
      </c>
      <c r="AE906" s="16">
        <v>0.1317939814814815</v>
      </c>
      <c r="AF906">
        <f t="shared" si="14"/>
        <v>2</v>
      </c>
    </row>
    <row r="907" spans="1:32" x14ac:dyDescent="0.25">
      <c r="A907" t="s">
        <v>3470</v>
      </c>
      <c r="B907" s="2">
        <v>42919</v>
      </c>
      <c r="C907" s="4">
        <v>42801.131747685184</v>
      </c>
      <c r="D907" s="3" t="s">
        <v>3466</v>
      </c>
      <c r="E907" t="s">
        <v>3448</v>
      </c>
      <c r="F907" t="s">
        <v>200</v>
      </c>
      <c r="G907" t="s">
        <v>29</v>
      </c>
      <c r="H907" t="s">
        <v>28</v>
      </c>
      <c r="I907" t="s">
        <v>29</v>
      </c>
      <c r="J907" t="s">
        <v>2899</v>
      </c>
      <c r="K907" t="s">
        <v>2900</v>
      </c>
      <c r="L907" s="8"/>
      <c r="M907" s="9"/>
      <c r="N907" s="9"/>
      <c r="O907" s="9"/>
      <c r="P907" s="10"/>
      <c r="Q907" s="8"/>
      <c r="R907" s="9"/>
      <c r="S907" s="9"/>
      <c r="T907" s="9"/>
      <c r="U907" s="16"/>
      <c r="V907" s="8">
        <v>14654</v>
      </c>
      <c r="W907" s="9"/>
      <c r="X907" s="9" t="s">
        <v>88</v>
      </c>
      <c r="Y907" s="9" t="s">
        <v>135</v>
      </c>
      <c r="Z907" s="16">
        <v>0.1317824074074074</v>
      </c>
      <c r="AA907" s="8">
        <v>14565</v>
      </c>
      <c r="AB907" s="9"/>
      <c r="AC907" s="9" t="s">
        <v>40</v>
      </c>
      <c r="AD907" s="9" t="s">
        <v>53</v>
      </c>
      <c r="AE907" s="16">
        <v>0.13174768518518518</v>
      </c>
      <c r="AF907">
        <f t="shared" si="14"/>
        <v>2</v>
      </c>
    </row>
    <row r="908" spans="1:32" x14ac:dyDescent="0.25">
      <c r="A908" t="s">
        <v>3470</v>
      </c>
      <c r="B908" s="2">
        <v>42919</v>
      </c>
      <c r="C908" s="4">
        <v>42801.131898148145</v>
      </c>
      <c r="D908" s="3" t="s">
        <v>3466</v>
      </c>
      <c r="E908" t="s">
        <v>3448</v>
      </c>
      <c r="F908" t="s">
        <v>106</v>
      </c>
      <c r="G908" t="s">
        <v>2901</v>
      </c>
      <c r="H908" t="s">
        <v>28</v>
      </c>
      <c r="I908" t="s">
        <v>29</v>
      </c>
      <c r="J908" t="s">
        <v>2902</v>
      </c>
      <c r="K908" t="s">
        <v>2903</v>
      </c>
      <c r="L908" s="8"/>
      <c r="M908" s="9"/>
      <c r="N908" s="9"/>
      <c r="O908" s="9"/>
      <c r="P908" s="10"/>
      <c r="Q908" s="8"/>
      <c r="R908" s="9"/>
      <c r="S908" s="9"/>
      <c r="T908" s="9"/>
      <c r="U908" s="16"/>
      <c r="V908" s="8"/>
      <c r="W908" s="9"/>
      <c r="X908" s="9"/>
      <c r="Y908" s="9"/>
      <c r="Z908" s="16"/>
      <c r="AA908" s="8">
        <v>14902</v>
      </c>
      <c r="AB908" s="9"/>
      <c r="AC908" s="9" t="s">
        <v>31</v>
      </c>
      <c r="AD908" s="9" t="s">
        <v>62</v>
      </c>
      <c r="AE908" s="16">
        <v>0.13189814814814815</v>
      </c>
      <c r="AF908">
        <f t="shared" si="14"/>
        <v>1</v>
      </c>
    </row>
    <row r="909" spans="1:32" x14ac:dyDescent="0.25">
      <c r="A909" t="s">
        <v>3470</v>
      </c>
      <c r="B909" s="2">
        <v>42919</v>
      </c>
      <c r="C909" s="4">
        <v>42801.131944444445</v>
      </c>
      <c r="D909" s="3" t="s">
        <v>3466</v>
      </c>
      <c r="E909" t="s">
        <v>3448</v>
      </c>
      <c r="F909" t="s">
        <v>112</v>
      </c>
      <c r="G909" t="s">
        <v>2904</v>
      </c>
      <c r="H909" t="s">
        <v>74</v>
      </c>
      <c r="I909" t="s">
        <v>29</v>
      </c>
      <c r="J909" t="s">
        <v>2905</v>
      </c>
      <c r="K909" t="s">
        <v>2906</v>
      </c>
      <c r="L909" s="8"/>
      <c r="M909" s="9"/>
      <c r="N909" s="9"/>
      <c r="O909" s="9"/>
      <c r="P909" s="10"/>
      <c r="Q909" s="8"/>
      <c r="R909" s="9"/>
      <c r="S909" s="9"/>
      <c r="T909" s="9"/>
      <c r="U909" s="16"/>
      <c r="V909" s="8">
        <v>15113</v>
      </c>
      <c r="W909" s="9"/>
      <c r="X909" s="9" t="s">
        <v>65</v>
      </c>
      <c r="Y909" s="9" t="s">
        <v>57</v>
      </c>
      <c r="Z909" s="16">
        <v>0.13200231481481481</v>
      </c>
      <c r="AA909" s="8">
        <v>15003</v>
      </c>
      <c r="AB909" s="9"/>
      <c r="AC909" s="9" t="s">
        <v>58</v>
      </c>
      <c r="AD909" s="9" t="s">
        <v>94</v>
      </c>
      <c r="AE909" s="16">
        <v>0.13194444444444445</v>
      </c>
      <c r="AF909">
        <f t="shared" si="14"/>
        <v>2</v>
      </c>
    </row>
    <row r="910" spans="1:32" x14ac:dyDescent="0.25">
      <c r="A910" t="s">
        <v>3470</v>
      </c>
      <c r="B910" s="2">
        <v>42919</v>
      </c>
      <c r="C910" s="4">
        <v>42801.131979166668</v>
      </c>
      <c r="D910" s="3" t="s">
        <v>3466</v>
      </c>
      <c r="E910" t="s">
        <v>3448</v>
      </c>
      <c r="F910" t="s">
        <v>1788</v>
      </c>
      <c r="G910" t="s">
        <v>2907</v>
      </c>
      <c r="H910" t="s">
        <v>28</v>
      </c>
      <c r="I910" t="s">
        <v>29</v>
      </c>
      <c r="J910" t="s">
        <v>2908</v>
      </c>
      <c r="K910" t="s">
        <v>2909</v>
      </c>
      <c r="L910" s="8"/>
      <c r="M910" s="9"/>
      <c r="N910" s="9"/>
      <c r="O910" s="9"/>
      <c r="P910" s="10"/>
      <c r="Q910" s="8"/>
      <c r="R910" s="9"/>
      <c r="S910" s="9"/>
      <c r="T910" s="9"/>
      <c r="U910" s="16"/>
      <c r="V910" s="8">
        <v>15188</v>
      </c>
      <c r="W910" s="9"/>
      <c r="X910" s="9" t="s">
        <v>39</v>
      </c>
      <c r="Y910" s="9" t="s">
        <v>40</v>
      </c>
      <c r="Z910" s="16">
        <v>0.13203703703703704</v>
      </c>
      <c r="AA910" s="8">
        <v>15080</v>
      </c>
      <c r="AB910" s="9"/>
      <c r="AC910" s="9" t="s">
        <v>40</v>
      </c>
      <c r="AD910" s="9" t="s">
        <v>66</v>
      </c>
      <c r="AE910" s="16">
        <v>0.13197916666666668</v>
      </c>
      <c r="AF910">
        <f t="shared" si="14"/>
        <v>2</v>
      </c>
    </row>
    <row r="911" spans="1:32" x14ac:dyDescent="0.25">
      <c r="A911" t="s">
        <v>3470</v>
      </c>
      <c r="B911" s="2">
        <v>42919</v>
      </c>
      <c r="C911" s="4">
        <v>42801.132962962962</v>
      </c>
      <c r="D911" s="3" t="s">
        <v>3466</v>
      </c>
      <c r="E911" t="s">
        <v>3448</v>
      </c>
      <c r="F911" t="s">
        <v>1972</v>
      </c>
      <c r="G911" t="s">
        <v>2910</v>
      </c>
      <c r="H911" t="s">
        <v>28</v>
      </c>
      <c r="I911" t="s">
        <v>29</v>
      </c>
      <c r="J911" t="s">
        <v>2911</v>
      </c>
      <c r="K911" t="s">
        <v>2912</v>
      </c>
      <c r="L911" s="8"/>
      <c r="M911" s="9"/>
      <c r="N911" s="9"/>
      <c r="O911" s="9"/>
      <c r="P911" s="10"/>
      <c r="Q911" s="8"/>
      <c r="R911" s="9"/>
      <c r="S911" s="9"/>
      <c r="T911" s="9"/>
      <c r="U911" s="16"/>
      <c r="V911" s="8">
        <v>17271</v>
      </c>
      <c r="W911" s="9"/>
      <c r="X911" s="9" t="s">
        <v>56</v>
      </c>
      <c r="Y911" s="9" t="s">
        <v>58</v>
      </c>
      <c r="Z911" s="16">
        <v>0.13299768518518518</v>
      </c>
      <c r="AA911" s="8">
        <v>17191</v>
      </c>
      <c r="AB911" s="9"/>
      <c r="AC911" s="9" t="s">
        <v>40</v>
      </c>
      <c r="AD911" s="9" t="s">
        <v>97</v>
      </c>
      <c r="AE911" s="16">
        <v>0.13296296296296298</v>
      </c>
      <c r="AF911">
        <f t="shared" si="14"/>
        <v>2</v>
      </c>
    </row>
    <row r="912" spans="1:32" x14ac:dyDescent="0.25">
      <c r="A912" t="s">
        <v>3470</v>
      </c>
      <c r="B912" s="2">
        <v>42919</v>
      </c>
      <c r="C912" s="4">
        <v>42801.132986111108</v>
      </c>
      <c r="D912" s="3" t="s">
        <v>3466</v>
      </c>
      <c r="E912" t="s">
        <v>3448</v>
      </c>
      <c r="F912" t="s">
        <v>122</v>
      </c>
      <c r="G912" t="s">
        <v>29</v>
      </c>
      <c r="H912" t="s">
        <v>28</v>
      </c>
      <c r="I912" t="s">
        <v>29</v>
      </c>
      <c r="J912" t="s">
        <v>2913</v>
      </c>
      <c r="K912" t="s">
        <v>2914</v>
      </c>
      <c r="L912" s="8">
        <v>17257</v>
      </c>
      <c r="M912" s="9"/>
      <c r="N912" s="9" t="s">
        <v>194</v>
      </c>
      <c r="O912" s="9" t="s">
        <v>145</v>
      </c>
      <c r="P912" s="11">
        <v>0.13298611111111111</v>
      </c>
      <c r="Q912" s="8"/>
      <c r="R912" s="9"/>
      <c r="S912" s="9"/>
      <c r="T912" s="9"/>
      <c r="U912" s="16"/>
      <c r="V912" s="8"/>
      <c r="W912" s="9"/>
      <c r="X912" s="9"/>
      <c r="Y912" s="9"/>
      <c r="Z912" s="16"/>
      <c r="AA912" s="8">
        <v>17361</v>
      </c>
      <c r="AB912" s="9"/>
      <c r="AC912" s="9" t="s">
        <v>57</v>
      </c>
      <c r="AD912" s="9" t="s">
        <v>30</v>
      </c>
      <c r="AE912" s="16">
        <v>0.1330324074074074</v>
      </c>
      <c r="AF912">
        <f t="shared" si="14"/>
        <v>2</v>
      </c>
    </row>
    <row r="913" spans="1:32" x14ac:dyDescent="0.25">
      <c r="A913" t="s">
        <v>3470</v>
      </c>
      <c r="B913" s="2">
        <v>42919</v>
      </c>
      <c r="C913" s="4">
        <v>42801.133067129631</v>
      </c>
      <c r="D913" s="3" t="s">
        <v>3466</v>
      </c>
      <c r="E913" t="s">
        <v>3448</v>
      </c>
      <c r="F913" t="s">
        <v>886</v>
      </c>
      <c r="G913" t="s">
        <v>2915</v>
      </c>
      <c r="H913" t="s">
        <v>28</v>
      </c>
      <c r="I913" t="s">
        <v>29</v>
      </c>
      <c r="J913" t="s">
        <v>2916</v>
      </c>
      <c r="K913" t="s">
        <v>2917</v>
      </c>
      <c r="L913" s="8"/>
      <c r="M913" s="9"/>
      <c r="N913" s="9"/>
      <c r="O913" s="9"/>
      <c r="P913" s="10"/>
      <c r="Q913" s="8"/>
      <c r="R913" s="9"/>
      <c r="S913" s="9"/>
      <c r="T913" s="9"/>
      <c r="U913" s="16"/>
      <c r="V913" s="8">
        <v>17433</v>
      </c>
      <c r="W913" s="9"/>
      <c r="X913" s="9" t="s">
        <v>401</v>
      </c>
      <c r="Y913" s="9" t="s">
        <v>40</v>
      </c>
      <c r="Z913" s="16">
        <v>0.13306712962962963</v>
      </c>
      <c r="AA913" s="8"/>
      <c r="AB913" s="9"/>
      <c r="AC913" s="9"/>
      <c r="AD913" s="9"/>
      <c r="AE913" s="16"/>
      <c r="AF913">
        <f t="shared" si="14"/>
        <v>1</v>
      </c>
    </row>
    <row r="914" spans="1:32" x14ac:dyDescent="0.25">
      <c r="A914" t="s">
        <v>3470</v>
      </c>
      <c r="B914" s="2">
        <v>42919</v>
      </c>
      <c r="C914" s="4">
        <v>42801.133194444446</v>
      </c>
      <c r="D914" s="3" t="s">
        <v>3466</v>
      </c>
      <c r="E914" t="s">
        <v>3448</v>
      </c>
      <c r="F914" t="s">
        <v>76</v>
      </c>
      <c r="G914" t="s">
        <v>29</v>
      </c>
      <c r="H914" t="s">
        <v>74</v>
      </c>
      <c r="I914" t="s">
        <v>29</v>
      </c>
      <c r="J914" t="s">
        <v>2918</v>
      </c>
      <c r="K914" t="s">
        <v>2919</v>
      </c>
      <c r="L914" s="8">
        <v>17700</v>
      </c>
      <c r="M914" s="9"/>
      <c r="N914" s="9" t="s">
        <v>82</v>
      </c>
      <c r="O914" s="9" t="s">
        <v>91</v>
      </c>
      <c r="P914" s="11">
        <v>0.13319444444444445</v>
      </c>
      <c r="Q914" s="8"/>
      <c r="R914" s="9"/>
      <c r="S914" s="9"/>
      <c r="T914" s="9"/>
      <c r="U914" s="16"/>
      <c r="V914" s="8"/>
      <c r="W914" s="9"/>
      <c r="X914" s="9"/>
      <c r="Y914" s="9"/>
      <c r="Z914" s="16"/>
      <c r="AA914" s="8">
        <v>17836</v>
      </c>
      <c r="AB914" s="9"/>
      <c r="AC914" s="9" t="s">
        <v>90</v>
      </c>
      <c r="AD914" s="9" t="s">
        <v>105</v>
      </c>
      <c r="AE914" s="16">
        <v>0.13325231481481481</v>
      </c>
      <c r="AF914">
        <f t="shared" si="14"/>
        <v>2</v>
      </c>
    </row>
    <row r="915" spans="1:32" x14ac:dyDescent="0.25">
      <c r="A915" t="s">
        <v>3470</v>
      </c>
      <c r="B915" s="2">
        <v>42919</v>
      </c>
      <c r="C915" s="4">
        <v>42801.133321759262</v>
      </c>
      <c r="D915" s="3" t="s">
        <v>3466</v>
      </c>
      <c r="E915" t="s">
        <v>3448</v>
      </c>
      <c r="F915" t="s">
        <v>276</v>
      </c>
      <c r="G915" t="s">
        <v>29</v>
      </c>
      <c r="H915" t="s">
        <v>196</v>
      </c>
      <c r="I915" t="s">
        <v>29</v>
      </c>
      <c r="J915" t="s">
        <v>2920</v>
      </c>
      <c r="K915" t="s">
        <v>2921</v>
      </c>
      <c r="L915" s="8">
        <v>17963</v>
      </c>
      <c r="M915" s="9"/>
      <c r="N915" s="9" t="s">
        <v>97</v>
      </c>
      <c r="O915" s="9" t="s">
        <v>139</v>
      </c>
      <c r="P915" s="11">
        <v>0.13332175925925926</v>
      </c>
      <c r="Q915" s="8"/>
      <c r="R915" s="9"/>
      <c r="S915" s="9"/>
      <c r="T915" s="9"/>
      <c r="U915" s="16"/>
      <c r="V915" s="8">
        <v>18077</v>
      </c>
      <c r="W915" s="9"/>
      <c r="X915" s="9" t="s">
        <v>65</v>
      </c>
      <c r="Y915" s="9" t="s">
        <v>40</v>
      </c>
      <c r="Z915" s="16">
        <v>0.13336805555555556</v>
      </c>
      <c r="AA915" s="8"/>
      <c r="AB915" s="9"/>
      <c r="AC915" s="9"/>
      <c r="AD915" s="9"/>
      <c r="AE915" s="16"/>
      <c r="AF915">
        <f t="shared" si="14"/>
        <v>2</v>
      </c>
    </row>
    <row r="916" spans="1:32" x14ac:dyDescent="0.25">
      <c r="A916" t="s">
        <v>3470</v>
      </c>
      <c r="B916" s="2">
        <v>42919</v>
      </c>
      <c r="C916" s="4">
        <v>42801.134074074071</v>
      </c>
      <c r="D916" s="3" t="s">
        <v>3466</v>
      </c>
      <c r="E916" t="s">
        <v>3448</v>
      </c>
      <c r="F916" t="s">
        <v>111</v>
      </c>
      <c r="G916" t="s">
        <v>2922</v>
      </c>
      <c r="H916" t="s">
        <v>28</v>
      </c>
      <c r="I916" t="s">
        <v>29</v>
      </c>
      <c r="J916" t="s">
        <v>2923</v>
      </c>
      <c r="K916" t="s">
        <v>2924</v>
      </c>
      <c r="L916" s="8"/>
      <c r="M916" s="9"/>
      <c r="N916" s="9"/>
      <c r="O916" s="9"/>
      <c r="P916" s="10"/>
      <c r="Q916" s="8"/>
      <c r="R916" s="9"/>
      <c r="S916" s="9"/>
      <c r="T916" s="9"/>
      <c r="U916" s="16"/>
      <c r="V916" s="8">
        <v>19588</v>
      </c>
      <c r="W916" s="9"/>
      <c r="X916" s="9" t="s">
        <v>39</v>
      </c>
      <c r="Y916" s="9" t="s">
        <v>58</v>
      </c>
      <c r="Z916" s="16">
        <v>0.13407407407407407</v>
      </c>
      <c r="AA916" s="8"/>
      <c r="AB916" s="9"/>
      <c r="AC916" s="9"/>
      <c r="AD916" s="9"/>
      <c r="AE916" s="16"/>
      <c r="AF916">
        <f t="shared" si="14"/>
        <v>1</v>
      </c>
    </row>
    <row r="917" spans="1:32" x14ac:dyDescent="0.25">
      <c r="A917" t="s">
        <v>3470</v>
      </c>
      <c r="B917" s="2">
        <v>42919</v>
      </c>
      <c r="C917" s="4">
        <v>42801.134548611109</v>
      </c>
      <c r="D917" s="3" t="s">
        <v>3466</v>
      </c>
      <c r="E917" t="s">
        <v>3448</v>
      </c>
      <c r="F917" t="s">
        <v>65</v>
      </c>
      <c r="G917" t="s">
        <v>29</v>
      </c>
      <c r="H917" t="s">
        <v>28</v>
      </c>
      <c r="I917" t="s">
        <v>29</v>
      </c>
      <c r="J917" t="s">
        <v>2925</v>
      </c>
      <c r="K917" t="s">
        <v>2926</v>
      </c>
      <c r="L917" s="8">
        <v>20632</v>
      </c>
      <c r="M917" s="9"/>
      <c r="N917" s="9" t="s">
        <v>53</v>
      </c>
      <c r="O917" s="9" t="s">
        <v>155</v>
      </c>
      <c r="P917" s="11">
        <v>0.1345486111111111</v>
      </c>
      <c r="Q917" s="8"/>
      <c r="R917" s="9"/>
      <c r="S917" s="9"/>
      <c r="T917" s="9"/>
      <c r="U917" s="16"/>
      <c r="V917" s="8">
        <v>20706</v>
      </c>
      <c r="W917" s="9"/>
      <c r="X917" s="9" t="s">
        <v>39</v>
      </c>
      <c r="Y917" s="9" t="s">
        <v>58</v>
      </c>
      <c r="Z917" s="16">
        <v>0.13458333333333333</v>
      </c>
      <c r="AA917" s="8"/>
      <c r="AB917" s="9"/>
      <c r="AC917" s="9"/>
      <c r="AD917" s="9"/>
      <c r="AE917" s="16"/>
      <c r="AF917">
        <f t="shared" si="14"/>
        <v>2</v>
      </c>
    </row>
    <row r="918" spans="1:32" x14ac:dyDescent="0.25">
      <c r="A918" t="s">
        <v>3470</v>
      </c>
      <c r="B918" s="2">
        <v>42919</v>
      </c>
      <c r="C918" s="4">
        <v>42801.13486111111</v>
      </c>
      <c r="D918" s="3" t="s">
        <v>3466</v>
      </c>
      <c r="E918" t="s">
        <v>3448</v>
      </c>
      <c r="F918" t="s">
        <v>302</v>
      </c>
      <c r="G918" t="s">
        <v>29</v>
      </c>
      <c r="H918" t="s">
        <v>28</v>
      </c>
      <c r="I918" t="s">
        <v>29</v>
      </c>
      <c r="J918" t="s">
        <v>2927</v>
      </c>
      <c r="K918" t="s">
        <v>2928</v>
      </c>
      <c r="L918" s="8">
        <v>21291</v>
      </c>
      <c r="M918" s="9"/>
      <c r="N918" s="9" t="s">
        <v>30</v>
      </c>
      <c r="O918" s="9" t="s">
        <v>136</v>
      </c>
      <c r="P918" s="11">
        <v>0.13486111111111113</v>
      </c>
      <c r="Q918" s="8"/>
      <c r="R918" s="9"/>
      <c r="S918" s="9"/>
      <c r="T918" s="9"/>
      <c r="U918" s="16"/>
      <c r="V918" s="8">
        <v>21377</v>
      </c>
      <c r="W918" s="9"/>
      <c r="X918" s="9" t="s">
        <v>56</v>
      </c>
      <c r="Y918" s="9" t="s">
        <v>40</v>
      </c>
      <c r="Z918" s="16">
        <v>0.13489583333333333</v>
      </c>
      <c r="AA918" s="8"/>
      <c r="AB918" s="9"/>
      <c r="AC918" s="9"/>
      <c r="AD918" s="9"/>
      <c r="AE918" s="16"/>
      <c r="AF918">
        <f t="shared" si="14"/>
        <v>2</v>
      </c>
    </row>
    <row r="919" spans="1:32" x14ac:dyDescent="0.25">
      <c r="A919" t="s">
        <v>3470</v>
      </c>
      <c r="B919" s="2">
        <v>42919</v>
      </c>
      <c r="C919" s="4">
        <v>42801.134953703702</v>
      </c>
      <c r="D919" s="3" t="s">
        <v>3466</v>
      </c>
      <c r="E919" t="s">
        <v>3448</v>
      </c>
      <c r="F919" t="s">
        <v>404</v>
      </c>
      <c r="G919" t="s">
        <v>2929</v>
      </c>
      <c r="H919" t="s">
        <v>28</v>
      </c>
      <c r="I919" t="s">
        <v>29</v>
      </c>
      <c r="J919" t="s">
        <v>2930</v>
      </c>
      <c r="K919" t="s">
        <v>2931</v>
      </c>
      <c r="L919" s="8"/>
      <c r="M919" s="9"/>
      <c r="N919" s="9"/>
      <c r="O919" s="9"/>
      <c r="P919" s="10"/>
      <c r="Q919" s="8"/>
      <c r="R919" s="9"/>
      <c r="S919" s="9"/>
      <c r="T919" s="9"/>
      <c r="U919" s="16"/>
      <c r="V919" s="8">
        <v>21581</v>
      </c>
      <c r="W919" s="9"/>
      <c r="X919" s="9" t="s">
        <v>52</v>
      </c>
      <c r="Y919" s="9" t="s">
        <v>58</v>
      </c>
      <c r="Z919" s="16">
        <v>0.13498842592592594</v>
      </c>
      <c r="AA919" s="8">
        <v>21506</v>
      </c>
      <c r="AB919" s="9"/>
      <c r="AC919" s="9" t="s">
        <v>40</v>
      </c>
      <c r="AD919" s="9" t="s">
        <v>53</v>
      </c>
      <c r="AE919" s="16">
        <v>0.13495370370370371</v>
      </c>
      <c r="AF919">
        <f t="shared" si="14"/>
        <v>2</v>
      </c>
    </row>
    <row r="920" spans="1:32" x14ac:dyDescent="0.25">
      <c r="A920" t="s">
        <v>3470</v>
      </c>
      <c r="B920" s="2">
        <v>42919</v>
      </c>
      <c r="C920" s="4">
        <v>42801.135810185187</v>
      </c>
      <c r="D920" s="3" t="s">
        <v>3465</v>
      </c>
      <c r="E920" t="s">
        <v>3448</v>
      </c>
      <c r="F920" t="s">
        <v>142</v>
      </c>
      <c r="G920" t="s">
        <v>2932</v>
      </c>
      <c r="H920" t="s">
        <v>74</v>
      </c>
      <c r="I920" t="s">
        <v>29</v>
      </c>
      <c r="J920" t="s">
        <v>2933</v>
      </c>
      <c r="K920" t="s">
        <v>2934</v>
      </c>
      <c r="L920" s="8"/>
      <c r="M920" s="9"/>
      <c r="N920" s="9"/>
      <c r="O920" s="9"/>
      <c r="P920" s="10"/>
      <c r="Q920" s="8"/>
      <c r="R920" s="9"/>
      <c r="S920" s="9"/>
      <c r="T920" s="9"/>
      <c r="U920" s="16"/>
      <c r="V920" s="8"/>
      <c r="W920" s="9"/>
      <c r="X920" s="9"/>
      <c r="Y920" s="9"/>
      <c r="Z920" s="16"/>
      <c r="AA920" s="8">
        <v>23339</v>
      </c>
      <c r="AB920" s="9"/>
      <c r="AC920" s="9" t="s">
        <v>77</v>
      </c>
      <c r="AD920" s="9" t="s">
        <v>66</v>
      </c>
      <c r="AE920" s="16">
        <v>0.1358101851851852</v>
      </c>
      <c r="AF920">
        <f t="shared" si="14"/>
        <v>1</v>
      </c>
    </row>
    <row r="921" spans="1:32" x14ac:dyDescent="0.25">
      <c r="A921" t="s">
        <v>3470</v>
      </c>
      <c r="B921" s="2">
        <v>42919</v>
      </c>
      <c r="C921" s="4">
        <v>42801.135937500003</v>
      </c>
      <c r="D921" s="3" t="s">
        <v>3465</v>
      </c>
      <c r="E921" t="s">
        <v>3448</v>
      </c>
      <c r="F921" t="s">
        <v>145</v>
      </c>
      <c r="G921" t="s">
        <v>29</v>
      </c>
      <c r="H921" t="s">
        <v>28</v>
      </c>
      <c r="I921" t="s">
        <v>29</v>
      </c>
      <c r="J921" t="s">
        <v>2935</v>
      </c>
      <c r="K921" t="s">
        <v>2936</v>
      </c>
      <c r="L921" s="8"/>
      <c r="M921" s="9"/>
      <c r="N921" s="9"/>
      <c r="O921" s="9"/>
      <c r="P921" s="10"/>
      <c r="Q921" s="8"/>
      <c r="R921" s="9"/>
      <c r="S921" s="9"/>
      <c r="T921" s="9"/>
      <c r="U921" s="16"/>
      <c r="V921" s="8">
        <v>23634</v>
      </c>
      <c r="W921" s="9"/>
      <c r="X921" s="9" t="s">
        <v>244</v>
      </c>
      <c r="Y921" s="9" t="s">
        <v>58</v>
      </c>
      <c r="Z921" s="16">
        <v>0.13593750000000002</v>
      </c>
      <c r="AA921" s="8">
        <v>23745</v>
      </c>
      <c r="AB921" s="9"/>
      <c r="AC921" s="9" t="s">
        <v>77</v>
      </c>
      <c r="AD921" s="9" t="s">
        <v>35</v>
      </c>
      <c r="AE921" s="16">
        <v>0.13599537037037038</v>
      </c>
      <c r="AF921">
        <f t="shared" si="14"/>
        <v>2</v>
      </c>
    </row>
    <row r="922" spans="1:32" x14ac:dyDescent="0.25">
      <c r="A922" t="s">
        <v>3470</v>
      </c>
      <c r="B922" s="2">
        <v>42919</v>
      </c>
      <c r="C922" s="4">
        <v>42801.136203703703</v>
      </c>
      <c r="D922" s="3" t="s">
        <v>3465</v>
      </c>
      <c r="E922" t="s">
        <v>3448</v>
      </c>
      <c r="F922" t="s">
        <v>108</v>
      </c>
      <c r="G922" t="s">
        <v>2937</v>
      </c>
      <c r="H922" t="s">
        <v>28</v>
      </c>
      <c r="I922" t="s">
        <v>43</v>
      </c>
      <c r="J922" t="s">
        <v>2938</v>
      </c>
      <c r="K922" t="s">
        <v>2939</v>
      </c>
      <c r="L922" s="8">
        <v>24332</v>
      </c>
      <c r="M922" s="9"/>
      <c r="N922" s="9" t="s">
        <v>90</v>
      </c>
      <c r="O922" s="9" t="s">
        <v>146</v>
      </c>
      <c r="P922" s="11">
        <v>0.13626157407407408</v>
      </c>
      <c r="Q922" s="8"/>
      <c r="R922" s="9"/>
      <c r="S922" s="9"/>
      <c r="T922" s="9"/>
      <c r="U922" s="16"/>
      <c r="V922" s="8">
        <v>24191</v>
      </c>
      <c r="W922" s="9"/>
      <c r="X922" s="9" t="s">
        <v>141</v>
      </c>
      <c r="Y922" s="9" t="s">
        <v>40</v>
      </c>
      <c r="Z922" s="16">
        <v>0.13620370370370369</v>
      </c>
      <c r="AA922" s="8"/>
      <c r="AB922" s="9"/>
      <c r="AC922" s="9"/>
      <c r="AD922" s="9"/>
      <c r="AE922" s="16"/>
      <c r="AF922">
        <f t="shared" si="14"/>
        <v>2</v>
      </c>
    </row>
    <row r="923" spans="1:32" x14ac:dyDescent="0.25">
      <c r="A923" t="s">
        <v>3470</v>
      </c>
      <c r="B923" s="2">
        <v>42919</v>
      </c>
      <c r="C923" s="4">
        <v>42801.136284722219</v>
      </c>
      <c r="D923" s="3" t="s">
        <v>3465</v>
      </c>
      <c r="E923" t="s">
        <v>3448</v>
      </c>
      <c r="F923" t="s">
        <v>658</v>
      </c>
      <c r="G923" t="s">
        <v>2940</v>
      </c>
      <c r="H923" t="s">
        <v>28</v>
      </c>
      <c r="I923" t="s">
        <v>29</v>
      </c>
      <c r="J923" t="s">
        <v>2941</v>
      </c>
      <c r="K923" t="s">
        <v>2942</v>
      </c>
      <c r="L923" s="8"/>
      <c r="M923" s="9"/>
      <c r="N923" s="9"/>
      <c r="O923" s="9"/>
      <c r="P923" s="10"/>
      <c r="Q923" s="8"/>
      <c r="R923" s="9"/>
      <c r="S923" s="9"/>
      <c r="T923" s="9"/>
      <c r="U923" s="16"/>
      <c r="V923" s="8">
        <v>24380</v>
      </c>
      <c r="W923" s="9"/>
      <c r="X923" s="9" t="s">
        <v>46</v>
      </c>
      <c r="Y923" s="9" t="s">
        <v>58</v>
      </c>
      <c r="Z923" s="16">
        <v>0.13628472222222224</v>
      </c>
      <c r="AA923" s="8">
        <v>24455</v>
      </c>
      <c r="AB923" s="9"/>
      <c r="AC923" s="9" t="s">
        <v>31</v>
      </c>
      <c r="AD923" s="9" t="s">
        <v>35</v>
      </c>
      <c r="AE923" s="16">
        <v>0.13631944444444444</v>
      </c>
      <c r="AF923">
        <f t="shared" si="14"/>
        <v>2</v>
      </c>
    </row>
    <row r="924" spans="1:32" x14ac:dyDescent="0.25">
      <c r="A924" t="s">
        <v>3470</v>
      </c>
      <c r="B924" s="2">
        <v>42919</v>
      </c>
      <c r="C924" s="4">
        <v>42801.136296296296</v>
      </c>
      <c r="D924" s="3" t="s">
        <v>3465</v>
      </c>
      <c r="E924" t="s">
        <v>3448</v>
      </c>
      <c r="F924" t="s">
        <v>343</v>
      </c>
      <c r="G924" t="s">
        <v>29</v>
      </c>
      <c r="H924" t="s">
        <v>42</v>
      </c>
      <c r="I924" t="s">
        <v>29</v>
      </c>
      <c r="J924" t="s">
        <v>2943</v>
      </c>
      <c r="K924" t="s">
        <v>2944</v>
      </c>
      <c r="L924" s="8"/>
      <c r="M924" s="9"/>
      <c r="N924" s="9"/>
      <c r="O924" s="9"/>
      <c r="P924" s="10"/>
      <c r="Q924" s="8"/>
      <c r="R924" s="9"/>
      <c r="S924" s="9"/>
      <c r="T924" s="9"/>
      <c r="U924" s="16"/>
      <c r="V924" s="8">
        <v>24585</v>
      </c>
      <c r="W924" s="9"/>
      <c r="X924" s="9" t="s">
        <v>52</v>
      </c>
      <c r="Y924" s="9" t="s">
        <v>40</v>
      </c>
      <c r="Z924" s="16">
        <v>0.13637731481481483</v>
      </c>
      <c r="AA924" s="8">
        <v>24390</v>
      </c>
      <c r="AB924" s="9"/>
      <c r="AC924" s="9" t="s">
        <v>58</v>
      </c>
      <c r="AD924" s="9" t="s">
        <v>53</v>
      </c>
      <c r="AE924" s="16">
        <v>0.13629629629629628</v>
      </c>
      <c r="AF924">
        <f t="shared" si="14"/>
        <v>2</v>
      </c>
    </row>
    <row r="925" spans="1:32" x14ac:dyDescent="0.25">
      <c r="A925" t="s">
        <v>3470</v>
      </c>
      <c r="B925" s="2">
        <v>42919</v>
      </c>
      <c r="C925" s="4">
        <v>42801.136921296296</v>
      </c>
      <c r="D925" s="3" t="s">
        <v>3465</v>
      </c>
      <c r="E925" t="s">
        <v>3448</v>
      </c>
      <c r="F925" t="s">
        <v>2036</v>
      </c>
      <c r="G925" t="s">
        <v>29</v>
      </c>
      <c r="H925" t="s">
        <v>28</v>
      </c>
      <c r="I925" t="s">
        <v>29</v>
      </c>
      <c r="J925" t="s">
        <v>2945</v>
      </c>
      <c r="K925" t="s">
        <v>2946</v>
      </c>
      <c r="L925" s="8"/>
      <c r="M925" s="9"/>
      <c r="N925" s="9"/>
      <c r="O925" s="9"/>
      <c r="P925" s="10"/>
      <c r="Q925" s="8"/>
      <c r="R925" s="9"/>
      <c r="S925" s="9"/>
      <c r="T925" s="9"/>
      <c r="U925" s="16"/>
      <c r="V925" s="8">
        <v>25740</v>
      </c>
      <c r="W925" s="9"/>
      <c r="X925" s="9" t="s">
        <v>244</v>
      </c>
      <c r="Y925" s="9" t="s">
        <v>58</v>
      </c>
      <c r="Z925" s="16">
        <v>0.13692129629629629</v>
      </c>
      <c r="AA925" s="8">
        <v>25872</v>
      </c>
      <c r="AB925" s="9"/>
      <c r="AC925" s="9" t="s">
        <v>77</v>
      </c>
      <c r="AD925" s="9" t="s">
        <v>30</v>
      </c>
      <c r="AE925" s="16">
        <v>0.13697916666666668</v>
      </c>
      <c r="AF925">
        <f t="shared" si="14"/>
        <v>2</v>
      </c>
    </row>
    <row r="926" spans="1:32" x14ac:dyDescent="0.25">
      <c r="A926" t="s">
        <v>3470</v>
      </c>
      <c r="B926" s="2">
        <v>42919</v>
      </c>
      <c r="C926" s="4">
        <v>42801.137800925928</v>
      </c>
      <c r="D926" s="3" t="s">
        <v>3465</v>
      </c>
      <c r="E926" t="s">
        <v>3448</v>
      </c>
      <c r="F926" t="s">
        <v>2947</v>
      </c>
      <c r="G926" t="s">
        <v>2948</v>
      </c>
      <c r="H926" t="s">
        <v>28</v>
      </c>
      <c r="I926" t="s">
        <v>29</v>
      </c>
      <c r="J926" t="s">
        <v>2949</v>
      </c>
      <c r="K926" t="s">
        <v>2950</v>
      </c>
      <c r="L926" s="8"/>
      <c r="M926" s="9"/>
      <c r="N926" s="9"/>
      <c r="O926" s="9"/>
      <c r="P926" s="10"/>
      <c r="Q926" s="8"/>
      <c r="R926" s="9"/>
      <c r="S926" s="9"/>
      <c r="T926" s="9"/>
      <c r="U926" s="16"/>
      <c r="V926" s="8">
        <v>27644</v>
      </c>
      <c r="W926" s="9"/>
      <c r="X926" s="9" t="s">
        <v>46</v>
      </c>
      <c r="Y926" s="9" t="s">
        <v>58</v>
      </c>
      <c r="Z926" s="16">
        <v>0.13780092592592594</v>
      </c>
      <c r="AA926" s="8">
        <v>27725</v>
      </c>
      <c r="AB926" s="9"/>
      <c r="AC926" s="9" t="s">
        <v>31</v>
      </c>
      <c r="AD926" s="9" t="s">
        <v>35</v>
      </c>
      <c r="AE926" s="16">
        <v>0.13783564814814817</v>
      </c>
      <c r="AF926">
        <f t="shared" si="14"/>
        <v>2</v>
      </c>
    </row>
    <row r="927" spans="1:32" x14ac:dyDescent="0.25">
      <c r="A927" t="s">
        <v>3470</v>
      </c>
      <c r="B927" s="2">
        <v>42919</v>
      </c>
      <c r="C927" s="4">
        <v>42801.138067129628</v>
      </c>
      <c r="D927" s="3" t="s">
        <v>3465</v>
      </c>
      <c r="E927" t="s">
        <v>3448</v>
      </c>
      <c r="F927" t="s">
        <v>1095</v>
      </c>
      <c r="G927" t="s">
        <v>2951</v>
      </c>
      <c r="H927" t="s">
        <v>28</v>
      </c>
      <c r="I927" t="s">
        <v>29</v>
      </c>
      <c r="J927" t="s">
        <v>2952</v>
      </c>
      <c r="K927" t="s">
        <v>2953</v>
      </c>
      <c r="L927" s="8"/>
      <c r="M927" s="9"/>
      <c r="N927" s="9"/>
      <c r="O927" s="9"/>
      <c r="P927" s="10"/>
      <c r="Q927" s="8"/>
      <c r="R927" s="9"/>
      <c r="S927" s="9"/>
      <c r="T927" s="9"/>
      <c r="U927" s="16"/>
      <c r="V927" s="8"/>
      <c r="W927" s="9"/>
      <c r="X927" s="9"/>
      <c r="Y927" s="9"/>
      <c r="Z927" s="16"/>
      <c r="AA927" s="8">
        <v>28220</v>
      </c>
      <c r="AB927" s="9"/>
      <c r="AC927" s="9" t="s">
        <v>57</v>
      </c>
      <c r="AD927" s="9" t="s">
        <v>35</v>
      </c>
      <c r="AE927" s="16">
        <v>0.13806712962962964</v>
      </c>
      <c r="AF927">
        <f t="shared" si="14"/>
        <v>1</v>
      </c>
    </row>
    <row r="928" spans="1:32" x14ac:dyDescent="0.25">
      <c r="A928" t="s">
        <v>3470</v>
      </c>
      <c r="B928" s="2">
        <v>42919</v>
      </c>
      <c r="C928" s="4">
        <v>42801.138425925928</v>
      </c>
      <c r="D928" s="3" t="s">
        <v>3465</v>
      </c>
      <c r="E928" t="s">
        <v>3448</v>
      </c>
      <c r="F928" t="s">
        <v>1099</v>
      </c>
      <c r="G928" t="s">
        <v>2954</v>
      </c>
      <c r="H928" t="s">
        <v>28</v>
      </c>
      <c r="I928" t="s">
        <v>29</v>
      </c>
      <c r="J928" t="s">
        <v>2955</v>
      </c>
      <c r="K928" t="s">
        <v>2956</v>
      </c>
      <c r="L928" s="8"/>
      <c r="M928" s="9"/>
      <c r="N928" s="9"/>
      <c r="O928" s="9"/>
      <c r="P928" s="10"/>
      <c r="Q928" s="8"/>
      <c r="R928" s="9"/>
      <c r="S928" s="9"/>
      <c r="T928" s="9"/>
      <c r="U928" s="16"/>
      <c r="V928" s="8">
        <v>29072</v>
      </c>
      <c r="W928" s="9"/>
      <c r="X928" s="9" t="s">
        <v>401</v>
      </c>
      <c r="Y928" s="9" t="s">
        <v>58</v>
      </c>
      <c r="Z928" s="16">
        <v>0.13846064814814815</v>
      </c>
      <c r="AA928" s="8">
        <v>28988</v>
      </c>
      <c r="AB928" s="9"/>
      <c r="AC928" s="9" t="s">
        <v>40</v>
      </c>
      <c r="AD928" s="9" t="s">
        <v>66</v>
      </c>
      <c r="AE928" s="16">
        <v>0.13842592592592592</v>
      </c>
      <c r="AF928">
        <f t="shared" si="14"/>
        <v>2</v>
      </c>
    </row>
    <row r="929" spans="1:32" x14ac:dyDescent="0.25">
      <c r="A929" t="s">
        <v>3470</v>
      </c>
      <c r="B929" s="2">
        <v>42919</v>
      </c>
      <c r="C929" s="4">
        <v>42801.138761574075</v>
      </c>
      <c r="D929" s="3" t="s">
        <v>3465</v>
      </c>
      <c r="E929" t="s">
        <v>3448</v>
      </c>
      <c r="F929" t="s">
        <v>1103</v>
      </c>
      <c r="G929" t="s">
        <v>2957</v>
      </c>
      <c r="H929" t="s">
        <v>28</v>
      </c>
      <c r="I929" t="s">
        <v>29</v>
      </c>
      <c r="J929" t="s">
        <v>2958</v>
      </c>
      <c r="K929" t="s">
        <v>2959</v>
      </c>
      <c r="L929" s="8"/>
      <c r="M929" s="9"/>
      <c r="N929" s="9"/>
      <c r="O929" s="9"/>
      <c r="P929" s="10"/>
      <c r="Q929" s="8"/>
      <c r="R929" s="9"/>
      <c r="S929" s="9"/>
      <c r="T929" s="9"/>
      <c r="U929" s="16"/>
      <c r="V929" s="8"/>
      <c r="W929" s="9"/>
      <c r="X929" s="9"/>
      <c r="Y929" s="9"/>
      <c r="Z929" s="16"/>
      <c r="AA929" s="8">
        <v>29718</v>
      </c>
      <c r="AB929" s="9"/>
      <c r="AC929" s="9" t="s">
        <v>57</v>
      </c>
      <c r="AD929" s="9" t="s">
        <v>30</v>
      </c>
      <c r="AE929" s="16">
        <v>0.13876157407407408</v>
      </c>
      <c r="AF929">
        <f t="shared" si="14"/>
        <v>1</v>
      </c>
    </row>
    <row r="930" spans="1:32" x14ac:dyDescent="0.25">
      <c r="A930" t="s">
        <v>3470</v>
      </c>
      <c r="B930" s="2">
        <v>42919</v>
      </c>
      <c r="C930" s="4">
        <v>42801.139293981483</v>
      </c>
      <c r="D930" s="3" t="s">
        <v>3465</v>
      </c>
      <c r="E930" t="s">
        <v>3448</v>
      </c>
      <c r="F930" t="s">
        <v>170</v>
      </c>
      <c r="G930" t="s">
        <v>2960</v>
      </c>
      <c r="H930" t="s">
        <v>28</v>
      </c>
      <c r="I930" t="s">
        <v>29</v>
      </c>
      <c r="J930" t="s">
        <v>2961</v>
      </c>
      <c r="K930" t="s">
        <v>2962</v>
      </c>
      <c r="L930" s="8"/>
      <c r="M930" s="9"/>
      <c r="N930" s="9"/>
      <c r="O930" s="9"/>
      <c r="P930" s="10"/>
      <c r="Q930" s="8"/>
      <c r="R930" s="9"/>
      <c r="S930" s="9"/>
      <c r="T930" s="9"/>
      <c r="U930" s="16"/>
      <c r="V930" s="8">
        <v>30958</v>
      </c>
      <c r="W930" s="9"/>
      <c r="X930" s="9" t="s">
        <v>88</v>
      </c>
      <c r="Y930" s="9" t="s">
        <v>58</v>
      </c>
      <c r="Z930" s="16">
        <v>0.1393287037037037</v>
      </c>
      <c r="AA930" s="8">
        <v>30875</v>
      </c>
      <c r="AB930" s="9"/>
      <c r="AC930" s="9" t="s">
        <v>40</v>
      </c>
      <c r="AD930" s="9" t="s">
        <v>94</v>
      </c>
      <c r="AE930" s="16">
        <v>0.13929398148148148</v>
      </c>
      <c r="AF930">
        <f t="shared" si="14"/>
        <v>2</v>
      </c>
    </row>
    <row r="931" spans="1:32" x14ac:dyDescent="0.25">
      <c r="A931" t="s">
        <v>3470</v>
      </c>
      <c r="B931" s="2">
        <v>42919</v>
      </c>
      <c r="C931" s="4">
        <v>42801.139456018522</v>
      </c>
      <c r="D931" s="3" t="s">
        <v>3465</v>
      </c>
      <c r="E931" t="s">
        <v>3448</v>
      </c>
      <c r="F931" t="s">
        <v>172</v>
      </c>
      <c r="G931" t="s">
        <v>2963</v>
      </c>
      <c r="H931" t="s">
        <v>74</v>
      </c>
      <c r="I931" t="s">
        <v>29</v>
      </c>
      <c r="J931" t="s">
        <v>2964</v>
      </c>
      <c r="K931" t="s">
        <v>2965</v>
      </c>
      <c r="L931" s="8"/>
      <c r="M931" s="9"/>
      <c r="N931" s="9"/>
      <c r="O931" s="9"/>
      <c r="P931" s="10"/>
      <c r="Q931" s="8"/>
      <c r="R931" s="9"/>
      <c r="S931" s="9"/>
      <c r="T931" s="9"/>
      <c r="U931" s="16"/>
      <c r="V931" s="8">
        <v>31288</v>
      </c>
      <c r="W931" s="9"/>
      <c r="X931" s="9" t="s">
        <v>39</v>
      </c>
      <c r="Y931" s="9" t="s">
        <v>57</v>
      </c>
      <c r="Z931" s="16">
        <v>0.13949074074074075</v>
      </c>
      <c r="AA931" s="8">
        <v>31213</v>
      </c>
      <c r="AB931" s="9"/>
      <c r="AC931" s="9" t="s">
        <v>58</v>
      </c>
      <c r="AD931" s="9" t="s">
        <v>66</v>
      </c>
      <c r="AE931" s="16">
        <v>0.13945601851851852</v>
      </c>
      <c r="AF931">
        <f t="shared" si="14"/>
        <v>2</v>
      </c>
    </row>
    <row r="932" spans="1:32" x14ac:dyDescent="0.25">
      <c r="A932" t="s">
        <v>3470</v>
      </c>
      <c r="B932" s="2">
        <v>42919</v>
      </c>
      <c r="C932" s="4">
        <v>42801.14025462963</v>
      </c>
      <c r="D932" s="3" t="s">
        <v>3465</v>
      </c>
      <c r="E932" t="s">
        <v>3448</v>
      </c>
      <c r="F932" t="s">
        <v>2065</v>
      </c>
      <c r="G932" t="s">
        <v>2966</v>
      </c>
      <c r="H932" t="s">
        <v>74</v>
      </c>
      <c r="I932" t="s">
        <v>29</v>
      </c>
      <c r="J932" t="s">
        <v>2967</v>
      </c>
      <c r="K932" t="s">
        <v>2968</v>
      </c>
      <c r="L932" s="8"/>
      <c r="M932" s="9"/>
      <c r="N932" s="9"/>
      <c r="O932" s="9"/>
      <c r="P932" s="10"/>
      <c r="Q932" s="8"/>
      <c r="R932" s="9"/>
      <c r="S932" s="9"/>
      <c r="T932" s="9"/>
      <c r="U932" s="16"/>
      <c r="V932" s="8"/>
      <c r="W932" s="9"/>
      <c r="X932" s="9"/>
      <c r="Y932" s="9"/>
      <c r="Z932" s="16"/>
      <c r="AA932" s="8">
        <v>32946</v>
      </c>
      <c r="AB932" s="9"/>
      <c r="AC932" s="9" t="s">
        <v>77</v>
      </c>
      <c r="AD932" s="9" t="s">
        <v>35</v>
      </c>
      <c r="AE932" s="16">
        <v>0.14025462962962962</v>
      </c>
      <c r="AF932">
        <f t="shared" si="14"/>
        <v>1</v>
      </c>
    </row>
    <row r="933" spans="1:32" x14ac:dyDescent="0.25">
      <c r="A933" t="s">
        <v>3470</v>
      </c>
      <c r="B933" s="2">
        <v>42919</v>
      </c>
      <c r="C933" s="4">
        <v>42801.140428240738</v>
      </c>
      <c r="D933" s="3" t="s">
        <v>3465</v>
      </c>
      <c r="E933" t="s">
        <v>3448</v>
      </c>
      <c r="F933" t="s">
        <v>2069</v>
      </c>
      <c r="G933" t="s">
        <v>2969</v>
      </c>
      <c r="H933" t="s">
        <v>28</v>
      </c>
      <c r="I933" t="s">
        <v>29</v>
      </c>
      <c r="J933" t="s">
        <v>2970</v>
      </c>
      <c r="K933" t="s">
        <v>2971</v>
      </c>
      <c r="L933" s="8"/>
      <c r="M933" s="9"/>
      <c r="N933" s="9"/>
      <c r="O933" s="9"/>
      <c r="P933" s="10"/>
      <c r="Q933" s="8"/>
      <c r="R933" s="9"/>
      <c r="S933" s="9"/>
      <c r="T933" s="9"/>
      <c r="U933" s="16"/>
      <c r="V933" s="8">
        <v>33376</v>
      </c>
      <c r="W933" s="9"/>
      <c r="X933" s="9" t="s">
        <v>88</v>
      </c>
      <c r="Y933" s="9" t="s">
        <v>58</v>
      </c>
      <c r="Z933" s="16">
        <v>0.14045138888888889</v>
      </c>
      <c r="AA933" s="8">
        <v>33312</v>
      </c>
      <c r="AB933" s="9"/>
      <c r="AC933" s="9" t="s">
        <v>40</v>
      </c>
      <c r="AD933" s="9" t="s">
        <v>53</v>
      </c>
      <c r="AE933" s="16">
        <v>0.14042824074074076</v>
      </c>
      <c r="AF933">
        <f t="shared" si="14"/>
        <v>2</v>
      </c>
    </row>
    <row r="934" spans="1:32" x14ac:dyDescent="0.25">
      <c r="A934" t="s">
        <v>3470</v>
      </c>
      <c r="B934" s="2">
        <v>42919</v>
      </c>
      <c r="C934" s="4">
        <v>42801.140833333331</v>
      </c>
      <c r="D934" s="3" t="s">
        <v>3465</v>
      </c>
      <c r="E934" t="s">
        <v>3448</v>
      </c>
      <c r="F934" t="s">
        <v>178</v>
      </c>
      <c r="G934" t="s">
        <v>29</v>
      </c>
      <c r="H934" t="s">
        <v>42</v>
      </c>
      <c r="I934" t="s">
        <v>29</v>
      </c>
      <c r="J934" t="s">
        <v>2972</v>
      </c>
      <c r="K934" t="s">
        <v>2973</v>
      </c>
      <c r="L934" s="8">
        <v>34187</v>
      </c>
      <c r="M934" s="9"/>
      <c r="N934" s="9" t="s">
        <v>53</v>
      </c>
      <c r="O934" s="9" t="s">
        <v>404</v>
      </c>
      <c r="P934" s="11">
        <v>0.14083333333333334</v>
      </c>
      <c r="Q934" s="8"/>
      <c r="R934" s="9"/>
      <c r="S934" s="9"/>
      <c r="T934" s="9"/>
      <c r="U934" s="16"/>
      <c r="V934" s="8">
        <v>34371</v>
      </c>
      <c r="W934" s="9"/>
      <c r="X934" s="9" t="s">
        <v>201</v>
      </c>
      <c r="Y934" s="9" t="s">
        <v>135</v>
      </c>
      <c r="Z934" s="16">
        <v>0.14091435185185186</v>
      </c>
      <c r="AA934" s="8"/>
      <c r="AB934" s="9"/>
      <c r="AC934" s="9"/>
      <c r="AD934" s="9"/>
      <c r="AE934" s="16"/>
      <c r="AF934">
        <f t="shared" si="14"/>
        <v>2</v>
      </c>
    </row>
    <row r="935" spans="1:32" x14ac:dyDescent="0.25">
      <c r="A935" t="s">
        <v>3470</v>
      </c>
      <c r="B935" s="2">
        <v>42919</v>
      </c>
      <c r="C935" s="4">
        <v>42801.141342592593</v>
      </c>
      <c r="D935" s="3" t="s">
        <v>3465</v>
      </c>
      <c r="E935" t="s">
        <v>3448</v>
      </c>
      <c r="F935" t="s">
        <v>184</v>
      </c>
      <c r="G935" t="s">
        <v>29</v>
      </c>
      <c r="H935" t="s">
        <v>74</v>
      </c>
      <c r="I935" t="s">
        <v>29</v>
      </c>
      <c r="J935" t="s">
        <v>2974</v>
      </c>
      <c r="K935" t="s">
        <v>2975</v>
      </c>
      <c r="L935" s="8"/>
      <c r="M935" s="9"/>
      <c r="N935" s="9"/>
      <c r="O935" s="9"/>
      <c r="P935" s="10"/>
      <c r="Q935" s="8"/>
      <c r="R935" s="9"/>
      <c r="S935" s="9"/>
      <c r="T935" s="9"/>
      <c r="U935" s="16"/>
      <c r="V935" s="8">
        <v>35304</v>
      </c>
      <c r="W935" s="9"/>
      <c r="X935" s="9" t="s">
        <v>1155</v>
      </c>
      <c r="Y935" s="9" t="s">
        <v>78</v>
      </c>
      <c r="Z935" s="16">
        <v>0.1413425925925926</v>
      </c>
      <c r="AA935" s="8">
        <v>35350</v>
      </c>
      <c r="AB935" s="9"/>
      <c r="AC935" s="9" t="s">
        <v>82</v>
      </c>
      <c r="AD935" s="9" t="s">
        <v>62</v>
      </c>
      <c r="AE935" s="16">
        <v>0.14136574074074074</v>
      </c>
      <c r="AF935">
        <f t="shared" si="14"/>
        <v>2</v>
      </c>
    </row>
    <row r="936" spans="1:32" x14ac:dyDescent="0.25">
      <c r="A936" t="s">
        <v>3470</v>
      </c>
      <c r="B936" s="2">
        <v>42919</v>
      </c>
      <c r="C936" s="4">
        <v>42801.141365740739</v>
      </c>
      <c r="D936" s="3" t="s">
        <v>3465</v>
      </c>
      <c r="E936" t="s">
        <v>3448</v>
      </c>
      <c r="F936" t="s">
        <v>738</v>
      </c>
      <c r="G936" t="s">
        <v>29</v>
      </c>
      <c r="H936" t="s">
        <v>120</v>
      </c>
      <c r="I936" t="s">
        <v>29</v>
      </c>
      <c r="J936" t="s">
        <v>2976</v>
      </c>
      <c r="K936" t="s">
        <v>2977</v>
      </c>
      <c r="L936" s="8"/>
      <c r="M936" s="9"/>
      <c r="N936" s="9"/>
      <c r="O936" s="9"/>
      <c r="P936" s="10"/>
      <c r="Q936" s="8"/>
      <c r="R936" s="9"/>
      <c r="S936" s="9"/>
      <c r="T936" s="9"/>
      <c r="U936" s="16"/>
      <c r="V936" s="8">
        <v>35600</v>
      </c>
      <c r="W936" s="9"/>
      <c r="X936" s="9" t="s">
        <v>1788</v>
      </c>
      <c r="Y936" s="9" t="s">
        <v>135</v>
      </c>
      <c r="Z936" s="16">
        <v>0.14148148148148149</v>
      </c>
      <c r="AA936" s="8">
        <v>35356</v>
      </c>
      <c r="AB936" s="9"/>
      <c r="AC936" s="9" t="s">
        <v>500</v>
      </c>
      <c r="AD936" s="9" t="s">
        <v>1022</v>
      </c>
      <c r="AE936" s="16">
        <v>0.14136574074074074</v>
      </c>
      <c r="AF936">
        <f t="shared" si="14"/>
        <v>2</v>
      </c>
    </row>
    <row r="937" spans="1:32" x14ac:dyDescent="0.25">
      <c r="A937" t="s">
        <v>3470</v>
      </c>
      <c r="B937" s="2">
        <v>42919</v>
      </c>
      <c r="C937" s="4">
        <v>42801.142256944448</v>
      </c>
      <c r="D937" s="3" t="s">
        <v>3465</v>
      </c>
      <c r="E937" t="s">
        <v>3448</v>
      </c>
      <c r="F937" t="s">
        <v>1119</v>
      </c>
      <c r="G937" t="s">
        <v>2978</v>
      </c>
      <c r="H937" t="s">
        <v>28</v>
      </c>
      <c r="I937" t="s">
        <v>43</v>
      </c>
      <c r="J937" t="s">
        <v>2979</v>
      </c>
      <c r="K937" t="s">
        <v>2980</v>
      </c>
      <c r="L937" s="8">
        <v>37348</v>
      </c>
      <c r="M937" s="9"/>
      <c r="N937" s="9" t="s">
        <v>135</v>
      </c>
      <c r="O937" s="9" t="s">
        <v>343</v>
      </c>
      <c r="P937" s="11">
        <v>0.14229166666666668</v>
      </c>
      <c r="Q937" s="8"/>
      <c r="R937" s="9"/>
      <c r="S937" s="9"/>
      <c r="T937" s="9"/>
      <c r="U937" s="16"/>
      <c r="V937" s="8"/>
      <c r="W937" s="9"/>
      <c r="X937" s="9"/>
      <c r="Y937" s="9"/>
      <c r="Z937" s="16"/>
      <c r="AA937" s="8">
        <v>37264</v>
      </c>
      <c r="AB937" s="9"/>
      <c r="AC937" s="9" t="s">
        <v>58</v>
      </c>
      <c r="AD937" s="9" t="s">
        <v>100</v>
      </c>
      <c r="AE937" s="16">
        <v>0.14225694444444445</v>
      </c>
      <c r="AF937">
        <f t="shared" si="14"/>
        <v>2</v>
      </c>
    </row>
    <row r="938" spans="1:32" x14ac:dyDescent="0.25">
      <c r="A938" t="s">
        <v>3470</v>
      </c>
      <c r="B938" s="2">
        <v>42919</v>
      </c>
      <c r="C938" s="4">
        <v>42801.142638888887</v>
      </c>
      <c r="D938" s="3" t="s">
        <v>3465</v>
      </c>
      <c r="E938" t="s">
        <v>3448</v>
      </c>
      <c r="F938" t="s">
        <v>2105</v>
      </c>
      <c r="G938" t="s">
        <v>29</v>
      </c>
      <c r="H938" t="s">
        <v>28</v>
      </c>
      <c r="I938" t="s">
        <v>29</v>
      </c>
      <c r="J938" t="s">
        <v>2981</v>
      </c>
      <c r="K938" t="s">
        <v>2982</v>
      </c>
      <c r="L938" s="8"/>
      <c r="M938" s="9"/>
      <c r="N938" s="9"/>
      <c r="O938" s="9"/>
      <c r="P938" s="10"/>
      <c r="Q938" s="8"/>
      <c r="R938" s="9"/>
      <c r="S938" s="9"/>
      <c r="T938" s="9"/>
      <c r="U938" s="16"/>
      <c r="V938" s="8">
        <v>38105</v>
      </c>
      <c r="W938" s="9"/>
      <c r="X938" s="9" t="s">
        <v>144</v>
      </c>
      <c r="Y938" s="9" t="s">
        <v>152</v>
      </c>
      <c r="Z938" s="16">
        <v>0.1426388888888889</v>
      </c>
      <c r="AA938" s="8">
        <v>38273</v>
      </c>
      <c r="AB938" s="9"/>
      <c r="AC938" s="9" t="s">
        <v>152</v>
      </c>
      <c r="AD938" s="9" t="s">
        <v>30</v>
      </c>
      <c r="AE938" s="16">
        <v>0.14271990740740739</v>
      </c>
      <c r="AF938">
        <f t="shared" si="14"/>
        <v>2</v>
      </c>
    </row>
    <row r="939" spans="1:32" x14ac:dyDescent="0.25">
      <c r="A939" t="s">
        <v>3470</v>
      </c>
      <c r="B939" s="2">
        <v>42919</v>
      </c>
      <c r="C939" s="4">
        <v>42801.14267361111</v>
      </c>
      <c r="D939" s="3" t="s">
        <v>3465</v>
      </c>
      <c r="E939" t="s">
        <v>3448</v>
      </c>
      <c r="F939" t="s">
        <v>2110</v>
      </c>
      <c r="G939" t="s">
        <v>2983</v>
      </c>
      <c r="H939" t="s">
        <v>28</v>
      </c>
      <c r="I939" t="s">
        <v>43</v>
      </c>
      <c r="J939" t="s">
        <v>2984</v>
      </c>
      <c r="K939" t="s">
        <v>2985</v>
      </c>
      <c r="L939" s="8">
        <v>38221</v>
      </c>
      <c r="M939" s="9"/>
      <c r="N939" s="9" t="s">
        <v>67</v>
      </c>
      <c r="O939" s="9" t="s">
        <v>127</v>
      </c>
      <c r="P939" s="11">
        <v>0.14269675925925926</v>
      </c>
      <c r="Q939" s="8"/>
      <c r="R939" s="9"/>
      <c r="S939" s="9"/>
      <c r="T939" s="9"/>
      <c r="U939" s="16"/>
      <c r="V939" s="8"/>
      <c r="W939" s="9"/>
      <c r="X939" s="9"/>
      <c r="Y939" s="9"/>
      <c r="Z939" s="16"/>
      <c r="AA939" s="8">
        <v>38166</v>
      </c>
      <c r="AB939" s="9"/>
      <c r="AC939" s="9" t="s">
        <v>135</v>
      </c>
      <c r="AD939" s="9" t="s">
        <v>97</v>
      </c>
      <c r="AE939" s="16">
        <v>0.14267361111111113</v>
      </c>
      <c r="AF939">
        <f t="shared" si="14"/>
        <v>2</v>
      </c>
    </row>
    <row r="940" spans="1:32" x14ac:dyDescent="0.25">
      <c r="A940" t="s">
        <v>3470</v>
      </c>
      <c r="B940" s="2">
        <v>42919</v>
      </c>
      <c r="C940" s="4">
        <v>42801.143657407411</v>
      </c>
      <c r="D940" s="3" t="s">
        <v>3465</v>
      </c>
      <c r="E940" t="s">
        <v>3448</v>
      </c>
      <c r="F940" t="s">
        <v>211</v>
      </c>
      <c r="G940" t="s">
        <v>2986</v>
      </c>
      <c r="H940" t="s">
        <v>74</v>
      </c>
      <c r="I940" t="s">
        <v>29</v>
      </c>
      <c r="J940" t="s">
        <v>2987</v>
      </c>
      <c r="K940" t="s">
        <v>2988</v>
      </c>
      <c r="L940" s="8"/>
      <c r="M940" s="9"/>
      <c r="N940" s="9"/>
      <c r="O940" s="9"/>
      <c r="P940" s="10"/>
      <c r="Q940" s="8"/>
      <c r="R940" s="9"/>
      <c r="S940" s="9"/>
      <c r="T940" s="9"/>
      <c r="U940" s="16"/>
      <c r="V940" s="8">
        <v>40429</v>
      </c>
      <c r="W940" s="9"/>
      <c r="X940" s="9" t="s">
        <v>56</v>
      </c>
      <c r="Y940" s="9" t="s">
        <v>31</v>
      </c>
      <c r="Z940" s="16">
        <v>0.14371527777777779</v>
      </c>
      <c r="AA940" s="8">
        <v>40306</v>
      </c>
      <c r="AB940" s="9"/>
      <c r="AC940" s="9" t="s">
        <v>58</v>
      </c>
      <c r="AD940" s="9" t="s">
        <v>97</v>
      </c>
      <c r="AE940" s="16">
        <v>0.1436574074074074</v>
      </c>
      <c r="AF940">
        <f t="shared" si="14"/>
        <v>2</v>
      </c>
    </row>
    <row r="941" spans="1:32" x14ac:dyDescent="0.25">
      <c r="A941" t="s">
        <v>3470</v>
      </c>
      <c r="B941" s="2">
        <v>42919</v>
      </c>
      <c r="C941" s="4">
        <v>42801.144247685188</v>
      </c>
      <c r="D941" s="3" t="s">
        <v>3465</v>
      </c>
      <c r="E941" t="s">
        <v>3448</v>
      </c>
      <c r="F941" t="s">
        <v>2122</v>
      </c>
      <c r="G941" t="s">
        <v>2989</v>
      </c>
      <c r="H941" t="s">
        <v>28</v>
      </c>
      <c r="I941" t="s">
        <v>29</v>
      </c>
      <c r="J941" t="s">
        <v>2990</v>
      </c>
      <c r="K941" t="s">
        <v>2991</v>
      </c>
      <c r="L941" s="8"/>
      <c r="M941" s="9"/>
      <c r="N941" s="9"/>
      <c r="O941" s="9"/>
      <c r="P941" s="10"/>
      <c r="Q941" s="8"/>
      <c r="R941" s="9"/>
      <c r="S941" s="9"/>
      <c r="T941" s="9"/>
      <c r="U941" s="16"/>
      <c r="V941" s="8">
        <v>41655</v>
      </c>
      <c r="W941" s="9"/>
      <c r="X941" s="9" t="s">
        <v>56</v>
      </c>
      <c r="Y941" s="9" t="s">
        <v>58</v>
      </c>
      <c r="Z941" s="16">
        <v>0.14428240740740741</v>
      </c>
      <c r="AA941" s="8">
        <v>41576</v>
      </c>
      <c r="AB941" s="9"/>
      <c r="AC941" s="9" t="s">
        <v>40</v>
      </c>
      <c r="AD941" s="9" t="s">
        <v>53</v>
      </c>
      <c r="AE941" s="16">
        <v>0.14424768518518519</v>
      </c>
      <c r="AF941">
        <f t="shared" si="14"/>
        <v>2</v>
      </c>
    </row>
    <row r="942" spans="1:32" x14ac:dyDescent="0.25">
      <c r="A942" t="s">
        <v>3470</v>
      </c>
      <c r="B942" s="2">
        <v>42919</v>
      </c>
      <c r="C942" s="4">
        <v>42801.144282407404</v>
      </c>
      <c r="D942" s="3" t="s">
        <v>3465</v>
      </c>
      <c r="E942" t="s">
        <v>3448</v>
      </c>
      <c r="F942" t="s">
        <v>2133</v>
      </c>
      <c r="G942" t="s">
        <v>2992</v>
      </c>
      <c r="H942" t="s">
        <v>28</v>
      </c>
      <c r="I942" t="s">
        <v>29</v>
      </c>
      <c r="J942" t="s">
        <v>2993</v>
      </c>
      <c r="K942" t="s">
        <v>2994</v>
      </c>
      <c r="L942" s="8"/>
      <c r="M942" s="9"/>
      <c r="N942" s="9"/>
      <c r="O942" s="9"/>
      <c r="P942" s="10"/>
      <c r="Q942" s="8"/>
      <c r="R942" s="9"/>
      <c r="S942" s="9"/>
      <c r="T942" s="9"/>
      <c r="U942" s="16"/>
      <c r="V942" s="8">
        <v>41720</v>
      </c>
      <c r="W942" s="9"/>
      <c r="X942" s="9" t="s">
        <v>65</v>
      </c>
      <c r="Y942" s="9" t="s">
        <v>40</v>
      </c>
      <c r="Z942" s="16">
        <v>0.14431712962962964</v>
      </c>
      <c r="AA942" s="8">
        <v>41638</v>
      </c>
      <c r="AB942" s="9"/>
      <c r="AC942" s="9" t="s">
        <v>40</v>
      </c>
      <c r="AD942" s="9" t="s">
        <v>53</v>
      </c>
      <c r="AE942" s="16">
        <v>0.14428240740740741</v>
      </c>
      <c r="AF942">
        <f t="shared" si="14"/>
        <v>2</v>
      </c>
    </row>
    <row r="943" spans="1:32" x14ac:dyDescent="0.25">
      <c r="A943" t="s">
        <v>3470</v>
      </c>
      <c r="B943" s="2">
        <v>42919</v>
      </c>
      <c r="C943" s="4">
        <v>42801.144502314812</v>
      </c>
      <c r="D943" s="3" t="s">
        <v>3465</v>
      </c>
      <c r="E943" t="s">
        <v>3448</v>
      </c>
      <c r="F943" t="s">
        <v>2995</v>
      </c>
      <c r="G943" t="s">
        <v>2996</v>
      </c>
      <c r="H943" t="s">
        <v>28</v>
      </c>
      <c r="I943" t="s">
        <v>43</v>
      </c>
      <c r="J943" t="s">
        <v>2997</v>
      </c>
      <c r="K943" t="s">
        <v>2998</v>
      </c>
      <c r="L943" s="8">
        <v>42183</v>
      </c>
      <c r="M943" s="9"/>
      <c r="N943" s="9" t="s">
        <v>204</v>
      </c>
      <c r="O943" s="9" t="s">
        <v>127</v>
      </c>
      <c r="P943" s="11">
        <v>0.14452546296296295</v>
      </c>
      <c r="Q943" s="8"/>
      <c r="R943" s="9"/>
      <c r="S943" s="9"/>
      <c r="T943" s="9"/>
      <c r="U943" s="16"/>
      <c r="V943" s="8"/>
      <c r="W943" s="9"/>
      <c r="X943" s="9"/>
      <c r="Y943" s="9"/>
      <c r="Z943" s="16"/>
      <c r="AA943" s="8">
        <v>42128</v>
      </c>
      <c r="AB943" s="9"/>
      <c r="AC943" s="9" t="s">
        <v>271</v>
      </c>
      <c r="AD943" s="9" t="s">
        <v>303</v>
      </c>
      <c r="AE943" s="16">
        <v>0.14450231481481482</v>
      </c>
      <c r="AF943">
        <f t="shared" si="14"/>
        <v>2</v>
      </c>
    </row>
    <row r="944" spans="1:32" x14ac:dyDescent="0.25">
      <c r="A944" t="s">
        <v>3470</v>
      </c>
      <c r="B944" s="2">
        <v>42919</v>
      </c>
      <c r="C944" s="4">
        <v>42801.144652777781</v>
      </c>
      <c r="D944" s="3" t="s">
        <v>3465</v>
      </c>
      <c r="E944" t="s">
        <v>3448</v>
      </c>
      <c r="F944" t="s">
        <v>2139</v>
      </c>
      <c r="G944" t="s">
        <v>2999</v>
      </c>
      <c r="H944" t="s">
        <v>28</v>
      </c>
      <c r="I944" t="s">
        <v>29</v>
      </c>
      <c r="J944" t="s">
        <v>3000</v>
      </c>
      <c r="K944" t="s">
        <v>3001</v>
      </c>
      <c r="L944" s="8"/>
      <c r="M944" s="9"/>
      <c r="N944" s="9"/>
      <c r="O944" s="9"/>
      <c r="P944" s="10"/>
      <c r="Q944" s="8"/>
      <c r="R944" s="9"/>
      <c r="S944" s="9"/>
      <c r="T944" s="9"/>
      <c r="U944" s="16"/>
      <c r="V944" s="8">
        <v>42522</v>
      </c>
      <c r="W944" s="9"/>
      <c r="X944" s="9" t="s">
        <v>65</v>
      </c>
      <c r="Y944" s="9" t="s">
        <v>40</v>
      </c>
      <c r="Z944" s="16">
        <v>0.1446875</v>
      </c>
      <c r="AA944" s="8">
        <v>42450</v>
      </c>
      <c r="AB944" s="9"/>
      <c r="AC944" s="9" t="s">
        <v>135</v>
      </c>
      <c r="AD944" s="9" t="s">
        <v>53</v>
      </c>
      <c r="AE944" s="16">
        <v>0.14465277777777777</v>
      </c>
      <c r="AF944">
        <f t="shared" si="14"/>
        <v>2</v>
      </c>
    </row>
    <row r="945" spans="1:32" x14ac:dyDescent="0.25">
      <c r="A945" t="s">
        <v>3470</v>
      </c>
      <c r="B945" s="2">
        <v>42919</v>
      </c>
      <c r="C945" s="4">
        <v>42801.144814814812</v>
      </c>
      <c r="D945" s="3" t="s">
        <v>3465</v>
      </c>
      <c r="E945" t="s">
        <v>3448</v>
      </c>
      <c r="F945" t="s">
        <v>3002</v>
      </c>
      <c r="G945" t="s">
        <v>3003</v>
      </c>
      <c r="H945" t="s">
        <v>28</v>
      </c>
      <c r="I945" t="s">
        <v>29</v>
      </c>
      <c r="J945" t="s">
        <v>3004</v>
      </c>
      <c r="K945" t="s">
        <v>3005</v>
      </c>
      <c r="L945" s="8"/>
      <c r="M945" s="9"/>
      <c r="N945" s="9"/>
      <c r="O945" s="9"/>
      <c r="P945" s="10"/>
      <c r="Q945" s="8"/>
      <c r="R945" s="9"/>
      <c r="S945" s="9"/>
      <c r="T945" s="9"/>
      <c r="U945" s="16"/>
      <c r="V945" s="8">
        <v>42801</v>
      </c>
      <c r="W945" s="9"/>
      <c r="X945" s="9" t="s">
        <v>46</v>
      </c>
      <c r="Y945" s="9" t="s">
        <v>58</v>
      </c>
      <c r="Z945" s="16">
        <v>0.14481481481481481</v>
      </c>
      <c r="AA945" s="8">
        <v>42887</v>
      </c>
      <c r="AB945" s="9"/>
      <c r="AC945" s="9" t="s">
        <v>31</v>
      </c>
      <c r="AD945" s="9" t="s">
        <v>35</v>
      </c>
      <c r="AE945" s="16">
        <v>0.14486111111111111</v>
      </c>
      <c r="AF945">
        <f t="shared" si="14"/>
        <v>2</v>
      </c>
    </row>
    <row r="946" spans="1:32" x14ac:dyDescent="0.25">
      <c r="A946" t="s">
        <v>3470</v>
      </c>
      <c r="B946" s="2">
        <v>42919</v>
      </c>
      <c r="C946" s="4">
        <v>42801.145150462966</v>
      </c>
      <c r="D946" s="3" t="s">
        <v>3465</v>
      </c>
      <c r="E946" t="s">
        <v>3448</v>
      </c>
      <c r="F946" t="s">
        <v>223</v>
      </c>
      <c r="G946" t="s">
        <v>3006</v>
      </c>
      <c r="H946" t="s">
        <v>28</v>
      </c>
      <c r="I946" t="s">
        <v>29</v>
      </c>
      <c r="J946" t="s">
        <v>3007</v>
      </c>
      <c r="K946" t="s">
        <v>3008</v>
      </c>
      <c r="L946" s="8"/>
      <c r="M946" s="9"/>
      <c r="N946" s="9"/>
      <c r="O946" s="9"/>
      <c r="P946" s="10"/>
      <c r="Q946" s="8"/>
      <c r="R946" s="9"/>
      <c r="S946" s="9"/>
      <c r="T946" s="9"/>
      <c r="U946" s="16"/>
      <c r="V946" s="8"/>
      <c r="W946" s="9"/>
      <c r="X946" s="9"/>
      <c r="Y946" s="9"/>
      <c r="Z946" s="16"/>
      <c r="AA946" s="8">
        <v>43514</v>
      </c>
      <c r="AB946" s="9"/>
      <c r="AC946" s="9" t="s">
        <v>57</v>
      </c>
      <c r="AD946" s="9" t="s">
        <v>62</v>
      </c>
      <c r="AE946" s="16">
        <v>0.14515046296296297</v>
      </c>
      <c r="AF946">
        <f t="shared" si="14"/>
        <v>1</v>
      </c>
    </row>
    <row r="947" spans="1:32" x14ac:dyDescent="0.25">
      <c r="A947" t="s">
        <v>3470</v>
      </c>
      <c r="B947" s="2">
        <v>42919</v>
      </c>
      <c r="C947" s="4">
        <v>42801.145312499997</v>
      </c>
      <c r="D947" s="3" t="s">
        <v>3465</v>
      </c>
      <c r="E947" t="s">
        <v>3448</v>
      </c>
      <c r="F947" t="s">
        <v>232</v>
      </c>
      <c r="G947" t="s">
        <v>3009</v>
      </c>
      <c r="H947" t="s">
        <v>28</v>
      </c>
      <c r="I947" t="s">
        <v>29</v>
      </c>
      <c r="J947" t="s">
        <v>3010</v>
      </c>
      <c r="K947" t="s">
        <v>3011</v>
      </c>
      <c r="L947" s="8"/>
      <c r="M947" s="9"/>
      <c r="N947" s="9"/>
      <c r="O947" s="9"/>
      <c r="P947" s="10"/>
      <c r="Q947" s="8"/>
      <c r="R947" s="9"/>
      <c r="S947" s="9"/>
      <c r="T947" s="9"/>
      <c r="U947" s="16"/>
      <c r="V947" s="8">
        <v>43963</v>
      </c>
      <c r="W947" s="9"/>
      <c r="X947" s="9" t="s">
        <v>52</v>
      </c>
      <c r="Y947" s="9" t="s">
        <v>58</v>
      </c>
      <c r="Z947" s="16">
        <v>0.14535879629629631</v>
      </c>
      <c r="AA947" s="8">
        <v>43882</v>
      </c>
      <c r="AB947" s="9"/>
      <c r="AC947" s="9" t="s">
        <v>40</v>
      </c>
      <c r="AD947" s="9" t="s">
        <v>97</v>
      </c>
      <c r="AE947" s="16">
        <v>0.14531249999999998</v>
      </c>
      <c r="AF947">
        <f t="shared" si="14"/>
        <v>2</v>
      </c>
    </row>
    <row r="948" spans="1:32" x14ac:dyDescent="0.25">
      <c r="A948" t="s">
        <v>3470</v>
      </c>
      <c r="B948" s="2">
        <v>42919</v>
      </c>
      <c r="C948" s="4">
        <v>42801.145324074074</v>
      </c>
      <c r="D948" s="3" t="s">
        <v>3465</v>
      </c>
      <c r="E948" t="s">
        <v>3448</v>
      </c>
      <c r="F948" t="s">
        <v>226</v>
      </c>
      <c r="G948" t="s">
        <v>3012</v>
      </c>
      <c r="H948" t="s">
        <v>28</v>
      </c>
      <c r="I948" t="s">
        <v>29</v>
      </c>
      <c r="J948" t="s">
        <v>3013</v>
      </c>
      <c r="K948" t="s">
        <v>3014</v>
      </c>
      <c r="L948" s="8">
        <v>43891</v>
      </c>
      <c r="M948" s="9"/>
      <c r="N948" s="9" t="s">
        <v>62</v>
      </c>
      <c r="O948" s="9" t="s">
        <v>272</v>
      </c>
      <c r="P948" s="11">
        <v>0.14532407407407408</v>
      </c>
      <c r="Q948" s="8"/>
      <c r="R948" s="9"/>
      <c r="S948" s="9"/>
      <c r="T948" s="9"/>
      <c r="U948" s="16"/>
      <c r="V948" s="8"/>
      <c r="W948" s="9"/>
      <c r="X948" s="9"/>
      <c r="Y948" s="9"/>
      <c r="Z948" s="16"/>
      <c r="AA948" s="8">
        <v>44065</v>
      </c>
      <c r="AB948" s="9"/>
      <c r="AC948" s="9" t="s">
        <v>31</v>
      </c>
      <c r="AD948" s="9" t="s">
        <v>194</v>
      </c>
      <c r="AE948" s="16">
        <v>0.1454050925925926</v>
      </c>
      <c r="AF948">
        <f t="shared" si="14"/>
        <v>2</v>
      </c>
    </row>
    <row r="949" spans="1:32" x14ac:dyDescent="0.25">
      <c r="A949" t="s">
        <v>3470</v>
      </c>
      <c r="B949" s="2">
        <v>42919</v>
      </c>
      <c r="C949" s="4">
        <v>42801.145358796297</v>
      </c>
      <c r="D949" s="3" t="s">
        <v>3465</v>
      </c>
      <c r="E949" t="s">
        <v>3448</v>
      </c>
      <c r="F949" t="s">
        <v>1140</v>
      </c>
      <c r="G949" t="s">
        <v>3015</v>
      </c>
      <c r="H949" t="s">
        <v>28</v>
      </c>
      <c r="I949" t="s">
        <v>29</v>
      </c>
      <c r="J949" t="s">
        <v>3016</v>
      </c>
      <c r="K949" t="s">
        <v>3017</v>
      </c>
      <c r="L949" s="8"/>
      <c r="M949" s="9"/>
      <c r="N949" s="9"/>
      <c r="O949" s="9"/>
      <c r="P949" s="10"/>
      <c r="Q949" s="8"/>
      <c r="R949" s="9"/>
      <c r="S949" s="9"/>
      <c r="T949" s="9"/>
      <c r="U949" s="16"/>
      <c r="V949" s="8">
        <v>44041</v>
      </c>
      <c r="W949" s="9"/>
      <c r="X949" s="9" t="s">
        <v>201</v>
      </c>
      <c r="Y949" s="9" t="s">
        <v>40</v>
      </c>
      <c r="Z949" s="16">
        <v>0.14539351851851853</v>
      </c>
      <c r="AA949" s="8">
        <v>43965</v>
      </c>
      <c r="AB949" s="9"/>
      <c r="AC949" s="9" t="s">
        <v>58</v>
      </c>
      <c r="AD949" s="9" t="s">
        <v>53</v>
      </c>
      <c r="AE949" s="16">
        <v>0.14535879629629631</v>
      </c>
      <c r="AF949">
        <f t="shared" si="14"/>
        <v>2</v>
      </c>
    </row>
    <row r="950" spans="1:32" x14ac:dyDescent="0.25">
      <c r="A950" t="s">
        <v>3470</v>
      </c>
      <c r="B950" s="2">
        <v>42919</v>
      </c>
      <c r="C950" s="4">
        <v>42801.145810185182</v>
      </c>
      <c r="D950" s="3" t="s">
        <v>3465</v>
      </c>
      <c r="E950" t="s">
        <v>3448</v>
      </c>
      <c r="F950" t="s">
        <v>1024</v>
      </c>
      <c r="G950" t="s">
        <v>3018</v>
      </c>
      <c r="H950" t="s">
        <v>28</v>
      </c>
      <c r="I950" t="s">
        <v>29</v>
      </c>
      <c r="J950" t="s">
        <v>3019</v>
      </c>
      <c r="K950" t="s">
        <v>3020</v>
      </c>
      <c r="L950" s="8"/>
      <c r="M950" s="9"/>
      <c r="N950" s="9"/>
      <c r="O950" s="9"/>
      <c r="P950" s="10"/>
      <c r="Q950" s="8"/>
      <c r="R950" s="9"/>
      <c r="S950" s="9"/>
      <c r="T950" s="9"/>
      <c r="U950" s="16"/>
      <c r="V950" s="8"/>
      <c r="W950" s="9"/>
      <c r="X950" s="9"/>
      <c r="Y950" s="9"/>
      <c r="Z950" s="16"/>
      <c r="AA950" s="8">
        <v>44951</v>
      </c>
      <c r="AB950" s="9"/>
      <c r="AC950" s="9" t="s">
        <v>31</v>
      </c>
      <c r="AD950" s="9" t="s">
        <v>35</v>
      </c>
      <c r="AE950" s="16">
        <v>0.14581018518518518</v>
      </c>
      <c r="AF950">
        <f t="shared" si="14"/>
        <v>1</v>
      </c>
    </row>
    <row r="951" spans="1:32" x14ac:dyDescent="0.25">
      <c r="A951" t="s">
        <v>3470</v>
      </c>
      <c r="B951" s="2">
        <v>42919</v>
      </c>
      <c r="C951" s="4">
        <v>42801.145844907405</v>
      </c>
      <c r="D951" s="3" t="s">
        <v>3467</v>
      </c>
      <c r="E951" t="s">
        <v>3448</v>
      </c>
      <c r="F951" t="s">
        <v>3021</v>
      </c>
      <c r="G951" t="s">
        <v>3022</v>
      </c>
      <c r="H951" t="s">
        <v>28</v>
      </c>
      <c r="I951" t="s">
        <v>29</v>
      </c>
      <c r="J951" t="s">
        <v>3023</v>
      </c>
      <c r="K951" t="s">
        <v>3024</v>
      </c>
      <c r="L951" s="8"/>
      <c r="M951" s="9"/>
      <c r="N951" s="9"/>
      <c r="O951" s="9"/>
      <c r="P951" s="10"/>
      <c r="Q951" s="8"/>
      <c r="R951" s="9"/>
      <c r="S951" s="9"/>
      <c r="T951" s="9"/>
      <c r="U951" s="16"/>
      <c r="V951" s="8"/>
      <c r="W951" s="9"/>
      <c r="X951" s="9"/>
      <c r="Y951" s="9"/>
      <c r="Z951" s="16"/>
      <c r="AA951" s="8">
        <v>45012</v>
      </c>
      <c r="AB951" s="9"/>
      <c r="AC951" s="9" t="s">
        <v>57</v>
      </c>
      <c r="AD951" s="9" t="s">
        <v>35</v>
      </c>
      <c r="AE951" s="16">
        <v>0.14584490740740741</v>
      </c>
      <c r="AF951">
        <f t="shared" si="14"/>
        <v>1</v>
      </c>
    </row>
    <row r="952" spans="1:32" x14ac:dyDescent="0.25">
      <c r="A952" t="s">
        <v>3470</v>
      </c>
      <c r="B952" s="2">
        <v>42919</v>
      </c>
      <c r="C952" s="4">
        <v>42801.146354166667</v>
      </c>
      <c r="D952" s="3" t="s">
        <v>3467</v>
      </c>
      <c r="E952" t="s">
        <v>3448</v>
      </c>
      <c r="F952" t="s">
        <v>235</v>
      </c>
      <c r="G952" t="s">
        <v>3025</v>
      </c>
      <c r="H952" t="s">
        <v>74</v>
      </c>
      <c r="I952" t="s">
        <v>29</v>
      </c>
      <c r="J952" t="s">
        <v>3026</v>
      </c>
      <c r="K952" t="s">
        <v>3027</v>
      </c>
      <c r="L952" s="8"/>
      <c r="M952" s="9"/>
      <c r="N952" s="9"/>
      <c r="O952" s="9"/>
      <c r="P952" s="10"/>
      <c r="Q952" s="8"/>
      <c r="R952" s="9"/>
      <c r="S952" s="9"/>
      <c r="T952" s="9"/>
      <c r="U952" s="16"/>
      <c r="V952" s="8">
        <v>46209</v>
      </c>
      <c r="W952" s="9"/>
      <c r="X952" s="9" t="s">
        <v>52</v>
      </c>
      <c r="Y952" s="9" t="s">
        <v>57</v>
      </c>
      <c r="Z952" s="16">
        <v>0.14638888888888887</v>
      </c>
      <c r="AA952" s="8">
        <v>46117</v>
      </c>
      <c r="AB952" s="9"/>
      <c r="AC952" s="9" t="s">
        <v>57</v>
      </c>
      <c r="AD952" s="9" t="s">
        <v>94</v>
      </c>
      <c r="AE952" s="16">
        <v>0.14635416666666667</v>
      </c>
      <c r="AF952">
        <f t="shared" si="14"/>
        <v>2</v>
      </c>
    </row>
    <row r="953" spans="1:32" x14ac:dyDescent="0.25">
      <c r="A953" t="s">
        <v>3470</v>
      </c>
      <c r="B953" s="2">
        <v>42919</v>
      </c>
      <c r="C953" s="4">
        <v>42801.146516203706</v>
      </c>
      <c r="D953" s="3" t="s">
        <v>3467</v>
      </c>
      <c r="E953" t="s">
        <v>3448</v>
      </c>
      <c r="F953" t="s">
        <v>1147</v>
      </c>
      <c r="G953" t="s">
        <v>3028</v>
      </c>
      <c r="H953" t="s">
        <v>74</v>
      </c>
      <c r="I953" t="s">
        <v>29</v>
      </c>
      <c r="J953" t="s">
        <v>3029</v>
      </c>
      <c r="K953" t="s">
        <v>3030</v>
      </c>
      <c r="L953" s="8"/>
      <c r="M953" s="9"/>
      <c r="N953" s="9"/>
      <c r="O953" s="9"/>
      <c r="P953" s="10"/>
      <c r="Q953" s="8"/>
      <c r="R953" s="9"/>
      <c r="S953" s="9"/>
      <c r="T953" s="9"/>
      <c r="U953" s="16"/>
      <c r="V953" s="8">
        <v>46507</v>
      </c>
      <c r="W953" s="9"/>
      <c r="X953" s="9" t="s">
        <v>276</v>
      </c>
      <c r="Y953" s="9" t="s">
        <v>507</v>
      </c>
      <c r="Z953" s="16">
        <v>0.14652777777777778</v>
      </c>
      <c r="AA953" s="8">
        <v>46463</v>
      </c>
      <c r="AB953" s="9"/>
      <c r="AC953" s="9" t="s">
        <v>78</v>
      </c>
      <c r="AD953" s="9" t="s">
        <v>66</v>
      </c>
      <c r="AE953" s="16">
        <v>0.14651620370370369</v>
      </c>
      <c r="AF953">
        <f t="shared" si="14"/>
        <v>2</v>
      </c>
    </row>
    <row r="954" spans="1:32" x14ac:dyDescent="0.25">
      <c r="A954" t="s">
        <v>3470</v>
      </c>
      <c r="B954" s="2">
        <v>42919</v>
      </c>
      <c r="C954" s="4">
        <v>42801.147002314814</v>
      </c>
      <c r="D954" s="3" t="s">
        <v>3467</v>
      </c>
      <c r="E954" t="s">
        <v>3448</v>
      </c>
      <c r="F954" t="s">
        <v>1151</v>
      </c>
      <c r="G954" t="s">
        <v>3031</v>
      </c>
      <c r="H954" t="s">
        <v>28</v>
      </c>
      <c r="I954" t="s">
        <v>29</v>
      </c>
      <c r="J954" t="s">
        <v>3032</v>
      </c>
      <c r="K954" t="s">
        <v>3033</v>
      </c>
      <c r="L954" s="8"/>
      <c r="M954" s="9"/>
      <c r="N954" s="9"/>
      <c r="O954" s="9"/>
      <c r="P954" s="10"/>
      <c r="Q954" s="8"/>
      <c r="R954" s="9"/>
      <c r="S954" s="9"/>
      <c r="T954" s="9"/>
      <c r="U954" s="16"/>
      <c r="V954" s="8">
        <v>47536</v>
      </c>
      <c r="W954" s="9"/>
      <c r="X954" s="9" t="s">
        <v>56</v>
      </c>
      <c r="Y954" s="9" t="s">
        <v>58</v>
      </c>
      <c r="Z954" s="16">
        <v>0.14700231481481482</v>
      </c>
      <c r="AA954" s="8"/>
      <c r="AB954" s="9"/>
      <c r="AC954" s="9"/>
      <c r="AD954" s="9"/>
      <c r="AE954" s="16"/>
      <c r="AF954">
        <f t="shared" si="14"/>
        <v>1</v>
      </c>
    </row>
    <row r="955" spans="1:32" x14ac:dyDescent="0.25">
      <c r="A955" t="s">
        <v>3470</v>
      </c>
      <c r="B955" s="2">
        <v>42919</v>
      </c>
      <c r="C955" s="4">
        <v>42801.147210648145</v>
      </c>
      <c r="D955" s="3" t="s">
        <v>3467</v>
      </c>
      <c r="E955" t="s">
        <v>3448</v>
      </c>
      <c r="F955" t="s">
        <v>241</v>
      </c>
      <c r="G955" t="s">
        <v>29</v>
      </c>
      <c r="H955" t="s">
        <v>196</v>
      </c>
      <c r="I955" t="s">
        <v>29</v>
      </c>
      <c r="J955" t="s">
        <v>3034</v>
      </c>
      <c r="K955" t="s">
        <v>3035</v>
      </c>
      <c r="L955" s="8">
        <v>47980</v>
      </c>
      <c r="M955" s="9"/>
      <c r="N955" s="9" t="s">
        <v>507</v>
      </c>
      <c r="O955" s="9" t="s">
        <v>52</v>
      </c>
      <c r="P955" s="11">
        <v>0.14721064814814813</v>
      </c>
      <c r="Q955" s="8"/>
      <c r="R955" s="9"/>
      <c r="S955" s="9"/>
      <c r="T955" s="9"/>
      <c r="U955" s="16"/>
      <c r="V955" s="8"/>
      <c r="W955" s="9"/>
      <c r="X955" s="9"/>
      <c r="Y955" s="9"/>
      <c r="Z955" s="16"/>
      <c r="AA955" s="8">
        <v>48020</v>
      </c>
      <c r="AB955" s="9"/>
      <c r="AC955" s="9" t="s">
        <v>40</v>
      </c>
      <c r="AD955" s="9" t="s">
        <v>97</v>
      </c>
      <c r="AE955" s="16">
        <v>0.14723379629629629</v>
      </c>
      <c r="AF955">
        <f t="shared" si="14"/>
        <v>2</v>
      </c>
    </row>
    <row r="956" spans="1:32" x14ac:dyDescent="0.25">
      <c r="A956" t="s">
        <v>3470</v>
      </c>
      <c r="B956" s="2">
        <v>42919</v>
      </c>
      <c r="C956" s="4">
        <v>42801.147245370368</v>
      </c>
      <c r="D956" s="3" t="s">
        <v>3467</v>
      </c>
      <c r="E956" t="s">
        <v>3448</v>
      </c>
      <c r="F956" t="s">
        <v>1162</v>
      </c>
      <c r="G956" t="s">
        <v>29</v>
      </c>
      <c r="H956" t="s">
        <v>74</v>
      </c>
      <c r="I956" t="s">
        <v>29</v>
      </c>
      <c r="J956" t="s">
        <v>3036</v>
      </c>
      <c r="K956" t="s">
        <v>3037</v>
      </c>
      <c r="L956" s="8">
        <v>48047</v>
      </c>
      <c r="M956" s="9"/>
      <c r="N956" s="9" t="s">
        <v>78</v>
      </c>
      <c r="O956" s="9" t="s">
        <v>169</v>
      </c>
      <c r="P956" s="11">
        <v>0.14724537037037036</v>
      </c>
      <c r="Q956" s="8"/>
      <c r="R956" s="9"/>
      <c r="S956" s="9"/>
      <c r="T956" s="9"/>
      <c r="U956" s="16"/>
      <c r="V956" s="8"/>
      <c r="W956" s="9"/>
      <c r="X956" s="9"/>
      <c r="Y956" s="9"/>
      <c r="Z956" s="16"/>
      <c r="AA956" s="8">
        <v>48160</v>
      </c>
      <c r="AB956" s="9"/>
      <c r="AC956" s="9" t="s">
        <v>31</v>
      </c>
      <c r="AD956" s="9" t="s">
        <v>105</v>
      </c>
      <c r="AE956" s="16">
        <v>0.14729166666666668</v>
      </c>
      <c r="AF956">
        <f t="shared" si="14"/>
        <v>2</v>
      </c>
    </row>
    <row r="957" spans="1:32" x14ac:dyDescent="0.25">
      <c r="A957" t="s">
        <v>3470</v>
      </c>
      <c r="B957" s="2">
        <v>42919</v>
      </c>
      <c r="C957" s="4">
        <v>42801.148020833331</v>
      </c>
      <c r="D957" s="3" t="s">
        <v>3467</v>
      </c>
      <c r="E957" t="s">
        <v>3448</v>
      </c>
      <c r="F957" t="s">
        <v>251</v>
      </c>
      <c r="G957" t="s">
        <v>3038</v>
      </c>
      <c r="H957" t="s">
        <v>28</v>
      </c>
      <c r="I957" t="s">
        <v>29</v>
      </c>
      <c r="J957" t="s">
        <v>3039</v>
      </c>
      <c r="K957" t="s">
        <v>3040</v>
      </c>
      <c r="L957" s="8"/>
      <c r="M957" s="9"/>
      <c r="N957" s="9"/>
      <c r="O957" s="9"/>
      <c r="P957" s="10"/>
      <c r="Q957" s="8"/>
      <c r="R957" s="9"/>
      <c r="S957" s="9"/>
      <c r="T957" s="9"/>
      <c r="U957" s="16"/>
      <c r="V957" s="8"/>
      <c r="W957" s="9"/>
      <c r="X957" s="9"/>
      <c r="Y957" s="9"/>
      <c r="Z957" s="16"/>
      <c r="AA957" s="8">
        <v>49720</v>
      </c>
      <c r="AB957" s="9"/>
      <c r="AC957" s="9" t="s">
        <v>57</v>
      </c>
      <c r="AD957" s="9" t="s">
        <v>30</v>
      </c>
      <c r="AE957" s="16">
        <v>0.14802083333333335</v>
      </c>
      <c r="AF957">
        <f t="shared" si="14"/>
        <v>1</v>
      </c>
    </row>
    <row r="958" spans="1:32" x14ac:dyDescent="0.25">
      <c r="A958" t="s">
        <v>3470</v>
      </c>
      <c r="B958" s="2">
        <v>42919</v>
      </c>
      <c r="C958" s="4">
        <v>42801.14806712963</v>
      </c>
      <c r="D958" s="3" t="s">
        <v>3467</v>
      </c>
      <c r="E958" t="s">
        <v>3448</v>
      </c>
      <c r="F958" t="s">
        <v>254</v>
      </c>
      <c r="G958" t="s">
        <v>29</v>
      </c>
      <c r="H958" t="s">
        <v>196</v>
      </c>
      <c r="I958" t="s">
        <v>29</v>
      </c>
      <c r="J958" t="s">
        <v>3041</v>
      </c>
      <c r="K958" t="s">
        <v>3042</v>
      </c>
      <c r="L958" s="8">
        <v>49828</v>
      </c>
      <c r="M958" s="9"/>
      <c r="N958" s="9" t="s">
        <v>94</v>
      </c>
      <c r="O958" s="9" t="s">
        <v>752</v>
      </c>
      <c r="P958" s="11">
        <v>0.14806712962962962</v>
      </c>
      <c r="Q958" s="8"/>
      <c r="R958" s="9"/>
      <c r="S958" s="9"/>
      <c r="T958" s="9"/>
      <c r="U958" s="16"/>
      <c r="V958" s="8"/>
      <c r="W958" s="9"/>
      <c r="X958" s="9"/>
      <c r="Y958" s="9"/>
      <c r="Z958" s="16"/>
      <c r="AA958" s="8">
        <v>49893</v>
      </c>
      <c r="AB958" s="9"/>
      <c r="AC958" s="9" t="s">
        <v>77</v>
      </c>
      <c r="AD958" s="9" t="s">
        <v>35</v>
      </c>
      <c r="AE958" s="16">
        <v>0.14810185185185185</v>
      </c>
      <c r="AF958">
        <f t="shared" si="14"/>
        <v>2</v>
      </c>
    </row>
    <row r="959" spans="1:32" x14ac:dyDescent="0.25">
      <c r="A959" t="s">
        <v>3470</v>
      </c>
      <c r="B959" s="2">
        <v>42919</v>
      </c>
      <c r="C959" s="4">
        <v>42801.148240740738</v>
      </c>
      <c r="D959" s="3" t="s">
        <v>3467</v>
      </c>
      <c r="E959" t="s">
        <v>3448</v>
      </c>
      <c r="F959" t="s">
        <v>263</v>
      </c>
      <c r="G959" t="s">
        <v>29</v>
      </c>
      <c r="H959" t="s">
        <v>28</v>
      </c>
      <c r="I959" t="s">
        <v>29</v>
      </c>
      <c r="J959" t="s">
        <v>3043</v>
      </c>
      <c r="K959" t="s">
        <v>3044</v>
      </c>
      <c r="L959" s="8">
        <v>50208</v>
      </c>
      <c r="M959" s="9"/>
      <c r="N959" s="9" t="s">
        <v>30</v>
      </c>
      <c r="O959" s="9" t="s">
        <v>91</v>
      </c>
      <c r="P959" s="11">
        <v>0.14824074074074076</v>
      </c>
      <c r="Q959" s="8"/>
      <c r="R959" s="9"/>
      <c r="S959" s="9"/>
      <c r="T959" s="9"/>
      <c r="U959" s="16"/>
      <c r="V959" s="8">
        <v>50362</v>
      </c>
      <c r="W959" s="9"/>
      <c r="X959" s="9" t="s">
        <v>111</v>
      </c>
      <c r="Y959" s="9" t="s">
        <v>40</v>
      </c>
      <c r="Z959" s="16">
        <v>0.14832175925925925</v>
      </c>
      <c r="AA959" s="8"/>
      <c r="AB959" s="9"/>
      <c r="AC959" s="9"/>
      <c r="AD959" s="9"/>
      <c r="AE959" s="16"/>
      <c r="AF959">
        <f t="shared" si="14"/>
        <v>2</v>
      </c>
    </row>
    <row r="960" spans="1:32" x14ac:dyDescent="0.25">
      <c r="A960" t="s">
        <v>3470</v>
      </c>
      <c r="B960" s="2">
        <v>42919</v>
      </c>
      <c r="C960" s="4">
        <v>42801.149039351854</v>
      </c>
      <c r="D960" s="3" t="s">
        <v>3467</v>
      </c>
      <c r="E960" t="s">
        <v>3448</v>
      </c>
      <c r="F960" t="s">
        <v>2207</v>
      </c>
      <c r="G960" t="s">
        <v>3045</v>
      </c>
      <c r="H960" t="s">
        <v>74</v>
      </c>
      <c r="I960" t="s">
        <v>29</v>
      </c>
      <c r="J960" t="s">
        <v>3046</v>
      </c>
      <c r="K960" t="s">
        <v>3047</v>
      </c>
      <c r="L960" s="8"/>
      <c r="M960" s="9"/>
      <c r="N960" s="9"/>
      <c r="O960" s="9"/>
      <c r="P960" s="10"/>
      <c r="Q960" s="8"/>
      <c r="R960" s="9"/>
      <c r="S960" s="9"/>
      <c r="T960" s="9"/>
      <c r="U960" s="16"/>
      <c r="V960" s="8">
        <v>51928</v>
      </c>
      <c r="W960" s="9"/>
      <c r="X960" s="9" t="s">
        <v>76</v>
      </c>
      <c r="Y960" s="9" t="s">
        <v>77</v>
      </c>
      <c r="Z960" s="16">
        <v>0.14903935185185185</v>
      </c>
      <c r="AA960" s="8">
        <v>51980</v>
      </c>
      <c r="AB960" s="9"/>
      <c r="AC960" s="9" t="s">
        <v>151</v>
      </c>
      <c r="AD960" s="9" t="s">
        <v>194</v>
      </c>
      <c r="AE960" s="16">
        <v>0.14906250000000001</v>
      </c>
      <c r="AF960">
        <f t="shared" si="14"/>
        <v>2</v>
      </c>
    </row>
    <row r="961" spans="1:32" x14ac:dyDescent="0.25">
      <c r="A961" t="s">
        <v>3470</v>
      </c>
      <c r="B961" s="2">
        <v>42919</v>
      </c>
      <c r="C961" s="4">
        <v>42801.14949074074</v>
      </c>
      <c r="D961" s="3" t="s">
        <v>3467</v>
      </c>
      <c r="E961" t="s">
        <v>3448</v>
      </c>
      <c r="F961" t="s">
        <v>2229</v>
      </c>
      <c r="G961" t="s">
        <v>29</v>
      </c>
      <c r="H961" t="s">
        <v>196</v>
      </c>
      <c r="I961" t="s">
        <v>29</v>
      </c>
      <c r="J961" t="s">
        <v>3048</v>
      </c>
      <c r="K961" t="s">
        <v>3049</v>
      </c>
      <c r="L961" s="8">
        <v>52901</v>
      </c>
      <c r="M961" s="9"/>
      <c r="N961" s="9" t="s">
        <v>97</v>
      </c>
      <c r="O961" s="9" t="s">
        <v>145</v>
      </c>
      <c r="P961" s="11">
        <v>0.14949074074074073</v>
      </c>
      <c r="Q961" s="8"/>
      <c r="R961" s="9"/>
      <c r="S961" s="9"/>
      <c r="T961" s="9"/>
      <c r="U961" s="16"/>
      <c r="V961" s="8">
        <v>52959</v>
      </c>
      <c r="W961" s="9"/>
      <c r="X961" s="9" t="s">
        <v>401</v>
      </c>
      <c r="Y961" s="9" t="s">
        <v>40</v>
      </c>
      <c r="Z961" s="16">
        <v>0.14951388888888889</v>
      </c>
      <c r="AA961" s="8"/>
      <c r="AB961" s="9"/>
      <c r="AC961" s="9"/>
      <c r="AD961" s="9"/>
      <c r="AE961" s="16"/>
      <c r="AF961">
        <f t="shared" si="14"/>
        <v>2</v>
      </c>
    </row>
    <row r="962" spans="1:32" x14ac:dyDescent="0.25">
      <c r="A962" t="s">
        <v>3470</v>
      </c>
      <c r="B962" s="2">
        <v>42919</v>
      </c>
      <c r="C962" s="4">
        <v>42801.149652777778</v>
      </c>
      <c r="D962" s="3" t="s">
        <v>3467</v>
      </c>
      <c r="E962" t="s">
        <v>3448</v>
      </c>
      <c r="F962" t="s">
        <v>3050</v>
      </c>
      <c r="G962" t="s">
        <v>3051</v>
      </c>
      <c r="H962" t="s">
        <v>28</v>
      </c>
      <c r="I962" t="s">
        <v>29</v>
      </c>
      <c r="J962" t="s">
        <v>3052</v>
      </c>
      <c r="K962" t="s">
        <v>3053</v>
      </c>
      <c r="L962" s="8"/>
      <c r="M962" s="9"/>
      <c r="N962" s="9"/>
      <c r="O962" s="9"/>
      <c r="P962" s="10"/>
      <c r="Q962" s="8"/>
      <c r="R962" s="9"/>
      <c r="S962" s="9"/>
      <c r="T962" s="9"/>
      <c r="U962" s="16"/>
      <c r="V962" s="8">
        <v>53341</v>
      </c>
      <c r="W962" s="9"/>
      <c r="X962" s="9" t="s">
        <v>201</v>
      </c>
      <c r="Y962" s="9" t="s">
        <v>40</v>
      </c>
      <c r="Z962" s="16">
        <v>0.1496990740740741</v>
      </c>
      <c r="AA962" s="8">
        <v>53242</v>
      </c>
      <c r="AB962" s="9"/>
      <c r="AC962" s="9" t="s">
        <v>40</v>
      </c>
      <c r="AD962" s="9" t="s">
        <v>94</v>
      </c>
      <c r="AE962" s="16">
        <v>0.14965277777777777</v>
      </c>
      <c r="AF962">
        <f t="shared" si="14"/>
        <v>2</v>
      </c>
    </row>
    <row r="963" spans="1:32" x14ac:dyDescent="0.25">
      <c r="A963" t="s">
        <v>3470</v>
      </c>
      <c r="B963" s="2">
        <v>42919</v>
      </c>
      <c r="C963" s="4">
        <v>42801.149872685186</v>
      </c>
      <c r="D963" s="3" t="s">
        <v>3467</v>
      </c>
      <c r="E963" t="s">
        <v>3448</v>
      </c>
      <c r="F963" t="s">
        <v>268</v>
      </c>
      <c r="G963" t="s">
        <v>3054</v>
      </c>
      <c r="H963" t="s">
        <v>28</v>
      </c>
      <c r="I963" t="s">
        <v>29</v>
      </c>
      <c r="J963" t="s">
        <v>3055</v>
      </c>
      <c r="K963" t="s">
        <v>3056</v>
      </c>
      <c r="L963" s="8"/>
      <c r="M963" s="9"/>
      <c r="N963" s="9"/>
      <c r="O963" s="9"/>
      <c r="P963" s="10"/>
      <c r="Q963" s="8"/>
      <c r="R963" s="9"/>
      <c r="S963" s="9"/>
      <c r="T963" s="9"/>
      <c r="U963" s="16"/>
      <c r="V963" s="8"/>
      <c r="W963" s="9"/>
      <c r="X963" s="9"/>
      <c r="Y963" s="9"/>
      <c r="Z963" s="16"/>
      <c r="AA963" s="8">
        <v>53713</v>
      </c>
      <c r="AB963" s="9"/>
      <c r="AC963" s="9" t="s">
        <v>57</v>
      </c>
      <c r="AD963" s="9" t="s">
        <v>35</v>
      </c>
      <c r="AE963" s="16">
        <v>0.14987268518518518</v>
      </c>
      <c r="AF963">
        <f t="shared" ref="AF963:AF1026" si="15">COUNT(L963,Q963,V963,AA963)</f>
        <v>1</v>
      </c>
    </row>
    <row r="964" spans="1:32" x14ac:dyDescent="0.25">
      <c r="A964" t="s">
        <v>3470</v>
      </c>
      <c r="B964" s="2">
        <v>42919</v>
      </c>
      <c r="C964" s="4">
        <v>42801.149918981479</v>
      </c>
      <c r="D964" s="3" t="s">
        <v>3467</v>
      </c>
      <c r="E964" t="s">
        <v>3448</v>
      </c>
      <c r="F964" t="s">
        <v>1185</v>
      </c>
      <c r="G964" t="s">
        <v>3057</v>
      </c>
      <c r="H964" t="s">
        <v>28</v>
      </c>
      <c r="I964" t="s">
        <v>29</v>
      </c>
      <c r="J964" t="s">
        <v>3058</v>
      </c>
      <c r="K964" t="s">
        <v>3059</v>
      </c>
      <c r="L964" s="8"/>
      <c r="M964" s="9"/>
      <c r="N964" s="9"/>
      <c r="O964" s="9"/>
      <c r="P964" s="10"/>
      <c r="Q964" s="8"/>
      <c r="R964" s="9"/>
      <c r="S964" s="9"/>
      <c r="T964" s="9"/>
      <c r="U964" s="16"/>
      <c r="V964" s="8">
        <v>53901</v>
      </c>
      <c r="W964" s="9"/>
      <c r="X964" s="9" t="s">
        <v>65</v>
      </c>
      <c r="Y964" s="9" t="s">
        <v>40</v>
      </c>
      <c r="Z964" s="16">
        <v>0.1499537037037037</v>
      </c>
      <c r="AA964" s="8">
        <v>53822</v>
      </c>
      <c r="AB964" s="9"/>
      <c r="AC964" s="9" t="s">
        <v>40</v>
      </c>
      <c r="AD964" s="9" t="s">
        <v>53</v>
      </c>
      <c r="AE964" s="16">
        <v>0.1499189814814815</v>
      </c>
      <c r="AF964">
        <f t="shared" si="15"/>
        <v>2</v>
      </c>
    </row>
    <row r="965" spans="1:32" x14ac:dyDescent="0.25">
      <c r="A965" t="s">
        <v>3470</v>
      </c>
      <c r="B965" s="2">
        <v>42919</v>
      </c>
      <c r="C965" s="4">
        <v>42801.149976851855</v>
      </c>
      <c r="D965" s="3" t="s">
        <v>3467</v>
      </c>
      <c r="E965" t="s">
        <v>3448</v>
      </c>
      <c r="F965" t="s">
        <v>3060</v>
      </c>
      <c r="G965" t="s">
        <v>29</v>
      </c>
      <c r="H965" t="s">
        <v>28</v>
      </c>
      <c r="I965" t="s">
        <v>29</v>
      </c>
      <c r="J965" t="s">
        <v>3061</v>
      </c>
      <c r="K965" t="s">
        <v>3062</v>
      </c>
      <c r="L965" s="8"/>
      <c r="M965" s="9"/>
      <c r="N965" s="9"/>
      <c r="O965" s="9"/>
      <c r="P965" s="10"/>
      <c r="Q965" s="8"/>
      <c r="R965" s="9"/>
      <c r="S965" s="9"/>
      <c r="T965" s="9"/>
      <c r="U965" s="16"/>
      <c r="V965" s="8">
        <v>54041</v>
      </c>
      <c r="W965" s="9"/>
      <c r="X965" s="9" t="s">
        <v>52</v>
      </c>
      <c r="Y965" s="9" t="s">
        <v>58</v>
      </c>
      <c r="Z965" s="16">
        <v>0.15002314814814813</v>
      </c>
      <c r="AA965" s="8">
        <v>53944</v>
      </c>
      <c r="AB965" s="9"/>
      <c r="AC965" s="9" t="s">
        <v>40</v>
      </c>
      <c r="AD965" s="9" t="s">
        <v>53</v>
      </c>
      <c r="AE965" s="16">
        <v>0.14997685185185186</v>
      </c>
      <c r="AF965">
        <f t="shared" si="15"/>
        <v>2</v>
      </c>
    </row>
    <row r="966" spans="1:32" x14ac:dyDescent="0.25">
      <c r="A966" t="s">
        <v>3470</v>
      </c>
      <c r="B966" s="2">
        <v>42919</v>
      </c>
      <c r="C966" s="4">
        <v>42801.15047453704</v>
      </c>
      <c r="D966" s="3" t="s">
        <v>3467</v>
      </c>
      <c r="E966" t="s">
        <v>3448</v>
      </c>
      <c r="F966" t="s">
        <v>277</v>
      </c>
      <c r="G966" t="s">
        <v>3063</v>
      </c>
      <c r="H966" t="s">
        <v>28</v>
      </c>
      <c r="I966" t="s">
        <v>29</v>
      </c>
      <c r="J966" t="s">
        <v>3064</v>
      </c>
      <c r="K966" t="s">
        <v>3065</v>
      </c>
      <c r="L966" s="8"/>
      <c r="M966" s="9"/>
      <c r="N966" s="9"/>
      <c r="O966" s="9"/>
      <c r="P966" s="10"/>
      <c r="Q966" s="8"/>
      <c r="R966" s="9"/>
      <c r="S966" s="9"/>
      <c r="T966" s="9"/>
      <c r="U966" s="16"/>
      <c r="V966" s="8">
        <v>55109</v>
      </c>
      <c r="W966" s="9"/>
      <c r="X966" s="9" t="s">
        <v>88</v>
      </c>
      <c r="Y966" s="9" t="s">
        <v>40</v>
      </c>
      <c r="Z966" s="16">
        <v>0.15050925925925926</v>
      </c>
      <c r="AA966" s="8">
        <v>55016</v>
      </c>
      <c r="AB966" s="9"/>
      <c r="AC966" s="9" t="s">
        <v>135</v>
      </c>
      <c r="AD966" s="9" t="s">
        <v>53</v>
      </c>
      <c r="AE966" s="16">
        <v>0.15047453703703703</v>
      </c>
      <c r="AF966">
        <f t="shared" si="15"/>
        <v>2</v>
      </c>
    </row>
    <row r="967" spans="1:32" x14ac:dyDescent="0.25">
      <c r="A967" t="s">
        <v>3470</v>
      </c>
      <c r="B967" s="2">
        <v>42919</v>
      </c>
      <c r="C967" s="4">
        <v>42801.150543981479</v>
      </c>
      <c r="D967" s="3" t="s">
        <v>3467</v>
      </c>
      <c r="E967" t="s">
        <v>3448</v>
      </c>
      <c r="F967" t="s">
        <v>1201</v>
      </c>
      <c r="G967" t="s">
        <v>3066</v>
      </c>
      <c r="H967" t="s">
        <v>28</v>
      </c>
      <c r="I967" t="s">
        <v>29</v>
      </c>
      <c r="J967" t="s">
        <v>3067</v>
      </c>
      <c r="K967" t="s">
        <v>3068</v>
      </c>
      <c r="L967" s="8"/>
      <c r="M967" s="9"/>
      <c r="N967" s="9"/>
      <c r="O967" s="9"/>
      <c r="P967" s="10"/>
      <c r="Q967" s="8"/>
      <c r="R967" s="9"/>
      <c r="S967" s="9"/>
      <c r="T967" s="9"/>
      <c r="U967" s="16"/>
      <c r="V967" s="8">
        <v>55252</v>
      </c>
      <c r="W967" s="9"/>
      <c r="X967" s="9" t="s">
        <v>65</v>
      </c>
      <c r="Y967" s="9" t="s">
        <v>40</v>
      </c>
      <c r="Z967" s="16">
        <v>0.15057870370370371</v>
      </c>
      <c r="AA967" s="8">
        <v>55177</v>
      </c>
      <c r="AB967" s="9"/>
      <c r="AC967" s="9" t="s">
        <v>40</v>
      </c>
      <c r="AD967" s="9" t="s">
        <v>66</v>
      </c>
      <c r="AE967" s="16">
        <v>0.15054398148148149</v>
      </c>
      <c r="AF967">
        <f t="shared" si="15"/>
        <v>2</v>
      </c>
    </row>
    <row r="968" spans="1:32" x14ac:dyDescent="0.25">
      <c r="A968" t="s">
        <v>3470</v>
      </c>
      <c r="B968" s="2">
        <v>42919</v>
      </c>
      <c r="C968" s="4">
        <v>42801.150914351849</v>
      </c>
      <c r="D968" s="3" t="s">
        <v>3467</v>
      </c>
      <c r="E968" t="s">
        <v>3448</v>
      </c>
      <c r="F968" t="s">
        <v>3069</v>
      </c>
      <c r="G968" t="s">
        <v>29</v>
      </c>
      <c r="H968" t="s">
        <v>28</v>
      </c>
      <c r="I968" t="s">
        <v>29</v>
      </c>
      <c r="J968" t="s">
        <v>3070</v>
      </c>
      <c r="K968" t="s">
        <v>3071</v>
      </c>
      <c r="L968" s="8">
        <v>55978</v>
      </c>
      <c r="M968" s="9"/>
      <c r="N968" s="9" t="s">
        <v>62</v>
      </c>
      <c r="O968" s="9" t="s">
        <v>91</v>
      </c>
      <c r="P968" s="11">
        <v>0.15091435185185184</v>
      </c>
      <c r="Q968" s="8"/>
      <c r="R968" s="9"/>
      <c r="S968" s="9"/>
      <c r="T968" s="9"/>
      <c r="U968" s="16"/>
      <c r="V968" s="8"/>
      <c r="W968" s="9"/>
      <c r="X968" s="9"/>
      <c r="Y968" s="9"/>
      <c r="Z968" s="16"/>
      <c r="AA968" s="8">
        <v>56176</v>
      </c>
      <c r="AB968" s="9"/>
      <c r="AC968" s="9" t="s">
        <v>57</v>
      </c>
      <c r="AD968" s="9" t="s">
        <v>35</v>
      </c>
      <c r="AE968" s="16">
        <v>0.15100694444444443</v>
      </c>
      <c r="AF968">
        <f t="shared" si="15"/>
        <v>2</v>
      </c>
    </row>
    <row r="969" spans="1:32" x14ac:dyDescent="0.25">
      <c r="A969" t="s">
        <v>3470</v>
      </c>
      <c r="B969" s="2">
        <v>42919</v>
      </c>
      <c r="C969" s="4">
        <v>42801.150925925926</v>
      </c>
      <c r="D969" s="3" t="s">
        <v>3467</v>
      </c>
      <c r="E969" t="s">
        <v>3448</v>
      </c>
      <c r="F969" t="s">
        <v>280</v>
      </c>
      <c r="G969" t="s">
        <v>3072</v>
      </c>
      <c r="H969" t="s">
        <v>28</v>
      </c>
      <c r="I969" t="s">
        <v>29</v>
      </c>
      <c r="J969" t="s">
        <v>3073</v>
      </c>
      <c r="K969" t="s">
        <v>3074</v>
      </c>
      <c r="L969" s="8"/>
      <c r="M969" s="9"/>
      <c r="N969" s="9"/>
      <c r="O969" s="9"/>
      <c r="P969" s="10"/>
      <c r="Q969" s="8"/>
      <c r="R969" s="9"/>
      <c r="S969" s="9"/>
      <c r="T969" s="9"/>
      <c r="U969" s="16"/>
      <c r="V969" s="8">
        <v>56006</v>
      </c>
      <c r="W969" s="9"/>
      <c r="X969" s="9" t="s">
        <v>244</v>
      </c>
      <c r="Y969" s="9" t="s">
        <v>58</v>
      </c>
      <c r="Z969" s="16">
        <v>0.15092592592592594</v>
      </c>
      <c r="AA969" s="8">
        <v>56121</v>
      </c>
      <c r="AB969" s="9"/>
      <c r="AC969" s="9" t="s">
        <v>57</v>
      </c>
      <c r="AD969" s="9" t="s">
        <v>35</v>
      </c>
      <c r="AE969" s="16">
        <v>0.1509837962962963</v>
      </c>
      <c r="AF969">
        <f t="shared" si="15"/>
        <v>2</v>
      </c>
    </row>
    <row r="970" spans="1:32" x14ac:dyDescent="0.25">
      <c r="A970" t="s">
        <v>3470</v>
      </c>
      <c r="B970" s="2">
        <v>42919</v>
      </c>
      <c r="C970" s="4">
        <v>42801.151504629626</v>
      </c>
      <c r="D970" s="3" t="s">
        <v>3467</v>
      </c>
      <c r="E970" t="s">
        <v>3448</v>
      </c>
      <c r="F970" t="s">
        <v>3075</v>
      </c>
      <c r="G970" t="s">
        <v>29</v>
      </c>
      <c r="H970" t="s">
        <v>28</v>
      </c>
      <c r="I970" t="s">
        <v>29</v>
      </c>
      <c r="J970" t="s">
        <v>3076</v>
      </c>
      <c r="K970" t="s">
        <v>3077</v>
      </c>
      <c r="L970" s="8">
        <v>57256</v>
      </c>
      <c r="M970" s="9"/>
      <c r="N970" s="9" t="s">
        <v>35</v>
      </c>
      <c r="O970" s="9" t="s">
        <v>161</v>
      </c>
      <c r="P970" s="11">
        <v>0.15150462962962963</v>
      </c>
      <c r="Q970" s="8"/>
      <c r="R970" s="9"/>
      <c r="S970" s="9"/>
      <c r="T970" s="9"/>
      <c r="U970" s="16"/>
      <c r="V970" s="8">
        <v>57462</v>
      </c>
      <c r="W970" s="9"/>
      <c r="X970" s="9" t="s">
        <v>39</v>
      </c>
      <c r="Y970" s="9" t="s">
        <v>58</v>
      </c>
      <c r="Z970" s="16">
        <v>0.15160879629629628</v>
      </c>
      <c r="AA970" s="8"/>
      <c r="AB970" s="9"/>
      <c r="AC970" s="9"/>
      <c r="AD970" s="9"/>
      <c r="AE970" s="16"/>
      <c r="AF970">
        <f t="shared" si="15"/>
        <v>2</v>
      </c>
    </row>
    <row r="971" spans="1:32" x14ac:dyDescent="0.25">
      <c r="A971" t="s">
        <v>3470</v>
      </c>
      <c r="B971" s="2">
        <v>42919</v>
      </c>
      <c r="C971" s="4">
        <v>42801.151539351849</v>
      </c>
      <c r="D971" s="3" t="s">
        <v>3467</v>
      </c>
      <c r="E971" t="s">
        <v>3448</v>
      </c>
      <c r="F971" t="s">
        <v>283</v>
      </c>
      <c r="G971" t="s">
        <v>3078</v>
      </c>
      <c r="H971" t="s">
        <v>28</v>
      </c>
      <c r="I971" t="s">
        <v>29</v>
      </c>
      <c r="J971" t="s">
        <v>3079</v>
      </c>
      <c r="K971" t="s">
        <v>3080</v>
      </c>
      <c r="L971" s="8"/>
      <c r="M971" s="9"/>
      <c r="N971" s="9"/>
      <c r="O971" s="9"/>
      <c r="P971" s="10"/>
      <c r="Q971" s="8"/>
      <c r="R971" s="9"/>
      <c r="S971" s="9"/>
      <c r="T971" s="9"/>
      <c r="U971" s="16"/>
      <c r="V971" s="8">
        <v>57394</v>
      </c>
      <c r="W971" s="9"/>
      <c r="X971" s="9" t="s">
        <v>65</v>
      </c>
      <c r="Y971" s="9" t="s">
        <v>40</v>
      </c>
      <c r="Z971" s="16">
        <v>0.15157407407407408</v>
      </c>
      <c r="AA971" s="8">
        <v>57325</v>
      </c>
      <c r="AB971" s="9"/>
      <c r="AC971" s="9" t="s">
        <v>40</v>
      </c>
      <c r="AD971" s="9" t="s">
        <v>66</v>
      </c>
      <c r="AE971" s="16">
        <v>0.15153935185185186</v>
      </c>
      <c r="AF971">
        <f t="shared" si="15"/>
        <v>2</v>
      </c>
    </row>
    <row r="972" spans="1:32" x14ac:dyDescent="0.25">
      <c r="A972" t="s">
        <v>3470</v>
      </c>
      <c r="B972" s="2">
        <v>42919</v>
      </c>
      <c r="C972" s="4">
        <v>42801.151712962965</v>
      </c>
      <c r="D972" s="3" t="s">
        <v>3467</v>
      </c>
      <c r="E972" t="s">
        <v>3448</v>
      </c>
      <c r="F972" t="s">
        <v>289</v>
      </c>
      <c r="G972" t="s">
        <v>29</v>
      </c>
      <c r="H972" t="s">
        <v>28</v>
      </c>
      <c r="I972" t="s">
        <v>29</v>
      </c>
      <c r="J972" t="s">
        <v>727</v>
      </c>
      <c r="K972" t="s">
        <v>3081</v>
      </c>
      <c r="L972" s="8">
        <v>57697</v>
      </c>
      <c r="M972" s="9"/>
      <c r="N972" s="9" t="s">
        <v>35</v>
      </c>
      <c r="O972" s="9" t="s">
        <v>343</v>
      </c>
      <c r="P972" s="11">
        <v>0.15171296296296297</v>
      </c>
      <c r="Q972" s="8"/>
      <c r="R972" s="9"/>
      <c r="S972" s="9"/>
      <c r="T972" s="9"/>
      <c r="U972" s="16"/>
      <c r="V972" s="8"/>
      <c r="W972" s="9"/>
      <c r="X972" s="9"/>
      <c r="Y972" s="9"/>
      <c r="Z972" s="16"/>
      <c r="AA972" s="8">
        <v>57798</v>
      </c>
      <c r="AB972" s="9"/>
      <c r="AC972" s="9" t="s">
        <v>31</v>
      </c>
      <c r="AD972" s="9" t="s">
        <v>62</v>
      </c>
      <c r="AE972" s="16">
        <v>0.15175925925925926</v>
      </c>
      <c r="AF972">
        <f t="shared" si="15"/>
        <v>2</v>
      </c>
    </row>
    <row r="973" spans="1:32" x14ac:dyDescent="0.25">
      <c r="A973" t="s">
        <v>3470</v>
      </c>
      <c r="B973" s="2">
        <v>42919</v>
      </c>
      <c r="C973" s="4">
        <v>42801.151898148149</v>
      </c>
      <c r="D973" s="3" t="s">
        <v>3467</v>
      </c>
      <c r="E973" t="s">
        <v>3448</v>
      </c>
      <c r="F973" t="s">
        <v>3082</v>
      </c>
      <c r="G973" t="s">
        <v>29</v>
      </c>
      <c r="H973" t="s">
        <v>74</v>
      </c>
      <c r="I973" t="s">
        <v>29</v>
      </c>
      <c r="J973" t="s">
        <v>3083</v>
      </c>
      <c r="K973" t="s">
        <v>3084</v>
      </c>
      <c r="L973" s="8"/>
      <c r="M973" s="9"/>
      <c r="N973" s="9"/>
      <c r="O973" s="9"/>
      <c r="P973" s="10"/>
      <c r="Q973" s="8"/>
      <c r="R973" s="9"/>
      <c r="S973" s="9"/>
      <c r="T973" s="9"/>
      <c r="U973" s="16"/>
      <c r="V973" s="8">
        <v>58108</v>
      </c>
      <c r="W973" s="9"/>
      <c r="X973" s="9" t="s">
        <v>144</v>
      </c>
      <c r="Y973" s="9" t="s">
        <v>90</v>
      </c>
      <c r="Z973" s="16">
        <v>0.15189814814814814</v>
      </c>
      <c r="AA973" s="8">
        <v>58163</v>
      </c>
      <c r="AB973" s="9"/>
      <c r="AC973" s="9" t="s">
        <v>90</v>
      </c>
      <c r="AD973" s="9" t="s">
        <v>30</v>
      </c>
      <c r="AE973" s="16">
        <v>0.15193287037037037</v>
      </c>
      <c r="AF973">
        <f t="shared" si="15"/>
        <v>2</v>
      </c>
    </row>
    <row r="974" spans="1:32" x14ac:dyDescent="0.25">
      <c r="A974" t="s">
        <v>3470</v>
      </c>
      <c r="B974" s="2">
        <v>42919</v>
      </c>
      <c r="C974" s="4">
        <v>42801.152488425927</v>
      </c>
      <c r="D974" s="3" t="s">
        <v>3467</v>
      </c>
      <c r="E974" t="s">
        <v>3448</v>
      </c>
      <c r="F974" t="s">
        <v>2268</v>
      </c>
      <c r="G974" t="s">
        <v>29</v>
      </c>
      <c r="H974" t="s">
        <v>28</v>
      </c>
      <c r="I974" t="s">
        <v>29</v>
      </c>
      <c r="J974" t="s">
        <v>3085</v>
      </c>
      <c r="K974" t="s">
        <v>3086</v>
      </c>
      <c r="L974" s="8"/>
      <c r="M974" s="9"/>
      <c r="N974" s="9"/>
      <c r="O974" s="9"/>
      <c r="P974" s="10"/>
      <c r="Q974" s="8"/>
      <c r="R974" s="9"/>
      <c r="S974" s="9"/>
      <c r="T974" s="9"/>
      <c r="U974" s="16"/>
      <c r="V974" s="8">
        <v>59369</v>
      </c>
      <c r="W974" s="9"/>
      <c r="X974" s="9" t="s">
        <v>81</v>
      </c>
      <c r="Y974" s="9" t="s">
        <v>58</v>
      </c>
      <c r="Z974" s="16">
        <v>0.15248842592592593</v>
      </c>
      <c r="AA974" s="8">
        <v>59528</v>
      </c>
      <c r="AB974" s="9"/>
      <c r="AC974" s="9" t="s">
        <v>77</v>
      </c>
      <c r="AD974" s="9" t="s">
        <v>35</v>
      </c>
      <c r="AE974" s="16">
        <v>0.15255787037037036</v>
      </c>
      <c r="AF974">
        <f t="shared" si="15"/>
        <v>2</v>
      </c>
    </row>
    <row r="975" spans="1:32" x14ac:dyDescent="0.25">
      <c r="A975" t="s">
        <v>3470</v>
      </c>
      <c r="B975" s="2">
        <v>42919</v>
      </c>
      <c r="C975" s="4">
        <v>42801.15253472222</v>
      </c>
      <c r="D975" s="3" t="s">
        <v>3467</v>
      </c>
      <c r="E975" t="s">
        <v>3448</v>
      </c>
      <c r="F975" t="s">
        <v>1213</v>
      </c>
      <c r="G975" t="s">
        <v>3087</v>
      </c>
      <c r="H975" t="s">
        <v>28</v>
      </c>
      <c r="I975" t="s">
        <v>29</v>
      </c>
      <c r="J975" t="s">
        <v>3088</v>
      </c>
      <c r="K975" t="s">
        <v>3089</v>
      </c>
      <c r="L975" s="8"/>
      <c r="M975" s="9"/>
      <c r="N975" s="9"/>
      <c r="O975" s="9"/>
      <c r="P975" s="10"/>
      <c r="Q975" s="8"/>
      <c r="R975" s="9"/>
      <c r="S975" s="9"/>
      <c r="T975" s="9"/>
      <c r="U975" s="16"/>
      <c r="V975" s="8"/>
      <c r="W975" s="9"/>
      <c r="X975" s="9"/>
      <c r="Y975" s="9"/>
      <c r="Z975" s="16"/>
      <c r="AA975" s="8">
        <v>59480</v>
      </c>
      <c r="AB975" s="9"/>
      <c r="AC975" s="9" t="s">
        <v>31</v>
      </c>
      <c r="AD975" s="9" t="s">
        <v>35</v>
      </c>
      <c r="AE975" s="16">
        <v>0.15253472222222222</v>
      </c>
      <c r="AF975">
        <f t="shared" si="15"/>
        <v>1</v>
      </c>
    </row>
    <row r="976" spans="1:32" x14ac:dyDescent="0.25">
      <c r="A976" t="s">
        <v>3470</v>
      </c>
      <c r="B976" s="2">
        <v>42919</v>
      </c>
      <c r="C976" s="4">
        <v>42801.152662037035</v>
      </c>
      <c r="D976" s="3" t="s">
        <v>3467</v>
      </c>
      <c r="E976" t="s">
        <v>3448</v>
      </c>
      <c r="F976" t="s">
        <v>3090</v>
      </c>
      <c r="G976" t="s">
        <v>3091</v>
      </c>
      <c r="H976" t="s">
        <v>28</v>
      </c>
      <c r="I976" t="s">
        <v>29</v>
      </c>
      <c r="J976" t="s">
        <v>3092</v>
      </c>
      <c r="K976" t="s">
        <v>3093</v>
      </c>
      <c r="L976" s="8"/>
      <c r="M976" s="9"/>
      <c r="N976" s="9"/>
      <c r="O976" s="9"/>
      <c r="P976" s="10"/>
      <c r="Q976" s="8"/>
      <c r="R976" s="9"/>
      <c r="S976" s="9"/>
      <c r="T976" s="9"/>
      <c r="U976" s="16"/>
      <c r="V976" s="8">
        <v>59825</v>
      </c>
      <c r="W976" s="9"/>
      <c r="X976" s="9" t="s">
        <v>88</v>
      </c>
      <c r="Y976" s="9" t="s">
        <v>40</v>
      </c>
      <c r="Z976" s="16">
        <v>0.15269675925925927</v>
      </c>
      <c r="AA976" s="8">
        <v>59738</v>
      </c>
      <c r="AB976" s="9"/>
      <c r="AC976" s="9" t="s">
        <v>40</v>
      </c>
      <c r="AD976" s="9" t="s">
        <v>94</v>
      </c>
      <c r="AE976" s="16">
        <v>0.15266203703703704</v>
      </c>
      <c r="AF976">
        <f t="shared" si="15"/>
        <v>2</v>
      </c>
    </row>
    <row r="977" spans="1:32" x14ac:dyDescent="0.25">
      <c r="A977" t="s">
        <v>3470</v>
      </c>
      <c r="B977" s="2">
        <v>42919</v>
      </c>
      <c r="C977" s="4">
        <v>42801.152685185189</v>
      </c>
      <c r="D977" s="3" t="s">
        <v>3467</v>
      </c>
      <c r="E977" t="s">
        <v>3448</v>
      </c>
      <c r="F977" t="s">
        <v>304</v>
      </c>
      <c r="G977" t="s">
        <v>3094</v>
      </c>
      <c r="H977" t="s">
        <v>74</v>
      </c>
      <c r="I977" t="s">
        <v>29</v>
      </c>
      <c r="J977" t="s">
        <v>3095</v>
      </c>
      <c r="K977" t="s">
        <v>3096</v>
      </c>
      <c r="L977" s="8"/>
      <c r="M977" s="9"/>
      <c r="N977" s="9"/>
      <c r="O977" s="9"/>
      <c r="P977" s="10"/>
      <c r="Q977" s="8"/>
      <c r="R977" s="9"/>
      <c r="S977" s="9"/>
      <c r="T977" s="9"/>
      <c r="U977" s="16"/>
      <c r="V977" s="8">
        <v>59869</v>
      </c>
      <c r="W977" s="9"/>
      <c r="X977" s="9" t="s">
        <v>111</v>
      </c>
      <c r="Y977" s="9" t="s">
        <v>152</v>
      </c>
      <c r="Z977" s="16">
        <v>0.1527199074074074</v>
      </c>
      <c r="AA977" s="8">
        <v>59797</v>
      </c>
      <c r="AB977" s="9"/>
      <c r="AC977" s="9" t="s">
        <v>31</v>
      </c>
      <c r="AD977" s="9" t="s">
        <v>94</v>
      </c>
      <c r="AE977" s="16">
        <v>0.15268518518518517</v>
      </c>
      <c r="AF977">
        <f t="shared" si="15"/>
        <v>2</v>
      </c>
    </row>
    <row r="978" spans="1:32" x14ac:dyDescent="0.25">
      <c r="A978" t="s">
        <v>3470</v>
      </c>
      <c r="B978" s="2">
        <v>42919</v>
      </c>
      <c r="C978" s="4">
        <v>42801.152708333335</v>
      </c>
      <c r="D978" s="3" t="s">
        <v>3467</v>
      </c>
      <c r="E978" t="s">
        <v>3448</v>
      </c>
      <c r="F978" t="s">
        <v>307</v>
      </c>
      <c r="G978" t="s">
        <v>3097</v>
      </c>
      <c r="H978" t="s">
        <v>28</v>
      </c>
      <c r="I978" t="s">
        <v>29</v>
      </c>
      <c r="J978" t="s">
        <v>3098</v>
      </c>
      <c r="K978" t="s">
        <v>3099</v>
      </c>
      <c r="L978" s="8"/>
      <c r="M978" s="9"/>
      <c r="N978" s="9"/>
      <c r="O978" s="9"/>
      <c r="P978" s="10"/>
      <c r="Q978" s="8"/>
      <c r="R978" s="9"/>
      <c r="S978" s="9"/>
      <c r="T978" s="9"/>
      <c r="U978" s="16"/>
      <c r="V978" s="8">
        <v>59939</v>
      </c>
      <c r="W978" s="9"/>
      <c r="X978" s="9" t="s">
        <v>52</v>
      </c>
      <c r="Y978" s="9" t="s">
        <v>40</v>
      </c>
      <c r="Z978" s="16">
        <v>0.15275462962962963</v>
      </c>
      <c r="AA978" s="8">
        <v>59847</v>
      </c>
      <c r="AB978" s="9"/>
      <c r="AC978" s="9" t="s">
        <v>40</v>
      </c>
      <c r="AD978" s="9" t="s">
        <v>97</v>
      </c>
      <c r="AE978" s="16">
        <v>0.15270833333333333</v>
      </c>
      <c r="AF978">
        <f t="shared" si="15"/>
        <v>2</v>
      </c>
    </row>
    <row r="979" spans="1:32" x14ac:dyDescent="0.25">
      <c r="A979" t="s">
        <v>3470</v>
      </c>
      <c r="B979" s="2">
        <v>42919</v>
      </c>
      <c r="C979" s="4">
        <v>42801.152974537035</v>
      </c>
      <c r="D979" s="3" t="s">
        <v>3467</v>
      </c>
      <c r="E979" t="s">
        <v>3448</v>
      </c>
      <c r="F979" t="s">
        <v>1225</v>
      </c>
      <c r="G979" t="s">
        <v>29</v>
      </c>
      <c r="H979" t="s">
        <v>120</v>
      </c>
      <c r="I979" t="s">
        <v>29</v>
      </c>
      <c r="J979" t="s">
        <v>3100</v>
      </c>
      <c r="K979" t="s">
        <v>3101</v>
      </c>
      <c r="L979" s="8">
        <v>60423</v>
      </c>
      <c r="M979" s="9"/>
      <c r="N979" s="9" t="s">
        <v>81</v>
      </c>
      <c r="O979" s="9" t="s">
        <v>752</v>
      </c>
      <c r="P979" s="11">
        <v>0.15297453703703703</v>
      </c>
      <c r="Q979" s="8"/>
      <c r="R979" s="9"/>
      <c r="S979" s="9"/>
      <c r="T979" s="9"/>
      <c r="U979" s="16"/>
      <c r="V979" s="8"/>
      <c r="W979" s="9"/>
      <c r="X979" s="9"/>
      <c r="Y979" s="9"/>
      <c r="Z979" s="16"/>
      <c r="AA979" s="8"/>
      <c r="AB979" s="9"/>
      <c r="AC979" s="9"/>
      <c r="AD979" s="9"/>
      <c r="AE979" s="16"/>
      <c r="AF979">
        <f t="shared" si="15"/>
        <v>1</v>
      </c>
    </row>
    <row r="980" spans="1:32" x14ac:dyDescent="0.25">
      <c r="A980" t="s">
        <v>3470</v>
      </c>
      <c r="B980" s="2">
        <v>42919</v>
      </c>
      <c r="C980" s="4">
        <v>42801.153032407405</v>
      </c>
      <c r="D980" s="3" t="s">
        <v>3467</v>
      </c>
      <c r="E980" t="s">
        <v>3448</v>
      </c>
      <c r="F980" t="s">
        <v>313</v>
      </c>
      <c r="G980" t="s">
        <v>3102</v>
      </c>
      <c r="H980" t="s">
        <v>74</v>
      </c>
      <c r="I980" t="s">
        <v>29</v>
      </c>
      <c r="J980" t="s">
        <v>3103</v>
      </c>
      <c r="K980" t="s">
        <v>3104</v>
      </c>
      <c r="L980" s="8"/>
      <c r="M980" s="9"/>
      <c r="N980" s="9"/>
      <c r="O980" s="9"/>
      <c r="P980" s="10"/>
      <c r="Q980" s="8"/>
      <c r="R980" s="9"/>
      <c r="S980" s="9"/>
      <c r="T980" s="9"/>
      <c r="U980" s="16"/>
      <c r="V980" s="8">
        <v>60560</v>
      </c>
      <c r="W980" s="9"/>
      <c r="X980" s="9" t="s">
        <v>206</v>
      </c>
      <c r="Y980" s="9" t="s">
        <v>85</v>
      </c>
      <c r="Z980" s="16">
        <v>0.15303240740740739</v>
      </c>
      <c r="AA980" s="8">
        <v>60584</v>
      </c>
      <c r="AB980" s="9"/>
      <c r="AC980" s="9" t="s">
        <v>82</v>
      </c>
      <c r="AD980" s="9" t="s">
        <v>30</v>
      </c>
      <c r="AE980" s="16">
        <v>0.15304398148148149</v>
      </c>
      <c r="AF980">
        <f t="shared" si="15"/>
        <v>2</v>
      </c>
    </row>
    <row r="981" spans="1:32" x14ac:dyDescent="0.25">
      <c r="A981" t="s">
        <v>3470</v>
      </c>
      <c r="B981" s="2">
        <v>42919</v>
      </c>
      <c r="C981" s="4">
        <v>42801.153067129628</v>
      </c>
      <c r="D981" s="3" t="s">
        <v>3467</v>
      </c>
      <c r="E981" t="s">
        <v>3448</v>
      </c>
      <c r="F981" t="s">
        <v>3105</v>
      </c>
      <c r="G981" t="s">
        <v>3106</v>
      </c>
      <c r="H981" t="s">
        <v>28</v>
      </c>
      <c r="I981" t="s">
        <v>29</v>
      </c>
      <c r="J981" t="s">
        <v>3107</v>
      </c>
      <c r="K981" t="s">
        <v>3108</v>
      </c>
      <c r="L981" s="8">
        <v>60616</v>
      </c>
      <c r="M981" s="9"/>
      <c r="N981" s="9" t="s">
        <v>105</v>
      </c>
      <c r="O981" s="9" t="s">
        <v>158</v>
      </c>
      <c r="P981" s="11">
        <v>0.15306712962962962</v>
      </c>
      <c r="Q981" s="8"/>
      <c r="R981" s="9"/>
      <c r="S981" s="9"/>
      <c r="T981" s="9"/>
      <c r="U981" s="16"/>
      <c r="V981" s="8">
        <v>60751</v>
      </c>
      <c r="W981" s="9"/>
      <c r="X981" s="9" t="s">
        <v>56</v>
      </c>
      <c r="Y981" s="9" t="s">
        <v>40</v>
      </c>
      <c r="Z981" s="16">
        <v>0.15312499999999998</v>
      </c>
      <c r="AA981" s="8"/>
      <c r="AB981" s="9"/>
      <c r="AC981" s="9"/>
      <c r="AD981" s="9"/>
      <c r="AE981" s="16"/>
      <c r="AF981">
        <f t="shared" si="15"/>
        <v>2</v>
      </c>
    </row>
    <row r="982" spans="1:32" x14ac:dyDescent="0.25">
      <c r="A982" t="s">
        <v>3470</v>
      </c>
      <c r="B982" s="2">
        <v>42919</v>
      </c>
      <c r="C982" s="4">
        <v>42801.153287037036</v>
      </c>
      <c r="D982" s="3" t="s">
        <v>3467</v>
      </c>
      <c r="E982" t="s">
        <v>3448</v>
      </c>
      <c r="F982" t="s">
        <v>1233</v>
      </c>
      <c r="G982" t="s">
        <v>29</v>
      </c>
      <c r="H982" t="s">
        <v>120</v>
      </c>
      <c r="I982" t="s">
        <v>29</v>
      </c>
      <c r="J982" t="s">
        <v>3109</v>
      </c>
      <c r="K982" t="s">
        <v>3110</v>
      </c>
      <c r="L982" s="8"/>
      <c r="M982" s="9"/>
      <c r="N982" s="9"/>
      <c r="O982" s="9"/>
      <c r="P982" s="10"/>
      <c r="Q982" s="8"/>
      <c r="R982" s="9"/>
      <c r="S982" s="9"/>
      <c r="T982" s="9"/>
      <c r="U982" s="16"/>
      <c r="V982" s="8">
        <v>61297</v>
      </c>
      <c r="W982" s="9"/>
      <c r="X982" s="9" t="s">
        <v>112</v>
      </c>
      <c r="Y982" s="9" t="s">
        <v>40</v>
      </c>
      <c r="Z982" s="16">
        <v>0.15337962962962962</v>
      </c>
      <c r="AA982" s="8">
        <v>61106</v>
      </c>
      <c r="AB982" s="9"/>
      <c r="AC982" s="9" t="s">
        <v>301</v>
      </c>
      <c r="AD982" s="9" t="s">
        <v>253</v>
      </c>
      <c r="AE982" s="16">
        <v>0.15328703703703703</v>
      </c>
      <c r="AF982">
        <f t="shared" si="15"/>
        <v>2</v>
      </c>
    </row>
    <row r="983" spans="1:32" x14ac:dyDescent="0.25">
      <c r="A983" t="s">
        <v>3470</v>
      </c>
      <c r="B983" s="2">
        <v>42919</v>
      </c>
      <c r="C983" s="4">
        <v>42801.153622685182</v>
      </c>
      <c r="D983" s="3" t="s">
        <v>3467</v>
      </c>
      <c r="E983" t="s">
        <v>3448</v>
      </c>
      <c r="F983" t="s">
        <v>2310</v>
      </c>
      <c r="G983" t="s">
        <v>29</v>
      </c>
      <c r="H983" t="s">
        <v>28</v>
      </c>
      <c r="I983" t="s">
        <v>29</v>
      </c>
      <c r="J983" t="s">
        <v>3111</v>
      </c>
      <c r="K983" t="s">
        <v>3112</v>
      </c>
      <c r="L983" s="8"/>
      <c r="M983" s="9"/>
      <c r="N983" s="9"/>
      <c r="O983" s="9"/>
      <c r="P983" s="10"/>
      <c r="Q983" s="8"/>
      <c r="R983" s="9"/>
      <c r="S983" s="9"/>
      <c r="T983" s="9"/>
      <c r="U983" s="16"/>
      <c r="V983" s="8">
        <v>61891</v>
      </c>
      <c r="W983" s="9"/>
      <c r="X983" s="9" t="s">
        <v>65</v>
      </c>
      <c r="Y983" s="9" t="s">
        <v>40</v>
      </c>
      <c r="Z983" s="16">
        <v>0.15365740740740741</v>
      </c>
      <c r="AA983" s="8">
        <v>61813</v>
      </c>
      <c r="AB983" s="9"/>
      <c r="AC983" s="9" t="s">
        <v>58</v>
      </c>
      <c r="AD983" s="9" t="s">
        <v>53</v>
      </c>
      <c r="AE983" s="16">
        <v>0.15362268518518518</v>
      </c>
      <c r="AF983">
        <f t="shared" si="15"/>
        <v>2</v>
      </c>
    </row>
    <row r="984" spans="1:32" x14ac:dyDescent="0.25">
      <c r="A984" t="s">
        <v>3470</v>
      </c>
      <c r="B984" s="2">
        <v>42919</v>
      </c>
      <c r="C984" s="4">
        <v>42801.153668981482</v>
      </c>
      <c r="D984" s="3" t="s">
        <v>3467</v>
      </c>
      <c r="E984" t="s">
        <v>3448</v>
      </c>
      <c r="F984" t="s">
        <v>333</v>
      </c>
      <c r="G984" t="s">
        <v>3113</v>
      </c>
      <c r="H984" t="s">
        <v>74</v>
      </c>
      <c r="I984" t="s">
        <v>29</v>
      </c>
      <c r="J984" t="s">
        <v>3114</v>
      </c>
      <c r="K984" t="s">
        <v>3115</v>
      </c>
      <c r="L984" s="8"/>
      <c r="M984" s="9"/>
      <c r="N984" s="9"/>
      <c r="O984" s="9"/>
      <c r="P984" s="10"/>
      <c r="Q984" s="8"/>
      <c r="R984" s="9"/>
      <c r="S984" s="9"/>
      <c r="T984" s="9"/>
      <c r="U984" s="16"/>
      <c r="V984" s="8">
        <v>61923</v>
      </c>
      <c r="W984" s="9"/>
      <c r="X984" s="9" t="s">
        <v>141</v>
      </c>
      <c r="Y984" s="9" t="s">
        <v>77</v>
      </c>
      <c r="Z984" s="16">
        <v>0.15366898148148148</v>
      </c>
      <c r="AA984" s="8">
        <v>62005</v>
      </c>
      <c r="AB984" s="9"/>
      <c r="AC984" s="9" t="s">
        <v>82</v>
      </c>
      <c r="AD984" s="9" t="s">
        <v>194</v>
      </c>
      <c r="AE984" s="16">
        <v>0.1537037037037037</v>
      </c>
      <c r="AF984">
        <f t="shared" si="15"/>
        <v>2</v>
      </c>
    </row>
    <row r="985" spans="1:32" x14ac:dyDescent="0.25">
      <c r="A985" t="s">
        <v>3470</v>
      </c>
      <c r="B985" s="2">
        <v>42919</v>
      </c>
      <c r="C985" s="4">
        <v>42801.153900462959</v>
      </c>
      <c r="D985" s="3" t="s">
        <v>3467</v>
      </c>
      <c r="E985" t="s">
        <v>3448</v>
      </c>
      <c r="F985" t="s">
        <v>1261</v>
      </c>
      <c r="G985" t="s">
        <v>3116</v>
      </c>
      <c r="H985" t="s">
        <v>28</v>
      </c>
      <c r="I985" t="s">
        <v>29</v>
      </c>
      <c r="J985" t="s">
        <v>3117</v>
      </c>
      <c r="K985" t="s">
        <v>3118</v>
      </c>
      <c r="L985" s="8"/>
      <c r="M985" s="9"/>
      <c r="N985" s="9"/>
      <c r="O985" s="9"/>
      <c r="P985" s="10"/>
      <c r="Q985" s="8"/>
      <c r="R985" s="9"/>
      <c r="S985" s="9"/>
      <c r="T985" s="9"/>
      <c r="U985" s="16"/>
      <c r="V985" s="8"/>
      <c r="W985" s="9"/>
      <c r="X985" s="9"/>
      <c r="Y985" s="9"/>
      <c r="Z985" s="16"/>
      <c r="AA985" s="8">
        <v>62422</v>
      </c>
      <c r="AB985" s="9"/>
      <c r="AC985" s="9" t="s">
        <v>57</v>
      </c>
      <c r="AD985" s="9" t="s">
        <v>30</v>
      </c>
      <c r="AE985" s="16">
        <v>0.15390046296296298</v>
      </c>
      <c r="AF985">
        <f t="shared" si="15"/>
        <v>1</v>
      </c>
    </row>
    <row r="986" spans="1:32" x14ac:dyDescent="0.25">
      <c r="A986" t="s">
        <v>3470</v>
      </c>
      <c r="B986" s="2">
        <v>42919</v>
      </c>
      <c r="C986" s="4">
        <v>42801.153900462959</v>
      </c>
      <c r="D986" s="3" t="s">
        <v>3467</v>
      </c>
      <c r="E986" t="s">
        <v>3448</v>
      </c>
      <c r="F986" t="s">
        <v>1273</v>
      </c>
      <c r="G986" t="s">
        <v>29</v>
      </c>
      <c r="H986" t="s">
        <v>196</v>
      </c>
      <c r="I986" t="s">
        <v>29</v>
      </c>
      <c r="J986" t="s">
        <v>3119</v>
      </c>
      <c r="K986" t="s">
        <v>3120</v>
      </c>
      <c r="L986" s="8">
        <v>62432</v>
      </c>
      <c r="M986" s="9"/>
      <c r="N986" s="9" t="s">
        <v>194</v>
      </c>
      <c r="O986" s="9" t="s">
        <v>218</v>
      </c>
      <c r="P986" s="11">
        <v>0.15390046296296298</v>
      </c>
      <c r="Q986" s="8"/>
      <c r="R986" s="9"/>
      <c r="S986" s="9"/>
      <c r="T986" s="9"/>
      <c r="U986" s="16"/>
      <c r="V986" s="8"/>
      <c r="W986" s="9"/>
      <c r="X986" s="9"/>
      <c r="Y986" s="9"/>
      <c r="Z986" s="16"/>
      <c r="AA986" s="8">
        <v>62530</v>
      </c>
      <c r="AB986" s="9"/>
      <c r="AC986" s="9" t="s">
        <v>31</v>
      </c>
      <c r="AD986" s="9" t="s">
        <v>35</v>
      </c>
      <c r="AE986" s="16">
        <v>0.15394675925925924</v>
      </c>
      <c r="AF986">
        <f t="shared" si="15"/>
        <v>2</v>
      </c>
    </row>
    <row r="987" spans="1:32" x14ac:dyDescent="0.25">
      <c r="A987" t="s">
        <v>3470</v>
      </c>
      <c r="B987" s="2">
        <v>42919</v>
      </c>
      <c r="C987" s="4">
        <v>42801.154050925928</v>
      </c>
      <c r="D987" s="3" t="s">
        <v>3467</v>
      </c>
      <c r="E987" t="s">
        <v>3448</v>
      </c>
      <c r="F987" t="s">
        <v>3121</v>
      </c>
      <c r="G987" t="s">
        <v>3122</v>
      </c>
      <c r="H987" t="s">
        <v>28</v>
      </c>
      <c r="I987" t="s">
        <v>29</v>
      </c>
      <c r="J987" t="s">
        <v>3123</v>
      </c>
      <c r="K987" t="s">
        <v>3124</v>
      </c>
      <c r="L987" s="8"/>
      <c r="M987" s="9"/>
      <c r="N987" s="9"/>
      <c r="O987" s="9"/>
      <c r="P987" s="10"/>
      <c r="Q987" s="8"/>
      <c r="R987" s="9"/>
      <c r="S987" s="9"/>
      <c r="T987" s="9"/>
      <c r="U987" s="16"/>
      <c r="V987" s="8">
        <v>62837</v>
      </c>
      <c r="W987" s="9"/>
      <c r="X987" s="9" t="s">
        <v>88</v>
      </c>
      <c r="Y987" s="9" t="s">
        <v>58</v>
      </c>
      <c r="Z987" s="16">
        <v>0.15409722222222222</v>
      </c>
      <c r="AA987" s="8">
        <v>62750</v>
      </c>
      <c r="AB987" s="9"/>
      <c r="AC987" s="9" t="s">
        <v>58</v>
      </c>
      <c r="AD987" s="9" t="s">
        <v>94</v>
      </c>
      <c r="AE987" s="16">
        <v>0.15405092592592592</v>
      </c>
      <c r="AF987">
        <f t="shared" si="15"/>
        <v>2</v>
      </c>
    </row>
    <row r="988" spans="1:32" x14ac:dyDescent="0.25">
      <c r="A988" t="s">
        <v>3470</v>
      </c>
      <c r="B988" s="2">
        <v>42919</v>
      </c>
      <c r="C988" s="4">
        <v>42801.154305555552</v>
      </c>
      <c r="D988" s="3" t="s">
        <v>3467</v>
      </c>
      <c r="E988" t="s">
        <v>3448</v>
      </c>
      <c r="F988" t="s">
        <v>2335</v>
      </c>
      <c r="G988" t="s">
        <v>3125</v>
      </c>
      <c r="H988" t="s">
        <v>74</v>
      </c>
      <c r="I988" t="s">
        <v>29</v>
      </c>
      <c r="J988" t="s">
        <v>3126</v>
      </c>
      <c r="K988" t="s">
        <v>3127</v>
      </c>
      <c r="L988" s="8"/>
      <c r="M988" s="9"/>
      <c r="N988" s="9"/>
      <c r="O988" s="9"/>
      <c r="P988" s="10"/>
      <c r="Q988" s="8"/>
      <c r="R988" s="9"/>
      <c r="S988" s="9"/>
      <c r="T988" s="9"/>
      <c r="U988" s="16"/>
      <c r="V988" s="8">
        <v>63290</v>
      </c>
      <c r="W988" s="9"/>
      <c r="X988" s="9" t="s">
        <v>401</v>
      </c>
      <c r="Y988" s="9" t="s">
        <v>82</v>
      </c>
      <c r="Z988" s="16">
        <v>0.15430555555555556</v>
      </c>
      <c r="AA988" s="8"/>
      <c r="AB988" s="9"/>
      <c r="AC988" s="9"/>
      <c r="AD988" s="9"/>
      <c r="AE988" s="16"/>
      <c r="AF988">
        <f t="shared" si="15"/>
        <v>1</v>
      </c>
    </row>
    <row r="989" spans="1:32" x14ac:dyDescent="0.25">
      <c r="A989" t="s">
        <v>3470</v>
      </c>
      <c r="B989" s="2">
        <v>42919</v>
      </c>
      <c r="C989" s="4">
        <v>42801.154606481483</v>
      </c>
      <c r="D989" s="3" t="s">
        <v>3467</v>
      </c>
      <c r="E989" t="s">
        <v>3448</v>
      </c>
      <c r="F989" t="s">
        <v>344</v>
      </c>
      <c r="G989" t="s">
        <v>3128</v>
      </c>
      <c r="H989" t="s">
        <v>28</v>
      </c>
      <c r="I989" t="s">
        <v>43</v>
      </c>
      <c r="J989" t="s">
        <v>3129</v>
      </c>
      <c r="K989" t="s">
        <v>3130</v>
      </c>
      <c r="L989" s="8">
        <v>64005</v>
      </c>
      <c r="M989" s="9"/>
      <c r="N989" s="9" t="s">
        <v>500</v>
      </c>
      <c r="O989" s="9" t="s">
        <v>158</v>
      </c>
      <c r="P989" s="11">
        <v>0.15462962962962964</v>
      </c>
      <c r="Q989" s="8"/>
      <c r="R989" s="9"/>
      <c r="S989" s="9"/>
      <c r="T989" s="9"/>
      <c r="U989" s="16"/>
      <c r="V989" s="8"/>
      <c r="W989" s="9"/>
      <c r="X989" s="9"/>
      <c r="Y989" s="9"/>
      <c r="Z989" s="16"/>
      <c r="AA989" s="8">
        <v>63959</v>
      </c>
      <c r="AB989" s="9"/>
      <c r="AC989" s="9" t="s">
        <v>135</v>
      </c>
      <c r="AD989" s="9" t="s">
        <v>97</v>
      </c>
      <c r="AE989" s="16">
        <v>0.15460648148148148</v>
      </c>
      <c r="AF989">
        <f t="shared" si="15"/>
        <v>2</v>
      </c>
    </row>
    <row r="990" spans="1:32" x14ac:dyDescent="0.25">
      <c r="A990" t="s">
        <v>3470</v>
      </c>
      <c r="B990" s="2">
        <v>42919</v>
      </c>
      <c r="C990" s="4">
        <v>42801.154641203706</v>
      </c>
      <c r="D990" s="3" t="s">
        <v>3467</v>
      </c>
      <c r="E990" t="s">
        <v>3448</v>
      </c>
      <c r="F990" t="s">
        <v>347</v>
      </c>
      <c r="G990" t="s">
        <v>3131</v>
      </c>
      <c r="H990" t="s">
        <v>28</v>
      </c>
      <c r="I990" t="s">
        <v>29</v>
      </c>
      <c r="J990" t="s">
        <v>3132</v>
      </c>
      <c r="K990" t="s">
        <v>3133</v>
      </c>
      <c r="L990" s="8"/>
      <c r="M990" s="9"/>
      <c r="N990" s="9"/>
      <c r="O990" s="9"/>
      <c r="P990" s="10"/>
      <c r="Q990" s="8"/>
      <c r="R990" s="9"/>
      <c r="S990" s="9"/>
      <c r="T990" s="9"/>
      <c r="U990" s="16"/>
      <c r="V990" s="8">
        <v>64127</v>
      </c>
      <c r="W990" s="9"/>
      <c r="X990" s="9" t="s">
        <v>88</v>
      </c>
      <c r="Y990" s="9" t="s">
        <v>58</v>
      </c>
      <c r="Z990" s="16">
        <v>0.15468750000000001</v>
      </c>
      <c r="AA990" s="8">
        <v>64034</v>
      </c>
      <c r="AB990" s="9"/>
      <c r="AC990" s="9" t="s">
        <v>58</v>
      </c>
      <c r="AD990" s="9" t="s">
        <v>94</v>
      </c>
      <c r="AE990" s="16">
        <v>0.15464120370370371</v>
      </c>
      <c r="AF990">
        <f t="shared" si="15"/>
        <v>2</v>
      </c>
    </row>
    <row r="991" spans="1:32" x14ac:dyDescent="0.25">
      <c r="A991" t="s">
        <v>3470</v>
      </c>
      <c r="B991" s="2">
        <v>42919</v>
      </c>
      <c r="C991" s="4">
        <v>42801.154687499999</v>
      </c>
      <c r="D991" s="3" t="s">
        <v>3467</v>
      </c>
      <c r="E991" t="s">
        <v>3448</v>
      </c>
      <c r="F991" t="s">
        <v>3134</v>
      </c>
      <c r="G991" t="s">
        <v>3135</v>
      </c>
      <c r="H991" t="s">
        <v>28</v>
      </c>
      <c r="I991" t="s">
        <v>29</v>
      </c>
      <c r="J991" t="s">
        <v>3136</v>
      </c>
      <c r="K991" t="s">
        <v>3137</v>
      </c>
      <c r="L991" s="8"/>
      <c r="M991" s="9"/>
      <c r="N991" s="9"/>
      <c r="O991" s="9"/>
      <c r="P991" s="10"/>
      <c r="Q991" s="8"/>
      <c r="R991" s="9"/>
      <c r="S991" s="9"/>
      <c r="T991" s="9"/>
      <c r="U991" s="16"/>
      <c r="V991" s="8">
        <v>64195</v>
      </c>
      <c r="W991" s="9"/>
      <c r="X991" s="9" t="s">
        <v>52</v>
      </c>
      <c r="Y991" s="9" t="s">
        <v>40</v>
      </c>
      <c r="Z991" s="16">
        <v>0.15472222222222223</v>
      </c>
      <c r="AA991" s="8">
        <v>64120</v>
      </c>
      <c r="AB991" s="9"/>
      <c r="AC991" s="9" t="s">
        <v>135</v>
      </c>
      <c r="AD991" s="9" t="s">
        <v>66</v>
      </c>
      <c r="AE991" s="16">
        <v>0.15468750000000001</v>
      </c>
      <c r="AF991">
        <f t="shared" si="15"/>
        <v>2</v>
      </c>
    </row>
    <row r="992" spans="1:32" x14ac:dyDescent="0.25">
      <c r="A992" t="s">
        <v>3470</v>
      </c>
      <c r="B992" s="2">
        <v>42919</v>
      </c>
      <c r="C992" s="4">
        <v>42801.154733796298</v>
      </c>
      <c r="D992" s="3" t="s">
        <v>3467</v>
      </c>
      <c r="E992" t="s">
        <v>3448</v>
      </c>
      <c r="F992" t="s">
        <v>2342</v>
      </c>
      <c r="G992" t="s">
        <v>3138</v>
      </c>
      <c r="H992" t="s">
        <v>28</v>
      </c>
      <c r="I992" t="s">
        <v>29</v>
      </c>
      <c r="J992" t="s">
        <v>3139</v>
      </c>
      <c r="K992" t="s">
        <v>3140</v>
      </c>
      <c r="L992" s="8"/>
      <c r="M992" s="9"/>
      <c r="N992" s="9"/>
      <c r="O992" s="9"/>
      <c r="P992" s="10"/>
      <c r="Q992" s="8"/>
      <c r="R992" s="9"/>
      <c r="S992" s="9"/>
      <c r="T992" s="9"/>
      <c r="U992" s="16"/>
      <c r="V992" s="8">
        <v>64320</v>
      </c>
      <c r="W992" s="9"/>
      <c r="X992" s="9" t="s">
        <v>56</v>
      </c>
      <c r="Y992" s="9" t="s">
        <v>40</v>
      </c>
      <c r="Z992" s="16">
        <v>0.15478009259259259</v>
      </c>
      <c r="AA992" s="8">
        <v>64221</v>
      </c>
      <c r="AB992" s="9"/>
      <c r="AC992" s="9" t="s">
        <v>40</v>
      </c>
      <c r="AD992" s="9" t="s">
        <v>53</v>
      </c>
      <c r="AE992" s="16">
        <v>0.1547337962962963</v>
      </c>
      <c r="AF992">
        <f t="shared" si="15"/>
        <v>2</v>
      </c>
    </row>
    <row r="993" spans="1:32" x14ac:dyDescent="0.25">
      <c r="A993" t="s">
        <v>3470</v>
      </c>
      <c r="B993" s="2">
        <v>42919</v>
      </c>
      <c r="C993" s="4">
        <v>42801.154918981483</v>
      </c>
      <c r="D993" s="3" t="s">
        <v>3467</v>
      </c>
      <c r="E993" t="s">
        <v>3448</v>
      </c>
      <c r="F993" t="s">
        <v>1312</v>
      </c>
      <c r="G993" t="s">
        <v>3141</v>
      </c>
      <c r="H993" t="s">
        <v>28</v>
      </c>
      <c r="I993" t="s">
        <v>29</v>
      </c>
      <c r="J993" t="s">
        <v>3142</v>
      </c>
      <c r="K993" t="s">
        <v>3143</v>
      </c>
      <c r="L993" s="8"/>
      <c r="M993" s="9"/>
      <c r="N993" s="9"/>
      <c r="O993" s="9"/>
      <c r="P993" s="10"/>
      <c r="Q993" s="8"/>
      <c r="R993" s="9"/>
      <c r="S993" s="9"/>
      <c r="T993" s="9"/>
      <c r="U993" s="16"/>
      <c r="V993" s="8">
        <v>64705</v>
      </c>
      <c r="W993" s="9"/>
      <c r="X993" s="9" t="s">
        <v>88</v>
      </c>
      <c r="Y993" s="9" t="s">
        <v>58</v>
      </c>
      <c r="Z993" s="16">
        <v>0.1549537037037037</v>
      </c>
      <c r="AA993" s="8">
        <v>64627</v>
      </c>
      <c r="AB993" s="9"/>
      <c r="AC993" s="9" t="s">
        <v>40</v>
      </c>
      <c r="AD993" s="9" t="s">
        <v>53</v>
      </c>
      <c r="AE993" s="16">
        <v>0.15491898148148148</v>
      </c>
      <c r="AF993">
        <f t="shared" si="15"/>
        <v>2</v>
      </c>
    </row>
    <row r="994" spans="1:32" x14ac:dyDescent="0.25">
      <c r="A994" t="s">
        <v>3470</v>
      </c>
      <c r="B994" s="2">
        <v>42919</v>
      </c>
      <c r="C994" s="4">
        <v>42801.155034722222</v>
      </c>
      <c r="D994" s="3" t="s">
        <v>3467</v>
      </c>
      <c r="E994" t="s">
        <v>3448</v>
      </c>
      <c r="F994" t="s">
        <v>2374</v>
      </c>
      <c r="G994" t="s">
        <v>3144</v>
      </c>
      <c r="H994" t="s">
        <v>28</v>
      </c>
      <c r="I994" t="s">
        <v>29</v>
      </c>
      <c r="J994" t="s">
        <v>3145</v>
      </c>
      <c r="K994" t="s">
        <v>3146</v>
      </c>
      <c r="L994" s="8"/>
      <c r="M994" s="9"/>
      <c r="N994" s="9"/>
      <c r="O994" s="9"/>
      <c r="P994" s="10"/>
      <c r="Q994" s="8"/>
      <c r="R994" s="9"/>
      <c r="S994" s="9"/>
      <c r="T994" s="9"/>
      <c r="U994" s="16"/>
      <c r="V994" s="8"/>
      <c r="W994" s="9"/>
      <c r="X994" s="9"/>
      <c r="Y994" s="9"/>
      <c r="Z994" s="16"/>
      <c r="AA994" s="8">
        <v>64876</v>
      </c>
      <c r="AB994" s="9"/>
      <c r="AC994" s="9" t="s">
        <v>31</v>
      </c>
      <c r="AD994" s="9" t="s">
        <v>35</v>
      </c>
      <c r="AE994" s="16">
        <v>0.15503472222222223</v>
      </c>
      <c r="AF994">
        <f t="shared" si="15"/>
        <v>1</v>
      </c>
    </row>
    <row r="995" spans="1:32" x14ac:dyDescent="0.25">
      <c r="A995" t="s">
        <v>3470</v>
      </c>
      <c r="B995" s="2">
        <v>42919</v>
      </c>
      <c r="C995" s="4">
        <v>42801.155069444445</v>
      </c>
      <c r="D995" s="3" t="s">
        <v>3467</v>
      </c>
      <c r="E995" t="s">
        <v>3448</v>
      </c>
      <c r="F995" t="s">
        <v>360</v>
      </c>
      <c r="G995" t="s">
        <v>3147</v>
      </c>
      <c r="H995" t="s">
        <v>28</v>
      </c>
      <c r="I995" t="s">
        <v>29</v>
      </c>
      <c r="J995" t="s">
        <v>3148</v>
      </c>
      <c r="K995" t="s">
        <v>3149</v>
      </c>
      <c r="L995" s="8"/>
      <c r="M995" s="9"/>
      <c r="N995" s="9"/>
      <c r="O995" s="9"/>
      <c r="P995" s="10"/>
      <c r="Q995" s="8"/>
      <c r="R995" s="9"/>
      <c r="S995" s="9"/>
      <c r="T995" s="9"/>
      <c r="U995" s="16"/>
      <c r="V995" s="8">
        <v>65040</v>
      </c>
      <c r="W995" s="9"/>
      <c r="X995" s="9" t="s">
        <v>52</v>
      </c>
      <c r="Y995" s="9" t="s">
        <v>40</v>
      </c>
      <c r="Z995" s="16">
        <v>0.15511574074074075</v>
      </c>
      <c r="AA995" s="8">
        <v>64959</v>
      </c>
      <c r="AB995" s="9"/>
      <c r="AC995" s="9" t="s">
        <v>40</v>
      </c>
      <c r="AD995" s="9" t="s">
        <v>66</v>
      </c>
      <c r="AE995" s="16">
        <v>0.15506944444444445</v>
      </c>
      <c r="AF995">
        <f t="shared" si="15"/>
        <v>2</v>
      </c>
    </row>
    <row r="996" spans="1:32" x14ac:dyDescent="0.25">
      <c r="A996" t="s">
        <v>3470</v>
      </c>
      <c r="B996" s="2">
        <v>42919</v>
      </c>
      <c r="C996" s="4">
        <v>42801.155092592591</v>
      </c>
      <c r="D996" s="3" t="s">
        <v>3467</v>
      </c>
      <c r="E996" t="s">
        <v>3448</v>
      </c>
      <c r="F996" t="s">
        <v>358</v>
      </c>
      <c r="G996" t="s">
        <v>3150</v>
      </c>
      <c r="H996" t="s">
        <v>28</v>
      </c>
      <c r="I996" t="s">
        <v>29</v>
      </c>
      <c r="J996" t="s">
        <v>3151</v>
      </c>
      <c r="K996" t="s">
        <v>3152</v>
      </c>
      <c r="L996" s="8"/>
      <c r="M996" s="9"/>
      <c r="N996" s="9"/>
      <c r="O996" s="9"/>
      <c r="P996" s="10"/>
      <c r="Q996" s="8"/>
      <c r="R996" s="9"/>
      <c r="S996" s="9"/>
      <c r="T996" s="9"/>
      <c r="U996" s="16"/>
      <c r="V996" s="8">
        <v>65088</v>
      </c>
      <c r="W996" s="9"/>
      <c r="X996" s="9" t="s">
        <v>56</v>
      </c>
      <c r="Y996" s="9" t="s">
        <v>40</v>
      </c>
      <c r="Z996" s="16">
        <v>0.15513888888888888</v>
      </c>
      <c r="AA996" s="8">
        <v>65011</v>
      </c>
      <c r="AB996" s="9"/>
      <c r="AC996" s="9" t="s">
        <v>58</v>
      </c>
      <c r="AD996" s="9" t="s">
        <v>66</v>
      </c>
      <c r="AE996" s="16">
        <v>0.15509259259259259</v>
      </c>
      <c r="AF996">
        <f t="shared" si="15"/>
        <v>2</v>
      </c>
    </row>
    <row r="997" spans="1:32" x14ac:dyDescent="0.25">
      <c r="A997" t="s">
        <v>3470</v>
      </c>
      <c r="B997" s="2">
        <v>42919</v>
      </c>
      <c r="C997" s="4">
        <v>42801.155185185184</v>
      </c>
      <c r="D997" s="3" t="s">
        <v>3467</v>
      </c>
      <c r="E997" t="s">
        <v>3448</v>
      </c>
      <c r="F997" t="s">
        <v>3153</v>
      </c>
      <c r="G997" t="s">
        <v>3154</v>
      </c>
      <c r="H997" t="s">
        <v>28</v>
      </c>
      <c r="I997" t="s">
        <v>29</v>
      </c>
      <c r="J997" t="s">
        <v>3155</v>
      </c>
      <c r="K997" t="s">
        <v>3156</v>
      </c>
      <c r="L997" s="8"/>
      <c r="M997" s="9"/>
      <c r="N997" s="9"/>
      <c r="O997" s="9"/>
      <c r="P997" s="10"/>
      <c r="Q997" s="8"/>
      <c r="R997" s="9"/>
      <c r="S997" s="9"/>
      <c r="T997" s="9"/>
      <c r="U997" s="16"/>
      <c r="V997" s="8">
        <v>65282</v>
      </c>
      <c r="W997" s="9"/>
      <c r="X997" s="9" t="s">
        <v>88</v>
      </c>
      <c r="Y997" s="9" t="s">
        <v>58</v>
      </c>
      <c r="Z997" s="16">
        <v>0.1552199074074074</v>
      </c>
      <c r="AA997" s="8">
        <v>65201</v>
      </c>
      <c r="AB997" s="9"/>
      <c r="AC997" s="9" t="s">
        <v>58</v>
      </c>
      <c r="AD997" s="9" t="s">
        <v>66</v>
      </c>
      <c r="AE997" s="16">
        <v>0.15518518518518518</v>
      </c>
      <c r="AF997">
        <f t="shared" si="15"/>
        <v>2</v>
      </c>
    </row>
    <row r="998" spans="1:32" x14ac:dyDescent="0.25">
      <c r="A998" t="s">
        <v>3470</v>
      </c>
      <c r="B998" s="2">
        <v>42919</v>
      </c>
      <c r="C998" s="4">
        <v>42801.155266203707</v>
      </c>
      <c r="D998" s="3" t="s">
        <v>3467</v>
      </c>
      <c r="E998" t="s">
        <v>3448</v>
      </c>
      <c r="F998" t="s">
        <v>362</v>
      </c>
      <c r="G998" t="s">
        <v>3157</v>
      </c>
      <c r="H998" t="s">
        <v>28</v>
      </c>
      <c r="I998" t="s">
        <v>29</v>
      </c>
      <c r="J998" t="s">
        <v>3158</v>
      </c>
      <c r="K998" t="s">
        <v>3159</v>
      </c>
      <c r="L998" s="8"/>
      <c r="M998" s="9"/>
      <c r="N998" s="9"/>
      <c r="O998" s="9"/>
      <c r="P998" s="10"/>
      <c r="Q998" s="8"/>
      <c r="R998" s="9"/>
      <c r="S998" s="9"/>
      <c r="T998" s="9"/>
      <c r="U998" s="16"/>
      <c r="V998" s="8">
        <v>65377</v>
      </c>
      <c r="W998" s="9"/>
      <c r="X998" s="9" t="s">
        <v>52</v>
      </c>
      <c r="Y998" s="9" t="s">
        <v>40</v>
      </c>
      <c r="Z998" s="16">
        <v>0.1552662037037037</v>
      </c>
      <c r="AA998" s="8"/>
      <c r="AB998" s="9"/>
      <c r="AC998" s="9"/>
      <c r="AD998" s="9"/>
      <c r="AE998" s="16"/>
      <c r="AF998">
        <f t="shared" si="15"/>
        <v>1</v>
      </c>
    </row>
    <row r="999" spans="1:32" x14ac:dyDescent="0.25">
      <c r="A999" t="s">
        <v>3470</v>
      </c>
      <c r="B999" s="2">
        <v>42919</v>
      </c>
      <c r="C999" s="4">
        <v>42801.155312499999</v>
      </c>
      <c r="D999" s="3" t="s">
        <v>3467</v>
      </c>
      <c r="E999" t="s">
        <v>3448</v>
      </c>
      <c r="F999" t="s">
        <v>367</v>
      </c>
      <c r="G999" t="s">
        <v>3160</v>
      </c>
      <c r="H999" t="s">
        <v>28</v>
      </c>
      <c r="I999" t="s">
        <v>29</v>
      </c>
      <c r="J999" t="s">
        <v>3161</v>
      </c>
      <c r="K999" t="s">
        <v>3162</v>
      </c>
      <c r="L999" s="8"/>
      <c r="M999" s="9"/>
      <c r="N999" s="9"/>
      <c r="O999" s="9"/>
      <c r="P999" s="10"/>
      <c r="Q999" s="8"/>
      <c r="R999" s="9"/>
      <c r="S999" s="9"/>
      <c r="T999" s="9"/>
      <c r="U999" s="16"/>
      <c r="V999" s="8">
        <v>65479</v>
      </c>
      <c r="W999" s="9"/>
      <c r="X999" s="9" t="s">
        <v>46</v>
      </c>
      <c r="Y999" s="9" t="s">
        <v>58</v>
      </c>
      <c r="Z999" s="16">
        <v>0.15531249999999999</v>
      </c>
      <c r="AA999" s="8">
        <v>65606</v>
      </c>
      <c r="AB999" s="9"/>
      <c r="AC999" s="9" t="s">
        <v>31</v>
      </c>
      <c r="AD999" s="9" t="s">
        <v>62</v>
      </c>
      <c r="AE999" s="16">
        <v>0.15537037037037038</v>
      </c>
      <c r="AF999">
        <f t="shared" si="15"/>
        <v>2</v>
      </c>
    </row>
    <row r="1000" spans="1:32" x14ac:dyDescent="0.25">
      <c r="A1000" t="s">
        <v>3470</v>
      </c>
      <c r="B1000" s="2">
        <v>42919</v>
      </c>
      <c r="C1000" s="4">
        <v>42801.155370370368</v>
      </c>
      <c r="D1000" s="3" t="s">
        <v>3467</v>
      </c>
      <c r="E1000" t="s">
        <v>3448</v>
      </c>
      <c r="F1000" t="s">
        <v>2395</v>
      </c>
      <c r="G1000" t="s">
        <v>3163</v>
      </c>
      <c r="H1000" t="s">
        <v>74</v>
      </c>
      <c r="I1000" t="s">
        <v>29</v>
      </c>
      <c r="J1000" t="s">
        <v>3164</v>
      </c>
      <c r="K1000" t="s">
        <v>3165</v>
      </c>
      <c r="L1000" s="8"/>
      <c r="M1000" s="9"/>
      <c r="N1000" s="9"/>
      <c r="O1000" s="9"/>
      <c r="P1000" s="10"/>
      <c r="Q1000" s="8"/>
      <c r="R1000" s="9"/>
      <c r="S1000" s="9"/>
      <c r="T1000" s="9"/>
      <c r="U1000" s="16"/>
      <c r="V1000" s="8"/>
      <c r="W1000" s="9"/>
      <c r="X1000" s="9"/>
      <c r="Y1000" s="9"/>
      <c r="Z1000" s="16"/>
      <c r="AA1000" s="8">
        <v>65591</v>
      </c>
      <c r="AB1000" s="9"/>
      <c r="AC1000" s="9" t="s">
        <v>82</v>
      </c>
      <c r="AD1000" s="9" t="s">
        <v>194</v>
      </c>
      <c r="AE1000" s="16">
        <v>0.15537037037037038</v>
      </c>
      <c r="AF1000">
        <f t="shared" si="15"/>
        <v>1</v>
      </c>
    </row>
    <row r="1001" spans="1:32" x14ac:dyDescent="0.25">
      <c r="A1001" t="s">
        <v>3470</v>
      </c>
      <c r="B1001" s="2">
        <v>42919</v>
      </c>
      <c r="C1001" s="4">
        <v>42801.155393518522</v>
      </c>
      <c r="D1001" s="3" t="s">
        <v>3467</v>
      </c>
      <c r="E1001" t="s">
        <v>3448</v>
      </c>
      <c r="F1001" t="s">
        <v>2387</v>
      </c>
      <c r="G1001" t="s">
        <v>3166</v>
      </c>
      <c r="H1001" t="s">
        <v>74</v>
      </c>
      <c r="I1001" t="s">
        <v>29</v>
      </c>
      <c r="J1001" t="s">
        <v>3167</v>
      </c>
      <c r="K1001" t="s">
        <v>3168</v>
      </c>
      <c r="L1001" s="8"/>
      <c r="M1001" s="9"/>
      <c r="N1001" s="9"/>
      <c r="O1001" s="9"/>
      <c r="P1001" s="10"/>
      <c r="Q1001" s="8"/>
      <c r="R1001" s="9"/>
      <c r="S1001" s="9"/>
      <c r="T1001" s="9"/>
      <c r="U1001" s="16"/>
      <c r="V1001" s="8">
        <v>65647</v>
      </c>
      <c r="W1001" s="9"/>
      <c r="X1001" s="9" t="s">
        <v>594</v>
      </c>
      <c r="Y1001" s="9" t="s">
        <v>82</v>
      </c>
      <c r="Z1001" s="16">
        <v>0.15539351851851851</v>
      </c>
      <c r="AA1001" s="8">
        <v>65688</v>
      </c>
      <c r="AB1001" s="9"/>
      <c r="AC1001" s="9" t="s">
        <v>151</v>
      </c>
      <c r="AD1001" s="9" t="s">
        <v>62</v>
      </c>
      <c r="AE1001" s="16">
        <v>0.15541666666666668</v>
      </c>
      <c r="AF1001">
        <f t="shared" si="15"/>
        <v>2</v>
      </c>
    </row>
    <row r="1002" spans="1:32" x14ac:dyDescent="0.25">
      <c r="A1002" t="s">
        <v>3470</v>
      </c>
      <c r="B1002" s="2">
        <v>42919</v>
      </c>
      <c r="C1002" s="4">
        <v>42801.155428240738</v>
      </c>
      <c r="D1002" s="3" t="s">
        <v>3467</v>
      </c>
      <c r="E1002" t="s">
        <v>3448</v>
      </c>
      <c r="F1002" t="s">
        <v>1341</v>
      </c>
      <c r="G1002" t="s">
        <v>3169</v>
      </c>
      <c r="H1002" t="s">
        <v>28</v>
      </c>
      <c r="I1002" t="s">
        <v>29</v>
      </c>
      <c r="J1002" t="s">
        <v>3170</v>
      </c>
      <c r="K1002" t="s">
        <v>3171</v>
      </c>
      <c r="L1002" s="8"/>
      <c r="M1002" s="9"/>
      <c r="N1002" s="9"/>
      <c r="O1002" s="9"/>
      <c r="P1002" s="10"/>
      <c r="Q1002" s="8"/>
      <c r="R1002" s="9"/>
      <c r="S1002" s="9"/>
      <c r="T1002" s="9"/>
      <c r="U1002" s="16"/>
      <c r="V1002" s="8">
        <v>65712</v>
      </c>
      <c r="W1002" s="9"/>
      <c r="X1002" s="9" t="s">
        <v>46</v>
      </c>
      <c r="Y1002" s="9" t="s">
        <v>57</v>
      </c>
      <c r="Z1002" s="16">
        <v>0.15542824074074074</v>
      </c>
      <c r="AA1002" s="8">
        <v>65792</v>
      </c>
      <c r="AB1002" s="9"/>
      <c r="AC1002" s="9" t="s">
        <v>31</v>
      </c>
      <c r="AD1002" s="9" t="s">
        <v>62</v>
      </c>
      <c r="AE1002" s="16">
        <v>0.15546296296296297</v>
      </c>
      <c r="AF1002">
        <f t="shared" si="15"/>
        <v>2</v>
      </c>
    </row>
    <row r="1003" spans="1:32" x14ac:dyDescent="0.25">
      <c r="A1003" t="s">
        <v>3470</v>
      </c>
      <c r="B1003" s="2">
        <v>42919</v>
      </c>
      <c r="C1003" s="4">
        <v>42801.155648148146</v>
      </c>
      <c r="D1003" s="3" t="s">
        <v>3467</v>
      </c>
      <c r="E1003" t="s">
        <v>3448</v>
      </c>
      <c r="F1003" t="s">
        <v>377</v>
      </c>
      <c r="G1003" t="s">
        <v>3172</v>
      </c>
      <c r="H1003" t="s">
        <v>28</v>
      </c>
      <c r="I1003" t="s">
        <v>29</v>
      </c>
      <c r="J1003" t="s">
        <v>3173</v>
      </c>
      <c r="K1003" t="s">
        <v>3174</v>
      </c>
      <c r="L1003" s="8"/>
      <c r="M1003" s="9"/>
      <c r="N1003" s="9"/>
      <c r="O1003" s="9"/>
      <c r="P1003" s="10"/>
      <c r="Q1003" s="8"/>
      <c r="R1003" s="9"/>
      <c r="S1003" s="9"/>
      <c r="T1003" s="9"/>
      <c r="U1003" s="16"/>
      <c r="V1003" s="8">
        <v>66265</v>
      </c>
      <c r="W1003" s="9"/>
      <c r="X1003" s="9" t="s">
        <v>65</v>
      </c>
      <c r="Y1003" s="9" t="s">
        <v>58</v>
      </c>
      <c r="Z1003" s="16">
        <v>0.15568287037037037</v>
      </c>
      <c r="AA1003" s="8">
        <v>66194</v>
      </c>
      <c r="AB1003" s="9"/>
      <c r="AC1003" s="9" t="s">
        <v>40</v>
      </c>
      <c r="AD1003" s="9" t="s">
        <v>53</v>
      </c>
      <c r="AE1003" s="16">
        <v>0.15564814814814815</v>
      </c>
      <c r="AF1003">
        <f t="shared" si="15"/>
        <v>2</v>
      </c>
    </row>
    <row r="1004" spans="1:32" x14ac:dyDescent="0.25">
      <c r="A1004" t="s">
        <v>3470</v>
      </c>
      <c r="B1004" s="2">
        <v>42919</v>
      </c>
      <c r="C1004" s="4">
        <v>42801.155717592592</v>
      </c>
      <c r="D1004" s="3" t="s">
        <v>3467</v>
      </c>
      <c r="E1004" t="s">
        <v>3448</v>
      </c>
      <c r="F1004" t="s">
        <v>380</v>
      </c>
      <c r="G1004" t="s">
        <v>3175</v>
      </c>
      <c r="H1004" t="s">
        <v>28</v>
      </c>
      <c r="I1004" t="s">
        <v>29</v>
      </c>
      <c r="J1004" t="s">
        <v>3176</v>
      </c>
      <c r="K1004" t="s">
        <v>3177</v>
      </c>
      <c r="L1004" s="8"/>
      <c r="M1004" s="9"/>
      <c r="N1004" s="9"/>
      <c r="O1004" s="9"/>
      <c r="P1004" s="10"/>
      <c r="Q1004" s="8"/>
      <c r="R1004" s="9"/>
      <c r="S1004" s="9"/>
      <c r="T1004" s="9"/>
      <c r="U1004" s="16"/>
      <c r="V1004" s="8">
        <v>66426</v>
      </c>
      <c r="W1004" s="9"/>
      <c r="X1004" s="9" t="s">
        <v>65</v>
      </c>
      <c r="Y1004" s="9" t="s">
        <v>40</v>
      </c>
      <c r="Z1004" s="16">
        <v>0.1557523148148148</v>
      </c>
      <c r="AA1004" s="8">
        <v>66341</v>
      </c>
      <c r="AB1004" s="9"/>
      <c r="AC1004" s="9" t="s">
        <v>40</v>
      </c>
      <c r="AD1004" s="9" t="s">
        <v>53</v>
      </c>
      <c r="AE1004" s="16">
        <v>0.15571759259259257</v>
      </c>
      <c r="AF1004">
        <f t="shared" si="15"/>
        <v>2</v>
      </c>
    </row>
    <row r="1005" spans="1:32" x14ac:dyDescent="0.25">
      <c r="A1005" t="s">
        <v>3470</v>
      </c>
      <c r="B1005" s="2">
        <v>42919</v>
      </c>
      <c r="C1005" s="4">
        <v>42801.1559375</v>
      </c>
      <c r="D1005" s="3" t="s">
        <v>3467</v>
      </c>
      <c r="E1005" t="s">
        <v>3448</v>
      </c>
      <c r="F1005" t="s">
        <v>3178</v>
      </c>
      <c r="G1005" t="s">
        <v>3179</v>
      </c>
      <c r="H1005" t="s">
        <v>28</v>
      </c>
      <c r="I1005" t="s">
        <v>29</v>
      </c>
      <c r="J1005" t="s">
        <v>3180</v>
      </c>
      <c r="K1005" t="s">
        <v>3181</v>
      </c>
      <c r="L1005" s="8"/>
      <c r="M1005" s="9"/>
      <c r="N1005" s="9"/>
      <c r="O1005" s="9"/>
      <c r="P1005" s="10"/>
      <c r="Q1005" s="8"/>
      <c r="R1005" s="9"/>
      <c r="S1005" s="9"/>
      <c r="T1005" s="9"/>
      <c r="U1005" s="16"/>
      <c r="V1005" s="8">
        <v>66943</v>
      </c>
      <c r="W1005" s="9"/>
      <c r="X1005" s="9" t="s">
        <v>88</v>
      </c>
      <c r="Y1005" s="9" t="s">
        <v>40</v>
      </c>
      <c r="Z1005" s="16">
        <v>0.15599537037037037</v>
      </c>
      <c r="AA1005" s="8">
        <v>66833</v>
      </c>
      <c r="AB1005" s="9"/>
      <c r="AC1005" s="9" t="s">
        <v>40</v>
      </c>
      <c r="AD1005" s="9" t="s">
        <v>53</v>
      </c>
      <c r="AE1005" s="16">
        <v>0.15593749999999998</v>
      </c>
      <c r="AF1005">
        <f t="shared" si="15"/>
        <v>2</v>
      </c>
    </row>
    <row r="1006" spans="1:32" x14ac:dyDescent="0.25">
      <c r="A1006" t="s">
        <v>3470</v>
      </c>
      <c r="B1006" s="2">
        <v>42919</v>
      </c>
      <c r="C1006" s="4">
        <v>42801.156018518515</v>
      </c>
      <c r="D1006" s="3" t="s">
        <v>3467</v>
      </c>
      <c r="E1006" t="s">
        <v>3448</v>
      </c>
      <c r="F1006" t="s">
        <v>1352</v>
      </c>
      <c r="G1006" t="s">
        <v>3182</v>
      </c>
      <c r="H1006" t="s">
        <v>28</v>
      </c>
      <c r="I1006" t="s">
        <v>29</v>
      </c>
      <c r="J1006" t="s">
        <v>3183</v>
      </c>
      <c r="K1006" t="s">
        <v>3184</v>
      </c>
      <c r="L1006" s="8"/>
      <c r="M1006" s="9"/>
      <c r="N1006" s="9"/>
      <c r="O1006" s="9"/>
      <c r="P1006" s="10"/>
      <c r="Q1006" s="8"/>
      <c r="R1006" s="9"/>
      <c r="S1006" s="9"/>
      <c r="T1006" s="9"/>
      <c r="U1006" s="16"/>
      <c r="V1006" s="8">
        <v>66995</v>
      </c>
      <c r="W1006" s="9"/>
      <c r="X1006" s="9" t="s">
        <v>201</v>
      </c>
      <c r="Y1006" s="9" t="s">
        <v>135</v>
      </c>
      <c r="Z1006" s="16">
        <v>0.15601851851851853</v>
      </c>
      <c r="AA1006" s="8"/>
      <c r="AB1006" s="9"/>
      <c r="AC1006" s="9"/>
      <c r="AD1006" s="9"/>
      <c r="AE1006" s="16"/>
      <c r="AF1006">
        <f t="shared" si="15"/>
        <v>1</v>
      </c>
    </row>
    <row r="1007" spans="1:32" x14ac:dyDescent="0.25">
      <c r="A1007" t="s">
        <v>3470</v>
      </c>
      <c r="B1007" s="2">
        <v>42919</v>
      </c>
      <c r="C1007" s="4">
        <v>42801.156180555554</v>
      </c>
      <c r="D1007" s="3" t="s">
        <v>3467</v>
      </c>
      <c r="E1007" t="s">
        <v>3448</v>
      </c>
      <c r="F1007" t="s">
        <v>386</v>
      </c>
      <c r="G1007" t="s">
        <v>3185</v>
      </c>
      <c r="H1007" t="s">
        <v>28</v>
      </c>
      <c r="I1007" t="s">
        <v>29</v>
      </c>
      <c r="J1007" t="s">
        <v>3186</v>
      </c>
      <c r="K1007" t="s">
        <v>3187</v>
      </c>
      <c r="L1007" s="8"/>
      <c r="M1007" s="9"/>
      <c r="N1007" s="9"/>
      <c r="O1007" s="9"/>
      <c r="P1007" s="10"/>
      <c r="Q1007" s="8"/>
      <c r="R1007" s="9"/>
      <c r="S1007" s="9"/>
      <c r="T1007" s="9"/>
      <c r="U1007" s="16"/>
      <c r="V1007" s="8">
        <v>67347</v>
      </c>
      <c r="W1007" s="9"/>
      <c r="X1007" s="9" t="s">
        <v>46</v>
      </c>
      <c r="Y1007" s="9" t="s">
        <v>135</v>
      </c>
      <c r="Z1007" s="16">
        <v>0.15618055555555554</v>
      </c>
      <c r="AA1007" s="8">
        <v>67465</v>
      </c>
      <c r="AB1007" s="9"/>
      <c r="AC1007" s="9" t="s">
        <v>31</v>
      </c>
      <c r="AD1007" s="9" t="s">
        <v>194</v>
      </c>
      <c r="AE1007" s="16">
        <v>0.15623842592592593</v>
      </c>
      <c r="AF1007">
        <f t="shared" si="15"/>
        <v>2</v>
      </c>
    </row>
    <row r="1008" spans="1:32" x14ac:dyDescent="0.25">
      <c r="A1008" t="s">
        <v>3470</v>
      </c>
      <c r="B1008" s="2">
        <v>42919</v>
      </c>
      <c r="C1008" s="4">
        <v>42801.156180555554</v>
      </c>
      <c r="D1008" s="3" t="s">
        <v>3467</v>
      </c>
      <c r="E1008" t="s">
        <v>3448</v>
      </c>
      <c r="F1008" t="s">
        <v>389</v>
      </c>
      <c r="G1008" t="s">
        <v>3188</v>
      </c>
      <c r="H1008" t="s">
        <v>28</v>
      </c>
      <c r="I1008" t="s">
        <v>29</v>
      </c>
      <c r="J1008" t="s">
        <v>3189</v>
      </c>
      <c r="K1008" t="s">
        <v>3190</v>
      </c>
      <c r="L1008" s="8">
        <v>67357</v>
      </c>
      <c r="M1008" s="9"/>
      <c r="N1008" s="9" t="s">
        <v>105</v>
      </c>
      <c r="O1008" s="9" t="s">
        <v>158</v>
      </c>
      <c r="P1008" s="11">
        <v>0.15618055555555554</v>
      </c>
      <c r="Q1008" s="8"/>
      <c r="R1008" s="9"/>
      <c r="S1008" s="9"/>
      <c r="T1008" s="9"/>
      <c r="U1008" s="16"/>
      <c r="V1008" s="8"/>
      <c r="W1008" s="9"/>
      <c r="X1008" s="9"/>
      <c r="Y1008" s="9"/>
      <c r="Z1008" s="16"/>
      <c r="AA1008" s="8">
        <v>67538</v>
      </c>
      <c r="AB1008" s="9"/>
      <c r="AC1008" s="9" t="s">
        <v>31</v>
      </c>
      <c r="AD1008" s="9" t="s">
        <v>62</v>
      </c>
      <c r="AE1008" s="16">
        <v>0.15627314814814816</v>
      </c>
      <c r="AF1008">
        <f t="shared" si="15"/>
        <v>2</v>
      </c>
    </row>
    <row r="1009" spans="1:32" x14ac:dyDescent="0.25">
      <c r="A1009" t="s">
        <v>3470</v>
      </c>
      <c r="B1009" s="2">
        <v>42919</v>
      </c>
      <c r="C1009" s="4">
        <v>42801.157002314816</v>
      </c>
      <c r="D1009" s="3" t="s">
        <v>3468</v>
      </c>
      <c r="E1009" t="s">
        <v>3448</v>
      </c>
      <c r="F1009" t="s">
        <v>392</v>
      </c>
      <c r="G1009" t="s">
        <v>29</v>
      </c>
      <c r="H1009" t="s">
        <v>28</v>
      </c>
      <c r="I1009" t="s">
        <v>29</v>
      </c>
      <c r="J1009" t="s">
        <v>3191</v>
      </c>
      <c r="K1009" t="s">
        <v>3192</v>
      </c>
      <c r="L1009" s="8"/>
      <c r="M1009" s="9"/>
      <c r="N1009" s="9"/>
      <c r="O1009" s="9"/>
      <c r="P1009" s="10"/>
      <c r="Q1009" s="8"/>
      <c r="R1009" s="9"/>
      <c r="S1009" s="9"/>
      <c r="T1009" s="9"/>
      <c r="U1009" s="16"/>
      <c r="V1009" s="8">
        <v>69113</v>
      </c>
      <c r="W1009" s="9"/>
      <c r="X1009" s="9" t="s">
        <v>81</v>
      </c>
      <c r="Y1009" s="9" t="s">
        <v>57</v>
      </c>
      <c r="Z1009" s="16">
        <v>0.15700231481481483</v>
      </c>
      <c r="AA1009" s="8">
        <v>69218</v>
      </c>
      <c r="AB1009" s="9"/>
      <c r="AC1009" s="9" t="s">
        <v>152</v>
      </c>
      <c r="AD1009" s="9" t="s">
        <v>35</v>
      </c>
      <c r="AE1009" s="16">
        <v>0.1570486111111111</v>
      </c>
      <c r="AF1009">
        <f t="shared" si="15"/>
        <v>2</v>
      </c>
    </row>
    <row r="1010" spans="1:32" x14ac:dyDescent="0.25">
      <c r="A1010" t="s">
        <v>3470</v>
      </c>
      <c r="B1010" s="2">
        <v>42919</v>
      </c>
      <c r="C1010" s="4">
        <v>42801.157916666663</v>
      </c>
      <c r="D1010" s="3" t="s">
        <v>3468</v>
      </c>
      <c r="E1010" t="s">
        <v>3448</v>
      </c>
      <c r="F1010" t="s">
        <v>2448</v>
      </c>
      <c r="G1010" t="s">
        <v>3193</v>
      </c>
      <c r="H1010" t="s">
        <v>28</v>
      </c>
      <c r="I1010" t="s">
        <v>29</v>
      </c>
      <c r="J1010" t="s">
        <v>3194</v>
      </c>
      <c r="K1010" t="s">
        <v>3195</v>
      </c>
      <c r="L1010" s="8"/>
      <c r="M1010" s="9"/>
      <c r="N1010" s="9"/>
      <c r="O1010" s="9"/>
      <c r="P1010" s="10"/>
      <c r="Q1010" s="8"/>
      <c r="R1010" s="9"/>
      <c r="S1010" s="9"/>
      <c r="T1010" s="9"/>
      <c r="U1010" s="16"/>
      <c r="V1010" s="8">
        <v>71197</v>
      </c>
      <c r="W1010" s="9"/>
      <c r="X1010" s="9" t="s">
        <v>52</v>
      </c>
      <c r="Y1010" s="9" t="s">
        <v>40</v>
      </c>
      <c r="Z1010" s="16">
        <v>0.15796296296296297</v>
      </c>
      <c r="AA1010" s="8">
        <v>71090</v>
      </c>
      <c r="AB1010" s="9"/>
      <c r="AC1010" s="9" t="s">
        <v>40</v>
      </c>
      <c r="AD1010" s="9" t="s">
        <v>53</v>
      </c>
      <c r="AE1010" s="16">
        <v>0.15791666666666668</v>
      </c>
      <c r="AF1010">
        <f t="shared" si="15"/>
        <v>2</v>
      </c>
    </row>
    <row r="1011" spans="1:32" x14ac:dyDescent="0.25">
      <c r="A1011" t="s">
        <v>3470</v>
      </c>
      <c r="B1011" s="2">
        <v>42919</v>
      </c>
      <c r="C1011" s="4">
        <v>42801.158009259256</v>
      </c>
      <c r="D1011" s="3" t="s">
        <v>3468</v>
      </c>
      <c r="E1011" t="s">
        <v>3448</v>
      </c>
      <c r="F1011" t="s">
        <v>1374</v>
      </c>
      <c r="G1011" t="s">
        <v>3196</v>
      </c>
      <c r="H1011" t="s">
        <v>28</v>
      </c>
      <c r="I1011" t="s">
        <v>29</v>
      </c>
      <c r="J1011" t="s">
        <v>3197</v>
      </c>
      <c r="K1011" t="s">
        <v>3198</v>
      </c>
      <c r="L1011" s="8"/>
      <c r="M1011" s="9"/>
      <c r="N1011" s="9"/>
      <c r="O1011" s="9"/>
      <c r="P1011" s="10"/>
      <c r="Q1011" s="8"/>
      <c r="R1011" s="9"/>
      <c r="S1011" s="9"/>
      <c r="T1011" s="9"/>
      <c r="U1011" s="16"/>
      <c r="V1011" s="8">
        <v>71414</v>
      </c>
      <c r="W1011" s="9"/>
      <c r="X1011" s="9" t="s">
        <v>88</v>
      </c>
      <c r="Y1011" s="9" t="s">
        <v>40</v>
      </c>
      <c r="Z1011" s="16">
        <v>0.15806712962962963</v>
      </c>
      <c r="AA1011" s="8">
        <v>71309</v>
      </c>
      <c r="AB1011" s="9"/>
      <c r="AC1011" s="9" t="s">
        <v>40</v>
      </c>
      <c r="AD1011" s="9" t="s">
        <v>53</v>
      </c>
      <c r="AE1011" s="16">
        <v>0.15800925925925927</v>
      </c>
      <c r="AF1011">
        <f t="shared" si="15"/>
        <v>2</v>
      </c>
    </row>
    <row r="1012" spans="1:32" x14ac:dyDescent="0.25">
      <c r="A1012" t="s">
        <v>3470</v>
      </c>
      <c r="B1012" s="2">
        <v>42919</v>
      </c>
      <c r="C1012" s="4">
        <v>42801.158043981479</v>
      </c>
      <c r="D1012" s="3" t="s">
        <v>3468</v>
      </c>
      <c r="E1012" t="s">
        <v>3448</v>
      </c>
      <c r="F1012" t="s">
        <v>1377</v>
      </c>
      <c r="G1012" t="s">
        <v>3199</v>
      </c>
      <c r="H1012" t="s">
        <v>74</v>
      </c>
      <c r="I1012" t="s">
        <v>43</v>
      </c>
      <c r="J1012" t="s">
        <v>3200</v>
      </c>
      <c r="K1012" t="s">
        <v>3201</v>
      </c>
      <c r="L1012" s="8"/>
      <c r="M1012" s="9"/>
      <c r="N1012" s="9"/>
      <c r="O1012" s="9"/>
      <c r="P1012" s="10"/>
      <c r="Q1012" s="8"/>
      <c r="R1012" s="9"/>
      <c r="S1012" s="9"/>
      <c r="T1012" s="9"/>
      <c r="U1012" s="16"/>
      <c r="V1012" s="8">
        <v>71378</v>
      </c>
      <c r="W1012" s="9"/>
      <c r="X1012" s="9" t="s">
        <v>144</v>
      </c>
      <c r="Y1012" s="9" t="s">
        <v>77</v>
      </c>
      <c r="Z1012" s="16">
        <v>0.15804398148148149</v>
      </c>
      <c r="AA1012" s="8"/>
      <c r="AB1012" s="9"/>
      <c r="AC1012" s="9"/>
      <c r="AD1012" s="9"/>
      <c r="AE1012" s="16"/>
      <c r="AF1012">
        <f t="shared" si="15"/>
        <v>1</v>
      </c>
    </row>
    <row r="1013" spans="1:32" x14ac:dyDescent="0.25">
      <c r="A1013" t="s">
        <v>3470</v>
      </c>
      <c r="B1013" s="2">
        <v>42919</v>
      </c>
      <c r="C1013" s="4">
        <v>42801.158090277779</v>
      </c>
      <c r="D1013" s="3" t="s">
        <v>3468</v>
      </c>
      <c r="E1013" t="s">
        <v>3448</v>
      </c>
      <c r="F1013" t="s">
        <v>411</v>
      </c>
      <c r="G1013" t="s">
        <v>3202</v>
      </c>
      <c r="H1013" t="s">
        <v>28</v>
      </c>
      <c r="I1013" t="s">
        <v>29</v>
      </c>
      <c r="J1013" t="s">
        <v>3203</v>
      </c>
      <c r="K1013" t="s">
        <v>3204</v>
      </c>
      <c r="L1013" s="8"/>
      <c r="M1013" s="9"/>
      <c r="N1013" s="9"/>
      <c r="O1013" s="9"/>
      <c r="P1013" s="10"/>
      <c r="Q1013" s="8"/>
      <c r="R1013" s="9"/>
      <c r="S1013" s="9"/>
      <c r="T1013" s="9"/>
      <c r="U1013" s="16"/>
      <c r="V1013" s="8">
        <v>71564</v>
      </c>
      <c r="W1013" s="9"/>
      <c r="X1013" s="9" t="s">
        <v>52</v>
      </c>
      <c r="Y1013" s="9" t="s">
        <v>40</v>
      </c>
      <c r="Z1013" s="16">
        <v>0.15813657407407408</v>
      </c>
      <c r="AA1013" s="8">
        <v>71468</v>
      </c>
      <c r="AB1013" s="9"/>
      <c r="AC1013" s="9" t="s">
        <v>135</v>
      </c>
      <c r="AD1013" s="9" t="s">
        <v>94</v>
      </c>
      <c r="AE1013" s="16">
        <v>0.15809027777777776</v>
      </c>
      <c r="AF1013">
        <f t="shared" si="15"/>
        <v>2</v>
      </c>
    </row>
    <row r="1014" spans="1:32" x14ac:dyDescent="0.25">
      <c r="A1014" t="s">
        <v>3470</v>
      </c>
      <c r="B1014" s="2">
        <v>42919</v>
      </c>
      <c r="C1014" s="4">
        <v>42801.158402777779</v>
      </c>
      <c r="D1014" s="3" t="s">
        <v>3468</v>
      </c>
      <c r="E1014" t="s">
        <v>3448</v>
      </c>
      <c r="F1014" t="s">
        <v>2455</v>
      </c>
      <c r="G1014" t="s">
        <v>29</v>
      </c>
      <c r="H1014" t="s">
        <v>120</v>
      </c>
      <c r="I1014" t="s">
        <v>29</v>
      </c>
      <c r="J1014" t="s">
        <v>3205</v>
      </c>
      <c r="K1014" t="s">
        <v>3206</v>
      </c>
      <c r="L1014" s="8">
        <v>72537</v>
      </c>
      <c r="M1014" s="9"/>
      <c r="N1014" s="9" t="s">
        <v>221</v>
      </c>
      <c r="O1014" s="9" t="s">
        <v>886</v>
      </c>
      <c r="P1014" s="11">
        <v>0.15858796296296296</v>
      </c>
      <c r="Q1014" s="8"/>
      <c r="R1014" s="9"/>
      <c r="S1014" s="9"/>
      <c r="T1014" s="9"/>
      <c r="U1014" s="16"/>
      <c r="V1014" s="8">
        <v>72141</v>
      </c>
      <c r="W1014" s="9"/>
      <c r="X1014" s="9" t="s">
        <v>48</v>
      </c>
      <c r="Y1014" s="9" t="s">
        <v>58</v>
      </c>
      <c r="Z1014" s="16">
        <v>0.15840277777777778</v>
      </c>
      <c r="AA1014" s="8">
        <v>72422</v>
      </c>
      <c r="AB1014" s="9"/>
      <c r="AC1014" s="9" t="s">
        <v>67</v>
      </c>
      <c r="AD1014" s="9" t="s">
        <v>106</v>
      </c>
      <c r="AE1014" s="16">
        <v>0.1585300925925926</v>
      </c>
      <c r="AF1014">
        <f t="shared" si="15"/>
        <v>3</v>
      </c>
    </row>
    <row r="1015" spans="1:32" x14ac:dyDescent="0.25">
      <c r="A1015" t="s">
        <v>3470</v>
      </c>
      <c r="B1015" s="2">
        <v>42919</v>
      </c>
      <c r="C1015" s="4">
        <v>42801.158703703702</v>
      </c>
      <c r="D1015" s="3" t="s">
        <v>3468</v>
      </c>
      <c r="E1015" t="s">
        <v>3448</v>
      </c>
      <c r="F1015" t="s">
        <v>1405</v>
      </c>
      <c r="G1015" t="s">
        <v>29</v>
      </c>
      <c r="H1015" t="s">
        <v>28</v>
      </c>
      <c r="I1015" t="s">
        <v>29</v>
      </c>
      <c r="J1015" t="s">
        <v>3207</v>
      </c>
      <c r="K1015" t="s">
        <v>3208</v>
      </c>
      <c r="L1015" s="8"/>
      <c r="M1015" s="9"/>
      <c r="N1015" s="9"/>
      <c r="O1015" s="9"/>
      <c r="P1015" s="10"/>
      <c r="Q1015" s="8"/>
      <c r="R1015" s="9"/>
      <c r="S1015" s="9"/>
      <c r="T1015" s="9"/>
      <c r="U1015" s="16"/>
      <c r="V1015" s="8">
        <v>72791</v>
      </c>
      <c r="W1015" s="9"/>
      <c r="X1015" s="9" t="s">
        <v>81</v>
      </c>
      <c r="Y1015" s="9" t="s">
        <v>57</v>
      </c>
      <c r="Z1015" s="16">
        <v>0.15870370370370371</v>
      </c>
      <c r="AA1015" s="8">
        <v>72898</v>
      </c>
      <c r="AB1015" s="9"/>
      <c r="AC1015" s="9" t="s">
        <v>77</v>
      </c>
      <c r="AD1015" s="9" t="s">
        <v>35</v>
      </c>
      <c r="AE1015" s="16">
        <v>0.15875</v>
      </c>
      <c r="AF1015">
        <f t="shared" si="15"/>
        <v>2</v>
      </c>
    </row>
    <row r="1016" spans="1:32" x14ac:dyDescent="0.25">
      <c r="A1016" t="s">
        <v>3470</v>
      </c>
      <c r="B1016" s="2">
        <v>42919</v>
      </c>
      <c r="C1016" s="4">
        <v>42801.158796296295</v>
      </c>
      <c r="D1016" s="3" t="s">
        <v>3468</v>
      </c>
      <c r="E1016" t="s">
        <v>3448</v>
      </c>
      <c r="F1016" t="s">
        <v>3209</v>
      </c>
      <c r="G1016" t="s">
        <v>3210</v>
      </c>
      <c r="H1016" t="s">
        <v>28</v>
      </c>
      <c r="I1016" t="s">
        <v>29</v>
      </c>
      <c r="J1016" t="s">
        <v>3211</v>
      </c>
      <c r="K1016" t="s">
        <v>3212</v>
      </c>
      <c r="L1016" s="8"/>
      <c r="M1016" s="9"/>
      <c r="N1016" s="9"/>
      <c r="O1016" s="9"/>
      <c r="P1016" s="10"/>
      <c r="Q1016" s="8"/>
      <c r="R1016" s="9"/>
      <c r="S1016" s="9"/>
      <c r="T1016" s="9"/>
      <c r="U1016" s="16"/>
      <c r="V1016" s="8">
        <v>72990</v>
      </c>
      <c r="W1016" s="9"/>
      <c r="X1016" s="9" t="s">
        <v>56</v>
      </c>
      <c r="Y1016" s="9" t="s">
        <v>40</v>
      </c>
      <c r="Z1016" s="16">
        <v>0.1587962962962963</v>
      </c>
      <c r="AA1016" s="8"/>
      <c r="AB1016" s="9"/>
      <c r="AC1016" s="9"/>
      <c r="AD1016" s="9"/>
      <c r="AE1016" s="16"/>
      <c r="AF1016">
        <f t="shared" si="15"/>
        <v>1</v>
      </c>
    </row>
    <row r="1017" spans="1:32" x14ac:dyDescent="0.25">
      <c r="A1017" t="s">
        <v>3470</v>
      </c>
      <c r="B1017" s="2">
        <v>42919</v>
      </c>
      <c r="C1017" s="4">
        <v>42801.158807870372</v>
      </c>
      <c r="D1017" s="3" t="s">
        <v>3468</v>
      </c>
      <c r="E1017" t="s">
        <v>3448</v>
      </c>
      <c r="F1017" t="s">
        <v>2487</v>
      </c>
      <c r="G1017" t="s">
        <v>3213</v>
      </c>
      <c r="H1017" t="s">
        <v>28</v>
      </c>
      <c r="I1017" t="s">
        <v>29</v>
      </c>
      <c r="J1017" t="s">
        <v>3214</v>
      </c>
      <c r="K1017" t="s">
        <v>3215</v>
      </c>
      <c r="L1017" s="8"/>
      <c r="M1017" s="9"/>
      <c r="N1017" s="9"/>
      <c r="O1017" s="9"/>
      <c r="P1017" s="10"/>
      <c r="Q1017" s="8"/>
      <c r="R1017" s="9"/>
      <c r="S1017" s="9"/>
      <c r="T1017" s="9"/>
      <c r="U1017" s="16"/>
      <c r="V1017" s="8">
        <v>73110</v>
      </c>
      <c r="W1017" s="9"/>
      <c r="X1017" s="9" t="s">
        <v>65</v>
      </c>
      <c r="Y1017" s="9" t="s">
        <v>40</v>
      </c>
      <c r="Z1017" s="16">
        <v>0.15884259259259259</v>
      </c>
      <c r="AA1017" s="8">
        <v>73013</v>
      </c>
      <c r="AB1017" s="9"/>
      <c r="AC1017" s="9" t="s">
        <v>58</v>
      </c>
      <c r="AD1017" s="9" t="s">
        <v>53</v>
      </c>
      <c r="AE1017" s="16">
        <v>0.15880787037037036</v>
      </c>
      <c r="AF1017">
        <f t="shared" si="15"/>
        <v>2</v>
      </c>
    </row>
    <row r="1018" spans="1:32" x14ac:dyDescent="0.25">
      <c r="A1018" t="s">
        <v>3470</v>
      </c>
      <c r="B1018" s="2">
        <v>42919</v>
      </c>
      <c r="C1018" s="4">
        <v>42801.158842592595</v>
      </c>
      <c r="D1018" s="3" t="s">
        <v>3468</v>
      </c>
      <c r="E1018" t="s">
        <v>3448</v>
      </c>
      <c r="F1018" t="s">
        <v>434</v>
      </c>
      <c r="G1018" t="s">
        <v>3216</v>
      </c>
      <c r="H1018" t="s">
        <v>28</v>
      </c>
      <c r="I1018" t="s">
        <v>43</v>
      </c>
      <c r="J1018" t="s">
        <v>3217</v>
      </c>
      <c r="K1018" t="s">
        <v>3218</v>
      </c>
      <c r="L1018" s="8"/>
      <c r="M1018" s="9"/>
      <c r="N1018" s="9"/>
      <c r="O1018" s="9"/>
      <c r="P1018" s="10"/>
      <c r="Q1018" s="8"/>
      <c r="R1018" s="9"/>
      <c r="S1018" s="9"/>
      <c r="T1018" s="9"/>
      <c r="U1018" s="16"/>
      <c r="V1018" s="8"/>
      <c r="W1018" s="9"/>
      <c r="X1018" s="9"/>
      <c r="Y1018" s="9"/>
      <c r="Z1018" s="16"/>
      <c r="AA1018" s="8">
        <v>73092</v>
      </c>
      <c r="AB1018" s="9"/>
      <c r="AC1018" s="9" t="s">
        <v>78</v>
      </c>
      <c r="AD1018" s="9" t="s">
        <v>85</v>
      </c>
      <c r="AE1018" s="16">
        <v>0.15884259259259259</v>
      </c>
      <c r="AF1018">
        <f t="shared" si="15"/>
        <v>1</v>
      </c>
    </row>
    <row r="1019" spans="1:32" x14ac:dyDescent="0.25">
      <c r="A1019" t="s">
        <v>3470</v>
      </c>
      <c r="B1019" s="2">
        <v>42919</v>
      </c>
      <c r="C1019" s="4">
        <v>42801.15892361111</v>
      </c>
      <c r="D1019" s="3" t="s">
        <v>3468</v>
      </c>
      <c r="E1019" t="s">
        <v>3448</v>
      </c>
      <c r="F1019" t="s">
        <v>1430</v>
      </c>
      <c r="G1019" t="s">
        <v>3219</v>
      </c>
      <c r="H1019" t="s">
        <v>28</v>
      </c>
      <c r="I1019" t="s">
        <v>29</v>
      </c>
      <c r="J1019" t="s">
        <v>3220</v>
      </c>
      <c r="K1019" t="s">
        <v>3221</v>
      </c>
      <c r="L1019" s="8"/>
      <c r="M1019" s="9"/>
      <c r="N1019" s="9"/>
      <c r="O1019" s="9"/>
      <c r="P1019" s="10"/>
      <c r="Q1019" s="8"/>
      <c r="R1019" s="9"/>
      <c r="S1019" s="9"/>
      <c r="T1019" s="9"/>
      <c r="U1019" s="16"/>
      <c r="V1019" s="8">
        <v>73357</v>
      </c>
      <c r="W1019" s="9"/>
      <c r="X1019" s="9" t="s">
        <v>88</v>
      </c>
      <c r="Y1019" s="9" t="s">
        <v>58</v>
      </c>
      <c r="Z1019" s="16">
        <v>0.15895833333333334</v>
      </c>
      <c r="AA1019" s="8">
        <v>73271</v>
      </c>
      <c r="AB1019" s="9"/>
      <c r="AC1019" s="9" t="s">
        <v>40</v>
      </c>
      <c r="AD1019" s="9" t="s">
        <v>53</v>
      </c>
      <c r="AE1019" s="16">
        <v>0.15892361111111111</v>
      </c>
      <c r="AF1019">
        <f t="shared" si="15"/>
        <v>2</v>
      </c>
    </row>
    <row r="1020" spans="1:32" x14ac:dyDescent="0.25">
      <c r="A1020" t="s">
        <v>3470</v>
      </c>
      <c r="B1020" s="2">
        <v>42919</v>
      </c>
      <c r="C1020" s="4">
        <v>42801.159201388888</v>
      </c>
      <c r="D1020" s="3" t="s">
        <v>3468</v>
      </c>
      <c r="E1020" t="s">
        <v>3448</v>
      </c>
      <c r="F1020" t="s">
        <v>741</v>
      </c>
      <c r="G1020" t="s">
        <v>29</v>
      </c>
      <c r="H1020" t="s">
        <v>120</v>
      </c>
      <c r="I1020" t="s">
        <v>29</v>
      </c>
      <c r="J1020" t="s">
        <v>3222</v>
      </c>
      <c r="K1020" t="s">
        <v>3223</v>
      </c>
      <c r="L1020" s="8">
        <v>73884</v>
      </c>
      <c r="M1020" s="9"/>
      <c r="N1020" s="9" t="s">
        <v>144</v>
      </c>
      <c r="O1020" s="9" t="s">
        <v>121</v>
      </c>
      <c r="P1020" s="11">
        <v>0.15920138888888888</v>
      </c>
      <c r="Q1020" s="8"/>
      <c r="R1020" s="9"/>
      <c r="S1020" s="9"/>
      <c r="T1020" s="9"/>
      <c r="U1020" s="16"/>
      <c r="V1020" s="8"/>
      <c r="W1020" s="9"/>
      <c r="X1020" s="9"/>
      <c r="Y1020" s="9"/>
      <c r="Z1020" s="16"/>
      <c r="AA1020" s="8"/>
      <c r="AB1020" s="9"/>
      <c r="AC1020" s="9"/>
      <c r="AD1020" s="9"/>
      <c r="AE1020" s="16"/>
      <c r="AF1020">
        <f t="shared" si="15"/>
        <v>1</v>
      </c>
    </row>
    <row r="1021" spans="1:32" x14ac:dyDescent="0.25">
      <c r="A1021" t="s">
        <v>3470</v>
      </c>
      <c r="B1021" s="2">
        <v>42919</v>
      </c>
      <c r="C1021" s="4">
        <v>42801.15929398148</v>
      </c>
      <c r="D1021" s="3" t="s">
        <v>3468</v>
      </c>
      <c r="E1021" t="s">
        <v>3448</v>
      </c>
      <c r="F1021" t="s">
        <v>439</v>
      </c>
      <c r="G1021" t="s">
        <v>3224</v>
      </c>
      <c r="H1021" t="s">
        <v>28</v>
      </c>
      <c r="I1021" t="s">
        <v>29</v>
      </c>
      <c r="J1021" t="s">
        <v>3225</v>
      </c>
      <c r="K1021" t="s">
        <v>3226</v>
      </c>
      <c r="L1021" s="8"/>
      <c r="M1021" s="9"/>
      <c r="N1021" s="9"/>
      <c r="O1021" s="9"/>
      <c r="P1021" s="10"/>
      <c r="Q1021" s="8"/>
      <c r="R1021" s="9"/>
      <c r="S1021" s="9"/>
      <c r="T1021" s="9"/>
      <c r="U1021" s="16"/>
      <c r="V1021" s="8"/>
      <c r="W1021" s="9"/>
      <c r="X1021" s="9"/>
      <c r="Y1021" s="9"/>
      <c r="Z1021" s="16"/>
      <c r="AA1021" s="8">
        <v>74078</v>
      </c>
      <c r="AB1021" s="9"/>
      <c r="AC1021" s="9" t="s">
        <v>57</v>
      </c>
      <c r="AD1021" s="9" t="s">
        <v>35</v>
      </c>
      <c r="AE1021" s="16">
        <v>0.15929398148148147</v>
      </c>
      <c r="AF1021">
        <f t="shared" si="15"/>
        <v>1</v>
      </c>
    </row>
    <row r="1022" spans="1:32" x14ac:dyDescent="0.25">
      <c r="A1022" t="s">
        <v>3470</v>
      </c>
      <c r="B1022" s="2">
        <v>42919</v>
      </c>
      <c r="C1022" s="4">
        <v>42801.15929398148</v>
      </c>
      <c r="D1022" s="3" t="s">
        <v>3468</v>
      </c>
      <c r="E1022" t="s">
        <v>3448</v>
      </c>
      <c r="F1022" t="s">
        <v>2507</v>
      </c>
      <c r="G1022" t="s">
        <v>3227</v>
      </c>
      <c r="H1022" t="s">
        <v>28</v>
      </c>
      <c r="I1022" t="s">
        <v>29</v>
      </c>
      <c r="J1022" t="s">
        <v>3228</v>
      </c>
      <c r="K1022" t="s">
        <v>3229</v>
      </c>
      <c r="L1022" s="8"/>
      <c r="M1022" s="9"/>
      <c r="N1022" s="9"/>
      <c r="O1022" s="9"/>
      <c r="P1022" s="10"/>
      <c r="Q1022" s="8"/>
      <c r="R1022" s="9"/>
      <c r="S1022" s="9"/>
      <c r="T1022" s="9"/>
      <c r="U1022" s="16"/>
      <c r="V1022" s="8">
        <v>74082</v>
      </c>
      <c r="W1022" s="9"/>
      <c r="X1022" s="9" t="s">
        <v>244</v>
      </c>
      <c r="Y1022" s="9" t="s">
        <v>40</v>
      </c>
      <c r="Z1022" s="16">
        <v>0.15929398148148147</v>
      </c>
      <c r="AA1022" s="8">
        <v>74203</v>
      </c>
      <c r="AB1022" s="9"/>
      <c r="AC1022" s="9" t="s">
        <v>57</v>
      </c>
      <c r="AD1022" s="9" t="s">
        <v>30</v>
      </c>
      <c r="AE1022" s="16">
        <v>0.15935185185185186</v>
      </c>
      <c r="AF1022">
        <f t="shared" si="15"/>
        <v>2</v>
      </c>
    </row>
    <row r="1023" spans="1:32" x14ac:dyDescent="0.25">
      <c r="A1023" t="s">
        <v>3470</v>
      </c>
      <c r="B1023" s="2">
        <v>42919</v>
      </c>
      <c r="C1023" s="4">
        <v>42801.159826388888</v>
      </c>
      <c r="D1023" s="3" t="s">
        <v>3468</v>
      </c>
      <c r="E1023" t="s">
        <v>3448</v>
      </c>
      <c r="F1023" t="s">
        <v>2521</v>
      </c>
      <c r="G1023" t="s">
        <v>3230</v>
      </c>
      <c r="H1023" t="s">
        <v>28</v>
      </c>
      <c r="I1023" t="s">
        <v>29</v>
      </c>
      <c r="J1023" t="s">
        <v>3231</v>
      </c>
      <c r="K1023" t="s">
        <v>3232</v>
      </c>
      <c r="L1023" s="8"/>
      <c r="M1023" s="9"/>
      <c r="N1023" s="9"/>
      <c r="O1023" s="9"/>
      <c r="P1023" s="10"/>
      <c r="Q1023" s="8"/>
      <c r="R1023" s="9"/>
      <c r="S1023" s="9"/>
      <c r="T1023" s="9"/>
      <c r="U1023" s="16"/>
      <c r="V1023" s="8">
        <v>75316</v>
      </c>
      <c r="W1023" s="9"/>
      <c r="X1023" s="9" t="s">
        <v>65</v>
      </c>
      <c r="Y1023" s="9" t="s">
        <v>58</v>
      </c>
      <c r="Z1023" s="16">
        <v>0.15987268518518519</v>
      </c>
      <c r="AA1023" s="8">
        <v>75236</v>
      </c>
      <c r="AB1023" s="9"/>
      <c r="AC1023" s="9" t="s">
        <v>40</v>
      </c>
      <c r="AD1023" s="9" t="s">
        <v>53</v>
      </c>
      <c r="AE1023" s="16">
        <v>0.15982638888888889</v>
      </c>
      <c r="AF1023">
        <f t="shared" si="15"/>
        <v>2</v>
      </c>
    </row>
    <row r="1024" spans="1:32" x14ac:dyDescent="0.25">
      <c r="A1024" t="s">
        <v>3470</v>
      </c>
      <c r="B1024" s="2">
        <v>42919</v>
      </c>
      <c r="C1024" s="4">
        <v>42801.159861111111</v>
      </c>
      <c r="D1024" s="3" t="s">
        <v>3468</v>
      </c>
      <c r="E1024" t="s">
        <v>3448</v>
      </c>
      <c r="F1024" t="s">
        <v>3233</v>
      </c>
      <c r="G1024" t="s">
        <v>3234</v>
      </c>
      <c r="H1024" t="s">
        <v>28</v>
      </c>
      <c r="I1024" t="s">
        <v>29</v>
      </c>
      <c r="J1024" t="s">
        <v>3235</v>
      </c>
      <c r="K1024" t="s">
        <v>3236</v>
      </c>
      <c r="L1024" s="8">
        <v>75307</v>
      </c>
      <c r="M1024" s="9"/>
      <c r="N1024" s="9" t="s">
        <v>82</v>
      </c>
      <c r="O1024" s="9" t="s">
        <v>155</v>
      </c>
      <c r="P1024" s="11">
        <v>0.15986111111111112</v>
      </c>
      <c r="Q1024" s="8"/>
      <c r="R1024" s="9"/>
      <c r="S1024" s="9"/>
      <c r="T1024" s="9"/>
      <c r="U1024" s="16"/>
      <c r="V1024" s="8">
        <v>75486</v>
      </c>
      <c r="W1024" s="9"/>
      <c r="X1024" s="9" t="s">
        <v>65</v>
      </c>
      <c r="Y1024" s="9" t="s">
        <v>40</v>
      </c>
      <c r="Z1024" s="16">
        <v>0.15994212962962964</v>
      </c>
      <c r="AA1024" s="8"/>
      <c r="AB1024" s="9"/>
      <c r="AC1024" s="9"/>
      <c r="AD1024" s="9"/>
      <c r="AE1024" s="16"/>
      <c r="AF1024">
        <f t="shared" si="15"/>
        <v>2</v>
      </c>
    </row>
    <row r="1025" spans="1:32" x14ac:dyDescent="0.25">
      <c r="A1025" t="s">
        <v>3470</v>
      </c>
      <c r="B1025" s="2">
        <v>42919</v>
      </c>
      <c r="C1025" s="4">
        <v>42801.159872685188</v>
      </c>
      <c r="D1025" s="3" t="s">
        <v>3468</v>
      </c>
      <c r="E1025" t="s">
        <v>3448</v>
      </c>
      <c r="F1025" t="s">
        <v>1437</v>
      </c>
      <c r="G1025" t="s">
        <v>3237</v>
      </c>
      <c r="H1025" t="s">
        <v>28</v>
      </c>
      <c r="I1025" t="s">
        <v>29</v>
      </c>
      <c r="J1025" t="s">
        <v>3238</v>
      </c>
      <c r="K1025" t="s">
        <v>3239</v>
      </c>
      <c r="L1025" s="8"/>
      <c r="M1025" s="9"/>
      <c r="N1025" s="9"/>
      <c r="O1025" s="9"/>
      <c r="P1025" s="10"/>
      <c r="Q1025" s="8"/>
      <c r="R1025" s="9"/>
      <c r="S1025" s="9"/>
      <c r="T1025" s="9"/>
      <c r="U1025" s="16"/>
      <c r="V1025" s="8">
        <v>75401</v>
      </c>
      <c r="W1025" s="9"/>
      <c r="X1025" s="9" t="s">
        <v>88</v>
      </c>
      <c r="Y1025" s="9" t="s">
        <v>40</v>
      </c>
      <c r="Z1025" s="16">
        <v>0.15990740740740741</v>
      </c>
      <c r="AA1025" s="8">
        <v>75317</v>
      </c>
      <c r="AB1025" s="9"/>
      <c r="AC1025" s="9" t="s">
        <v>40</v>
      </c>
      <c r="AD1025" s="9" t="s">
        <v>66</v>
      </c>
      <c r="AE1025" s="16">
        <v>0.15987268518518519</v>
      </c>
      <c r="AF1025">
        <f t="shared" si="15"/>
        <v>2</v>
      </c>
    </row>
    <row r="1026" spans="1:32" x14ac:dyDescent="0.25">
      <c r="A1026" t="s">
        <v>3470</v>
      </c>
      <c r="B1026" s="2">
        <v>42919</v>
      </c>
      <c r="C1026" s="4">
        <v>42801.159953703704</v>
      </c>
      <c r="D1026" s="3" t="s">
        <v>3468</v>
      </c>
      <c r="E1026" t="s">
        <v>3448</v>
      </c>
      <c r="F1026" t="s">
        <v>450</v>
      </c>
      <c r="G1026" t="s">
        <v>3240</v>
      </c>
      <c r="H1026" t="s">
        <v>28</v>
      </c>
      <c r="I1026" t="s">
        <v>29</v>
      </c>
      <c r="J1026" t="s">
        <v>3241</v>
      </c>
      <c r="K1026" t="s">
        <v>3242</v>
      </c>
      <c r="L1026" s="8"/>
      <c r="M1026" s="9"/>
      <c r="N1026" s="9"/>
      <c r="O1026" s="9"/>
      <c r="P1026" s="10"/>
      <c r="Q1026" s="8"/>
      <c r="R1026" s="9"/>
      <c r="S1026" s="9"/>
      <c r="T1026" s="9"/>
      <c r="U1026" s="16"/>
      <c r="V1026" s="8">
        <v>75583</v>
      </c>
      <c r="W1026" s="9"/>
      <c r="X1026" s="9" t="s">
        <v>52</v>
      </c>
      <c r="Y1026" s="9" t="s">
        <v>40</v>
      </c>
      <c r="Z1026" s="16">
        <v>0.15998842592592591</v>
      </c>
      <c r="AA1026" s="8">
        <v>75493</v>
      </c>
      <c r="AB1026" s="9"/>
      <c r="AC1026" s="9" t="s">
        <v>40</v>
      </c>
      <c r="AD1026" s="9" t="s">
        <v>53</v>
      </c>
      <c r="AE1026" s="16">
        <v>0.15995370370370371</v>
      </c>
      <c r="AF1026">
        <f t="shared" si="15"/>
        <v>2</v>
      </c>
    </row>
    <row r="1027" spans="1:32" x14ac:dyDescent="0.25">
      <c r="A1027" t="s">
        <v>3470</v>
      </c>
      <c r="B1027" s="2">
        <v>42919</v>
      </c>
      <c r="C1027" s="4">
        <v>42801.15997685185</v>
      </c>
      <c r="D1027" s="3" t="s">
        <v>3468</v>
      </c>
      <c r="E1027" t="s">
        <v>3448</v>
      </c>
      <c r="F1027" t="s">
        <v>2537</v>
      </c>
      <c r="G1027" t="s">
        <v>3243</v>
      </c>
      <c r="H1027" t="s">
        <v>28</v>
      </c>
      <c r="I1027" t="s">
        <v>29</v>
      </c>
      <c r="J1027" t="s">
        <v>3244</v>
      </c>
      <c r="K1027" t="s">
        <v>3245</v>
      </c>
      <c r="L1027" s="8"/>
      <c r="M1027" s="9"/>
      <c r="N1027" s="9"/>
      <c r="O1027" s="9"/>
      <c r="P1027" s="10"/>
      <c r="Q1027" s="8"/>
      <c r="R1027" s="9"/>
      <c r="S1027" s="9"/>
      <c r="T1027" s="9"/>
      <c r="U1027" s="16"/>
      <c r="V1027" s="8">
        <v>75615</v>
      </c>
      <c r="W1027" s="9"/>
      <c r="X1027" s="9" t="s">
        <v>65</v>
      </c>
      <c r="Y1027" s="9" t="s">
        <v>58</v>
      </c>
      <c r="Z1027" s="16">
        <v>0.16001157407407407</v>
      </c>
      <c r="AA1027" s="8">
        <v>75538</v>
      </c>
      <c r="AB1027" s="9"/>
      <c r="AC1027" s="9" t="s">
        <v>58</v>
      </c>
      <c r="AD1027" s="9" t="s">
        <v>53</v>
      </c>
      <c r="AE1027" s="16">
        <v>0.15997685185185184</v>
      </c>
      <c r="AF1027">
        <f t="shared" ref="AF1027:AF1090" si="16">COUNT(L1027,Q1027,V1027,AA1027)</f>
        <v>2</v>
      </c>
    </row>
    <row r="1028" spans="1:32" x14ac:dyDescent="0.25">
      <c r="A1028" t="s">
        <v>3470</v>
      </c>
      <c r="B1028" s="2">
        <v>42919</v>
      </c>
      <c r="C1028" s="4">
        <v>42801.16</v>
      </c>
      <c r="D1028" s="3" t="s">
        <v>3468</v>
      </c>
      <c r="E1028" t="s">
        <v>3448</v>
      </c>
      <c r="F1028" t="s">
        <v>3246</v>
      </c>
      <c r="G1028" t="s">
        <v>3247</v>
      </c>
      <c r="H1028" t="s">
        <v>28</v>
      </c>
      <c r="I1028" t="s">
        <v>43</v>
      </c>
      <c r="J1028" t="s">
        <v>3248</v>
      </c>
      <c r="K1028" t="s">
        <v>3249</v>
      </c>
      <c r="L1028" s="8">
        <v>75737</v>
      </c>
      <c r="M1028" s="9"/>
      <c r="N1028" s="9" t="s">
        <v>70</v>
      </c>
      <c r="O1028" s="9" t="s">
        <v>142</v>
      </c>
      <c r="P1028" s="11">
        <v>0.16006944444444446</v>
      </c>
      <c r="Q1028" s="8"/>
      <c r="R1028" s="9"/>
      <c r="S1028" s="9"/>
      <c r="T1028" s="9"/>
      <c r="U1028" s="16"/>
      <c r="V1028" s="8">
        <v>75608</v>
      </c>
      <c r="W1028" s="9"/>
      <c r="X1028" s="9" t="s">
        <v>76</v>
      </c>
      <c r="Y1028" s="9" t="s">
        <v>58</v>
      </c>
      <c r="Z1028" s="16">
        <v>0.16</v>
      </c>
      <c r="AA1028" s="8"/>
      <c r="AB1028" s="9"/>
      <c r="AC1028" s="9"/>
      <c r="AD1028" s="9"/>
      <c r="AE1028" s="16"/>
      <c r="AF1028">
        <f t="shared" si="16"/>
        <v>2</v>
      </c>
    </row>
    <row r="1029" spans="1:32" x14ac:dyDescent="0.25">
      <c r="A1029" t="s">
        <v>3470</v>
      </c>
      <c r="B1029" s="2">
        <v>42919</v>
      </c>
      <c r="C1029" s="4">
        <v>42801.160185185188</v>
      </c>
      <c r="D1029" s="3" t="s">
        <v>3468</v>
      </c>
      <c r="E1029" t="s">
        <v>3448</v>
      </c>
      <c r="F1029" t="s">
        <v>455</v>
      </c>
      <c r="G1029" t="s">
        <v>3250</v>
      </c>
      <c r="H1029" t="s">
        <v>74</v>
      </c>
      <c r="I1029" t="s">
        <v>43</v>
      </c>
      <c r="J1029" t="s">
        <v>3251</v>
      </c>
      <c r="K1029" t="s">
        <v>3252</v>
      </c>
      <c r="L1029" s="8"/>
      <c r="M1029" s="9"/>
      <c r="N1029" s="9"/>
      <c r="O1029" s="9"/>
      <c r="P1029" s="10"/>
      <c r="Q1029" s="8"/>
      <c r="R1029" s="9"/>
      <c r="S1029" s="9"/>
      <c r="T1029" s="9"/>
      <c r="U1029" s="16"/>
      <c r="V1029" s="8">
        <v>75993</v>
      </c>
      <c r="W1029" s="9"/>
      <c r="X1029" s="9" t="s">
        <v>122</v>
      </c>
      <c r="Y1029" s="9" t="s">
        <v>507</v>
      </c>
      <c r="Z1029" s="16">
        <v>0.16018518518518518</v>
      </c>
      <c r="AA1029" s="8"/>
      <c r="AB1029" s="9"/>
      <c r="AC1029" s="9"/>
      <c r="AD1029" s="9"/>
      <c r="AE1029" s="16"/>
      <c r="AF1029">
        <f t="shared" si="16"/>
        <v>1</v>
      </c>
    </row>
    <row r="1030" spans="1:32" x14ac:dyDescent="0.25">
      <c r="A1030" t="s">
        <v>3470</v>
      </c>
      <c r="B1030" s="2">
        <v>42919</v>
      </c>
      <c r="C1030" s="4">
        <v>42801.160277777781</v>
      </c>
      <c r="D1030" s="3" t="s">
        <v>3468</v>
      </c>
      <c r="E1030" t="s">
        <v>3448</v>
      </c>
      <c r="F1030" t="s">
        <v>2562</v>
      </c>
      <c r="G1030" t="s">
        <v>29</v>
      </c>
      <c r="H1030" t="s">
        <v>196</v>
      </c>
      <c r="I1030" t="s">
        <v>43</v>
      </c>
      <c r="J1030" t="s">
        <v>3253</v>
      </c>
      <c r="K1030" t="s">
        <v>3254</v>
      </c>
      <c r="L1030" s="8">
        <v>76296</v>
      </c>
      <c r="M1030" s="9"/>
      <c r="N1030" s="9" t="s">
        <v>204</v>
      </c>
      <c r="O1030" s="9" t="s">
        <v>128</v>
      </c>
      <c r="P1030" s="11">
        <v>0.16032407407407409</v>
      </c>
      <c r="Q1030" s="8"/>
      <c r="R1030" s="9"/>
      <c r="S1030" s="9"/>
      <c r="T1030" s="9"/>
      <c r="U1030" s="16"/>
      <c r="V1030" s="8">
        <v>76187</v>
      </c>
      <c r="W1030" s="9"/>
      <c r="X1030" s="9" t="s">
        <v>81</v>
      </c>
      <c r="Y1030" s="9" t="s">
        <v>40</v>
      </c>
      <c r="Z1030" s="16">
        <v>0.16027777777777777</v>
      </c>
      <c r="AA1030" s="8"/>
      <c r="AB1030" s="9"/>
      <c r="AC1030" s="9"/>
      <c r="AD1030" s="9"/>
      <c r="AE1030" s="16"/>
      <c r="AF1030">
        <f t="shared" si="16"/>
        <v>2</v>
      </c>
    </row>
    <row r="1031" spans="1:32" x14ac:dyDescent="0.25">
      <c r="A1031" t="s">
        <v>3470</v>
      </c>
      <c r="B1031" s="2">
        <v>42919</v>
      </c>
      <c r="C1031" s="4">
        <v>42801.160601851851</v>
      </c>
      <c r="D1031" s="3" t="s">
        <v>3468</v>
      </c>
      <c r="E1031" t="s">
        <v>3448</v>
      </c>
      <c r="F1031" t="s">
        <v>464</v>
      </c>
      <c r="G1031" t="s">
        <v>29</v>
      </c>
      <c r="H1031" t="s">
        <v>120</v>
      </c>
      <c r="I1031" t="s">
        <v>29</v>
      </c>
      <c r="J1031" t="s">
        <v>3255</v>
      </c>
      <c r="K1031" t="s">
        <v>3256</v>
      </c>
      <c r="L1031" s="8">
        <v>76888</v>
      </c>
      <c r="M1031" s="9"/>
      <c r="N1031" s="9" t="s">
        <v>76</v>
      </c>
      <c r="O1031" s="9" t="s">
        <v>218</v>
      </c>
      <c r="P1031" s="11">
        <v>0.16060185185185186</v>
      </c>
      <c r="Q1031" s="8"/>
      <c r="R1031" s="9"/>
      <c r="S1031" s="9"/>
      <c r="T1031" s="9"/>
      <c r="U1031" s="16"/>
      <c r="V1031" s="8"/>
      <c r="W1031" s="9"/>
      <c r="X1031" s="9"/>
      <c r="Y1031" s="9"/>
      <c r="Z1031" s="16"/>
      <c r="AA1031" s="8"/>
      <c r="AB1031" s="9"/>
      <c r="AC1031" s="9"/>
      <c r="AD1031" s="9"/>
      <c r="AE1031" s="16"/>
      <c r="AF1031">
        <f t="shared" si="16"/>
        <v>1</v>
      </c>
    </row>
    <row r="1032" spans="1:32" x14ac:dyDescent="0.25">
      <c r="A1032" t="s">
        <v>3470</v>
      </c>
      <c r="B1032" s="2">
        <v>42919</v>
      </c>
      <c r="C1032" s="4">
        <v>42801.160694444443</v>
      </c>
      <c r="D1032" s="3" t="s">
        <v>3468</v>
      </c>
      <c r="E1032" t="s">
        <v>3448</v>
      </c>
      <c r="F1032" t="s">
        <v>1451</v>
      </c>
      <c r="G1032" t="s">
        <v>3257</v>
      </c>
      <c r="H1032" t="s">
        <v>28</v>
      </c>
      <c r="I1032" t="s">
        <v>29</v>
      </c>
      <c r="J1032" t="s">
        <v>3258</v>
      </c>
      <c r="K1032" t="s">
        <v>3259</v>
      </c>
      <c r="L1032" s="8"/>
      <c r="M1032" s="9"/>
      <c r="N1032" s="9"/>
      <c r="O1032" s="9"/>
      <c r="P1032" s="10"/>
      <c r="Q1032" s="8"/>
      <c r="R1032" s="9"/>
      <c r="S1032" s="9"/>
      <c r="T1032" s="9"/>
      <c r="U1032" s="16"/>
      <c r="V1032" s="8"/>
      <c r="W1032" s="9"/>
      <c r="X1032" s="9"/>
      <c r="Y1032" s="9"/>
      <c r="Z1032" s="16"/>
      <c r="AA1032" s="8">
        <v>77092</v>
      </c>
      <c r="AB1032" s="9"/>
      <c r="AC1032" s="9" t="s">
        <v>57</v>
      </c>
      <c r="AD1032" s="9" t="s">
        <v>30</v>
      </c>
      <c r="AE1032" s="16">
        <v>0.16069444444444445</v>
      </c>
      <c r="AF1032">
        <f t="shared" si="16"/>
        <v>1</v>
      </c>
    </row>
    <row r="1033" spans="1:32" x14ac:dyDescent="0.25">
      <c r="A1033" t="s">
        <v>3470</v>
      </c>
      <c r="B1033" s="2">
        <v>42919</v>
      </c>
      <c r="C1033" s="4">
        <v>42801.16070601852</v>
      </c>
      <c r="D1033" s="3" t="s">
        <v>3468</v>
      </c>
      <c r="E1033" t="s">
        <v>3448</v>
      </c>
      <c r="F1033" t="s">
        <v>2575</v>
      </c>
      <c r="G1033" t="s">
        <v>3260</v>
      </c>
      <c r="H1033" t="s">
        <v>74</v>
      </c>
      <c r="I1033" t="s">
        <v>29</v>
      </c>
      <c r="J1033" t="s">
        <v>3261</v>
      </c>
      <c r="K1033" t="s">
        <v>3262</v>
      </c>
      <c r="L1033" s="8"/>
      <c r="M1033" s="9"/>
      <c r="N1033" s="9"/>
      <c r="O1033" s="9"/>
      <c r="P1033" s="10"/>
      <c r="Q1033" s="8"/>
      <c r="R1033" s="9"/>
      <c r="S1033" s="9"/>
      <c r="T1033" s="9"/>
      <c r="U1033" s="16"/>
      <c r="V1033" s="8">
        <v>77115</v>
      </c>
      <c r="W1033" s="9"/>
      <c r="X1033" s="9" t="s">
        <v>81</v>
      </c>
      <c r="Y1033" s="9" t="s">
        <v>31</v>
      </c>
      <c r="Z1033" s="16">
        <v>0.16070601851851851</v>
      </c>
      <c r="AA1033" s="8">
        <v>77323</v>
      </c>
      <c r="AB1033" s="9"/>
      <c r="AC1033" s="9" t="s">
        <v>90</v>
      </c>
      <c r="AD1033" s="9" t="s">
        <v>105</v>
      </c>
      <c r="AE1033" s="16">
        <v>0.16079861111111113</v>
      </c>
      <c r="AF1033">
        <f t="shared" si="16"/>
        <v>2</v>
      </c>
    </row>
    <row r="1034" spans="1:32" x14ac:dyDescent="0.25">
      <c r="A1034" t="s">
        <v>3470</v>
      </c>
      <c r="B1034" s="2">
        <v>42919</v>
      </c>
      <c r="C1034" s="4">
        <v>42801.160937499997</v>
      </c>
      <c r="D1034" s="3" t="s">
        <v>3468</v>
      </c>
      <c r="E1034" t="s">
        <v>3448</v>
      </c>
      <c r="F1034" t="s">
        <v>3263</v>
      </c>
      <c r="G1034" t="s">
        <v>3264</v>
      </c>
      <c r="H1034" t="s">
        <v>28</v>
      </c>
      <c r="I1034" t="s">
        <v>29</v>
      </c>
      <c r="J1034" t="s">
        <v>3265</v>
      </c>
      <c r="K1034" t="s">
        <v>3266</v>
      </c>
      <c r="L1034" s="8"/>
      <c r="M1034" s="9"/>
      <c r="N1034" s="9"/>
      <c r="O1034" s="9"/>
      <c r="P1034" s="10"/>
      <c r="Q1034" s="8"/>
      <c r="R1034" s="9"/>
      <c r="S1034" s="9"/>
      <c r="T1034" s="9"/>
      <c r="U1034" s="16"/>
      <c r="V1034" s="8">
        <v>77629</v>
      </c>
      <c r="W1034" s="9"/>
      <c r="X1034" s="9" t="s">
        <v>46</v>
      </c>
      <c r="Y1034" s="9" t="s">
        <v>40</v>
      </c>
      <c r="Z1034" s="16">
        <v>0.16093749999999998</v>
      </c>
      <c r="AA1034" s="8">
        <v>77757</v>
      </c>
      <c r="AB1034" s="9"/>
      <c r="AC1034" s="9" t="s">
        <v>31</v>
      </c>
      <c r="AD1034" s="9" t="s">
        <v>194</v>
      </c>
      <c r="AE1034" s="16">
        <v>0.16099537037037037</v>
      </c>
      <c r="AF1034">
        <f t="shared" si="16"/>
        <v>2</v>
      </c>
    </row>
    <row r="1035" spans="1:32" x14ac:dyDescent="0.25">
      <c r="A1035" t="s">
        <v>3470</v>
      </c>
      <c r="B1035" s="2">
        <v>42919</v>
      </c>
      <c r="C1035" s="4">
        <v>42801.161030092589</v>
      </c>
      <c r="D1035" s="3" t="s">
        <v>3468</v>
      </c>
      <c r="E1035" t="s">
        <v>3448</v>
      </c>
      <c r="F1035" t="s">
        <v>485</v>
      </c>
      <c r="G1035" t="s">
        <v>29</v>
      </c>
      <c r="H1035" t="s">
        <v>74</v>
      </c>
      <c r="I1035" t="s">
        <v>29</v>
      </c>
      <c r="J1035" t="s">
        <v>3267</v>
      </c>
      <c r="K1035" t="s">
        <v>3268</v>
      </c>
      <c r="L1035" s="8"/>
      <c r="M1035" s="9"/>
      <c r="N1035" s="9"/>
      <c r="O1035" s="9"/>
      <c r="P1035" s="10"/>
      <c r="Q1035" s="8"/>
      <c r="R1035" s="9"/>
      <c r="S1035" s="9"/>
      <c r="T1035" s="9"/>
      <c r="U1035" s="16"/>
      <c r="V1035" s="8">
        <v>77846</v>
      </c>
      <c r="W1035" s="9"/>
      <c r="X1035" s="9" t="s">
        <v>119</v>
      </c>
      <c r="Y1035" s="9" t="s">
        <v>151</v>
      </c>
      <c r="Z1035" s="16">
        <v>0.16104166666666667</v>
      </c>
      <c r="AA1035" s="8">
        <v>77813</v>
      </c>
      <c r="AB1035" s="9"/>
      <c r="AC1035" s="9" t="s">
        <v>78</v>
      </c>
      <c r="AD1035" s="9" t="s">
        <v>66</v>
      </c>
      <c r="AE1035" s="16">
        <v>0.1610300925925926</v>
      </c>
      <c r="AF1035">
        <f t="shared" si="16"/>
        <v>2</v>
      </c>
    </row>
    <row r="1036" spans="1:32" x14ac:dyDescent="0.25">
      <c r="A1036" t="s">
        <v>3470</v>
      </c>
      <c r="B1036" s="2">
        <v>42919</v>
      </c>
      <c r="C1036" s="4">
        <v>42801.161087962966</v>
      </c>
      <c r="D1036" s="3" t="s">
        <v>3468</v>
      </c>
      <c r="E1036" t="s">
        <v>3448</v>
      </c>
      <c r="F1036" t="s">
        <v>489</v>
      </c>
      <c r="G1036" t="s">
        <v>3269</v>
      </c>
      <c r="H1036" t="s">
        <v>74</v>
      </c>
      <c r="I1036" t="s">
        <v>29</v>
      </c>
      <c r="J1036" t="s">
        <v>3270</v>
      </c>
      <c r="K1036" t="s">
        <v>3271</v>
      </c>
      <c r="L1036" s="8"/>
      <c r="M1036" s="9"/>
      <c r="N1036" s="9"/>
      <c r="O1036" s="9"/>
      <c r="P1036" s="10"/>
      <c r="Q1036" s="8"/>
      <c r="R1036" s="9"/>
      <c r="S1036" s="9"/>
      <c r="T1036" s="9"/>
      <c r="U1036" s="16"/>
      <c r="V1036" s="8">
        <v>77995</v>
      </c>
      <c r="W1036" s="9"/>
      <c r="X1036" s="9" t="s">
        <v>205</v>
      </c>
      <c r="Y1036" s="9" t="s">
        <v>78</v>
      </c>
      <c r="Z1036" s="16">
        <v>0.16111111111111112</v>
      </c>
      <c r="AA1036" s="8">
        <v>77946</v>
      </c>
      <c r="AB1036" s="9"/>
      <c r="AC1036" s="9" t="s">
        <v>31</v>
      </c>
      <c r="AD1036" s="9" t="s">
        <v>105</v>
      </c>
      <c r="AE1036" s="16">
        <v>0.16108796296296296</v>
      </c>
      <c r="AF1036">
        <f t="shared" si="16"/>
        <v>2</v>
      </c>
    </row>
    <row r="1037" spans="1:32" x14ac:dyDescent="0.25">
      <c r="A1037" t="s">
        <v>3470</v>
      </c>
      <c r="B1037" s="2">
        <v>42919</v>
      </c>
      <c r="C1037" s="4">
        <v>42801.161203703705</v>
      </c>
      <c r="D1037" s="3" t="s">
        <v>3468</v>
      </c>
      <c r="E1037" t="s">
        <v>3448</v>
      </c>
      <c r="F1037" t="s">
        <v>492</v>
      </c>
      <c r="G1037" t="s">
        <v>3272</v>
      </c>
      <c r="H1037" t="s">
        <v>28</v>
      </c>
      <c r="I1037" t="s">
        <v>29</v>
      </c>
      <c r="J1037" t="s">
        <v>3273</v>
      </c>
      <c r="K1037" t="s">
        <v>3274</v>
      </c>
      <c r="L1037" s="8"/>
      <c r="M1037" s="9"/>
      <c r="N1037" s="9"/>
      <c r="O1037" s="9"/>
      <c r="P1037" s="10"/>
      <c r="Q1037" s="8"/>
      <c r="R1037" s="9"/>
      <c r="S1037" s="9"/>
      <c r="T1037" s="9"/>
      <c r="U1037" s="16"/>
      <c r="V1037" s="8">
        <v>78295</v>
      </c>
      <c r="W1037" s="9"/>
      <c r="X1037" s="9" t="s">
        <v>65</v>
      </c>
      <c r="Y1037" s="9" t="s">
        <v>58</v>
      </c>
      <c r="Z1037" s="16">
        <v>0.16125</v>
      </c>
      <c r="AA1037" s="8">
        <v>78208</v>
      </c>
      <c r="AB1037" s="9"/>
      <c r="AC1037" s="9" t="s">
        <v>40</v>
      </c>
      <c r="AD1037" s="9" t="s">
        <v>66</v>
      </c>
      <c r="AE1037" s="16">
        <v>0.16120370370370371</v>
      </c>
      <c r="AF1037">
        <f t="shared" si="16"/>
        <v>2</v>
      </c>
    </row>
    <row r="1038" spans="1:32" x14ac:dyDescent="0.25">
      <c r="A1038" t="s">
        <v>3470</v>
      </c>
      <c r="B1038" s="2">
        <v>42919</v>
      </c>
      <c r="C1038" s="4">
        <v>42801.161261574074</v>
      </c>
      <c r="D1038" s="3" t="s">
        <v>3468</v>
      </c>
      <c r="E1038" t="s">
        <v>3448</v>
      </c>
      <c r="F1038" t="s">
        <v>744</v>
      </c>
      <c r="G1038" t="s">
        <v>29</v>
      </c>
      <c r="H1038" t="s">
        <v>42</v>
      </c>
      <c r="I1038" t="s">
        <v>29</v>
      </c>
      <c r="J1038" t="s">
        <v>3275</v>
      </c>
      <c r="K1038" t="s">
        <v>3276</v>
      </c>
      <c r="L1038" s="8"/>
      <c r="M1038" s="9"/>
      <c r="N1038" s="9"/>
      <c r="O1038" s="9"/>
      <c r="P1038" s="10"/>
      <c r="Q1038" s="8"/>
      <c r="R1038" s="9"/>
      <c r="S1038" s="9"/>
      <c r="T1038" s="9"/>
      <c r="U1038" s="16"/>
      <c r="V1038" s="8">
        <v>78510</v>
      </c>
      <c r="W1038" s="9"/>
      <c r="X1038" s="9" t="s">
        <v>88</v>
      </c>
      <c r="Y1038" s="9" t="s">
        <v>135</v>
      </c>
      <c r="Z1038" s="16">
        <v>0.16134259259259259</v>
      </c>
      <c r="AA1038" s="8">
        <v>78335</v>
      </c>
      <c r="AB1038" s="9"/>
      <c r="AC1038" s="9" t="s">
        <v>301</v>
      </c>
      <c r="AD1038" s="9" t="s">
        <v>100</v>
      </c>
      <c r="AE1038" s="16">
        <v>0.16126157407407407</v>
      </c>
      <c r="AF1038">
        <f t="shared" si="16"/>
        <v>2</v>
      </c>
    </row>
    <row r="1039" spans="1:32" x14ac:dyDescent="0.25">
      <c r="A1039" t="s">
        <v>3470</v>
      </c>
      <c r="B1039" s="2">
        <v>42919</v>
      </c>
      <c r="C1039" s="4">
        <v>42801.16128472222</v>
      </c>
      <c r="D1039" s="3" t="s">
        <v>3468</v>
      </c>
      <c r="E1039" t="s">
        <v>3448</v>
      </c>
      <c r="F1039" t="s">
        <v>495</v>
      </c>
      <c r="G1039" t="s">
        <v>3277</v>
      </c>
      <c r="H1039" t="s">
        <v>28</v>
      </c>
      <c r="I1039" t="s">
        <v>43</v>
      </c>
      <c r="J1039" t="s">
        <v>3278</v>
      </c>
      <c r="K1039" t="s">
        <v>3279</v>
      </c>
      <c r="L1039" s="8">
        <v>78423</v>
      </c>
      <c r="M1039" s="9"/>
      <c r="N1039" s="9" t="s">
        <v>47</v>
      </c>
      <c r="O1039" s="9" t="s">
        <v>142</v>
      </c>
      <c r="P1039" s="11">
        <v>0.16130787037037037</v>
      </c>
      <c r="Q1039" s="8"/>
      <c r="R1039" s="9"/>
      <c r="S1039" s="9"/>
      <c r="T1039" s="9"/>
      <c r="U1039" s="16"/>
      <c r="V1039" s="8"/>
      <c r="W1039" s="9"/>
      <c r="X1039" s="9"/>
      <c r="Y1039" s="9"/>
      <c r="Z1039" s="16"/>
      <c r="AA1039" s="8">
        <v>78374</v>
      </c>
      <c r="AB1039" s="9"/>
      <c r="AC1039" s="9" t="s">
        <v>301</v>
      </c>
      <c r="AD1039" s="9" t="s">
        <v>253</v>
      </c>
      <c r="AE1039" s="16">
        <v>0.16128472222222223</v>
      </c>
      <c r="AF1039">
        <f t="shared" si="16"/>
        <v>2</v>
      </c>
    </row>
    <row r="1040" spans="1:32" x14ac:dyDescent="0.25">
      <c r="A1040" t="s">
        <v>3470</v>
      </c>
      <c r="B1040" s="2">
        <v>42919</v>
      </c>
      <c r="C1040" s="4">
        <v>42801.16138888889</v>
      </c>
      <c r="D1040" s="3" t="s">
        <v>3468</v>
      </c>
      <c r="E1040" t="s">
        <v>3448</v>
      </c>
      <c r="F1040" t="s">
        <v>3280</v>
      </c>
      <c r="G1040" t="s">
        <v>29</v>
      </c>
      <c r="H1040" t="s">
        <v>74</v>
      </c>
      <c r="I1040" t="s">
        <v>29</v>
      </c>
      <c r="J1040" t="s">
        <v>3281</v>
      </c>
      <c r="K1040" t="s">
        <v>3282</v>
      </c>
      <c r="L1040" s="8"/>
      <c r="M1040" s="9"/>
      <c r="N1040" s="9"/>
      <c r="O1040" s="9"/>
      <c r="P1040" s="10"/>
      <c r="Q1040" s="8"/>
      <c r="R1040" s="9"/>
      <c r="S1040" s="9"/>
      <c r="T1040" s="9"/>
      <c r="U1040" s="16"/>
      <c r="V1040" s="8">
        <v>78673</v>
      </c>
      <c r="W1040" s="9"/>
      <c r="X1040" s="9" t="s">
        <v>276</v>
      </c>
      <c r="Y1040" s="9" t="s">
        <v>507</v>
      </c>
      <c r="Z1040" s="16">
        <v>0.16142361111111111</v>
      </c>
      <c r="AA1040" s="8">
        <v>78596</v>
      </c>
      <c r="AB1040" s="9"/>
      <c r="AC1040" s="9" t="s">
        <v>77</v>
      </c>
      <c r="AD1040" s="9" t="s">
        <v>53</v>
      </c>
      <c r="AE1040" s="16">
        <v>0.16138888888888889</v>
      </c>
      <c r="AF1040">
        <f t="shared" si="16"/>
        <v>2</v>
      </c>
    </row>
    <row r="1041" spans="1:32" x14ac:dyDescent="0.25">
      <c r="A1041" t="s">
        <v>3470</v>
      </c>
      <c r="B1041" s="2">
        <v>42919</v>
      </c>
      <c r="C1041" s="4">
        <v>42801.161516203705</v>
      </c>
      <c r="D1041" s="3" t="s">
        <v>3468</v>
      </c>
      <c r="E1041" t="s">
        <v>3448</v>
      </c>
      <c r="F1041" t="s">
        <v>747</v>
      </c>
      <c r="G1041" t="s">
        <v>29</v>
      </c>
      <c r="H1041" t="s">
        <v>120</v>
      </c>
      <c r="I1041" t="s">
        <v>29</v>
      </c>
      <c r="J1041" t="s">
        <v>3283</v>
      </c>
      <c r="K1041" t="s">
        <v>3284</v>
      </c>
      <c r="L1041" s="8">
        <v>78865</v>
      </c>
      <c r="M1041" s="9"/>
      <c r="N1041" s="9" t="s">
        <v>141</v>
      </c>
      <c r="O1041" s="9" t="s">
        <v>218</v>
      </c>
      <c r="P1041" s="11">
        <v>0.1615162037037037</v>
      </c>
      <c r="Q1041" s="8"/>
      <c r="R1041" s="9"/>
      <c r="S1041" s="9"/>
      <c r="T1041" s="9"/>
      <c r="U1041" s="16"/>
      <c r="V1041" s="8">
        <v>79190</v>
      </c>
      <c r="W1041" s="9"/>
      <c r="X1041" s="9" t="s">
        <v>81</v>
      </c>
      <c r="Y1041" s="9" t="s">
        <v>271</v>
      </c>
      <c r="Z1041" s="16">
        <v>0.16166666666666665</v>
      </c>
      <c r="AA1041" s="8"/>
      <c r="AB1041" s="9"/>
      <c r="AC1041" s="9"/>
      <c r="AD1041" s="9"/>
      <c r="AE1041" s="16"/>
      <c r="AF1041">
        <f t="shared" si="16"/>
        <v>2</v>
      </c>
    </row>
    <row r="1042" spans="1:32" x14ac:dyDescent="0.25">
      <c r="A1042" t="s">
        <v>3470</v>
      </c>
      <c r="B1042" s="2">
        <v>42919</v>
      </c>
      <c r="C1042" s="4">
        <v>42801.161516203705</v>
      </c>
      <c r="D1042" s="3" t="s">
        <v>3468</v>
      </c>
      <c r="E1042" t="s">
        <v>3448</v>
      </c>
      <c r="F1042" t="s">
        <v>1513</v>
      </c>
      <c r="G1042" t="s">
        <v>3285</v>
      </c>
      <c r="H1042" t="s">
        <v>74</v>
      </c>
      <c r="I1042" t="s">
        <v>43</v>
      </c>
      <c r="J1042" t="s">
        <v>3283</v>
      </c>
      <c r="K1042" t="s">
        <v>3284</v>
      </c>
      <c r="L1042" s="8"/>
      <c r="M1042" s="9"/>
      <c r="N1042" s="9"/>
      <c r="O1042" s="9"/>
      <c r="P1042" s="10"/>
      <c r="Q1042" s="8"/>
      <c r="R1042" s="9"/>
      <c r="S1042" s="9"/>
      <c r="T1042" s="9"/>
      <c r="U1042" s="16"/>
      <c r="V1042" s="8"/>
      <c r="W1042" s="9"/>
      <c r="X1042" s="9"/>
      <c r="Y1042" s="9"/>
      <c r="Z1042" s="16"/>
      <c r="AA1042" s="8">
        <v>78865</v>
      </c>
      <c r="AB1042" s="9"/>
      <c r="AC1042" s="9" t="s">
        <v>58</v>
      </c>
      <c r="AD1042" s="9" t="s">
        <v>222</v>
      </c>
      <c r="AE1042" s="16">
        <v>0.1615162037037037</v>
      </c>
      <c r="AF1042">
        <f t="shared" si="16"/>
        <v>1</v>
      </c>
    </row>
    <row r="1043" spans="1:32" x14ac:dyDescent="0.25">
      <c r="A1043" t="s">
        <v>3470</v>
      </c>
      <c r="B1043" s="2">
        <v>42919</v>
      </c>
      <c r="C1043" s="4">
        <v>42801.161597222221</v>
      </c>
      <c r="D1043" s="3" t="s">
        <v>3468</v>
      </c>
      <c r="E1043" t="s">
        <v>3448</v>
      </c>
      <c r="F1043" t="s">
        <v>1517</v>
      </c>
      <c r="G1043" t="s">
        <v>3286</v>
      </c>
      <c r="H1043" t="s">
        <v>28</v>
      </c>
      <c r="I1043" t="s">
        <v>29</v>
      </c>
      <c r="J1043" t="s">
        <v>3287</v>
      </c>
      <c r="K1043" t="s">
        <v>3288</v>
      </c>
      <c r="L1043" s="8"/>
      <c r="M1043" s="9"/>
      <c r="N1043" s="9"/>
      <c r="O1043" s="9"/>
      <c r="P1043" s="10"/>
      <c r="Q1043" s="8"/>
      <c r="R1043" s="9"/>
      <c r="S1043" s="9"/>
      <c r="T1043" s="9"/>
      <c r="U1043" s="16"/>
      <c r="V1043" s="8">
        <v>79045</v>
      </c>
      <c r="W1043" s="9"/>
      <c r="X1043" s="9" t="s">
        <v>46</v>
      </c>
      <c r="Y1043" s="9" t="s">
        <v>40</v>
      </c>
      <c r="Z1043" s="16">
        <v>0.16159722222222223</v>
      </c>
      <c r="AA1043" s="8">
        <v>79182</v>
      </c>
      <c r="AB1043" s="9"/>
      <c r="AC1043" s="9" t="s">
        <v>77</v>
      </c>
      <c r="AD1043" s="9" t="s">
        <v>62</v>
      </c>
      <c r="AE1043" s="16">
        <v>0.16165509259259259</v>
      </c>
      <c r="AF1043">
        <f t="shared" si="16"/>
        <v>2</v>
      </c>
    </row>
    <row r="1044" spans="1:32" x14ac:dyDescent="0.25">
      <c r="A1044" t="s">
        <v>3470</v>
      </c>
      <c r="B1044" s="2">
        <v>42919</v>
      </c>
      <c r="C1044" s="4">
        <v>42801.161666666667</v>
      </c>
      <c r="D1044" s="3" t="s">
        <v>3468</v>
      </c>
      <c r="E1044" t="s">
        <v>3448</v>
      </c>
      <c r="F1044" t="s">
        <v>2637</v>
      </c>
      <c r="G1044" t="s">
        <v>3289</v>
      </c>
      <c r="H1044" t="s">
        <v>28</v>
      </c>
      <c r="I1044" t="s">
        <v>29</v>
      </c>
      <c r="J1044" t="s">
        <v>3290</v>
      </c>
      <c r="K1044" t="s">
        <v>3291</v>
      </c>
      <c r="L1044" s="8"/>
      <c r="M1044" s="9"/>
      <c r="N1044" s="9"/>
      <c r="O1044" s="9"/>
      <c r="P1044" s="10"/>
      <c r="Q1044" s="8"/>
      <c r="R1044" s="9"/>
      <c r="S1044" s="9"/>
      <c r="T1044" s="9"/>
      <c r="U1044" s="16"/>
      <c r="V1044" s="8"/>
      <c r="W1044" s="9"/>
      <c r="X1044" s="9"/>
      <c r="Y1044" s="9"/>
      <c r="Z1044" s="16"/>
      <c r="AA1044" s="8">
        <v>79189</v>
      </c>
      <c r="AB1044" s="9"/>
      <c r="AC1044" s="9" t="s">
        <v>31</v>
      </c>
      <c r="AD1044" s="9" t="s">
        <v>62</v>
      </c>
      <c r="AE1044" s="16">
        <v>0.16166666666666665</v>
      </c>
      <c r="AF1044">
        <f t="shared" si="16"/>
        <v>1</v>
      </c>
    </row>
    <row r="1045" spans="1:32" x14ac:dyDescent="0.25">
      <c r="A1045" t="s">
        <v>3470</v>
      </c>
      <c r="B1045" s="2">
        <v>42919</v>
      </c>
      <c r="C1045" s="4">
        <v>42801.161770833336</v>
      </c>
      <c r="D1045" s="3" t="s">
        <v>3468</v>
      </c>
      <c r="E1045" t="s">
        <v>3448</v>
      </c>
      <c r="F1045" t="s">
        <v>514</v>
      </c>
      <c r="G1045" t="s">
        <v>3292</v>
      </c>
      <c r="H1045" t="s">
        <v>28</v>
      </c>
      <c r="I1045" t="s">
        <v>29</v>
      </c>
      <c r="J1045" t="s">
        <v>3293</v>
      </c>
      <c r="K1045" t="s">
        <v>3294</v>
      </c>
      <c r="L1045" s="8"/>
      <c r="M1045" s="9"/>
      <c r="N1045" s="9"/>
      <c r="O1045" s="9"/>
      <c r="P1045" s="10"/>
      <c r="Q1045" s="8"/>
      <c r="R1045" s="9"/>
      <c r="S1045" s="9"/>
      <c r="T1045" s="9"/>
      <c r="U1045" s="16"/>
      <c r="V1045" s="8">
        <v>79427</v>
      </c>
      <c r="W1045" s="9"/>
      <c r="X1045" s="9" t="s">
        <v>81</v>
      </c>
      <c r="Y1045" s="9" t="s">
        <v>58</v>
      </c>
      <c r="Z1045" s="16">
        <v>0.16177083333333334</v>
      </c>
      <c r="AA1045" s="8">
        <v>79551</v>
      </c>
      <c r="AB1045" s="9"/>
      <c r="AC1045" s="9" t="s">
        <v>31</v>
      </c>
      <c r="AD1045" s="9" t="s">
        <v>62</v>
      </c>
      <c r="AE1045" s="16">
        <v>0.1618287037037037</v>
      </c>
      <c r="AF1045">
        <f t="shared" si="16"/>
        <v>2</v>
      </c>
    </row>
    <row r="1046" spans="1:32" x14ac:dyDescent="0.25">
      <c r="A1046" t="s">
        <v>3470</v>
      </c>
      <c r="B1046" s="2">
        <v>42919</v>
      </c>
      <c r="C1046" s="4">
        <v>42801.161851851852</v>
      </c>
      <c r="D1046" s="3" t="s">
        <v>3468</v>
      </c>
      <c r="E1046" t="s">
        <v>3448</v>
      </c>
      <c r="F1046" t="s">
        <v>2651</v>
      </c>
      <c r="G1046" t="s">
        <v>3295</v>
      </c>
      <c r="H1046" t="s">
        <v>28</v>
      </c>
      <c r="I1046" t="s">
        <v>29</v>
      </c>
      <c r="J1046" t="s">
        <v>3296</v>
      </c>
      <c r="K1046" t="s">
        <v>3297</v>
      </c>
      <c r="L1046" s="8"/>
      <c r="M1046" s="9"/>
      <c r="N1046" s="9"/>
      <c r="O1046" s="9"/>
      <c r="P1046" s="10"/>
      <c r="Q1046" s="8"/>
      <c r="R1046" s="9"/>
      <c r="S1046" s="9"/>
      <c r="T1046" s="9"/>
      <c r="U1046" s="16"/>
      <c r="V1046" s="8">
        <v>79601</v>
      </c>
      <c r="W1046" s="9"/>
      <c r="X1046" s="9" t="s">
        <v>46</v>
      </c>
      <c r="Y1046" s="9" t="s">
        <v>40</v>
      </c>
      <c r="Z1046" s="16">
        <v>0.16185185185185186</v>
      </c>
      <c r="AA1046" s="8">
        <v>79734</v>
      </c>
      <c r="AB1046" s="9"/>
      <c r="AC1046" s="9" t="s">
        <v>31</v>
      </c>
      <c r="AD1046" s="9" t="s">
        <v>35</v>
      </c>
      <c r="AE1046" s="16">
        <v>0.16190972222222222</v>
      </c>
      <c r="AF1046">
        <f t="shared" si="16"/>
        <v>2</v>
      </c>
    </row>
    <row r="1047" spans="1:32" x14ac:dyDescent="0.25">
      <c r="A1047" t="s">
        <v>3470</v>
      </c>
      <c r="B1047" s="2">
        <v>42919</v>
      </c>
      <c r="C1047" s="4">
        <v>42801.161886574075</v>
      </c>
      <c r="D1047" s="3" t="s">
        <v>3468</v>
      </c>
      <c r="E1047" t="s">
        <v>3448</v>
      </c>
      <c r="F1047" t="s">
        <v>2647</v>
      </c>
      <c r="G1047" t="s">
        <v>3298</v>
      </c>
      <c r="H1047" t="s">
        <v>28</v>
      </c>
      <c r="I1047" t="s">
        <v>29</v>
      </c>
      <c r="J1047" t="s">
        <v>3299</v>
      </c>
      <c r="K1047" t="s">
        <v>3300</v>
      </c>
      <c r="L1047" s="8"/>
      <c r="M1047" s="9"/>
      <c r="N1047" s="9"/>
      <c r="O1047" s="9"/>
      <c r="P1047" s="10"/>
      <c r="Q1047" s="8"/>
      <c r="R1047" s="9"/>
      <c r="S1047" s="9"/>
      <c r="T1047" s="9"/>
      <c r="U1047" s="16"/>
      <c r="V1047" s="8">
        <v>79670</v>
      </c>
      <c r="W1047" s="9"/>
      <c r="X1047" s="9" t="s">
        <v>39</v>
      </c>
      <c r="Y1047" s="9" t="s">
        <v>58</v>
      </c>
      <c r="Z1047" s="16">
        <v>0.16188657407407406</v>
      </c>
      <c r="AA1047" s="8"/>
      <c r="AB1047" s="9"/>
      <c r="AC1047" s="9"/>
      <c r="AD1047" s="9"/>
      <c r="AE1047" s="16"/>
      <c r="AF1047">
        <f t="shared" si="16"/>
        <v>1</v>
      </c>
    </row>
    <row r="1048" spans="1:32" x14ac:dyDescent="0.25">
      <c r="A1048" t="s">
        <v>3470</v>
      </c>
      <c r="B1048" s="2">
        <v>42919</v>
      </c>
      <c r="C1048" s="4">
        <v>42801.161898148152</v>
      </c>
      <c r="D1048" s="3" t="s">
        <v>3468</v>
      </c>
      <c r="E1048" t="s">
        <v>3448</v>
      </c>
      <c r="F1048" t="s">
        <v>2655</v>
      </c>
      <c r="G1048" t="s">
        <v>3301</v>
      </c>
      <c r="H1048" t="s">
        <v>28</v>
      </c>
      <c r="I1048" t="s">
        <v>29</v>
      </c>
      <c r="J1048" t="s">
        <v>3302</v>
      </c>
      <c r="K1048" t="s">
        <v>3303</v>
      </c>
      <c r="L1048" s="8"/>
      <c r="M1048" s="9"/>
      <c r="N1048" s="9"/>
      <c r="O1048" s="9"/>
      <c r="P1048" s="10"/>
      <c r="Q1048" s="8"/>
      <c r="R1048" s="9"/>
      <c r="S1048" s="9"/>
      <c r="T1048" s="9"/>
      <c r="U1048" s="16"/>
      <c r="V1048" s="8">
        <v>79687</v>
      </c>
      <c r="W1048" s="9"/>
      <c r="X1048" s="9" t="s">
        <v>81</v>
      </c>
      <c r="Y1048" s="9" t="s">
        <v>58</v>
      </c>
      <c r="Z1048" s="16">
        <v>0.16189814814814815</v>
      </c>
      <c r="AA1048" s="8">
        <v>79814</v>
      </c>
      <c r="AB1048" s="9"/>
      <c r="AC1048" s="9" t="s">
        <v>31</v>
      </c>
      <c r="AD1048" s="9" t="s">
        <v>62</v>
      </c>
      <c r="AE1048" s="16">
        <v>0.16195601851851851</v>
      </c>
      <c r="AF1048">
        <f t="shared" si="16"/>
        <v>2</v>
      </c>
    </row>
    <row r="1049" spans="1:32" x14ac:dyDescent="0.25">
      <c r="A1049" t="s">
        <v>3470</v>
      </c>
      <c r="B1049" s="2">
        <v>42919</v>
      </c>
      <c r="C1049" s="4">
        <v>42801.161956018521</v>
      </c>
      <c r="D1049" s="3" t="s">
        <v>3468</v>
      </c>
      <c r="E1049" t="s">
        <v>3448</v>
      </c>
      <c r="F1049" t="s">
        <v>2663</v>
      </c>
      <c r="G1049" t="s">
        <v>3304</v>
      </c>
      <c r="H1049" t="s">
        <v>28</v>
      </c>
      <c r="I1049" t="s">
        <v>29</v>
      </c>
      <c r="J1049" t="s">
        <v>3305</v>
      </c>
      <c r="K1049" t="s">
        <v>3306</v>
      </c>
      <c r="L1049" s="8"/>
      <c r="M1049" s="9"/>
      <c r="N1049" s="9"/>
      <c r="O1049" s="9"/>
      <c r="P1049" s="10"/>
      <c r="Q1049" s="8"/>
      <c r="R1049" s="9"/>
      <c r="S1049" s="9"/>
      <c r="T1049" s="9"/>
      <c r="U1049" s="16"/>
      <c r="V1049" s="8">
        <v>79825</v>
      </c>
      <c r="W1049" s="9"/>
      <c r="X1049" s="9" t="s">
        <v>56</v>
      </c>
      <c r="Y1049" s="9" t="s">
        <v>58</v>
      </c>
      <c r="Z1049" s="16">
        <v>0.16195601851851851</v>
      </c>
      <c r="AA1049" s="8"/>
      <c r="AB1049" s="9"/>
      <c r="AC1049" s="9"/>
      <c r="AD1049" s="9"/>
      <c r="AE1049" s="16"/>
      <c r="AF1049">
        <f t="shared" si="16"/>
        <v>1</v>
      </c>
    </row>
    <row r="1050" spans="1:32" x14ac:dyDescent="0.25">
      <c r="A1050" t="s">
        <v>3470</v>
      </c>
      <c r="B1050" s="2">
        <v>42919</v>
      </c>
      <c r="C1050" s="4">
        <v>42801.16196759259</v>
      </c>
      <c r="D1050" s="3" t="s">
        <v>3468</v>
      </c>
      <c r="E1050" t="s">
        <v>3448</v>
      </c>
      <c r="F1050" t="s">
        <v>2679</v>
      </c>
      <c r="G1050" t="s">
        <v>3307</v>
      </c>
      <c r="H1050" t="s">
        <v>28</v>
      </c>
      <c r="I1050" t="s">
        <v>43</v>
      </c>
      <c r="J1050" t="s">
        <v>3308</v>
      </c>
      <c r="K1050" t="s">
        <v>3309</v>
      </c>
      <c r="L1050" s="8">
        <v>79960</v>
      </c>
      <c r="M1050" s="9"/>
      <c r="N1050" s="9" t="s">
        <v>135</v>
      </c>
      <c r="O1050" s="9" t="s">
        <v>752</v>
      </c>
      <c r="P1050" s="11">
        <v>0.16201388888888887</v>
      </c>
      <c r="Q1050" s="8"/>
      <c r="R1050" s="9"/>
      <c r="S1050" s="9"/>
      <c r="T1050" s="9"/>
      <c r="U1050" s="16"/>
      <c r="V1050" s="8">
        <v>79859</v>
      </c>
      <c r="W1050" s="9"/>
      <c r="X1050" s="9" t="s">
        <v>81</v>
      </c>
      <c r="Y1050" s="9" t="s">
        <v>40</v>
      </c>
      <c r="Z1050" s="16">
        <v>0.16196759259259261</v>
      </c>
      <c r="AA1050" s="8"/>
      <c r="AB1050" s="9"/>
      <c r="AC1050" s="9"/>
      <c r="AD1050" s="9"/>
      <c r="AE1050" s="16"/>
      <c r="AF1050">
        <f t="shared" si="16"/>
        <v>2</v>
      </c>
    </row>
    <row r="1051" spans="1:32" x14ac:dyDescent="0.25">
      <c r="A1051" t="s">
        <v>3470</v>
      </c>
      <c r="B1051" s="2">
        <v>42919</v>
      </c>
      <c r="C1051" s="4">
        <v>42801.16202546296</v>
      </c>
      <c r="D1051" s="3" t="s">
        <v>3468</v>
      </c>
      <c r="E1051" t="s">
        <v>3448</v>
      </c>
      <c r="F1051" t="s">
        <v>536</v>
      </c>
      <c r="G1051" t="s">
        <v>3310</v>
      </c>
      <c r="H1051" t="s">
        <v>28</v>
      </c>
      <c r="I1051" t="s">
        <v>29</v>
      </c>
      <c r="J1051" t="s">
        <v>3311</v>
      </c>
      <c r="K1051" t="s">
        <v>3312</v>
      </c>
      <c r="L1051" s="8"/>
      <c r="M1051" s="9"/>
      <c r="N1051" s="9"/>
      <c r="O1051" s="9"/>
      <c r="P1051" s="10"/>
      <c r="Q1051" s="8"/>
      <c r="R1051" s="9"/>
      <c r="S1051" s="9"/>
      <c r="T1051" s="9"/>
      <c r="U1051" s="16"/>
      <c r="V1051" s="8">
        <v>80057</v>
      </c>
      <c r="W1051" s="9"/>
      <c r="X1051" s="9" t="s">
        <v>52</v>
      </c>
      <c r="Y1051" s="9" t="s">
        <v>135</v>
      </c>
      <c r="Z1051" s="16">
        <v>0.1620601851851852</v>
      </c>
      <c r="AA1051" s="8">
        <v>79962</v>
      </c>
      <c r="AB1051" s="9"/>
      <c r="AC1051" s="9" t="s">
        <v>135</v>
      </c>
      <c r="AD1051" s="9" t="s">
        <v>53</v>
      </c>
      <c r="AE1051" s="16">
        <v>0.16202546296296297</v>
      </c>
      <c r="AF1051">
        <f t="shared" si="16"/>
        <v>2</v>
      </c>
    </row>
    <row r="1052" spans="1:32" x14ac:dyDescent="0.25">
      <c r="A1052" t="s">
        <v>3470</v>
      </c>
      <c r="B1052" s="2">
        <v>42919</v>
      </c>
      <c r="C1052" s="4">
        <v>42801.162048611113</v>
      </c>
      <c r="D1052" s="3" t="s">
        <v>3468</v>
      </c>
      <c r="E1052" t="s">
        <v>3448</v>
      </c>
      <c r="F1052" t="s">
        <v>542</v>
      </c>
      <c r="G1052" t="s">
        <v>3313</v>
      </c>
      <c r="H1052" t="s">
        <v>28</v>
      </c>
      <c r="I1052" t="s">
        <v>29</v>
      </c>
      <c r="J1052" t="s">
        <v>3314</v>
      </c>
      <c r="K1052" t="s">
        <v>3315</v>
      </c>
      <c r="L1052" s="8"/>
      <c r="M1052" s="9"/>
      <c r="N1052" s="9"/>
      <c r="O1052" s="9"/>
      <c r="P1052" s="10"/>
      <c r="Q1052" s="8"/>
      <c r="R1052" s="9"/>
      <c r="S1052" s="9"/>
      <c r="T1052" s="9"/>
      <c r="U1052" s="16"/>
      <c r="V1052" s="8">
        <v>80097</v>
      </c>
      <c r="W1052" s="9"/>
      <c r="X1052" s="9" t="s">
        <v>88</v>
      </c>
      <c r="Y1052" s="9" t="s">
        <v>40</v>
      </c>
      <c r="Z1052" s="16">
        <v>0.16208333333333333</v>
      </c>
      <c r="AA1052" s="8">
        <v>80013</v>
      </c>
      <c r="AB1052" s="9"/>
      <c r="AC1052" s="9" t="s">
        <v>135</v>
      </c>
      <c r="AD1052" s="9" t="s">
        <v>94</v>
      </c>
      <c r="AE1052" s="16">
        <v>0.1620486111111111</v>
      </c>
      <c r="AF1052">
        <f t="shared" si="16"/>
        <v>2</v>
      </c>
    </row>
    <row r="1053" spans="1:32" x14ac:dyDescent="0.25">
      <c r="A1053" t="s">
        <v>3470</v>
      </c>
      <c r="B1053" s="2">
        <v>42919</v>
      </c>
      <c r="C1053" s="4">
        <v>42801.162060185183</v>
      </c>
      <c r="D1053" s="3" t="s">
        <v>3468</v>
      </c>
      <c r="E1053" t="s">
        <v>3448</v>
      </c>
      <c r="F1053" t="s">
        <v>1526</v>
      </c>
      <c r="G1053" t="s">
        <v>3316</v>
      </c>
      <c r="H1053" t="s">
        <v>28</v>
      </c>
      <c r="I1053" t="s">
        <v>29</v>
      </c>
      <c r="J1053" t="s">
        <v>3317</v>
      </c>
      <c r="K1053" t="s">
        <v>3318</v>
      </c>
      <c r="L1053" s="8"/>
      <c r="M1053" s="9"/>
      <c r="N1053" s="9"/>
      <c r="O1053" s="9"/>
      <c r="P1053" s="10"/>
      <c r="Q1053" s="8"/>
      <c r="R1053" s="9"/>
      <c r="S1053" s="9"/>
      <c r="T1053" s="9"/>
      <c r="U1053" s="16"/>
      <c r="V1053" s="8">
        <v>80139</v>
      </c>
      <c r="W1053" s="9"/>
      <c r="X1053" s="9" t="s">
        <v>52</v>
      </c>
      <c r="Y1053" s="9" t="s">
        <v>40</v>
      </c>
      <c r="Z1053" s="16">
        <v>0.16210648148148146</v>
      </c>
      <c r="AA1053" s="8">
        <v>80061</v>
      </c>
      <c r="AB1053" s="9"/>
      <c r="AC1053" s="9" t="s">
        <v>135</v>
      </c>
      <c r="AD1053" s="9" t="s">
        <v>53</v>
      </c>
      <c r="AE1053" s="16">
        <v>0.1620601851851852</v>
      </c>
      <c r="AF1053">
        <f t="shared" si="16"/>
        <v>2</v>
      </c>
    </row>
    <row r="1054" spans="1:32" x14ac:dyDescent="0.25">
      <c r="A1054" t="s">
        <v>3470</v>
      </c>
      <c r="B1054" s="2">
        <v>42919</v>
      </c>
      <c r="C1054" s="4">
        <v>42801.162152777775</v>
      </c>
      <c r="D1054" s="3" t="s">
        <v>3468</v>
      </c>
      <c r="E1054" t="s">
        <v>3448</v>
      </c>
      <c r="F1054" t="s">
        <v>2691</v>
      </c>
      <c r="G1054" t="s">
        <v>3319</v>
      </c>
      <c r="H1054" t="s">
        <v>28</v>
      </c>
      <c r="I1054" t="s">
        <v>29</v>
      </c>
      <c r="J1054" t="s">
        <v>3320</v>
      </c>
      <c r="K1054" t="s">
        <v>3321</v>
      </c>
      <c r="L1054" s="8"/>
      <c r="M1054" s="9"/>
      <c r="N1054" s="9"/>
      <c r="O1054" s="9"/>
      <c r="P1054" s="10"/>
      <c r="Q1054" s="8"/>
      <c r="R1054" s="9"/>
      <c r="S1054" s="9"/>
      <c r="T1054" s="9"/>
      <c r="U1054" s="16"/>
      <c r="V1054" s="8">
        <v>80337</v>
      </c>
      <c r="W1054" s="9"/>
      <c r="X1054" s="9" t="s">
        <v>52</v>
      </c>
      <c r="Y1054" s="9" t="s">
        <v>40</v>
      </c>
      <c r="Z1054" s="16">
        <v>0.16219907407407408</v>
      </c>
      <c r="AA1054" s="8">
        <v>80239</v>
      </c>
      <c r="AB1054" s="9"/>
      <c r="AC1054" s="9" t="s">
        <v>135</v>
      </c>
      <c r="AD1054" s="9" t="s">
        <v>53</v>
      </c>
      <c r="AE1054" s="16">
        <v>0.16215277777777778</v>
      </c>
      <c r="AF1054">
        <f t="shared" si="16"/>
        <v>2</v>
      </c>
    </row>
    <row r="1055" spans="1:32" x14ac:dyDescent="0.25">
      <c r="A1055" t="s">
        <v>3470</v>
      </c>
      <c r="B1055" s="2">
        <v>42919</v>
      </c>
      <c r="C1055" s="4">
        <v>42801.162245370368</v>
      </c>
      <c r="D1055" s="3" t="s">
        <v>3468</v>
      </c>
      <c r="E1055" t="s">
        <v>3448</v>
      </c>
      <c r="F1055" t="s">
        <v>2695</v>
      </c>
      <c r="G1055" t="s">
        <v>3322</v>
      </c>
      <c r="H1055" t="s">
        <v>28</v>
      </c>
      <c r="I1055" t="s">
        <v>29</v>
      </c>
      <c r="J1055" t="s">
        <v>3323</v>
      </c>
      <c r="K1055" t="s">
        <v>3324</v>
      </c>
      <c r="L1055" s="8"/>
      <c r="M1055" s="9"/>
      <c r="N1055" s="9"/>
      <c r="O1055" s="9"/>
      <c r="P1055" s="10"/>
      <c r="Q1055" s="8"/>
      <c r="R1055" s="9"/>
      <c r="S1055" s="9"/>
      <c r="T1055" s="9"/>
      <c r="U1055" s="16"/>
      <c r="V1055" s="8">
        <v>80536</v>
      </c>
      <c r="W1055" s="9"/>
      <c r="X1055" s="9" t="s">
        <v>65</v>
      </c>
      <c r="Y1055" s="9" t="s">
        <v>40</v>
      </c>
      <c r="Z1055" s="16">
        <v>0.1622800925925926</v>
      </c>
      <c r="AA1055" s="8">
        <v>80437</v>
      </c>
      <c r="AB1055" s="9"/>
      <c r="AC1055" s="9" t="s">
        <v>40</v>
      </c>
      <c r="AD1055" s="9" t="s">
        <v>94</v>
      </c>
      <c r="AE1055" s="16">
        <v>0.16224537037037037</v>
      </c>
      <c r="AF1055">
        <f t="shared" si="16"/>
        <v>2</v>
      </c>
    </row>
    <row r="1056" spans="1:32" x14ac:dyDescent="0.25">
      <c r="A1056" t="s">
        <v>3470</v>
      </c>
      <c r="B1056" s="2">
        <v>42919</v>
      </c>
      <c r="C1056" s="4">
        <v>42801.162673611114</v>
      </c>
      <c r="D1056" s="3" t="s">
        <v>3468</v>
      </c>
      <c r="E1056" t="s">
        <v>3448</v>
      </c>
      <c r="F1056" t="s">
        <v>548</v>
      </c>
      <c r="G1056" t="s">
        <v>3325</v>
      </c>
      <c r="H1056" t="s">
        <v>74</v>
      </c>
      <c r="I1056" t="s">
        <v>29</v>
      </c>
      <c r="J1056" t="s">
        <v>3326</v>
      </c>
      <c r="K1056" t="s">
        <v>3327</v>
      </c>
      <c r="L1056" s="8"/>
      <c r="M1056" s="9"/>
      <c r="N1056" s="9"/>
      <c r="O1056" s="9"/>
      <c r="P1056" s="10"/>
      <c r="Q1056" s="8"/>
      <c r="R1056" s="9"/>
      <c r="S1056" s="9"/>
      <c r="T1056" s="9"/>
      <c r="U1056" s="16"/>
      <c r="V1056" s="8">
        <v>81373</v>
      </c>
      <c r="W1056" s="9"/>
      <c r="X1056" s="9" t="s">
        <v>81</v>
      </c>
      <c r="Y1056" s="9" t="s">
        <v>77</v>
      </c>
      <c r="Z1056" s="16">
        <v>0.16267361111111112</v>
      </c>
      <c r="AA1056" s="8">
        <v>81450</v>
      </c>
      <c r="AB1056" s="9"/>
      <c r="AC1056" s="9" t="s">
        <v>82</v>
      </c>
      <c r="AD1056" s="9" t="s">
        <v>62</v>
      </c>
      <c r="AE1056" s="16">
        <v>0.16270833333333332</v>
      </c>
      <c r="AF1056">
        <f t="shared" si="16"/>
        <v>2</v>
      </c>
    </row>
    <row r="1057" spans="1:32" x14ac:dyDescent="0.25">
      <c r="A1057" t="s">
        <v>3470</v>
      </c>
      <c r="B1057" s="2">
        <v>42919</v>
      </c>
      <c r="C1057" s="4">
        <v>42801.163032407407</v>
      </c>
      <c r="D1057" s="3" t="s">
        <v>3468</v>
      </c>
      <c r="E1057" t="s">
        <v>3448</v>
      </c>
      <c r="F1057" t="s">
        <v>3328</v>
      </c>
      <c r="G1057" t="s">
        <v>3329</v>
      </c>
      <c r="H1057" t="s">
        <v>28</v>
      </c>
      <c r="I1057" t="s">
        <v>29</v>
      </c>
      <c r="J1057" t="s">
        <v>3330</v>
      </c>
      <c r="K1057" t="s">
        <v>3331</v>
      </c>
      <c r="L1057" s="8"/>
      <c r="M1057" s="9"/>
      <c r="N1057" s="9"/>
      <c r="O1057" s="9"/>
      <c r="P1057" s="10"/>
      <c r="Q1057" s="8"/>
      <c r="R1057" s="9"/>
      <c r="S1057" s="9"/>
      <c r="T1057" s="9"/>
      <c r="U1057" s="16"/>
      <c r="V1057" s="8">
        <v>82222</v>
      </c>
      <c r="W1057" s="9"/>
      <c r="X1057" s="9" t="s">
        <v>65</v>
      </c>
      <c r="Y1057" s="9" t="s">
        <v>40</v>
      </c>
      <c r="Z1057" s="16">
        <v>0.16306712962962963</v>
      </c>
      <c r="AA1057" s="8">
        <v>82138</v>
      </c>
      <c r="AB1057" s="9"/>
      <c r="AC1057" s="9" t="s">
        <v>40</v>
      </c>
      <c r="AD1057" s="9" t="s">
        <v>53</v>
      </c>
      <c r="AE1057" s="16">
        <v>0.1630324074074074</v>
      </c>
      <c r="AF1057">
        <f t="shared" si="16"/>
        <v>2</v>
      </c>
    </row>
    <row r="1058" spans="1:32" x14ac:dyDescent="0.25">
      <c r="A1058" t="s">
        <v>3470</v>
      </c>
      <c r="B1058" s="2">
        <v>42919</v>
      </c>
      <c r="C1058" s="4">
        <v>42801.163078703707</v>
      </c>
      <c r="D1058" s="3" t="s">
        <v>3468</v>
      </c>
      <c r="E1058" t="s">
        <v>3448</v>
      </c>
      <c r="F1058" t="s">
        <v>563</v>
      </c>
      <c r="G1058" t="s">
        <v>29</v>
      </c>
      <c r="H1058" t="s">
        <v>74</v>
      </c>
      <c r="I1058" t="s">
        <v>29</v>
      </c>
      <c r="J1058" t="s">
        <v>3332</v>
      </c>
      <c r="K1058" t="s">
        <v>3333</v>
      </c>
      <c r="L1058" s="8"/>
      <c r="M1058" s="9"/>
      <c r="N1058" s="9"/>
      <c r="O1058" s="9"/>
      <c r="P1058" s="10"/>
      <c r="Q1058" s="8"/>
      <c r="R1058" s="9"/>
      <c r="S1058" s="9"/>
      <c r="T1058" s="9"/>
      <c r="U1058" s="16"/>
      <c r="V1058" s="8">
        <v>82311</v>
      </c>
      <c r="W1058" s="9"/>
      <c r="X1058" s="9" t="s">
        <v>111</v>
      </c>
      <c r="Y1058" s="9" t="s">
        <v>57</v>
      </c>
      <c r="Z1058" s="16">
        <v>0.16310185185185186</v>
      </c>
      <c r="AA1058" s="8">
        <v>82246</v>
      </c>
      <c r="AB1058" s="9"/>
      <c r="AC1058" s="9" t="s">
        <v>57</v>
      </c>
      <c r="AD1058" s="9" t="s">
        <v>105</v>
      </c>
      <c r="AE1058" s="16">
        <v>0.1630787037037037</v>
      </c>
      <c r="AF1058">
        <f t="shared" si="16"/>
        <v>2</v>
      </c>
    </row>
    <row r="1059" spans="1:32" x14ac:dyDescent="0.25">
      <c r="A1059" t="s">
        <v>3470</v>
      </c>
      <c r="B1059" s="2">
        <v>42919</v>
      </c>
      <c r="C1059" s="4">
        <v>42801.163113425922</v>
      </c>
      <c r="D1059" s="3" t="s">
        <v>3468</v>
      </c>
      <c r="E1059" t="s">
        <v>3448</v>
      </c>
      <c r="F1059" t="s">
        <v>2726</v>
      </c>
      <c r="G1059" t="s">
        <v>3334</v>
      </c>
      <c r="H1059" t="s">
        <v>28</v>
      </c>
      <c r="I1059" t="s">
        <v>29</v>
      </c>
      <c r="J1059" t="s">
        <v>3335</v>
      </c>
      <c r="K1059" t="s">
        <v>3336</v>
      </c>
      <c r="L1059" s="8">
        <v>82318</v>
      </c>
      <c r="M1059" s="9"/>
      <c r="N1059" s="9" t="s">
        <v>62</v>
      </c>
      <c r="O1059" s="9" t="s">
        <v>108</v>
      </c>
      <c r="P1059" s="11">
        <v>0.16311342592592593</v>
      </c>
      <c r="Q1059" s="8"/>
      <c r="R1059" s="9"/>
      <c r="S1059" s="9"/>
      <c r="T1059" s="9"/>
      <c r="U1059" s="16"/>
      <c r="V1059" s="8">
        <v>82414</v>
      </c>
      <c r="W1059" s="9"/>
      <c r="X1059" s="9" t="s">
        <v>65</v>
      </c>
      <c r="Y1059" s="9" t="s">
        <v>40</v>
      </c>
      <c r="Z1059" s="16">
        <v>0.16315972222222222</v>
      </c>
      <c r="AA1059" s="8"/>
      <c r="AB1059" s="9"/>
      <c r="AC1059" s="9"/>
      <c r="AD1059" s="9"/>
      <c r="AE1059" s="16"/>
      <c r="AF1059">
        <f t="shared" si="16"/>
        <v>2</v>
      </c>
    </row>
    <row r="1060" spans="1:32" x14ac:dyDescent="0.25">
      <c r="A1060" t="s">
        <v>3470</v>
      </c>
      <c r="B1060" s="2">
        <v>42919</v>
      </c>
      <c r="C1060" s="4">
        <v>42801.163136574076</v>
      </c>
      <c r="D1060" s="3" t="s">
        <v>3468</v>
      </c>
      <c r="E1060" t="s">
        <v>3448</v>
      </c>
      <c r="F1060" t="s">
        <v>2719</v>
      </c>
      <c r="G1060" t="s">
        <v>3337</v>
      </c>
      <c r="H1060" t="s">
        <v>28</v>
      </c>
      <c r="I1060" t="s">
        <v>29</v>
      </c>
      <c r="J1060" t="s">
        <v>3338</v>
      </c>
      <c r="K1060" t="s">
        <v>3339</v>
      </c>
      <c r="L1060" s="8"/>
      <c r="M1060" s="9"/>
      <c r="N1060" s="9"/>
      <c r="O1060" s="9"/>
      <c r="P1060" s="10"/>
      <c r="Q1060" s="8"/>
      <c r="R1060" s="9"/>
      <c r="S1060" s="9"/>
      <c r="T1060" s="9"/>
      <c r="U1060" s="16"/>
      <c r="V1060" s="8">
        <v>82368</v>
      </c>
      <c r="W1060" s="9"/>
      <c r="X1060" s="9" t="s">
        <v>65</v>
      </c>
      <c r="Y1060" s="9" t="s">
        <v>40</v>
      </c>
      <c r="Z1060" s="16">
        <v>0.16313657407407409</v>
      </c>
      <c r="AA1060" s="8"/>
      <c r="AB1060" s="9"/>
      <c r="AC1060" s="9"/>
      <c r="AD1060" s="9"/>
      <c r="AE1060" s="16"/>
      <c r="AF1060">
        <f t="shared" si="16"/>
        <v>1</v>
      </c>
    </row>
    <row r="1061" spans="1:32" x14ac:dyDescent="0.25">
      <c r="A1061" t="s">
        <v>3470</v>
      </c>
      <c r="B1061" s="2">
        <v>42919</v>
      </c>
      <c r="C1061" s="4">
        <v>42801.163391203707</v>
      </c>
      <c r="D1061" s="3" t="s">
        <v>3468</v>
      </c>
      <c r="E1061" t="s">
        <v>3448</v>
      </c>
      <c r="F1061" t="s">
        <v>3340</v>
      </c>
      <c r="G1061" t="s">
        <v>3341</v>
      </c>
      <c r="H1061" t="s">
        <v>28</v>
      </c>
      <c r="I1061" t="s">
        <v>29</v>
      </c>
      <c r="J1061" t="s">
        <v>947</v>
      </c>
      <c r="K1061" t="s">
        <v>3342</v>
      </c>
      <c r="L1061" s="8"/>
      <c r="M1061" s="9"/>
      <c r="N1061" s="9"/>
      <c r="O1061" s="9"/>
      <c r="P1061" s="10"/>
      <c r="Q1061" s="8"/>
      <c r="R1061" s="9"/>
      <c r="S1061" s="9"/>
      <c r="T1061" s="9"/>
      <c r="U1061" s="16"/>
      <c r="V1061" s="8"/>
      <c r="W1061" s="9"/>
      <c r="X1061" s="9"/>
      <c r="Y1061" s="9"/>
      <c r="Z1061" s="16"/>
      <c r="AA1061" s="8">
        <v>82929</v>
      </c>
      <c r="AB1061" s="9"/>
      <c r="AC1061" s="9" t="s">
        <v>31</v>
      </c>
      <c r="AD1061" s="9" t="s">
        <v>62</v>
      </c>
      <c r="AE1061" s="16">
        <v>0.16339120370370372</v>
      </c>
      <c r="AF1061">
        <f t="shared" si="16"/>
        <v>1</v>
      </c>
    </row>
    <row r="1062" spans="1:32" x14ac:dyDescent="0.25">
      <c r="A1062" t="s">
        <v>3470</v>
      </c>
      <c r="B1062" s="2">
        <v>42919</v>
      </c>
      <c r="C1062" s="4">
        <v>42801.163460648146</v>
      </c>
      <c r="D1062" s="3" t="s">
        <v>3468</v>
      </c>
      <c r="E1062" t="s">
        <v>3448</v>
      </c>
      <c r="F1062" t="s">
        <v>578</v>
      </c>
      <c r="G1062" t="s">
        <v>3343</v>
      </c>
      <c r="H1062" t="s">
        <v>28</v>
      </c>
      <c r="I1062" t="s">
        <v>43</v>
      </c>
      <c r="J1062" t="s">
        <v>3344</v>
      </c>
      <c r="K1062" t="s">
        <v>3345</v>
      </c>
      <c r="L1062" s="8">
        <v>83095</v>
      </c>
      <c r="M1062" s="9"/>
      <c r="N1062" s="9" t="s">
        <v>67</v>
      </c>
      <c r="O1062" s="9" t="s">
        <v>139</v>
      </c>
      <c r="P1062" s="11">
        <v>0.16347222222222221</v>
      </c>
      <c r="Q1062" s="8"/>
      <c r="R1062" s="9"/>
      <c r="S1062" s="9"/>
      <c r="T1062" s="9"/>
      <c r="U1062" s="16"/>
      <c r="V1062" s="8"/>
      <c r="W1062" s="9"/>
      <c r="X1062" s="9"/>
      <c r="Y1062" s="9"/>
      <c r="Z1062" s="16"/>
      <c r="AA1062" s="8">
        <v>83069</v>
      </c>
      <c r="AB1062" s="9"/>
      <c r="AC1062" s="9" t="s">
        <v>301</v>
      </c>
      <c r="AD1062" s="9" t="s">
        <v>100</v>
      </c>
      <c r="AE1062" s="16">
        <v>0.16346064814814815</v>
      </c>
      <c r="AF1062">
        <f t="shared" si="16"/>
        <v>2</v>
      </c>
    </row>
    <row r="1063" spans="1:32" x14ac:dyDescent="0.25">
      <c r="A1063" t="s">
        <v>3470</v>
      </c>
      <c r="B1063" s="2">
        <v>42919</v>
      </c>
      <c r="C1063" s="4">
        <v>42801.163668981484</v>
      </c>
      <c r="D1063" s="3" t="s">
        <v>3468</v>
      </c>
      <c r="E1063" t="s">
        <v>3448</v>
      </c>
      <c r="F1063" t="s">
        <v>1029</v>
      </c>
      <c r="G1063" t="s">
        <v>3346</v>
      </c>
      <c r="H1063" t="s">
        <v>28</v>
      </c>
      <c r="I1063" t="s">
        <v>43</v>
      </c>
      <c r="J1063" t="s">
        <v>3347</v>
      </c>
      <c r="K1063" t="s">
        <v>3348</v>
      </c>
      <c r="L1063" s="8">
        <v>83718</v>
      </c>
      <c r="M1063" s="9"/>
      <c r="N1063" s="9" t="s">
        <v>271</v>
      </c>
      <c r="O1063" s="9" t="s">
        <v>404</v>
      </c>
      <c r="P1063" s="11">
        <v>0.16376157407407407</v>
      </c>
      <c r="Q1063" s="8"/>
      <c r="R1063" s="9"/>
      <c r="S1063" s="9"/>
      <c r="T1063" s="9"/>
      <c r="U1063" s="16"/>
      <c r="V1063" s="8">
        <v>83523</v>
      </c>
      <c r="W1063" s="9"/>
      <c r="X1063" s="9" t="s">
        <v>81</v>
      </c>
      <c r="Y1063" s="9" t="s">
        <v>40</v>
      </c>
      <c r="Z1063" s="16">
        <v>0.16366898148148148</v>
      </c>
      <c r="AA1063" s="8"/>
      <c r="AB1063" s="9"/>
      <c r="AC1063" s="9"/>
      <c r="AD1063" s="9"/>
      <c r="AE1063" s="16"/>
      <c r="AF1063">
        <f t="shared" si="16"/>
        <v>2</v>
      </c>
    </row>
    <row r="1064" spans="1:32" x14ac:dyDescent="0.25">
      <c r="A1064" t="s">
        <v>3470</v>
      </c>
      <c r="B1064" s="2">
        <v>42919</v>
      </c>
      <c r="C1064" s="4">
        <v>42801.163761574076</v>
      </c>
      <c r="D1064" s="3" t="s">
        <v>3468</v>
      </c>
      <c r="E1064" t="s">
        <v>3448</v>
      </c>
      <c r="F1064" t="s">
        <v>1544</v>
      </c>
      <c r="G1064" t="s">
        <v>3349</v>
      </c>
      <c r="H1064" t="s">
        <v>28</v>
      </c>
      <c r="I1064" t="s">
        <v>29</v>
      </c>
      <c r="J1064" t="s">
        <v>3350</v>
      </c>
      <c r="K1064" t="s">
        <v>3351</v>
      </c>
      <c r="L1064" s="8"/>
      <c r="M1064" s="9"/>
      <c r="N1064" s="9"/>
      <c r="O1064" s="9"/>
      <c r="P1064" s="10"/>
      <c r="Q1064" s="8"/>
      <c r="R1064" s="9"/>
      <c r="S1064" s="9"/>
      <c r="T1064" s="9"/>
      <c r="U1064" s="16"/>
      <c r="V1064" s="8">
        <v>83726</v>
      </c>
      <c r="W1064" s="9"/>
      <c r="X1064" s="9" t="s">
        <v>52</v>
      </c>
      <c r="Y1064" s="9" t="s">
        <v>58</v>
      </c>
      <c r="Z1064" s="16">
        <v>0.16376157407407407</v>
      </c>
      <c r="AA1064" s="8"/>
      <c r="AB1064" s="9"/>
      <c r="AC1064" s="9"/>
      <c r="AD1064" s="9"/>
      <c r="AE1064" s="16"/>
      <c r="AF1064">
        <f t="shared" si="16"/>
        <v>1</v>
      </c>
    </row>
    <row r="1065" spans="1:32" x14ac:dyDescent="0.25">
      <c r="A1065" t="s">
        <v>3470</v>
      </c>
      <c r="B1065" s="2">
        <v>42919</v>
      </c>
      <c r="C1065" s="4">
        <v>42801.163784722223</v>
      </c>
      <c r="D1065" s="3" t="s">
        <v>3468</v>
      </c>
      <c r="E1065" t="s">
        <v>3448</v>
      </c>
      <c r="F1065" t="s">
        <v>2732</v>
      </c>
      <c r="G1065" t="s">
        <v>3352</v>
      </c>
      <c r="H1065" t="s">
        <v>28</v>
      </c>
      <c r="I1065" t="s">
        <v>29</v>
      </c>
      <c r="J1065" t="s">
        <v>3353</v>
      </c>
      <c r="K1065" t="s">
        <v>3354</v>
      </c>
      <c r="L1065" s="8"/>
      <c r="M1065" s="9"/>
      <c r="N1065" s="9"/>
      <c r="O1065" s="9"/>
      <c r="P1065" s="10"/>
      <c r="Q1065" s="8"/>
      <c r="R1065" s="9"/>
      <c r="S1065" s="9"/>
      <c r="T1065" s="9"/>
      <c r="U1065" s="16"/>
      <c r="V1065" s="8">
        <v>83784</v>
      </c>
      <c r="W1065" s="9"/>
      <c r="X1065" s="9" t="s">
        <v>46</v>
      </c>
      <c r="Y1065" s="9" t="s">
        <v>40</v>
      </c>
      <c r="Z1065" s="16">
        <v>0.16378472222222221</v>
      </c>
      <c r="AA1065" s="8">
        <v>83860</v>
      </c>
      <c r="AB1065" s="9"/>
      <c r="AC1065" s="9" t="s">
        <v>62</v>
      </c>
      <c r="AD1065" s="9" t="s">
        <v>507</v>
      </c>
      <c r="AE1065" s="16">
        <v>0.16381944444444443</v>
      </c>
      <c r="AF1065">
        <f t="shared" si="16"/>
        <v>2</v>
      </c>
    </row>
    <row r="1066" spans="1:32" x14ac:dyDescent="0.25">
      <c r="A1066" t="s">
        <v>3470</v>
      </c>
      <c r="B1066" s="2">
        <v>42919</v>
      </c>
      <c r="C1066" s="4">
        <v>42801.163831018515</v>
      </c>
      <c r="D1066" s="3" t="s">
        <v>3468</v>
      </c>
      <c r="E1066" t="s">
        <v>3448</v>
      </c>
      <c r="F1066" t="s">
        <v>2746</v>
      </c>
      <c r="G1066" t="s">
        <v>3355</v>
      </c>
      <c r="H1066" t="s">
        <v>28</v>
      </c>
      <c r="I1066" t="s">
        <v>29</v>
      </c>
      <c r="J1066" t="s">
        <v>3356</v>
      </c>
      <c r="K1066" t="s">
        <v>3357</v>
      </c>
      <c r="L1066" s="8"/>
      <c r="M1066" s="9"/>
      <c r="N1066" s="9"/>
      <c r="O1066" s="9"/>
      <c r="P1066" s="10"/>
      <c r="Q1066" s="8"/>
      <c r="R1066" s="9"/>
      <c r="S1066" s="9"/>
      <c r="T1066" s="9"/>
      <c r="U1066" s="16"/>
      <c r="V1066" s="8"/>
      <c r="W1066" s="9"/>
      <c r="X1066" s="9"/>
      <c r="Y1066" s="9"/>
      <c r="Z1066" s="16"/>
      <c r="AA1066" s="8">
        <v>83874</v>
      </c>
      <c r="AB1066" s="9"/>
      <c r="AC1066" s="9" t="s">
        <v>77</v>
      </c>
      <c r="AD1066" s="9" t="s">
        <v>62</v>
      </c>
      <c r="AE1066" s="16">
        <v>0.16383101851851853</v>
      </c>
      <c r="AF1066">
        <f t="shared" si="16"/>
        <v>1</v>
      </c>
    </row>
    <row r="1067" spans="1:32" x14ac:dyDescent="0.25">
      <c r="A1067" t="s">
        <v>3470</v>
      </c>
      <c r="B1067" s="2">
        <v>42919</v>
      </c>
      <c r="C1067" s="4">
        <v>42801.163935185185</v>
      </c>
      <c r="D1067" s="3" t="s">
        <v>3468</v>
      </c>
      <c r="E1067" t="s">
        <v>3448</v>
      </c>
      <c r="F1067" t="s">
        <v>584</v>
      </c>
      <c r="G1067" t="s">
        <v>29</v>
      </c>
      <c r="H1067" t="s">
        <v>120</v>
      </c>
      <c r="I1067" t="s">
        <v>43</v>
      </c>
      <c r="J1067" t="s">
        <v>3358</v>
      </c>
      <c r="K1067" t="s">
        <v>3359</v>
      </c>
      <c r="L1067" s="8">
        <v>84104</v>
      </c>
      <c r="M1067" s="9"/>
      <c r="N1067" s="9" t="s">
        <v>48</v>
      </c>
      <c r="O1067" s="9" t="s">
        <v>201</v>
      </c>
      <c r="P1067" s="11">
        <v>0.16393518518518518</v>
      </c>
      <c r="Q1067" s="8"/>
      <c r="R1067" s="9"/>
      <c r="S1067" s="9"/>
      <c r="T1067" s="9"/>
      <c r="U1067" s="16"/>
      <c r="V1067" s="8"/>
      <c r="W1067" s="9"/>
      <c r="X1067" s="9"/>
      <c r="Y1067" s="9"/>
      <c r="Z1067" s="16"/>
      <c r="AA1067" s="8"/>
      <c r="AB1067" s="9"/>
      <c r="AC1067" s="9"/>
      <c r="AD1067" s="9"/>
      <c r="AE1067" s="16"/>
      <c r="AF1067">
        <f t="shared" si="16"/>
        <v>1</v>
      </c>
    </row>
    <row r="1068" spans="1:32" x14ac:dyDescent="0.25">
      <c r="A1068" t="s">
        <v>3470</v>
      </c>
      <c r="B1068" s="2">
        <v>42919</v>
      </c>
      <c r="C1068" s="4">
        <v>42801.164039351854</v>
      </c>
      <c r="D1068" s="3" t="s">
        <v>3468</v>
      </c>
      <c r="E1068" t="s">
        <v>3448</v>
      </c>
      <c r="F1068" t="s">
        <v>2767</v>
      </c>
      <c r="G1068" t="s">
        <v>3360</v>
      </c>
      <c r="H1068" t="s">
        <v>74</v>
      </c>
      <c r="I1068" t="s">
        <v>29</v>
      </c>
      <c r="J1068" t="s">
        <v>3361</v>
      </c>
      <c r="K1068" t="s">
        <v>3362</v>
      </c>
      <c r="L1068" s="8"/>
      <c r="M1068" s="9"/>
      <c r="N1068" s="9"/>
      <c r="O1068" s="9"/>
      <c r="P1068" s="10"/>
      <c r="Q1068" s="8"/>
      <c r="R1068" s="9"/>
      <c r="S1068" s="9"/>
      <c r="T1068" s="9"/>
      <c r="U1068" s="16"/>
      <c r="V1068" s="8">
        <v>84481</v>
      </c>
      <c r="W1068" s="9"/>
      <c r="X1068" s="9" t="s">
        <v>111</v>
      </c>
      <c r="Y1068" s="9" t="s">
        <v>90</v>
      </c>
      <c r="Z1068" s="16">
        <v>0.16410879629629629</v>
      </c>
      <c r="AA1068" s="8">
        <v>84333</v>
      </c>
      <c r="AB1068" s="9"/>
      <c r="AC1068" s="9" t="s">
        <v>90</v>
      </c>
      <c r="AD1068" s="9" t="s">
        <v>94</v>
      </c>
      <c r="AE1068" s="16">
        <v>0.16403935185185184</v>
      </c>
      <c r="AF1068">
        <f t="shared" si="16"/>
        <v>2</v>
      </c>
    </row>
    <row r="1069" spans="1:32" x14ac:dyDescent="0.25">
      <c r="A1069" t="s">
        <v>3470</v>
      </c>
      <c r="B1069" s="2">
        <v>42919</v>
      </c>
      <c r="C1069" s="4">
        <v>42801.164155092592</v>
      </c>
      <c r="D1069" s="3" t="s">
        <v>3468</v>
      </c>
      <c r="E1069" t="s">
        <v>3448</v>
      </c>
      <c r="F1069" t="s">
        <v>2775</v>
      </c>
      <c r="G1069" t="s">
        <v>3363</v>
      </c>
      <c r="H1069" t="s">
        <v>28</v>
      </c>
      <c r="I1069" t="s">
        <v>29</v>
      </c>
      <c r="J1069" t="s">
        <v>3364</v>
      </c>
      <c r="K1069" t="s">
        <v>3365</v>
      </c>
      <c r="L1069" s="8"/>
      <c r="M1069" s="9"/>
      <c r="N1069" s="9"/>
      <c r="O1069" s="9"/>
      <c r="P1069" s="10"/>
      <c r="Q1069" s="8"/>
      <c r="R1069" s="9"/>
      <c r="S1069" s="9"/>
      <c r="T1069" s="9"/>
      <c r="U1069" s="16"/>
      <c r="V1069" s="8">
        <v>84666</v>
      </c>
      <c r="W1069" s="9"/>
      <c r="X1069" s="9" t="s">
        <v>65</v>
      </c>
      <c r="Y1069" s="9" t="s">
        <v>40</v>
      </c>
      <c r="Z1069" s="16">
        <v>0.16420138888888888</v>
      </c>
      <c r="AA1069" s="8">
        <v>84568</v>
      </c>
      <c r="AB1069" s="9"/>
      <c r="AC1069" s="9" t="s">
        <v>135</v>
      </c>
      <c r="AD1069" s="9" t="s">
        <v>94</v>
      </c>
      <c r="AE1069" s="16">
        <v>0.16415509259259259</v>
      </c>
      <c r="AF1069">
        <f t="shared" si="16"/>
        <v>2</v>
      </c>
    </row>
    <row r="1070" spans="1:32" x14ac:dyDescent="0.25">
      <c r="A1070" t="s">
        <v>3470</v>
      </c>
      <c r="B1070" s="2">
        <v>42919</v>
      </c>
      <c r="C1070" s="4">
        <v>42801.164189814815</v>
      </c>
      <c r="D1070" s="3" t="s">
        <v>3468</v>
      </c>
      <c r="E1070" t="s">
        <v>3448</v>
      </c>
      <c r="F1070" t="s">
        <v>601</v>
      </c>
      <c r="G1070" t="s">
        <v>3366</v>
      </c>
      <c r="H1070" t="s">
        <v>28</v>
      </c>
      <c r="I1070" t="s">
        <v>29</v>
      </c>
      <c r="J1070" t="s">
        <v>3367</v>
      </c>
      <c r="K1070" t="s">
        <v>3368</v>
      </c>
      <c r="L1070" s="8"/>
      <c r="M1070" s="9"/>
      <c r="N1070" s="9"/>
      <c r="O1070" s="9"/>
      <c r="P1070" s="10"/>
      <c r="Q1070" s="8"/>
      <c r="R1070" s="9"/>
      <c r="S1070" s="9"/>
      <c r="T1070" s="9"/>
      <c r="U1070" s="16"/>
      <c r="V1070" s="8">
        <v>84657</v>
      </c>
      <c r="W1070" s="9"/>
      <c r="X1070" s="9" t="s">
        <v>46</v>
      </c>
      <c r="Y1070" s="9" t="s">
        <v>58</v>
      </c>
      <c r="Z1070" s="16">
        <v>0.16418981481481482</v>
      </c>
      <c r="AA1070" s="8">
        <v>84762</v>
      </c>
      <c r="AB1070" s="9"/>
      <c r="AC1070" s="9" t="s">
        <v>31</v>
      </c>
      <c r="AD1070" s="9" t="s">
        <v>62</v>
      </c>
      <c r="AE1070" s="16">
        <v>0.16424768518518518</v>
      </c>
      <c r="AF1070">
        <f t="shared" si="16"/>
        <v>2</v>
      </c>
    </row>
    <row r="1071" spans="1:32" x14ac:dyDescent="0.25">
      <c r="A1071" t="s">
        <v>3470</v>
      </c>
      <c r="B1071" s="2">
        <v>42919</v>
      </c>
      <c r="C1071" s="4">
        <v>42801.164282407408</v>
      </c>
      <c r="D1071" s="3" t="s">
        <v>3468</v>
      </c>
      <c r="E1071" t="s">
        <v>3448</v>
      </c>
      <c r="F1071" t="s">
        <v>3369</v>
      </c>
      <c r="G1071" t="s">
        <v>3370</v>
      </c>
      <c r="H1071" t="s">
        <v>28</v>
      </c>
      <c r="I1071" t="s">
        <v>29</v>
      </c>
      <c r="J1071" t="s">
        <v>3371</v>
      </c>
      <c r="K1071" t="s">
        <v>3372</v>
      </c>
      <c r="L1071" s="8"/>
      <c r="M1071" s="9"/>
      <c r="N1071" s="9"/>
      <c r="O1071" s="9"/>
      <c r="P1071" s="10"/>
      <c r="Q1071" s="8"/>
      <c r="R1071" s="9"/>
      <c r="S1071" s="9"/>
      <c r="T1071" s="9"/>
      <c r="U1071" s="16"/>
      <c r="V1071" s="8">
        <v>84954</v>
      </c>
      <c r="W1071" s="9"/>
      <c r="X1071" s="9" t="s">
        <v>201</v>
      </c>
      <c r="Y1071" s="9" t="s">
        <v>40</v>
      </c>
      <c r="Z1071" s="16">
        <v>0.1643287037037037</v>
      </c>
      <c r="AA1071" s="8">
        <v>84849</v>
      </c>
      <c r="AB1071" s="9"/>
      <c r="AC1071" s="9" t="s">
        <v>40</v>
      </c>
      <c r="AD1071" s="9" t="s">
        <v>66</v>
      </c>
      <c r="AE1071" s="16">
        <v>0.1642824074074074</v>
      </c>
      <c r="AF1071">
        <f t="shared" si="16"/>
        <v>2</v>
      </c>
    </row>
    <row r="1072" spans="1:32" x14ac:dyDescent="0.25">
      <c r="A1072" t="s">
        <v>3470</v>
      </c>
      <c r="B1072" s="2">
        <v>42919</v>
      </c>
      <c r="C1072" s="4">
        <v>42801.164340277777</v>
      </c>
      <c r="D1072" s="3" t="s">
        <v>3468</v>
      </c>
      <c r="E1072" t="s">
        <v>3448</v>
      </c>
      <c r="F1072" t="s">
        <v>616</v>
      </c>
      <c r="G1072" t="s">
        <v>3373</v>
      </c>
      <c r="H1072" t="s">
        <v>28</v>
      </c>
      <c r="I1072" t="s">
        <v>29</v>
      </c>
      <c r="J1072" t="s">
        <v>3374</v>
      </c>
      <c r="K1072" t="s">
        <v>3375</v>
      </c>
      <c r="L1072" s="8"/>
      <c r="M1072" s="9"/>
      <c r="N1072" s="9"/>
      <c r="O1072" s="9"/>
      <c r="P1072" s="10"/>
      <c r="Q1072" s="8"/>
      <c r="R1072" s="9"/>
      <c r="S1072" s="9"/>
      <c r="T1072" s="9"/>
      <c r="U1072" s="16"/>
      <c r="V1072" s="8">
        <v>85061</v>
      </c>
      <c r="W1072" s="9"/>
      <c r="X1072" s="9" t="s">
        <v>65</v>
      </c>
      <c r="Y1072" s="9" t="s">
        <v>58</v>
      </c>
      <c r="Z1072" s="16">
        <v>0.16437500000000002</v>
      </c>
      <c r="AA1072" s="8">
        <v>84981</v>
      </c>
      <c r="AB1072" s="9"/>
      <c r="AC1072" s="9" t="s">
        <v>58</v>
      </c>
      <c r="AD1072" s="9" t="s">
        <v>66</v>
      </c>
      <c r="AE1072" s="16">
        <v>0.16434027777777779</v>
      </c>
      <c r="AF1072">
        <f t="shared" si="16"/>
        <v>2</v>
      </c>
    </row>
    <row r="1073" spans="1:32" x14ac:dyDescent="0.25">
      <c r="A1073" t="s">
        <v>3470</v>
      </c>
      <c r="B1073" s="2">
        <v>42919</v>
      </c>
      <c r="C1073" s="4">
        <v>42801.16443287037</v>
      </c>
      <c r="D1073" s="3" t="s">
        <v>3468</v>
      </c>
      <c r="E1073" t="s">
        <v>3448</v>
      </c>
      <c r="F1073" t="s">
        <v>622</v>
      </c>
      <c r="G1073" t="s">
        <v>29</v>
      </c>
      <c r="H1073" t="s">
        <v>28</v>
      </c>
      <c r="I1073" t="s">
        <v>29</v>
      </c>
      <c r="J1073" t="s">
        <v>3376</v>
      </c>
      <c r="K1073" t="s">
        <v>3377</v>
      </c>
      <c r="L1073" s="8"/>
      <c r="M1073" s="9"/>
      <c r="N1073" s="9"/>
      <c r="O1073" s="9"/>
      <c r="P1073" s="10"/>
      <c r="Q1073" s="8"/>
      <c r="R1073" s="9"/>
      <c r="S1073" s="9"/>
      <c r="T1073" s="9"/>
      <c r="U1073" s="16"/>
      <c r="V1073" s="8">
        <v>85169</v>
      </c>
      <c r="W1073" s="9"/>
      <c r="X1073" s="9" t="s">
        <v>46</v>
      </c>
      <c r="Y1073" s="9" t="s">
        <v>40</v>
      </c>
      <c r="Z1073" s="16">
        <v>0.16443287037037038</v>
      </c>
      <c r="AA1073" s="8">
        <v>85380</v>
      </c>
      <c r="AB1073" s="9"/>
      <c r="AC1073" s="9" t="s">
        <v>31</v>
      </c>
      <c r="AD1073" s="9" t="s">
        <v>35</v>
      </c>
      <c r="AE1073" s="16">
        <v>0.16452546296296297</v>
      </c>
      <c r="AF1073">
        <f t="shared" si="16"/>
        <v>2</v>
      </c>
    </row>
    <row r="1074" spans="1:32" x14ac:dyDescent="0.25">
      <c r="A1074" t="s">
        <v>3470</v>
      </c>
      <c r="B1074" s="2">
        <v>42919</v>
      </c>
      <c r="C1074" s="4">
        <v>42801.164456018516</v>
      </c>
      <c r="D1074" s="3" t="s">
        <v>3468</v>
      </c>
      <c r="E1074" t="s">
        <v>3448</v>
      </c>
      <c r="F1074" t="s">
        <v>2796</v>
      </c>
      <c r="G1074" t="s">
        <v>3378</v>
      </c>
      <c r="H1074" t="s">
        <v>28</v>
      </c>
      <c r="I1074" t="s">
        <v>29</v>
      </c>
      <c r="J1074" t="s">
        <v>3379</v>
      </c>
      <c r="K1074" t="s">
        <v>3380</v>
      </c>
      <c r="L1074" s="8"/>
      <c r="M1074" s="9"/>
      <c r="N1074" s="9"/>
      <c r="O1074" s="9"/>
      <c r="P1074" s="10"/>
      <c r="Q1074" s="8"/>
      <c r="R1074" s="9"/>
      <c r="S1074" s="9"/>
      <c r="T1074" s="9"/>
      <c r="U1074" s="16"/>
      <c r="V1074" s="8">
        <v>85318</v>
      </c>
      <c r="W1074" s="9"/>
      <c r="X1074" s="9" t="s">
        <v>88</v>
      </c>
      <c r="Y1074" s="9" t="s">
        <v>40</v>
      </c>
      <c r="Z1074" s="16">
        <v>0.16450231481481481</v>
      </c>
      <c r="AA1074" s="8">
        <v>85222</v>
      </c>
      <c r="AB1074" s="9"/>
      <c r="AC1074" s="9" t="s">
        <v>135</v>
      </c>
      <c r="AD1074" s="9" t="s">
        <v>53</v>
      </c>
      <c r="AE1074" s="16">
        <v>0.16445601851851852</v>
      </c>
      <c r="AF1074">
        <f t="shared" si="16"/>
        <v>2</v>
      </c>
    </row>
    <row r="1075" spans="1:32" x14ac:dyDescent="0.25">
      <c r="A1075" t="s">
        <v>3470</v>
      </c>
      <c r="B1075" s="2">
        <v>42919</v>
      </c>
      <c r="C1075" s="4">
        <v>42801.164456018516</v>
      </c>
      <c r="D1075" s="3" t="s">
        <v>3468</v>
      </c>
      <c r="E1075" t="s">
        <v>3448</v>
      </c>
      <c r="F1075" t="s">
        <v>3381</v>
      </c>
      <c r="G1075" t="s">
        <v>3382</v>
      </c>
      <c r="H1075" t="s">
        <v>28</v>
      </c>
      <c r="I1075" t="s">
        <v>29</v>
      </c>
      <c r="J1075" t="s">
        <v>3383</v>
      </c>
      <c r="K1075" t="s">
        <v>3384</v>
      </c>
      <c r="L1075" s="8"/>
      <c r="M1075" s="9"/>
      <c r="N1075" s="9"/>
      <c r="O1075" s="9"/>
      <c r="P1075" s="10"/>
      <c r="Q1075" s="8"/>
      <c r="R1075" s="9"/>
      <c r="S1075" s="9"/>
      <c r="T1075" s="9"/>
      <c r="U1075" s="16"/>
      <c r="V1075" s="8">
        <v>85223</v>
      </c>
      <c r="W1075" s="9"/>
      <c r="X1075" s="9" t="s">
        <v>88</v>
      </c>
      <c r="Y1075" s="9" t="s">
        <v>58</v>
      </c>
      <c r="Z1075" s="16">
        <v>0.16445601851851852</v>
      </c>
      <c r="AA1075" s="8"/>
      <c r="AB1075" s="9"/>
      <c r="AC1075" s="9"/>
      <c r="AD1075" s="9"/>
      <c r="AE1075" s="16"/>
      <c r="AF1075">
        <f t="shared" si="16"/>
        <v>1</v>
      </c>
    </row>
    <row r="1076" spans="1:32" x14ac:dyDescent="0.25">
      <c r="A1076" t="s">
        <v>3470</v>
      </c>
      <c r="B1076" s="2">
        <v>42919</v>
      </c>
      <c r="C1076" s="4">
        <v>42801.164479166669</v>
      </c>
      <c r="D1076" s="3" t="s">
        <v>3468</v>
      </c>
      <c r="E1076" t="s">
        <v>3448</v>
      </c>
      <c r="F1076" t="s">
        <v>620</v>
      </c>
      <c r="G1076" t="s">
        <v>3385</v>
      </c>
      <c r="H1076" t="s">
        <v>28</v>
      </c>
      <c r="I1076" t="s">
        <v>29</v>
      </c>
      <c r="J1076" t="s">
        <v>3386</v>
      </c>
      <c r="K1076" t="s">
        <v>3387</v>
      </c>
      <c r="L1076" s="8"/>
      <c r="M1076" s="9"/>
      <c r="N1076" s="9"/>
      <c r="O1076" s="9"/>
      <c r="P1076" s="10"/>
      <c r="Q1076" s="8"/>
      <c r="R1076" s="9"/>
      <c r="S1076" s="9"/>
      <c r="T1076" s="9"/>
      <c r="U1076" s="16"/>
      <c r="V1076" s="8">
        <v>85375</v>
      </c>
      <c r="W1076" s="9"/>
      <c r="X1076" s="9" t="s">
        <v>52</v>
      </c>
      <c r="Y1076" s="9" t="s">
        <v>40</v>
      </c>
      <c r="Z1076" s="16">
        <v>0.16452546296296297</v>
      </c>
      <c r="AA1076" s="8">
        <v>85271</v>
      </c>
      <c r="AB1076" s="9"/>
      <c r="AC1076" s="9" t="s">
        <v>40</v>
      </c>
      <c r="AD1076" s="9" t="s">
        <v>97</v>
      </c>
      <c r="AE1076" s="16">
        <v>0.16447916666666665</v>
      </c>
      <c r="AF1076">
        <f t="shared" si="16"/>
        <v>2</v>
      </c>
    </row>
    <row r="1077" spans="1:32" x14ac:dyDescent="0.25">
      <c r="A1077" t="s">
        <v>3470</v>
      </c>
      <c r="B1077" s="2">
        <v>42919</v>
      </c>
      <c r="C1077" s="4">
        <v>42801.164560185185</v>
      </c>
      <c r="D1077" s="3" t="s">
        <v>3468</v>
      </c>
      <c r="E1077" t="s">
        <v>3448</v>
      </c>
      <c r="F1077" t="s">
        <v>625</v>
      </c>
      <c r="G1077" t="s">
        <v>3388</v>
      </c>
      <c r="H1077" t="s">
        <v>28</v>
      </c>
      <c r="I1077" t="s">
        <v>29</v>
      </c>
      <c r="J1077" t="s">
        <v>3389</v>
      </c>
      <c r="K1077" t="s">
        <v>3390</v>
      </c>
      <c r="L1077" s="8"/>
      <c r="M1077" s="9"/>
      <c r="N1077" s="9"/>
      <c r="O1077" s="9"/>
      <c r="P1077" s="10"/>
      <c r="Q1077" s="8"/>
      <c r="R1077" s="9"/>
      <c r="S1077" s="9"/>
      <c r="T1077" s="9"/>
      <c r="U1077" s="16"/>
      <c r="V1077" s="8">
        <v>85459</v>
      </c>
      <c r="W1077" s="9"/>
      <c r="X1077" s="9" t="s">
        <v>81</v>
      </c>
      <c r="Y1077" s="9" t="s">
        <v>40</v>
      </c>
      <c r="Z1077" s="16">
        <v>0.1645601851851852</v>
      </c>
      <c r="AA1077" s="8">
        <v>85589</v>
      </c>
      <c r="AB1077" s="9"/>
      <c r="AC1077" s="9" t="s">
        <v>31</v>
      </c>
      <c r="AD1077" s="9" t="s">
        <v>62</v>
      </c>
      <c r="AE1077" s="16">
        <v>0.16462962962962963</v>
      </c>
      <c r="AF1077">
        <f t="shared" si="16"/>
        <v>2</v>
      </c>
    </row>
    <row r="1078" spans="1:32" x14ac:dyDescent="0.25">
      <c r="A1078" t="s">
        <v>3470</v>
      </c>
      <c r="B1078" s="2">
        <v>42919</v>
      </c>
      <c r="C1078" s="4">
        <v>42801.165011574078</v>
      </c>
      <c r="D1078" s="3" t="s">
        <v>3468</v>
      </c>
      <c r="E1078" t="s">
        <v>3448</v>
      </c>
      <c r="F1078" t="s">
        <v>643</v>
      </c>
      <c r="G1078" t="s">
        <v>3391</v>
      </c>
      <c r="H1078" t="s">
        <v>28</v>
      </c>
      <c r="I1078" t="s">
        <v>29</v>
      </c>
      <c r="J1078" t="s">
        <v>3392</v>
      </c>
      <c r="K1078" t="s">
        <v>3393</v>
      </c>
      <c r="L1078" s="8"/>
      <c r="M1078" s="9"/>
      <c r="N1078" s="9"/>
      <c r="O1078" s="9"/>
      <c r="P1078" s="10"/>
      <c r="Q1078" s="8"/>
      <c r="R1078" s="9"/>
      <c r="S1078" s="9"/>
      <c r="T1078" s="9"/>
      <c r="U1078" s="16"/>
      <c r="V1078" s="8">
        <v>86509</v>
      </c>
      <c r="W1078" s="9"/>
      <c r="X1078" s="9" t="s">
        <v>65</v>
      </c>
      <c r="Y1078" s="9" t="s">
        <v>40</v>
      </c>
      <c r="Z1078" s="16">
        <v>0.1650462962962963</v>
      </c>
      <c r="AA1078" s="8">
        <v>86427</v>
      </c>
      <c r="AB1078" s="9"/>
      <c r="AC1078" s="9" t="s">
        <v>40</v>
      </c>
      <c r="AD1078" s="9" t="s">
        <v>53</v>
      </c>
      <c r="AE1078" s="16">
        <v>0.16501157407407407</v>
      </c>
      <c r="AF1078">
        <f t="shared" si="16"/>
        <v>2</v>
      </c>
    </row>
    <row r="1079" spans="1:32" x14ac:dyDescent="0.25">
      <c r="A1079" t="s">
        <v>3470</v>
      </c>
      <c r="B1079" s="2">
        <v>42919</v>
      </c>
      <c r="C1079" s="4">
        <v>42801.165219907409</v>
      </c>
      <c r="D1079" s="3" t="s">
        <v>3468</v>
      </c>
      <c r="E1079" t="s">
        <v>3448</v>
      </c>
      <c r="F1079" t="s">
        <v>650</v>
      </c>
      <c r="G1079" t="s">
        <v>3394</v>
      </c>
      <c r="H1079" t="s">
        <v>28</v>
      </c>
      <c r="I1079" t="s">
        <v>29</v>
      </c>
      <c r="J1079" t="s">
        <v>3395</v>
      </c>
      <c r="K1079" t="s">
        <v>3396</v>
      </c>
      <c r="L1079" s="8"/>
      <c r="M1079" s="9"/>
      <c r="N1079" s="9"/>
      <c r="O1079" s="9"/>
      <c r="P1079" s="10"/>
      <c r="Q1079" s="8"/>
      <c r="R1079" s="9"/>
      <c r="S1079" s="9"/>
      <c r="T1079" s="9"/>
      <c r="U1079" s="16"/>
      <c r="V1079" s="8">
        <v>86965</v>
      </c>
      <c r="W1079" s="9"/>
      <c r="X1079" s="9" t="s">
        <v>65</v>
      </c>
      <c r="Y1079" s="9" t="s">
        <v>40</v>
      </c>
      <c r="Z1079" s="16">
        <v>0.16526620370370371</v>
      </c>
      <c r="AA1079" s="8">
        <v>86875</v>
      </c>
      <c r="AB1079" s="9"/>
      <c r="AC1079" s="9" t="s">
        <v>40</v>
      </c>
      <c r="AD1079" s="9" t="s">
        <v>66</v>
      </c>
      <c r="AE1079" s="16">
        <v>0.16521990740740741</v>
      </c>
      <c r="AF1079">
        <f t="shared" si="16"/>
        <v>2</v>
      </c>
    </row>
    <row r="1080" spans="1:32" x14ac:dyDescent="0.25">
      <c r="A1080" t="s">
        <v>3470</v>
      </c>
      <c r="B1080" s="2">
        <v>42919</v>
      </c>
      <c r="C1080" s="4">
        <v>42801.165312500001</v>
      </c>
      <c r="D1080" s="3" t="s">
        <v>3468</v>
      </c>
      <c r="E1080" t="s">
        <v>3448</v>
      </c>
      <c r="F1080" t="s">
        <v>3397</v>
      </c>
      <c r="G1080" t="s">
        <v>3398</v>
      </c>
      <c r="H1080" t="s">
        <v>28</v>
      </c>
      <c r="I1080" t="s">
        <v>29</v>
      </c>
      <c r="J1080" t="s">
        <v>3399</v>
      </c>
      <c r="K1080" t="s">
        <v>3400</v>
      </c>
      <c r="L1080" s="8"/>
      <c r="M1080" s="9"/>
      <c r="N1080" s="9"/>
      <c r="O1080" s="9"/>
      <c r="P1080" s="10"/>
      <c r="Q1080" s="8"/>
      <c r="R1080" s="9"/>
      <c r="S1080" s="9"/>
      <c r="T1080" s="9"/>
      <c r="U1080" s="16"/>
      <c r="V1080" s="8">
        <v>87142</v>
      </c>
      <c r="W1080" s="9"/>
      <c r="X1080" s="9" t="s">
        <v>56</v>
      </c>
      <c r="Y1080" s="9" t="s">
        <v>58</v>
      </c>
      <c r="Z1080" s="16">
        <v>0.16534722222222223</v>
      </c>
      <c r="AA1080" s="8">
        <v>87071</v>
      </c>
      <c r="AB1080" s="9"/>
      <c r="AC1080" s="9" t="s">
        <v>58</v>
      </c>
      <c r="AD1080" s="9" t="s">
        <v>66</v>
      </c>
      <c r="AE1080" s="16">
        <v>0.1653125</v>
      </c>
      <c r="AF1080">
        <f t="shared" si="16"/>
        <v>2</v>
      </c>
    </row>
    <row r="1081" spans="1:32" x14ac:dyDescent="0.25">
      <c r="A1081" t="s">
        <v>3470</v>
      </c>
      <c r="B1081" s="2">
        <v>42919</v>
      </c>
      <c r="C1081" s="4">
        <v>42801.165462962963</v>
      </c>
      <c r="D1081" s="3" t="s">
        <v>3468</v>
      </c>
      <c r="E1081" t="s">
        <v>3448</v>
      </c>
      <c r="F1081" t="s">
        <v>656</v>
      </c>
      <c r="G1081" t="s">
        <v>3401</v>
      </c>
      <c r="H1081" t="s">
        <v>28</v>
      </c>
      <c r="I1081" t="s">
        <v>29</v>
      </c>
      <c r="J1081" t="s">
        <v>3402</v>
      </c>
      <c r="K1081" t="s">
        <v>3403</v>
      </c>
      <c r="L1081" s="8"/>
      <c r="M1081" s="9"/>
      <c r="N1081" s="9"/>
      <c r="O1081" s="9"/>
      <c r="P1081" s="10"/>
      <c r="Q1081" s="8"/>
      <c r="R1081" s="9"/>
      <c r="S1081" s="9"/>
      <c r="T1081" s="9"/>
      <c r="U1081" s="16"/>
      <c r="V1081" s="8">
        <v>87401</v>
      </c>
      <c r="W1081" s="9"/>
      <c r="X1081" s="9" t="s">
        <v>46</v>
      </c>
      <c r="Y1081" s="9" t="s">
        <v>58</v>
      </c>
      <c r="Z1081" s="16">
        <v>0.16546296296296295</v>
      </c>
      <c r="AA1081" s="8">
        <v>87502</v>
      </c>
      <c r="AB1081" s="9"/>
      <c r="AC1081" s="9" t="s">
        <v>31</v>
      </c>
      <c r="AD1081" s="9" t="s">
        <v>30</v>
      </c>
      <c r="AE1081" s="16">
        <v>0.16550925925925927</v>
      </c>
      <c r="AF1081">
        <f t="shared" si="16"/>
        <v>2</v>
      </c>
    </row>
    <row r="1082" spans="1:32" x14ac:dyDescent="0.25">
      <c r="A1082" t="s">
        <v>3470</v>
      </c>
      <c r="B1082" s="2">
        <v>42919</v>
      </c>
      <c r="C1082" s="4">
        <v>42801.165636574071</v>
      </c>
      <c r="D1082" s="3" t="s">
        <v>3468</v>
      </c>
      <c r="E1082" t="s">
        <v>3448</v>
      </c>
      <c r="F1082" t="s">
        <v>671</v>
      </c>
      <c r="G1082" t="s">
        <v>3404</v>
      </c>
      <c r="H1082" t="s">
        <v>28</v>
      </c>
      <c r="I1082" t="s">
        <v>43</v>
      </c>
      <c r="J1082" t="s">
        <v>3405</v>
      </c>
      <c r="K1082" t="s">
        <v>3406</v>
      </c>
      <c r="L1082" s="8">
        <v>87944</v>
      </c>
      <c r="M1082" s="9"/>
      <c r="N1082" s="9" t="s">
        <v>301</v>
      </c>
      <c r="O1082" s="9" t="s">
        <v>139</v>
      </c>
      <c r="P1082" s="11">
        <v>0.16571759259259258</v>
      </c>
      <c r="Q1082" s="8"/>
      <c r="R1082" s="9"/>
      <c r="S1082" s="9"/>
      <c r="T1082" s="9"/>
      <c r="U1082" s="16"/>
      <c r="V1082" s="8">
        <v>87775</v>
      </c>
      <c r="W1082" s="9"/>
      <c r="X1082" s="9" t="s">
        <v>141</v>
      </c>
      <c r="Y1082" s="9" t="s">
        <v>40</v>
      </c>
      <c r="Z1082" s="16">
        <v>0.16563657407407409</v>
      </c>
      <c r="AA1082" s="8"/>
      <c r="AB1082" s="9"/>
      <c r="AC1082" s="9"/>
      <c r="AD1082" s="9"/>
      <c r="AE1082" s="16"/>
      <c r="AF1082">
        <f t="shared" si="16"/>
        <v>2</v>
      </c>
    </row>
    <row r="1083" spans="1:32" x14ac:dyDescent="0.25">
      <c r="A1083" t="s">
        <v>3470</v>
      </c>
      <c r="B1083" s="2">
        <v>42919</v>
      </c>
      <c r="C1083" s="4">
        <v>42801.165706018517</v>
      </c>
      <c r="D1083" s="3" t="s">
        <v>3468</v>
      </c>
      <c r="E1083" t="s">
        <v>3448</v>
      </c>
      <c r="F1083" t="s">
        <v>3407</v>
      </c>
      <c r="G1083" t="s">
        <v>29</v>
      </c>
      <c r="H1083" t="s">
        <v>120</v>
      </c>
      <c r="I1083" t="s">
        <v>29</v>
      </c>
      <c r="J1083" t="s">
        <v>3408</v>
      </c>
      <c r="K1083" t="s">
        <v>3409</v>
      </c>
      <c r="L1083" s="8"/>
      <c r="M1083" s="9"/>
      <c r="N1083" s="9"/>
      <c r="O1083" s="9"/>
      <c r="P1083" s="10"/>
      <c r="Q1083" s="8"/>
      <c r="R1083" s="9"/>
      <c r="S1083" s="9"/>
      <c r="T1083" s="9"/>
      <c r="U1083" s="16"/>
      <c r="V1083" s="8"/>
      <c r="W1083" s="9"/>
      <c r="X1083" s="9"/>
      <c r="Y1083" s="9"/>
      <c r="Z1083" s="16"/>
      <c r="AA1083" s="8">
        <v>87936</v>
      </c>
      <c r="AB1083" s="9"/>
      <c r="AC1083" s="9" t="s">
        <v>152</v>
      </c>
      <c r="AD1083" s="9" t="s">
        <v>85</v>
      </c>
      <c r="AE1083" s="16">
        <v>0.16570601851851852</v>
      </c>
      <c r="AF1083">
        <f t="shared" si="16"/>
        <v>1</v>
      </c>
    </row>
    <row r="1084" spans="1:32" x14ac:dyDescent="0.25">
      <c r="A1084" t="s">
        <v>3470</v>
      </c>
      <c r="B1084" s="2">
        <v>42919</v>
      </c>
      <c r="C1084" s="4">
        <v>42801.165868055556</v>
      </c>
      <c r="D1084" s="3" t="s">
        <v>3468</v>
      </c>
      <c r="E1084" t="s">
        <v>3448</v>
      </c>
      <c r="F1084" t="s">
        <v>677</v>
      </c>
      <c r="G1084" t="s">
        <v>3410</v>
      </c>
      <c r="H1084" t="s">
        <v>28</v>
      </c>
      <c r="I1084" t="s">
        <v>29</v>
      </c>
      <c r="J1084" t="s">
        <v>3411</v>
      </c>
      <c r="K1084" t="s">
        <v>3412</v>
      </c>
      <c r="L1084" s="8"/>
      <c r="M1084" s="9"/>
      <c r="N1084" s="9"/>
      <c r="O1084" s="9"/>
      <c r="P1084" s="10"/>
      <c r="Q1084" s="8"/>
      <c r="R1084" s="9"/>
      <c r="S1084" s="9"/>
      <c r="T1084" s="9"/>
      <c r="U1084" s="16"/>
      <c r="V1084" s="8">
        <v>88279</v>
      </c>
      <c r="W1084" s="9"/>
      <c r="X1084" s="9" t="s">
        <v>111</v>
      </c>
      <c r="Y1084" s="9" t="s">
        <v>40</v>
      </c>
      <c r="Z1084" s="16">
        <v>0.16586805555555556</v>
      </c>
      <c r="AA1084" s="8"/>
      <c r="AB1084" s="9"/>
      <c r="AC1084" s="9"/>
      <c r="AD1084" s="9"/>
      <c r="AE1084" s="16"/>
      <c r="AF1084">
        <f t="shared" si="16"/>
        <v>1</v>
      </c>
    </row>
    <row r="1085" spans="1:32" x14ac:dyDescent="0.25">
      <c r="A1085" t="s">
        <v>3470</v>
      </c>
      <c r="B1085" s="2">
        <v>42919</v>
      </c>
      <c r="C1085" s="4">
        <v>42801.166122685187</v>
      </c>
      <c r="D1085" s="3" t="s">
        <v>3468</v>
      </c>
      <c r="E1085" t="s">
        <v>3448</v>
      </c>
      <c r="F1085" t="s">
        <v>3413</v>
      </c>
      <c r="G1085" t="s">
        <v>3414</v>
      </c>
      <c r="H1085" t="s">
        <v>28</v>
      </c>
      <c r="I1085" t="s">
        <v>29</v>
      </c>
      <c r="J1085" t="s">
        <v>3415</v>
      </c>
      <c r="K1085" t="s">
        <v>3416</v>
      </c>
      <c r="L1085" s="8"/>
      <c r="M1085" s="9"/>
      <c r="N1085" s="9"/>
      <c r="O1085" s="9"/>
      <c r="P1085" s="10"/>
      <c r="Q1085" s="8"/>
      <c r="R1085" s="9"/>
      <c r="S1085" s="9"/>
      <c r="T1085" s="9"/>
      <c r="U1085" s="16"/>
      <c r="V1085" s="8">
        <v>88901</v>
      </c>
      <c r="W1085" s="9"/>
      <c r="X1085" s="9" t="s">
        <v>201</v>
      </c>
      <c r="Y1085" s="9" t="s">
        <v>40</v>
      </c>
      <c r="Z1085" s="16">
        <v>0.16615740740740739</v>
      </c>
      <c r="AA1085" s="8">
        <v>88812</v>
      </c>
      <c r="AB1085" s="9"/>
      <c r="AC1085" s="9" t="s">
        <v>135</v>
      </c>
      <c r="AD1085" s="9" t="s">
        <v>94</v>
      </c>
      <c r="AE1085" s="16">
        <v>0.16612268518518519</v>
      </c>
      <c r="AF1085">
        <f t="shared" si="16"/>
        <v>2</v>
      </c>
    </row>
    <row r="1086" spans="1:32" x14ac:dyDescent="0.25">
      <c r="A1086" t="s">
        <v>3470</v>
      </c>
      <c r="B1086" s="2">
        <v>42919</v>
      </c>
      <c r="C1086" s="4">
        <v>42801.166168981479</v>
      </c>
      <c r="D1086" s="3" t="s">
        <v>3468</v>
      </c>
      <c r="E1086" t="s">
        <v>3448</v>
      </c>
      <c r="F1086" t="s">
        <v>688</v>
      </c>
      <c r="G1086" t="s">
        <v>3417</v>
      </c>
      <c r="H1086" t="s">
        <v>28</v>
      </c>
      <c r="I1086" t="s">
        <v>29</v>
      </c>
      <c r="J1086" t="s">
        <v>3418</v>
      </c>
      <c r="K1086" t="s">
        <v>3419</v>
      </c>
      <c r="L1086" s="8"/>
      <c r="M1086" s="9"/>
      <c r="N1086" s="9"/>
      <c r="O1086" s="9"/>
      <c r="P1086" s="10"/>
      <c r="Q1086" s="8"/>
      <c r="R1086" s="9"/>
      <c r="S1086" s="9"/>
      <c r="T1086" s="9"/>
      <c r="U1086" s="16"/>
      <c r="V1086" s="8">
        <v>89034</v>
      </c>
      <c r="W1086" s="9"/>
      <c r="X1086" s="9" t="s">
        <v>52</v>
      </c>
      <c r="Y1086" s="9" t="s">
        <v>135</v>
      </c>
      <c r="Z1086" s="16">
        <v>0.16621527777777778</v>
      </c>
      <c r="AA1086" s="8">
        <v>88929</v>
      </c>
      <c r="AB1086" s="9"/>
      <c r="AC1086" s="9" t="s">
        <v>40</v>
      </c>
      <c r="AD1086" s="9" t="s">
        <v>94</v>
      </c>
      <c r="AE1086" s="16">
        <v>0.16616898148148149</v>
      </c>
      <c r="AF1086">
        <f t="shared" si="16"/>
        <v>2</v>
      </c>
    </row>
    <row r="1087" spans="1:32" x14ac:dyDescent="0.25">
      <c r="A1087" t="s">
        <v>3470</v>
      </c>
      <c r="B1087" s="2">
        <v>42919</v>
      </c>
      <c r="C1087" s="4">
        <v>42801.166215277779</v>
      </c>
      <c r="D1087" s="3" t="s">
        <v>3468</v>
      </c>
      <c r="E1087" t="s">
        <v>3448</v>
      </c>
      <c r="F1087" t="s">
        <v>697</v>
      </c>
      <c r="G1087" t="s">
        <v>3421</v>
      </c>
      <c r="H1087" t="s">
        <v>28</v>
      </c>
      <c r="I1087" t="s">
        <v>29</v>
      </c>
      <c r="J1087" t="s">
        <v>3420</v>
      </c>
      <c r="K1087" t="s">
        <v>3422</v>
      </c>
      <c r="L1087" s="8"/>
      <c r="M1087" s="9"/>
      <c r="N1087" s="9"/>
      <c r="O1087" s="9"/>
      <c r="P1087" s="10"/>
      <c r="Q1087" s="8"/>
      <c r="R1087" s="9"/>
      <c r="S1087" s="9"/>
      <c r="T1087" s="9"/>
      <c r="U1087" s="16"/>
      <c r="V1087" s="8">
        <v>89136</v>
      </c>
      <c r="W1087" s="9"/>
      <c r="X1087" s="9" t="s">
        <v>201</v>
      </c>
      <c r="Y1087" s="9" t="s">
        <v>40</v>
      </c>
      <c r="Z1087" s="16">
        <v>0.16626157407407408</v>
      </c>
      <c r="AA1087" s="8">
        <v>89034</v>
      </c>
      <c r="AB1087" s="9"/>
      <c r="AC1087" s="9" t="s">
        <v>58</v>
      </c>
      <c r="AD1087" s="9" t="s">
        <v>66</v>
      </c>
      <c r="AE1087" s="16">
        <v>0.16621527777777778</v>
      </c>
      <c r="AF1087">
        <f t="shared" si="16"/>
        <v>2</v>
      </c>
    </row>
    <row r="1088" spans="1:32" x14ac:dyDescent="0.25">
      <c r="A1088" t="s">
        <v>3470</v>
      </c>
      <c r="B1088" s="2">
        <v>42919</v>
      </c>
      <c r="C1088" s="4">
        <v>42801.166226851848</v>
      </c>
      <c r="D1088" s="3" t="s">
        <v>3468</v>
      </c>
      <c r="E1088" t="s">
        <v>3448</v>
      </c>
      <c r="F1088" t="s">
        <v>691</v>
      </c>
      <c r="G1088" t="s">
        <v>3423</v>
      </c>
      <c r="H1088" t="s">
        <v>28</v>
      </c>
      <c r="I1088" t="s">
        <v>29</v>
      </c>
      <c r="J1088" t="s">
        <v>3424</v>
      </c>
      <c r="K1088" t="s">
        <v>3425</v>
      </c>
      <c r="L1088" s="8"/>
      <c r="M1088" s="9"/>
      <c r="N1088" s="9"/>
      <c r="O1088" s="9"/>
      <c r="P1088" s="10"/>
      <c r="Q1088" s="8"/>
      <c r="R1088" s="9"/>
      <c r="S1088" s="9"/>
      <c r="T1088" s="9"/>
      <c r="U1088" s="16"/>
      <c r="V1088" s="8">
        <v>89059</v>
      </c>
      <c r="W1088" s="9"/>
      <c r="X1088" s="9" t="s">
        <v>46</v>
      </c>
      <c r="Y1088" s="9" t="s">
        <v>40</v>
      </c>
      <c r="Z1088" s="16">
        <v>0.16622685185185185</v>
      </c>
      <c r="AA1088" s="8">
        <v>89177</v>
      </c>
      <c r="AB1088" s="9"/>
      <c r="AC1088" s="9" t="s">
        <v>31</v>
      </c>
      <c r="AD1088" s="9" t="s">
        <v>30</v>
      </c>
      <c r="AE1088" s="16">
        <v>0.16628472222222221</v>
      </c>
      <c r="AF1088">
        <f t="shared" si="16"/>
        <v>2</v>
      </c>
    </row>
    <row r="1089" spans="1:32" x14ac:dyDescent="0.25">
      <c r="A1089" t="s">
        <v>3470</v>
      </c>
      <c r="B1089" s="2">
        <v>42919</v>
      </c>
      <c r="C1089" s="4">
        <v>42801.166388888887</v>
      </c>
      <c r="D1089" s="3" t="s">
        <v>3468</v>
      </c>
      <c r="E1089" t="s">
        <v>3448</v>
      </c>
      <c r="F1089" t="s">
        <v>720</v>
      </c>
      <c r="G1089" t="s">
        <v>3426</v>
      </c>
      <c r="H1089" t="s">
        <v>28</v>
      </c>
      <c r="I1089" t="s">
        <v>29</v>
      </c>
      <c r="J1089" t="s">
        <v>3427</v>
      </c>
      <c r="K1089" t="s">
        <v>3428</v>
      </c>
      <c r="L1089" s="8"/>
      <c r="M1089" s="9"/>
      <c r="N1089" s="9"/>
      <c r="O1089" s="9"/>
      <c r="P1089" s="10"/>
      <c r="Q1089" s="8"/>
      <c r="R1089" s="9"/>
      <c r="S1089" s="9"/>
      <c r="T1089" s="9"/>
      <c r="U1089" s="16"/>
      <c r="V1089" s="8">
        <v>89487</v>
      </c>
      <c r="W1089" s="9"/>
      <c r="X1089" s="9" t="s">
        <v>52</v>
      </c>
      <c r="Y1089" s="9" t="s">
        <v>40</v>
      </c>
      <c r="Z1089" s="16">
        <v>0.16643518518518519</v>
      </c>
      <c r="AA1089" s="8">
        <v>89395</v>
      </c>
      <c r="AB1089" s="9"/>
      <c r="AC1089" s="9" t="s">
        <v>135</v>
      </c>
      <c r="AD1089" s="9" t="s">
        <v>94</v>
      </c>
      <c r="AE1089" s="16">
        <v>0.16638888888888889</v>
      </c>
      <c r="AF1089">
        <f t="shared" si="16"/>
        <v>2</v>
      </c>
    </row>
    <row r="1090" spans="1:32" x14ac:dyDescent="0.25">
      <c r="A1090" t="s">
        <v>3470</v>
      </c>
      <c r="B1090" s="2">
        <v>42919</v>
      </c>
      <c r="C1090" s="4">
        <v>42801.166400462964</v>
      </c>
      <c r="D1090" s="3" t="s">
        <v>3468</v>
      </c>
      <c r="E1090" t="s">
        <v>3448</v>
      </c>
      <c r="F1090" t="s">
        <v>717</v>
      </c>
      <c r="G1090" t="s">
        <v>3429</v>
      </c>
      <c r="H1090" t="s">
        <v>28</v>
      </c>
      <c r="I1090" t="s">
        <v>29</v>
      </c>
      <c r="J1090" t="s">
        <v>3430</v>
      </c>
      <c r="K1090" t="s">
        <v>3431</v>
      </c>
      <c r="L1090" s="8"/>
      <c r="M1090" s="9"/>
      <c r="N1090" s="9"/>
      <c r="O1090" s="9"/>
      <c r="P1090" s="10"/>
      <c r="Q1090" s="8"/>
      <c r="R1090" s="9"/>
      <c r="S1090" s="9"/>
      <c r="T1090" s="9"/>
      <c r="U1090" s="16"/>
      <c r="V1090" s="8">
        <v>89436</v>
      </c>
      <c r="W1090" s="9"/>
      <c r="X1090" s="9" t="s">
        <v>65</v>
      </c>
      <c r="Y1090" s="9" t="s">
        <v>40</v>
      </c>
      <c r="Z1090" s="16">
        <v>0.16640046296296296</v>
      </c>
      <c r="AA1090" s="8"/>
      <c r="AB1090" s="9"/>
      <c r="AC1090" s="9"/>
      <c r="AD1090" s="9"/>
      <c r="AE1090" s="16"/>
      <c r="AF1090">
        <f t="shared" si="16"/>
        <v>1</v>
      </c>
    </row>
    <row r="1091" spans="1:32" x14ac:dyDescent="0.25">
      <c r="A1091" t="s">
        <v>3470</v>
      </c>
      <c r="B1091" s="2">
        <v>42919</v>
      </c>
      <c r="C1091" s="4">
        <v>42801.16646990741</v>
      </c>
      <c r="D1091" s="3" t="s">
        <v>3468</v>
      </c>
      <c r="E1091" t="s">
        <v>3448</v>
      </c>
      <c r="F1091" t="s">
        <v>2381</v>
      </c>
      <c r="G1091" t="s">
        <v>3432</v>
      </c>
      <c r="H1091" t="s">
        <v>28</v>
      </c>
      <c r="I1091" t="s">
        <v>43</v>
      </c>
      <c r="J1091" t="s">
        <v>3433</v>
      </c>
      <c r="K1091" t="s">
        <v>3434</v>
      </c>
      <c r="L1091" s="8"/>
      <c r="M1091" s="9"/>
      <c r="N1091" s="9"/>
      <c r="O1091" s="9"/>
      <c r="P1091" s="10"/>
      <c r="Q1091" s="8"/>
      <c r="R1091" s="9"/>
      <c r="S1091" s="9"/>
      <c r="T1091" s="9"/>
      <c r="U1091" s="16"/>
      <c r="V1091" s="8">
        <v>89565</v>
      </c>
      <c r="W1091" s="9"/>
      <c r="X1091" s="9" t="s">
        <v>141</v>
      </c>
      <c r="Y1091" s="9" t="s">
        <v>57</v>
      </c>
      <c r="Z1091" s="16">
        <v>0.16646990740740741</v>
      </c>
      <c r="AA1091" s="8"/>
      <c r="AB1091" s="9"/>
      <c r="AC1091" s="9"/>
      <c r="AD1091" s="9"/>
      <c r="AE1091" s="16"/>
      <c r="AF1091">
        <f t="shared" ref="AF1091:AF1095" si="17">COUNT(L1091,Q1091,V1091,AA1091)</f>
        <v>1</v>
      </c>
    </row>
    <row r="1092" spans="1:32" x14ac:dyDescent="0.25">
      <c r="A1092" t="s">
        <v>3470</v>
      </c>
      <c r="B1092" s="2">
        <v>42919</v>
      </c>
      <c r="C1092" s="4">
        <v>42801.166539351849</v>
      </c>
      <c r="D1092" s="3" t="s">
        <v>3468</v>
      </c>
      <c r="E1092" t="s">
        <v>3448</v>
      </c>
      <c r="F1092" t="s">
        <v>1594</v>
      </c>
      <c r="G1092" t="s">
        <v>3435</v>
      </c>
      <c r="H1092" t="s">
        <v>28</v>
      </c>
      <c r="I1092" t="s">
        <v>43</v>
      </c>
      <c r="J1092" t="s">
        <v>3436</v>
      </c>
      <c r="K1092" t="s">
        <v>3437</v>
      </c>
      <c r="L1092" s="8">
        <v>89778</v>
      </c>
      <c r="M1092" s="9"/>
      <c r="N1092" s="9" t="s">
        <v>204</v>
      </c>
      <c r="O1092" s="9" t="s">
        <v>218</v>
      </c>
      <c r="P1092" s="11">
        <v>0.1665625</v>
      </c>
      <c r="Q1092" s="8"/>
      <c r="R1092" s="9"/>
      <c r="S1092" s="9"/>
      <c r="T1092" s="9"/>
      <c r="U1092" s="16"/>
      <c r="V1092" s="8"/>
      <c r="W1092" s="9"/>
      <c r="X1092" s="9"/>
      <c r="Y1092" s="9"/>
      <c r="Z1092" s="16"/>
      <c r="AA1092" s="8">
        <v>89734</v>
      </c>
      <c r="AB1092" s="9"/>
      <c r="AC1092" s="9" t="s">
        <v>301</v>
      </c>
      <c r="AD1092" s="9" t="s">
        <v>100</v>
      </c>
      <c r="AE1092" s="16">
        <v>0.16653935185185184</v>
      </c>
      <c r="AF1092">
        <f t="shared" si="17"/>
        <v>2</v>
      </c>
    </row>
    <row r="1093" spans="1:32" x14ac:dyDescent="0.25">
      <c r="A1093" t="s">
        <v>3470</v>
      </c>
      <c r="B1093" s="2">
        <v>42919</v>
      </c>
      <c r="C1093" s="4">
        <v>42801.166574074072</v>
      </c>
      <c r="D1093" s="3" t="s">
        <v>3468</v>
      </c>
      <c r="E1093" t="s">
        <v>3448</v>
      </c>
      <c r="F1093" t="s">
        <v>3438</v>
      </c>
      <c r="G1093" t="s">
        <v>3439</v>
      </c>
      <c r="H1093" t="s">
        <v>28</v>
      </c>
      <c r="I1093" t="s">
        <v>29</v>
      </c>
      <c r="J1093" t="s">
        <v>3440</v>
      </c>
      <c r="K1093" t="s">
        <v>3441</v>
      </c>
      <c r="L1093" s="8"/>
      <c r="M1093" s="9"/>
      <c r="N1093" s="9"/>
      <c r="O1093" s="9"/>
      <c r="P1093" s="10"/>
      <c r="Q1093" s="8"/>
      <c r="R1093" s="9"/>
      <c r="S1093" s="9"/>
      <c r="T1093" s="9"/>
      <c r="U1093" s="16"/>
      <c r="V1093" s="8">
        <v>89802</v>
      </c>
      <c r="W1093" s="9"/>
      <c r="X1093" s="9" t="s">
        <v>46</v>
      </c>
      <c r="Y1093" s="9" t="s">
        <v>58</v>
      </c>
      <c r="Z1093" s="16">
        <v>0.16657407407407407</v>
      </c>
      <c r="AA1093" s="8">
        <v>89889</v>
      </c>
      <c r="AB1093" s="9"/>
      <c r="AC1093" s="9" t="s">
        <v>31</v>
      </c>
      <c r="AD1093" s="9" t="s">
        <v>35</v>
      </c>
      <c r="AE1093" s="16">
        <v>0.16662037037037036</v>
      </c>
      <c r="AF1093">
        <f t="shared" si="17"/>
        <v>2</v>
      </c>
    </row>
    <row r="1094" spans="1:32" x14ac:dyDescent="0.25">
      <c r="A1094" t="s">
        <v>3470</v>
      </c>
      <c r="B1094" s="2">
        <v>42919</v>
      </c>
      <c r="C1094" s="4">
        <v>42801.166597222225</v>
      </c>
      <c r="D1094" s="3" t="s">
        <v>3468</v>
      </c>
      <c r="E1094" t="s">
        <v>3448</v>
      </c>
      <c r="F1094" t="s">
        <v>3442</v>
      </c>
      <c r="G1094" t="s">
        <v>3443</v>
      </c>
      <c r="H1094" t="s">
        <v>28</v>
      </c>
      <c r="I1094" t="s">
        <v>29</v>
      </c>
      <c r="J1094" t="s">
        <v>2852</v>
      </c>
      <c r="K1094" t="s">
        <v>3444</v>
      </c>
      <c r="L1094" s="8"/>
      <c r="M1094" s="9"/>
      <c r="N1094" s="9"/>
      <c r="O1094" s="9"/>
      <c r="P1094" s="10"/>
      <c r="Q1094" s="8"/>
      <c r="R1094" s="9"/>
      <c r="S1094" s="9"/>
      <c r="T1094" s="9"/>
      <c r="U1094" s="16"/>
      <c r="V1094" s="8">
        <v>89848</v>
      </c>
      <c r="W1094" s="9"/>
      <c r="X1094" s="9" t="s">
        <v>88</v>
      </c>
      <c r="Y1094" s="9" t="s">
        <v>40</v>
      </c>
      <c r="Z1094" s="16">
        <v>0.1665972222222222</v>
      </c>
      <c r="AA1094" s="8"/>
      <c r="AB1094" s="9"/>
      <c r="AC1094" s="9"/>
      <c r="AD1094" s="9"/>
      <c r="AE1094" s="16"/>
      <c r="AF1094">
        <f t="shared" si="17"/>
        <v>1</v>
      </c>
    </row>
    <row r="1095" spans="1:32" ht="15.75" thickBot="1" x14ac:dyDescent="0.3">
      <c r="A1095" t="s">
        <v>3470</v>
      </c>
      <c r="B1095" s="2">
        <v>42919</v>
      </c>
      <c r="C1095" s="4">
        <v>42801.166631944441</v>
      </c>
      <c r="D1095" s="3" t="s">
        <v>3468</v>
      </c>
      <c r="E1095" t="s">
        <v>3448</v>
      </c>
      <c r="F1095" t="s">
        <v>725</v>
      </c>
      <c r="G1095" t="s">
        <v>3445</v>
      </c>
      <c r="H1095" t="s">
        <v>28</v>
      </c>
      <c r="I1095" t="s">
        <v>43</v>
      </c>
      <c r="J1095" t="s">
        <v>3446</v>
      </c>
      <c r="K1095" t="s">
        <v>3447</v>
      </c>
      <c r="L1095" s="12"/>
      <c r="M1095" s="13"/>
      <c r="N1095" s="13"/>
      <c r="O1095" s="13"/>
      <c r="P1095" s="14"/>
      <c r="Q1095" s="12"/>
      <c r="R1095" s="13"/>
      <c r="S1095" s="13"/>
      <c r="T1095" s="13"/>
      <c r="U1095" s="17"/>
      <c r="V1095" s="12">
        <v>89917</v>
      </c>
      <c r="W1095" s="13"/>
      <c r="X1095" s="13" t="s">
        <v>46</v>
      </c>
      <c r="Y1095" s="13" t="s">
        <v>58</v>
      </c>
      <c r="Z1095" s="17">
        <v>0.16663194444444443</v>
      </c>
      <c r="AA1095" s="12"/>
      <c r="AB1095" s="13"/>
      <c r="AC1095" s="13"/>
      <c r="AD1095" s="13"/>
      <c r="AE1095" s="17"/>
      <c r="AF1095">
        <f t="shared" si="17"/>
        <v>1</v>
      </c>
    </row>
  </sheetData>
  <autoFilter ref="A1:AF1095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extraire">
                <anchor moveWithCells="1">
                  <from>
                    <xdr:col>1</xdr:col>
                    <xdr:colOff>47625</xdr:colOff>
                    <xdr:row>0</xdr:row>
                    <xdr:rowOff>19050</xdr:rowOff>
                  </from>
                  <to>
                    <xdr:col>1</xdr:col>
                    <xdr:colOff>723900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3"/>
  <sheetViews>
    <sheetView workbookViewId="0">
      <pane ySplit="1" topLeftCell="A2" activePane="bottomLeft" state="frozen"/>
      <selection pane="bottomLeft" activeCell="D8" sqref="D8"/>
    </sheetView>
  </sheetViews>
  <sheetFormatPr baseColWidth="10" defaultRowHeight="15" x14ac:dyDescent="0.25"/>
  <cols>
    <col min="1" max="1" width="6.42578125" bestFit="1" customWidth="1"/>
    <col min="4" max="4" width="15.28515625" bestFit="1" customWidth="1"/>
  </cols>
  <sheetData>
    <row r="1" spans="1:12" s="36" customFormat="1" ht="15.75" thickBot="1" x14ac:dyDescent="0.3">
      <c r="A1" s="36" t="s">
        <v>3483</v>
      </c>
      <c r="B1" s="36" t="s">
        <v>1</v>
      </c>
      <c r="C1" s="36" t="s">
        <v>3481</v>
      </c>
      <c r="D1" s="36" t="s">
        <v>3482</v>
      </c>
      <c r="E1" s="37" t="s">
        <v>3475</v>
      </c>
      <c r="F1" s="37" t="s">
        <v>3476</v>
      </c>
      <c r="G1" s="37" t="s">
        <v>3477</v>
      </c>
      <c r="H1" s="37" t="s">
        <v>3478</v>
      </c>
      <c r="I1" s="37" t="s">
        <v>3479</v>
      </c>
      <c r="J1" s="37" t="s">
        <v>3480</v>
      </c>
      <c r="L1" s="36">
        <f>SUM(E2:J193)</f>
        <v>0</v>
      </c>
    </row>
    <row r="2" spans="1:12" x14ac:dyDescent="0.25">
      <c r="A2" s="24"/>
      <c r="B2" s="25"/>
      <c r="C2" s="26"/>
      <c r="D2" s="26"/>
      <c r="E2" s="26"/>
      <c r="F2" s="26"/>
      <c r="G2" s="26"/>
      <c r="H2" s="26"/>
      <c r="I2" s="26"/>
      <c r="J2" s="27"/>
    </row>
    <row r="3" spans="1:12" x14ac:dyDescent="0.25">
      <c r="A3" s="28"/>
      <c r="B3" s="22"/>
      <c r="C3" s="18"/>
      <c r="D3" s="18"/>
      <c r="E3" s="18"/>
      <c r="F3" s="18"/>
      <c r="G3" s="18"/>
      <c r="H3" s="18"/>
      <c r="I3" s="18"/>
      <c r="J3" s="29"/>
    </row>
    <row r="4" spans="1:12" x14ac:dyDescent="0.25">
      <c r="A4" s="28"/>
      <c r="B4" s="22"/>
      <c r="C4" s="18"/>
      <c r="D4" s="18"/>
      <c r="E4" s="18"/>
      <c r="F4" s="18"/>
      <c r="G4" s="18"/>
      <c r="H4" s="18"/>
      <c r="I4" s="18"/>
      <c r="J4" s="29"/>
    </row>
    <row r="5" spans="1:12" x14ac:dyDescent="0.25">
      <c r="A5" s="28"/>
      <c r="B5" s="22"/>
      <c r="C5" s="18"/>
      <c r="D5" s="18"/>
      <c r="E5" s="18"/>
      <c r="F5" s="18"/>
      <c r="G5" s="18"/>
      <c r="H5" s="18"/>
      <c r="I5" s="18"/>
      <c r="J5" s="29"/>
    </row>
    <row r="6" spans="1:12" x14ac:dyDescent="0.25">
      <c r="A6" s="28"/>
      <c r="B6" s="22"/>
      <c r="C6" s="18"/>
      <c r="D6" s="18"/>
      <c r="E6" s="18"/>
      <c r="F6" s="18"/>
      <c r="G6" s="18"/>
      <c r="H6" s="18"/>
      <c r="I6" s="18"/>
      <c r="J6" s="29"/>
    </row>
    <row r="7" spans="1:12" x14ac:dyDescent="0.25">
      <c r="A7" s="28"/>
      <c r="B7" s="22"/>
      <c r="C7" s="18"/>
      <c r="D7" s="18"/>
      <c r="E7" s="18"/>
      <c r="F7" s="18"/>
      <c r="G7" s="18"/>
      <c r="H7" s="18"/>
      <c r="I7" s="18"/>
      <c r="J7" s="29"/>
    </row>
    <row r="8" spans="1:12" x14ac:dyDescent="0.25">
      <c r="A8" s="28"/>
      <c r="B8" s="22"/>
      <c r="C8" s="18"/>
      <c r="D8" s="18"/>
      <c r="E8" s="18"/>
      <c r="F8" s="18"/>
      <c r="G8" s="18"/>
      <c r="H8" s="18"/>
      <c r="I8" s="18"/>
      <c r="J8" s="29"/>
    </row>
    <row r="9" spans="1:12" x14ac:dyDescent="0.25">
      <c r="A9" s="28"/>
      <c r="B9" s="22"/>
      <c r="C9" s="18"/>
      <c r="D9" s="18"/>
      <c r="E9" s="18"/>
      <c r="F9" s="18"/>
      <c r="G9" s="18"/>
      <c r="H9" s="18"/>
      <c r="I9" s="18"/>
      <c r="J9" s="29"/>
    </row>
    <row r="10" spans="1:12" x14ac:dyDescent="0.25">
      <c r="A10" s="28"/>
      <c r="B10" s="22"/>
      <c r="C10" s="18"/>
      <c r="D10" s="18"/>
      <c r="E10" s="18"/>
      <c r="F10" s="18"/>
      <c r="G10" s="18"/>
      <c r="H10" s="18"/>
      <c r="I10" s="18"/>
      <c r="J10" s="29"/>
    </row>
    <row r="11" spans="1:12" x14ac:dyDescent="0.25">
      <c r="A11" s="28"/>
      <c r="B11" s="22"/>
      <c r="C11" s="18"/>
      <c r="D11" s="18"/>
      <c r="E11" s="18"/>
      <c r="F11" s="18"/>
      <c r="G11" s="18"/>
      <c r="H11" s="18"/>
      <c r="I11" s="18"/>
      <c r="J11" s="29"/>
    </row>
    <row r="12" spans="1:12" x14ac:dyDescent="0.25">
      <c r="A12" s="28"/>
      <c r="B12" s="22"/>
      <c r="C12" s="18"/>
      <c r="D12" s="18"/>
      <c r="E12" s="18"/>
      <c r="F12" s="18"/>
      <c r="G12" s="18"/>
      <c r="H12" s="18"/>
      <c r="I12" s="18"/>
      <c r="J12" s="29"/>
    </row>
    <row r="13" spans="1:12" ht="15.75" thickBot="1" x14ac:dyDescent="0.3">
      <c r="A13" s="34"/>
      <c r="B13" s="23"/>
      <c r="C13" s="19"/>
      <c r="D13" s="19"/>
      <c r="E13" s="19"/>
      <c r="F13" s="19"/>
      <c r="G13" s="19"/>
      <c r="H13" s="19"/>
      <c r="I13" s="19"/>
      <c r="J13" s="35"/>
    </row>
    <row r="14" spans="1:12" x14ac:dyDescent="0.25">
      <c r="A14" s="24"/>
      <c r="B14" s="25"/>
      <c r="C14" s="26"/>
      <c r="D14" s="26"/>
      <c r="E14" s="26"/>
      <c r="F14" s="26"/>
      <c r="G14" s="26"/>
      <c r="H14" s="26"/>
      <c r="I14" s="26"/>
      <c r="J14" s="27"/>
    </row>
    <row r="15" spans="1:12" x14ac:dyDescent="0.25">
      <c r="A15" s="28"/>
      <c r="B15" s="22"/>
      <c r="C15" s="18"/>
      <c r="D15" s="18"/>
      <c r="E15" s="18"/>
      <c r="F15" s="18"/>
      <c r="G15" s="18"/>
      <c r="H15" s="18"/>
      <c r="I15" s="18"/>
      <c r="J15" s="29"/>
    </row>
    <row r="16" spans="1:12" x14ac:dyDescent="0.25">
      <c r="A16" s="28"/>
      <c r="B16" s="22"/>
      <c r="C16" s="18"/>
      <c r="D16" s="18"/>
      <c r="E16" s="18"/>
      <c r="F16" s="18"/>
      <c r="G16" s="18"/>
      <c r="H16" s="18"/>
      <c r="I16" s="18"/>
      <c r="J16" s="29"/>
    </row>
    <row r="17" spans="1:10" x14ac:dyDescent="0.25">
      <c r="A17" s="28"/>
      <c r="B17" s="22"/>
      <c r="C17" s="18"/>
      <c r="D17" s="18"/>
      <c r="E17" s="18"/>
      <c r="F17" s="18"/>
      <c r="G17" s="18"/>
      <c r="H17" s="18"/>
      <c r="I17" s="18"/>
      <c r="J17" s="29"/>
    </row>
    <row r="18" spans="1:10" x14ac:dyDescent="0.25">
      <c r="A18" s="28"/>
      <c r="B18" s="22"/>
      <c r="C18" s="18"/>
      <c r="D18" s="18"/>
      <c r="E18" s="18"/>
      <c r="F18" s="18"/>
      <c r="G18" s="18"/>
      <c r="H18" s="18"/>
      <c r="I18" s="18"/>
      <c r="J18" s="29"/>
    </row>
    <row r="19" spans="1:10" x14ac:dyDescent="0.25">
      <c r="A19" s="28"/>
      <c r="B19" s="22"/>
      <c r="C19" s="18"/>
      <c r="D19" s="18"/>
      <c r="E19" s="18"/>
      <c r="F19" s="18"/>
      <c r="G19" s="18"/>
      <c r="H19" s="18"/>
      <c r="I19" s="18"/>
      <c r="J19" s="29"/>
    </row>
    <row r="20" spans="1:10" x14ac:dyDescent="0.25">
      <c r="A20" s="28"/>
      <c r="B20" s="22"/>
      <c r="C20" s="18"/>
      <c r="D20" s="18"/>
      <c r="E20" s="18"/>
      <c r="F20" s="18"/>
      <c r="G20" s="18"/>
      <c r="H20" s="18"/>
      <c r="I20" s="18"/>
      <c r="J20" s="29"/>
    </row>
    <row r="21" spans="1:10" x14ac:dyDescent="0.25">
      <c r="A21" s="28"/>
      <c r="B21" s="22"/>
      <c r="C21" s="18"/>
      <c r="D21" s="18"/>
      <c r="E21" s="18"/>
      <c r="F21" s="18"/>
      <c r="G21" s="18"/>
      <c r="H21" s="18"/>
      <c r="I21" s="18"/>
      <c r="J21" s="29"/>
    </row>
    <row r="22" spans="1:10" x14ac:dyDescent="0.25">
      <c r="A22" s="28"/>
      <c r="B22" s="22"/>
      <c r="C22" s="18"/>
      <c r="D22" s="18"/>
      <c r="E22" s="18"/>
      <c r="F22" s="18"/>
      <c r="G22" s="18"/>
      <c r="H22" s="18"/>
      <c r="I22" s="18"/>
      <c r="J22" s="29"/>
    </row>
    <row r="23" spans="1:10" x14ac:dyDescent="0.25">
      <c r="A23" s="28"/>
      <c r="B23" s="22"/>
      <c r="C23" s="18"/>
      <c r="D23" s="18"/>
      <c r="E23" s="18"/>
      <c r="F23" s="18"/>
      <c r="G23" s="18"/>
      <c r="H23" s="18"/>
      <c r="I23" s="18"/>
      <c r="J23" s="29"/>
    </row>
    <row r="24" spans="1:10" x14ac:dyDescent="0.25">
      <c r="A24" s="28"/>
      <c r="B24" s="22"/>
      <c r="C24" s="18"/>
      <c r="D24" s="18"/>
      <c r="E24" s="18"/>
      <c r="F24" s="18"/>
      <c r="G24" s="18"/>
      <c r="H24" s="18"/>
      <c r="I24" s="18"/>
      <c r="J24" s="29"/>
    </row>
    <row r="25" spans="1:10" ht="15.75" thickBot="1" x14ac:dyDescent="0.3">
      <c r="A25" s="34"/>
      <c r="B25" s="23"/>
      <c r="C25" s="19"/>
      <c r="D25" s="19"/>
      <c r="E25" s="19"/>
      <c r="F25" s="19"/>
      <c r="G25" s="19"/>
      <c r="H25" s="19"/>
      <c r="I25" s="19"/>
      <c r="J25" s="35"/>
    </row>
    <row r="26" spans="1:10" x14ac:dyDescent="0.25">
      <c r="A26" s="24"/>
      <c r="B26" s="25"/>
      <c r="C26" s="26"/>
      <c r="D26" s="26"/>
      <c r="E26" s="26"/>
      <c r="F26" s="26"/>
      <c r="G26" s="26"/>
      <c r="H26" s="26"/>
      <c r="I26" s="26"/>
      <c r="J26" s="27"/>
    </row>
    <row r="27" spans="1:10" x14ac:dyDescent="0.25">
      <c r="A27" s="28"/>
      <c r="B27" s="22"/>
      <c r="C27" s="18"/>
      <c r="D27" s="18"/>
      <c r="E27" s="18"/>
      <c r="F27" s="18"/>
      <c r="G27" s="18"/>
      <c r="H27" s="18"/>
      <c r="I27" s="18"/>
      <c r="J27" s="29"/>
    </row>
    <row r="28" spans="1:10" x14ac:dyDescent="0.25">
      <c r="A28" s="28"/>
      <c r="B28" s="22"/>
      <c r="C28" s="18"/>
      <c r="D28" s="18"/>
      <c r="E28" s="18"/>
      <c r="F28" s="18"/>
      <c r="G28" s="18"/>
      <c r="H28" s="18"/>
      <c r="I28" s="18"/>
      <c r="J28" s="29"/>
    </row>
    <row r="29" spans="1:10" x14ac:dyDescent="0.25">
      <c r="A29" s="28"/>
      <c r="B29" s="22"/>
      <c r="C29" s="18"/>
      <c r="D29" s="18"/>
      <c r="E29" s="18"/>
      <c r="F29" s="18"/>
      <c r="G29" s="18"/>
      <c r="H29" s="18"/>
      <c r="I29" s="18"/>
      <c r="J29" s="29"/>
    </row>
    <row r="30" spans="1:10" x14ac:dyDescent="0.25">
      <c r="A30" s="28"/>
      <c r="B30" s="22"/>
      <c r="C30" s="18"/>
      <c r="D30" s="18"/>
      <c r="E30" s="18"/>
      <c r="F30" s="18"/>
      <c r="G30" s="18"/>
      <c r="H30" s="18"/>
      <c r="I30" s="18"/>
      <c r="J30" s="29"/>
    </row>
    <row r="31" spans="1:10" x14ac:dyDescent="0.25">
      <c r="A31" s="28"/>
      <c r="B31" s="22"/>
      <c r="C31" s="18"/>
      <c r="D31" s="18"/>
      <c r="E31" s="18"/>
      <c r="F31" s="18"/>
      <c r="G31" s="18"/>
      <c r="H31" s="18"/>
      <c r="I31" s="18"/>
      <c r="J31" s="29"/>
    </row>
    <row r="32" spans="1:10" x14ac:dyDescent="0.25">
      <c r="A32" s="28"/>
      <c r="B32" s="22"/>
      <c r="C32" s="18"/>
      <c r="D32" s="18"/>
      <c r="E32" s="18"/>
      <c r="F32" s="18"/>
      <c r="G32" s="18"/>
      <c r="H32" s="18"/>
      <c r="I32" s="18"/>
      <c r="J32" s="29"/>
    </row>
    <row r="33" spans="1:10" x14ac:dyDescent="0.25">
      <c r="A33" s="28"/>
      <c r="B33" s="22"/>
      <c r="C33" s="18"/>
      <c r="D33" s="18"/>
      <c r="E33" s="18"/>
      <c r="F33" s="18"/>
      <c r="G33" s="18"/>
      <c r="H33" s="18"/>
      <c r="I33" s="18"/>
      <c r="J33" s="29"/>
    </row>
    <row r="34" spans="1:10" x14ac:dyDescent="0.25">
      <c r="A34" s="28"/>
      <c r="B34" s="22"/>
      <c r="C34" s="18"/>
      <c r="D34" s="18"/>
      <c r="E34" s="18"/>
      <c r="F34" s="18"/>
      <c r="G34" s="18"/>
      <c r="H34" s="18"/>
      <c r="I34" s="18"/>
      <c r="J34" s="29"/>
    </row>
    <row r="35" spans="1:10" x14ac:dyDescent="0.25">
      <c r="A35" s="28"/>
      <c r="B35" s="22"/>
      <c r="C35" s="18"/>
      <c r="D35" s="18"/>
      <c r="E35" s="18"/>
      <c r="F35" s="18"/>
      <c r="G35" s="18"/>
      <c r="H35" s="18"/>
      <c r="I35" s="18"/>
      <c r="J35" s="29"/>
    </row>
    <row r="36" spans="1:10" x14ac:dyDescent="0.25">
      <c r="A36" s="28"/>
      <c r="B36" s="22"/>
      <c r="C36" s="18"/>
      <c r="D36" s="18"/>
      <c r="E36" s="18"/>
      <c r="F36" s="18"/>
      <c r="G36" s="18"/>
      <c r="H36" s="18"/>
      <c r="I36" s="18"/>
      <c r="J36" s="29"/>
    </row>
    <row r="37" spans="1:10" ht="15.75" thickBot="1" x14ac:dyDescent="0.3">
      <c r="A37" s="34"/>
      <c r="B37" s="23"/>
      <c r="C37" s="19"/>
      <c r="D37" s="19"/>
      <c r="E37" s="19"/>
      <c r="F37" s="19"/>
      <c r="G37" s="19"/>
      <c r="H37" s="19"/>
      <c r="I37" s="19"/>
      <c r="J37" s="35"/>
    </row>
    <row r="38" spans="1:10" x14ac:dyDescent="0.25">
      <c r="A38" s="24"/>
      <c r="B38" s="25"/>
      <c r="C38" s="26"/>
      <c r="D38" s="26"/>
      <c r="E38" s="26"/>
      <c r="F38" s="26"/>
      <c r="G38" s="26"/>
      <c r="H38" s="26"/>
      <c r="I38" s="26"/>
      <c r="J38" s="27"/>
    </row>
    <row r="39" spans="1:10" x14ac:dyDescent="0.25">
      <c r="A39" s="28"/>
      <c r="B39" s="22"/>
      <c r="C39" s="18"/>
      <c r="D39" s="18"/>
      <c r="E39" s="18"/>
      <c r="F39" s="18"/>
      <c r="G39" s="18"/>
      <c r="H39" s="18"/>
      <c r="I39" s="18"/>
      <c r="J39" s="29"/>
    </row>
    <row r="40" spans="1:10" x14ac:dyDescent="0.25">
      <c r="A40" s="28"/>
      <c r="B40" s="22"/>
      <c r="C40" s="18"/>
      <c r="D40" s="18"/>
      <c r="E40" s="18"/>
      <c r="F40" s="18"/>
      <c r="G40" s="18"/>
      <c r="H40" s="18"/>
      <c r="I40" s="18"/>
      <c r="J40" s="29"/>
    </row>
    <row r="41" spans="1:10" x14ac:dyDescent="0.25">
      <c r="A41" s="28"/>
      <c r="B41" s="22"/>
      <c r="C41" s="18"/>
      <c r="D41" s="18"/>
      <c r="E41" s="18"/>
      <c r="F41" s="18"/>
      <c r="G41" s="18"/>
      <c r="H41" s="18"/>
      <c r="I41" s="18"/>
      <c r="J41" s="29"/>
    </row>
    <row r="42" spans="1:10" x14ac:dyDescent="0.25">
      <c r="A42" s="28"/>
      <c r="B42" s="22"/>
      <c r="C42" s="18"/>
      <c r="D42" s="18"/>
      <c r="E42" s="18"/>
      <c r="F42" s="18"/>
      <c r="G42" s="18"/>
      <c r="H42" s="18"/>
      <c r="I42" s="18"/>
      <c r="J42" s="29"/>
    </row>
    <row r="43" spans="1:10" x14ac:dyDescent="0.25">
      <c r="A43" s="28"/>
      <c r="B43" s="22"/>
      <c r="C43" s="18"/>
      <c r="D43" s="18"/>
      <c r="E43" s="18"/>
      <c r="F43" s="18"/>
      <c r="G43" s="18"/>
      <c r="H43" s="18"/>
      <c r="I43" s="18"/>
      <c r="J43" s="29"/>
    </row>
    <row r="44" spans="1:10" x14ac:dyDescent="0.25">
      <c r="A44" s="28"/>
      <c r="B44" s="22"/>
      <c r="C44" s="18"/>
      <c r="D44" s="18"/>
      <c r="E44" s="18"/>
      <c r="F44" s="18"/>
      <c r="G44" s="18"/>
      <c r="H44" s="18"/>
      <c r="I44" s="18"/>
      <c r="J44" s="29"/>
    </row>
    <row r="45" spans="1:10" x14ac:dyDescent="0.25">
      <c r="A45" s="28"/>
      <c r="B45" s="22"/>
      <c r="C45" s="18"/>
      <c r="D45" s="18"/>
      <c r="E45" s="18"/>
      <c r="F45" s="18"/>
      <c r="G45" s="18"/>
      <c r="H45" s="18"/>
      <c r="I45" s="18"/>
      <c r="J45" s="29"/>
    </row>
    <row r="46" spans="1:10" x14ac:dyDescent="0.25">
      <c r="A46" s="28"/>
      <c r="B46" s="22"/>
      <c r="C46" s="18"/>
      <c r="D46" s="18"/>
      <c r="E46" s="18"/>
      <c r="F46" s="18"/>
      <c r="G46" s="18"/>
      <c r="H46" s="18"/>
      <c r="I46" s="18"/>
      <c r="J46" s="29"/>
    </row>
    <row r="47" spans="1:10" x14ac:dyDescent="0.25">
      <c r="A47" s="28"/>
      <c r="B47" s="22"/>
      <c r="C47" s="18"/>
      <c r="D47" s="18"/>
      <c r="E47" s="18"/>
      <c r="F47" s="18"/>
      <c r="G47" s="18"/>
      <c r="H47" s="18"/>
      <c r="I47" s="18"/>
      <c r="J47" s="29"/>
    </row>
    <row r="48" spans="1:10" x14ac:dyDescent="0.25">
      <c r="A48" s="28"/>
      <c r="B48" s="22"/>
      <c r="C48" s="18"/>
      <c r="D48" s="18"/>
      <c r="E48" s="18"/>
      <c r="F48" s="18"/>
      <c r="G48" s="18"/>
      <c r="H48" s="18"/>
      <c r="I48" s="18"/>
      <c r="J48" s="29"/>
    </row>
    <row r="49" spans="1:10" ht="15.75" thickBot="1" x14ac:dyDescent="0.3">
      <c r="A49" s="34"/>
      <c r="B49" s="23"/>
      <c r="C49" s="19"/>
      <c r="D49" s="19"/>
      <c r="E49" s="19"/>
      <c r="F49" s="19"/>
      <c r="G49" s="19"/>
      <c r="H49" s="19"/>
      <c r="I49" s="19"/>
      <c r="J49" s="35"/>
    </row>
    <row r="50" spans="1:10" x14ac:dyDescent="0.25">
      <c r="A50" s="24"/>
      <c r="B50" s="25"/>
      <c r="C50" s="26"/>
      <c r="D50" s="26"/>
      <c r="E50" s="26"/>
      <c r="F50" s="26"/>
      <c r="G50" s="26"/>
      <c r="H50" s="26"/>
      <c r="I50" s="26"/>
      <c r="J50" s="27"/>
    </row>
    <row r="51" spans="1:10" x14ac:dyDescent="0.25">
      <c r="A51" s="28"/>
      <c r="B51" s="22"/>
      <c r="C51" s="18"/>
      <c r="D51" s="18"/>
      <c r="E51" s="18"/>
      <c r="F51" s="18"/>
      <c r="G51" s="18"/>
      <c r="H51" s="18"/>
      <c r="I51" s="18"/>
      <c r="J51" s="29"/>
    </row>
    <row r="52" spans="1:10" x14ac:dyDescent="0.25">
      <c r="A52" s="28"/>
      <c r="B52" s="22"/>
      <c r="C52" s="18"/>
      <c r="D52" s="18"/>
      <c r="E52" s="18"/>
      <c r="F52" s="18"/>
      <c r="G52" s="18"/>
      <c r="H52" s="18"/>
      <c r="I52" s="18"/>
      <c r="J52" s="29"/>
    </row>
    <row r="53" spans="1:10" x14ac:dyDescent="0.25">
      <c r="A53" s="28"/>
      <c r="B53" s="22"/>
      <c r="C53" s="18"/>
      <c r="D53" s="18"/>
      <c r="E53" s="18"/>
      <c r="F53" s="18"/>
      <c r="G53" s="18"/>
      <c r="H53" s="18"/>
      <c r="I53" s="18"/>
      <c r="J53" s="29"/>
    </row>
    <row r="54" spans="1:10" x14ac:dyDescent="0.25">
      <c r="A54" s="28"/>
      <c r="B54" s="22"/>
      <c r="C54" s="18"/>
      <c r="D54" s="18"/>
      <c r="E54" s="18"/>
      <c r="F54" s="18"/>
      <c r="G54" s="18"/>
      <c r="H54" s="18"/>
      <c r="I54" s="18"/>
      <c r="J54" s="29"/>
    </row>
    <row r="55" spans="1:10" x14ac:dyDescent="0.25">
      <c r="A55" s="28"/>
      <c r="B55" s="22"/>
      <c r="C55" s="18"/>
      <c r="D55" s="18"/>
      <c r="E55" s="18"/>
      <c r="F55" s="18"/>
      <c r="G55" s="18"/>
      <c r="H55" s="18"/>
      <c r="I55" s="18"/>
      <c r="J55" s="29"/>
    </row>
    <row r="56" spans="1:10" x14ac:dyDescent="0.25">
      <c r="A56" s="28"/>
      <c r="B56" s="22"/>
      <c r="C56" s="18"/>
      <c r="D56" s="18"/>
      <c r="E56" s="18"/>
      <c r="F56" s="18"/>
      <c r="G56" s="18"/>
      <c r="H56" s="18"/>
      <c r="I56" s="18"/>
      <c r="J56" s="29"/>
    </row>
    <row r="57" spans="1:10" x14ac:dyDescent="0.25">
      <c r="A57" s="28"/>
      <c r="B57" s="22"/>
      <c r="C57" s="18"/>
      <c r="D57" s="18"/>
      <c r="E57" s="18"/>
      <c r="F57" s="18"/>
      <c r="G57" s="18"/>
      <c r="H57" s="18"/>
      <c r="I57" s="18"/>
      <c r="J57" s="29"/>
    </row>
    <row r="58" spans="1:10" x14ac:dyDescent="0.25">
      <c r="A58" s="28"/>
      <c r="B58" s="22"/>
      <c r="C58" s="18"/>
      <c r="D58" s="18"/>
      <c r="E58" s="18"/>
      <c r="F58" s="18"/>
      <c r="G58" s="18"/>
      <c r="H58" s="18"/>
      <c r="I58" s="18"/>
      <c r="J58" s="29"/>
    </row>
    <row r="59" spans="1:10" x14ac:dyDescent="0.25">
      <c r="A59" s="28"/>
      <c r="B59" s="22"/>
      <c r="C59" s="18"/>
      <c r="D59" s="18"/>
      <c r="E59" s="18"/>
      <c r="F59" s="18"/>
      <c r="G59" s="18"/>
      <c r="H59" s="18"/>
      <c r="I59" s="18"/>
      <c r="J59" s="29"/>
    </row>
    <row r="60" spans="1:10" x14ac:dyDescent="0.25">
      <c r="A60" s="28"/>
      <c r="B60" s="22"/>
      <c r="C60" s="18"/>
      <c r="D60" s="18"/>
      <c r="E60" s="18"/>
      <c r="F60" s="18"/>
      <c r="G60" s="18"/>
      <c r="H60" s="18"/>
      <c r="I60" s="18"/>
      <c r="J60" s="29"/>
    </row>
    <row r="61" spans="1:10" ht="15.75" thickBot="1" x14ac:dyDescent="0.3">
      <c r="A61" s="34"/>
      <c r="B61" s="23"/>
      <c r="C61" s="19"/>
      <c r="D61" s="19"/>
      <c r="E61" s="19"/>
      <c r="F61" s="19"/>
      <c r="G61" s="19"/>
      <c r="H61" s="19"/>
      <c r="I61" s="19"/>
      <c r="J61" s="35"/>
    </row>
    <row r="62" spans="1:10" x14ac:dyDescent="0.25">
      <c r="A62" s="24"/>
      <c r="B62" s="25"/>
      <c r="C62" s="26"/>
      <c r="D62" s="26"/>
      <c r="E62" s="26"/>
      <c r="F62" s="26"/>
      <c r="G62" s="26"/>
      <c r="H62" s="26"/>
      <c r="I62" s="26"/>
      <c r="J62" s="27"/>
    </row>
    <row r="63" spans="1:10" x14ac:dyDescent="0.25">
      <c r="A63" s="28"/>
      <c r="B63" s="22"/>
      <c r="C63" s="18"/>
      <c r="D63" s="18"/>
      <c r="E63" s="18"/>
      <c r="F63" s="18"/>
      <c r="G63" s="18"/>
      <c r="H63" s="18"/>
      <c r="I63" s="18"/>
      <c r="J63" s="29"/>
    </row>
    <row r="64" spans="1:10" x14ac:dyDescent="0.25">
      <c r="A64" s="28"/>
      <c r="B64" s="22"/>
      <c r="C64" s="18"/>
      <c r="D64" s="18"/>
      <c r="E64" s="18"/>
      <c r="F64" s="18"/>
      <c r="G64" s="18"/>
      <c r="H64" s="18"/>
      <c r="I64" s="18"/>
      <c r="J64" s="29"/>
    </row>
    <row r="65" spans="1:10" x14ac:dyDescent="0.25">
      <c r="A65" s="28"/>
      <c r="B65" s="22"/>
      <c r="C65" s="18"/>
      <c r="D65" s="18"/>
      <c r="E65" s="18"/>
      <c r="F65" s="18"/>
      <c r="G65" s="18"/>
      <c r="H65" s="18"/>
      <c r="I65" s="18"/>
      <c r="J65" s="29"/>
    </row>
    <row r="66" spans="1:10" x14ac:dyDescent="0.25">
      <c r="A66" s="28"/>
      <c r="B66" s="22"/>
      <c r="C66" s="18"/>
      <c r="D66" s="18"/>
      <c r="E66" s="18"/>
      <c r="F66" s="18"/>
      <c r="G66" s="18"/>
      <c r="H66" s="18"/>
      <c r="I66" s="18"/>
      <c r="J66" s="29"/>
    </row>
    <row r="67" spans="1:10" x14ac:dyDescent="0.25">
      <c r="A67" s="28"/>
      <c r="B67" s="22"/>
      <c r="C67" s="18"/>
      <c r="D67" s="18"/>
      <c r="E67" s="18"/>
      <c r="F67" s="18"/>
      <c r="G67" s="18"/>
      <c r="H67" s="18"/>
      <c r="I67" s="18"/>
      <c r="J67" s="29"/>
    </row>
    <row r="68" spans="1:10" x14ac:dyDescent="0.25">
      <c r="A68" s="28"/>
      <c r="B68" s="22"/>
      <c r="C68" s="18"/>
      <c r="D68" s="18"/>
      <c r="E68" s="18"/>
      <c r="F68" s="18"/>
      <c r="G68" s="18"/>
      <c r="H68" s="18"/>
      <c r="I68" s="18"/>
      <c r="J68" s="29"/>
    </row>
    <row r="69" spans="1:10" x14ac:dyDescent="0.25">
      <c r="A69" s="28"/>
      <c r="B69" s="22"/>
      <c r="C69" s="18"/>
      <c r="D69" s="18"/>
      <c r="E69" s="18"/>
      <c r="F69" s="18"/>
      <c r="G69" s="18"/>
      <c r="H69" s="18"/>
      <c r="I69" s="18"/>
      <c r="J69" s="29"/>
    </row>
    <row r="70" spans="1:10" x14ac:dyDescent="0.25">
      <c r="A70" s="28"/>
      <c r="B70" s="22"/>
      <c r="C70" s="18"/>
      <c r="D70" s="18"/>
      <c r="E70" s="18"/>
      <c r="F70" s="18"/>
      <c r="G70" s="18"/>
      <c r="H70" s="18"/>
      <c r="I70" s="18"/>
      <c r="J70" s="29"/>
    </row>
    <row r="71" spans="1:10" x14ac:dyDescent="0.25">
      <c r="A71" s="28"/>
      <c r="B71" s="22"/>
      <c r="C71" s="18"/>
      <c r="D71" s="18"/>
      <c r="E71" s="18"/>
      <c r="F71" s="18"/>
      <c r="G71" s="18"/>
      <c r="H71" s="18"/>
      <c r="I71" s="18"/>
      <c r="J71" s="29"/>
    </row>
    <row r="72" spans="1:10" x14ac:dyDescent="0.25">
      <c r="A72" s="28"/>
      <c r="B72" s="22"/>
      <c r="C72" s="18"/>
      <c r="D72" s="18"/>
      <c r="E72" s="18"/>
      <c r="F72" s="18"/>
      <c r="G72" s="18"/>
      <c r="H72" s="18"/>
      <c r="I72" s="18"/>
      <c r="J72" s="29"/>
    </row>
    <row r="73" spans="1:10" ht="15.75" thickBot="1" x14ac:dyDescent="0.3">
      <c r="A73" s="34"/>
      <c r="B73" s="23"/>
      <c r="C73" s="19"/>
      <c r="D73" s="19"/>
      <c r="E73" s="19"/>
      <c r="F73" s="19"/>
      <c r="G73" s="19"/>
      <c r="H73" s="19"/>
      <c r="I73" s="19"/>
      <c r="J73" s="35"/>
    </row>
    <row r="74" spans="1:10" x14ac:dyDescent="0.25">
      <c r="A74" s="24"/>
      <c r="B74" s="25"/>
      <c r="C74" s="26"/>
      <c r="D74" s="26"/>
      <c r="E74" s="26"/>
      <c r="F74" s="26"/>
      <c r="G74" s="26"/>
      <c r="H74" s="26"/>
      <c r="I74" s="26"/>
      <c r="J74" s="27"/>
    </row>
    <row r="75" spans="1:10" x14ac:dyDescent="0.25">
      <c r="A75" s="28"/>
      <c r="B75" s="22"/>
      <c r="C75" s="18"/>
      <c r="D75" s="18"/>
      <c r="E75" s="18"/>
      <c r="F75" s="18"/>
      <c r="G75" s="18"/>
      <c r="H75" s="18"/>
      <c r="I75" s="18"/>
      <c r="J75" s="29"/>
    </row>
    <row r="76" spans="1:10" x14ac:dyDescent="0.25">
      <c r="A76" s="28"/>
      <c r="B76" s="22"/>
      <c r="C76" s="18"/>
      <c r="D76" s="18"/>
      <c r="E76" s="18"/>
      <c r="F76" s="18"/>
      <c r="G76" s="18"/>
      <c r="H76" s="18"/>
      <c r="I76" s="18"/>
      <c r="J76" s="29"/>
    </row>
    <row r="77" spans="1:10" x14ac:dyDescent="0.25">
      <c r="A77" s="28"/>
      <c r="B77" s="22"/>
      <c r="C77" s="18"/>
      <c r="D77" s="18"/>
      <c r="E77" s="18"/>
      <c r="F77" s="18"/>
      <c r="G77" s="18"/>
      <c r="H77" s="18"/>
      <c r="I77" s="18"/>
      <c r="J77" s="29"/>
    </row>
    <row r="78" spans="1:10" x14ac:dyDescent="0.25">
      <c r="A78" s="28"/>
      <c r="B78" s="22"/>
      <c r="C78" s="18"/>
      <c r="D78" s="18"/>
      <c r="E78" s="18"/>
      <c r="F78" s="18"/>
      <c r="G78" s="18"/>
      <c r="H78" s="18"/>
      <c r="I78" s="18"/>
      <c r="J78" s="29"/>
    </row>
    <row r="79" spans="1:10" x14ac:dyDescent="0.25">
      <c r="A79" s="28"/>
      <c r="B79" s="22"/>
      <c r="C79" s="18"/>
      <c r="D79" s="18"/>
      <c r="E79" s="18"/>
      <c r="F79" s="18"/>
      <c r="G79" s="18"/>
      <c r="H79" s="18"/>
      <c r="I79" s="18"/>
      <c r="J79" s="29"/>
    </row>
    <row r="80" spans="1:10" x14ac:dyDescent="0.25">
      <c r="A80" s="28"/>
      <c r="B80" s="22"/>
      <c r="C80" s="18"/>
      <c r="D80" s="18"/>
      <c r="E80" s="18"/>
      <c r="F80" s="18"/>
      <c r="G80" s="18"/>
      <c r="H80" s="18"/>
      <c r="I80" s="18"/>
      <c r="J80" s="29"/>
    </row>
    <row r="81" spans="1:10" x14ac:dyDescent="0.25">
      <c r="A81" s="28"/>
      <c r="B81" s="22"/>
      <c r="C81" s="18"/>
      <c r="D81" s="18"/>
      <c r="E81" s="18"/>
      <c r="F81" s="18"/>
      <c r="G81" s="18"/>
      <c r="H81" s="18"/>
      <c r="I81" s="18"/>
      <c r="J81" s="29"/>
    </row>
    <row r="82" spans="1:10" x14ac:dyDescent="0.25">
      <c r="A82" s="28"/>
      <c r="B82" s="22"/>
      <c r="C82" s="18"/>
      <c r="D82" s="18"/>
      <c r="E82" s="18"/>
      <c r="F82" s="18"/>
      <c r="G82" s="18"/>
      <c r="H82" s="18"/>
      <c r="I82" s="18"/>
      <c r="J82" s="29"/>
    </row>
    <row r="83" spans="1:10" x14ac:dyDescent="0.25">
      <c r="A83" s="28"/>
      <c r="B83" s="22"/>
      <c r="C83" s="18"/>
      <c r="D83" s="18"/>
      <c r="E83" s="18"/>
      <c r="F83" s="18"/>
      <c r="G83" s="18"/>
      <c r="H83" s="18"/>
      <c r="I83" s="18"/>
      <c r="J83" s="29"/>
    </row>
    <row r="84" spans="1:10" x14ac:dyDescent="0.25">
      <c r="A84" s="28"/>
      <c r="B84" s="22"/>
      <c r="C84" s="18"/>
      <c r="D84" s="18"/>
      <c r="E84" s="18"/>
      <c r="F84" s="18"/>
      <c r="G84" s="18"/>
      <c r="H84" s="18"/>
      <c r="I84" s="18"/>
      <c r="J84" s="29"/>
    </row>
    <row r="85" spans="1:10" ht="15.75" thickBot="1" x14ac:dyDescent="0.3">
      <c r="A85" s="34"/>
      <c r="B85" s="23"/>
      <c r="C85" s="19"/>
      <c r="D85" s="19"/>
      <c r="E85" s="19"/>
      <c r="F85" s="19"/>
      <c r="G85" s="19"/>
      <c r="H85" s="19"/>
      <c r="I85" s="19"/>
      <c r="J85" s="35"/>
    </row>
    <row r="86" spans="1:10" x14ac:dyDescent="0.25">
      <c r="A86" s="24"/>
      <c r="B86" s="25"/>
      <c r="C86" s="26"/>
      <c r="D86" s="26"/>
      <c r="E86" s="26"/>
      <c r="F86" s="26"/>
      <c r="G86" s="26"/>
      <c r="H86" s="26"/>
      <c r="I86" s="26"/>
      <c r="J86" s="27"/>
    </row>
    <row r="87" spans="1:10" x14ac:dyDescent="0.25">
      <c r="A87" s="28"/>
      <c r="B87" s="22"/>
      <c r="C87" s="18"/>
      <c r="D87" s="18"/>
      <c r="E87" s="18"/>
      <c r="F87" s="18"/>
      <c r="G87" s="18"/>
      <c r="H87" s="18"/>
      <c r="I87" s="18"/>
      <c r="J87" s="29"/>
    </row>
    <row r="88" spans="1:10" x14ac:dyDescent="0.25">
      <c r="A88" s="28"/>
      <c r="B88" s="22"/>
      <c r="C88" s="18"/>
      <c r="D88" s="18"/>
      <c r="E88" s="18"/>
      <c r="F88" s="18"/>
      <c r="G88" s="18"/>
      <c r="H88" s="18"/>
      <c r="I88" s="18"/>
      <c r="J88" s="29"/>
    </row>
    <row r="89" spans="1:10" x14ac:dyDescent="0.25">
      <c r="A89" s="28"/>
      <c r="B89" s="22"/>
      <c r="C89" s="18"/>
      <c r="D89" s="18"/>
      <c r="E89" s="18"/>
      <c r="F89" s="18"/>
      <c r="G89" s="18"/>
      <c r="H89" s="18"/>
      <c r="I89" s="18"/>
      <c r="J89" s="29"/>
    </row>
    <row r="90" spans="1:10" x14ac:dyDescent="0.25">
      <c r="A90" s="28"/>
      <c r="B90" s="22"/>
      <c r="C90" s="18"/>
      <c r="D90" s="18"/>
      <c r="E90" s="18"/>
      <c r="F90" s="18"/>
      <c r="G90" s="18"/>
      <c r="H90" s="18"/>
      <c r="I90" s="18"/>
      <c r="J90" s="29"/>
    </row>
    <row r="91" spans="1:10" x14ac:dyDescent="0.25">
      <c r="A91" s="28"/>
      <c r="B91" s="22"/>
      <c r="C91" s="18"/>
      <c r="D91" s="18"/>
      <c r="E91" s="18"/>
      <c r="F91" s="18"/>
      <c r="G91" s="18"/>
      <c r="H91" s="18"/>
      <c r="I91" s="18"/>
      <c r="J91" s="29"/>
    </row>
    <row r="92" spans="1:10" x14ac:dyDescent="0.25">
      <c r="A92" s="28"/>
      <c r="B92" s="22"/>
      <c r="C92" s="18"/>
      <c r="D92" s="18"/>
      <c r="E92" s="18"/>
      <c r="F92" s="18"/>
      <c r="G92" s="18"/>
      <c r="H92" s="18"/>
      <c r="I92" s="18"/>
      <c r="J92" s="29"/>
    </row>
    <row r="93" spans="1:10" x14ac:dyDescent="0.25">
      <c r="A93" s="28"/>
      <c r="B93" s="22"/>
      <c r="C93" s="18"/>
      <c r="D93" s="18"/>
      <c r="E93" s="18"/>
      <c r="F93" s="18"/>
      <c r="G93" s="18"/>
      <c r="H93" s="18"/>
      <c r="I93" s="18"/>
      <c r="J93" s="29"/>
    </row>
    <row r="94" spans="1:10" x14ac:dyDescent="0.25">
      <c r="A94" s="28"/>
      <c r="B94" s="22"/>
      <c r="C94" s="18"/>
      <c r="D94" s="18"/>
      <c r="E94" s="18"/>
      <c r="F94" s="18"/>
      <c r="G94" s="18"/>
      <c r="H94" s="18"/>
      <c r="I94" s="18"/>
      <c r="J94" s="29"/>
    </row>
    <row r="95" spans="1:10" x14ac:dyDescent="0.25">
      <c r="A95" s="28"/>
      <c r="B95" s="22"/>
      <c r="C95" s="18"/>
      <c r="D95" s="18"/>
      <c r="E95" s="18"/>
      <c r="F95" s="18"/>
      <c r="G95" s="18"/>
      <c r="H95" s="18"/>
      <c r="I95" s="18"/>
      <c r="J95" s="29"/>
    </row>
    <row r="96" spans="1:10" x14ac:dyDescent="0.25">
      <c r="A96" s="28"/>
      <c r="B96" s="22"/>
      <c r="C96" s="18"/>
      <c r="D96" s="18"/>
      <c r="E96" s="18"/>
      <c r="F96" s="18"/>
      <c r="G96" s="18"/>
      <c r="H96" s="18"/>
      <c r="I96" s="18"/>
      <c r="J96" s="29"/>
    </row>
    <row r="97" spans="1:10" ht="15.75" thickBot="1" x14ac:dyDescent="0.3">
      <c r="A97" s="34"/>
      <c r="B97" s="23"/>
      <c r="C97" s="19"/>
      <c r="D97" s="19"/>
      <c r="E97" s="19"/>
      <c r="F97" s="19"/>
      <c r="G97" s="19"/>
      <c r="H97" s="19"/>
      <c r="I97" s="19"/>
      <c r="J97" s="35"/>
    </row>
    <row r="98" spans="1:10" x14ac:dyDescent="0.25">
      <c r="A98" s="24"/>
      <c r="B98" s="25"/>
      <c r="C98" s="26"/>
      <c r="D98" s="26"/>
      <c r="E98" s="26"/>
      <c r="F98" s="26"/>
      <c r="G98" s="26"/>
      <c r="H98" s="26"/>
      <c r="I98" s="26"/>
      <c r="J98" s="27"/>
    </row>
    <row r="99" spans="1:10" x14ac:dyDescent="0.25">
      <c r="A99" s="28"/>
      <c r="B99" s="22"/>
      <c r="C99" s="18"/>
      <c r="D99" s="18"/>
      <c r="E99" s="18"/>
      <c r="F99" s="18"/>
      <c r="G99" s="18"/>
      <c r="H99" s="18"/>
      <c r="I99" s="18"/>
      <c r="J99" s="29"/>
    </row>
    <row r="100" spans="1:10" x14ac:dyDescent="0.25">
      <c r="A100" s="28"/>
      <c r="B100" s="22"/>
      <c r="C100" s="18"/>
      <c r="D100" s="18"/>
      <c r="E100" s="18"/>
      <c r="F100" s="18"/>
      <c r="G100" s="18"/>
      <c r="H100" s="18"/>
      <c r="I100" s="18"/>
      <c r="J100" s="29"/>
    </row>
    <row r="101" spans="1:10" x14ac:dyDescent="0.25">
      <c r="A101" s="28"/>
      <c r="B101" s="22"/>
      <c r="C101" s="18"/>
      <c r="D101" s="18"/>
      <c r="E101" s="18"/>
      <c r="F101" s="18"/>
      <c r="G101" s="18"/>
      <c r="H101" s="18"/>
      <c r="I101" s="18"/>
      <c r="J101" s="29"/>
    </row>
    <row r="102" spans="1:10" x14ac:dyDescent="0.25">
      <c r="A102" s="28"/>
      <c r="B102" s="22"/>
      <c r="C102" s="18"/>
      <c r="D102" s="18"/>
      <c r="E102" s="18"/>
      <c r="F102" s="18"/>
      <c r="G102" s="18"/>
      <c r="H102" s="18"/>
      <c r="I102" s="18"/>
      <c r="J102" s="29"/>
    </row>
    <row r="103" spans="1:10" x14ac:dyDescent="0.25">
      <c r="A103" s="28"/>
      <c r="B103" s="22"/>
      <c r="C103" s="18"/>
      <c r="D103" s="18"/>
      <c r="E103" s="18"/>
      <c r="F103" s="18"/>
      <c r="G103" s="18"/>
      <c r="H103" s="18"/>
      <c r="I103" s="18"/>
      <c r="J103" s="29"/>
    </row>
    <row r="104" spans="1:10" x14ac:dyDescent="0.25">
      <c r="A104" s="28"/>
      <c r="B104" s="22"/>
      <c r="C104" s="18"/>
      <c r="D104" s="18"/>
      <c r="E104" s="18"/>
      <c r="F104" s="18"/>
      <c r="G104" s="18"/>
      <c r="H104" s="18"/>
      <c r="I104" s="18"/>
      <c r="J104" s="29"/>
    </row>
    <row r="105" spans="1:10" x14ac:dyDescent="0.25">
      <c r="A105" s="28"/>
      <c r="B105" s="22"/>
      <c r="C105" s="18"/>
      <c r="D105" s="18"/>
      <c r="E105" s="18"/>
      <c r="F105" s="18"/>
      <c r="G105" s="18"/>
      <c r="H105" s="18"/>
      <c r="I105" s="18"/>
      <c r="J105" s="29"/>
    </row>
    <row r="106" spans="1:10" x14ac:dyDescent="0.25">
      <c r="A106" s="28"/>
      <c r="B106" s="22"/>
      <c r="C106" s="18"/>
      <c r="D106" s="18"/>
      <c r="E106" s="18"/>
      <c r="F106" s="18"/>
      <c r="G106" s="18"/>
      <c r="H106" s="18"/>
      <c r="I106" s="18"/>
      <c r="J106" s="29"/>
    </row>
    <row r="107" spans="1:10" x14ac:dyDescent="0.25">
      <c r="A107" s="28"/>
      <c r="B107" s="22"/>
      <c r="C107" s="18"/>
      <c r="D107" s="18"/>
      <c r="E107" s="18"/>
      <c r="F107" s="18"/>
      <c r="G107" s="18"/>
      <c r="H107" s="18"/>
      <c r="I107" s="18"/>
      <c r="J107" s="29"/>
    </row>
    <row r="108" spans="1:10" x14ac:dyDescent="0.25">
      <c r="A108" s="28"/>
      <c r="B108" s="22"/>
      <c r="C108" s="18"/>
      <c r="D108" s="18"/>
      <c r="E108" s="18"/>
      <c r="F108" s="18"/>
      <c r="G108" s="18"/>
      <c r="H108" s="18"/>
      <c r="I108" s="18"/>
      <c r="J108" s="29"/>
    </row>
    <row r="109" spans="1:10" ht="15.75" thickBot="1" x14ac:dyDescent="0.3">
      <c r="A109" s="34"/>
      <c r="B109" s="23"/>
      <c r="C109" s="19"/>
      <c r="D109" s="19"/>
      <c r="E109" s="19"/>
      <c r="F109" s="19"/>
      <c r="G109" s="19"/>
      <c r="H109" s="19"/>
      <c r="I109" s="19"/>
      <c r="J109" s="35"/>
    </row>
    <row r="110" spans="1:10" x14ac:dyDescent="0.25">
      <c r="A110" s="24"/>
      <c r="B110" s="25"/>
      <c r="C110" s="26"/>
      <c r="D110" s="26"/>
      <c r="E110" s="26"/>
      <c r="F110" s="26"/>
      <c r="G110" s="26"/>
      <c r="H110" s="26"/>
      <c r="I110" s="26"/>
      <c r="J110" s="27"/>
    </row>
    <row r="111" spans="1:10" x14ac:dyDescent="0.25">
      <c r="A111" s="28"/>
      <c r="B111" s="22"/>
      <c r="C111" s="18"/>
      <c r="D111" s="18"/>
      <c r="E111" s="18"/>
      <c r="F111" s="18"/>
      <c r="G111" s="18"/>
      <c r="H111" s="18"/>
      <c r="I111" s="18"/>
      <c r="J111" s="29"/>
    </row>
    <row r="112" spans="1:10" x14ac:dyDescent="0.25">
      <c r="A112" s="28"/>
      <c r="B112" s="22"/>
      <c r="C112" s="18"/>
      <c r="D112" s="18"/>
      <c r="E112" s="18"/>
      <c r="F112" s="18"/>
      <c r="G112" s="18"/>
      <c r="H112" s="18"/>
      <c r="I112" s="18"/>
      <c r="J112" s="29"/>
    </row>
    <row r="113" spans="1:10" x14ac:dyDescent="0.25">
      <c r="A113" s="28"/>
      <c r="B113" s="22"/>
      <c r="C113" s="18"/>
      <c r="D113" s="18"/>
      <c r="E113" s="18"/>
      <c r="F113" s="18"/>
      <c r="G113" s="18"/>
      <c r="H113" s="18"/>
      <c r="I113" s="18"/>
      <c r="J113" s="29"/>
    </row>
    <row r="114" spans="1:10" x14ac:dyDescent="0.25">
      <c r="A114" s="28"/>
      <c r="B114" s="22"/>
      <c r="C114" s="18"/>
      <c r="D114" s="18"/>
      <c r="E114" s="18"/>
      <c r="F114" s="18"/>
      <c r="G114" s="18"/>
      <c r="H114" s="18"/>
      <c r="I114" s="18"/>
      <c r="J114" s="29"/>
    </row>
    <row r="115" spans="1:10" x14ac:dyDescent="0.25">
      <c r="A115" s="28"/>
      <c r="B115" s="22"/>
      <c r="C115" s="18"/>
      <c r="D115" s="18"/>
      <c r="E115" s="18"/>
      <c r="F115" s="18"/>
      <c r="G115" s="18"/>
      <c r="H115" s="18"/>
      <c r="I115" s="18"/>
      <c r="J115" s="29"/>
    </row>
    <row r="116" spans="1:10" x14ac:dyDescent="0.25">
      <c r="A116" s="28"/>
      <c r="B116" s="22"/>
      <c r="C116" s="18"/>
      <c r="D116" s="18"/>
      <c r="E116" s="18"/>
      <c r="F116" s="18"/>
      <c r="G116" s="18"/>
      <c r="H116" s="18"/>
      <c r="I116" s="18"/>
      <c r="J116" s="29"/>
    </row>
    <row r="117" spans="1:10" x14ac:dyDescent="0.25">
      <c r="A117" s="28"/>
      <c r="B117" s="22"/>
      <c r="C117" s="18"/>
      <c r="D117" s="18"/>
      <c r="E117" s="18"/>
      <c r="F117" s="18"/>
      <c r="G117" s="18"/>
      <c r="H117" s="18"/>
      <c r="I117" s="18"/>
      <c r="J117" s="29"/>
    </row>
    <row r="118" spans="1:10" x14ac:dyDescent="0.25">
      <c r="A118" s="28"/>
      <c r="B118" s="22"/>
      <c r="C118" s="18"/>
      <c r="D118" s="18"/>
      <c r="E118" s="18"/>
      <c r="F118" s="18"/>
      <c r="G118" s="18"/>
      <c r="H118" s="18"/>
      <c r="I118" s="18"/>
      <c r="J118" s="29"/>
    </row>
    <row r="119" spans="1:10" x14ac:dyDescent="0.25">
      <c r="A119" s="28"/>
      <c r="B119" s="22"/>
      <c r="C119" s="18"/>
      <c r="D119" s="18"/>
      <c r="E119" s="18"/>
      <c r="F119" s="18"/>
      <c r="G119" s="18"/>
      <c r="H119" s="18"/>
      <c r="I119" s="18"/>
      <c r="J119" s="29"/>
    </row>
    <row r="120" spans="1:10" x14ac:dyDescent="0.25">
      <c r="A120" s="28"/>
      <c r="B120" s="22"/>
      <c r="C120" s="18"/>
      <c r="D120" s="18"/>
      <c r="E120" s="18"/>
      <c r="F120" s="18"/>
      <c r="G120" s="18"/>
      <c r="H120" s="18"/>
      <c r="I120" s="18"/>
      <c r="J120" s="29"/>
    </row>
    <row r="121" spans="1:10" ht="15.75" thickBot="1" x14ac:dyDescent="0.3">
      <c r="A121" s="34"/>
      <c r="B121" s="23"/>
      <c r="C121" s="19"/>
      <c r="D121" s="19"/>
      <c r="E121" s="19"/>
      <c r="F121" s="19"/>
      <c r="G121" s="19"/>
      <c r="H121" s="19"/>
      <c r="I121" s="19"/>
      <c r="J121" s="35"/>
    </row>
    <row r="122" spans="1:10" x14ac:dyDescent="0.25">
      <c r="A122" s="24"/>
      <c r="B122" s="25"/>
      <c r="C122" s="26"/>
      <c r="D122" s="26"/>
      <c r="E122" s="26"/>
      <c r="F122" s="26"/>
      <c r="G122" s="26"/>
      <c r="H122" s="26"/>
      <c r="I122" s="26"/>
      <c r="J122" s="27"/>
    </row>
    <row r="123" spans="1:10" x14ac:dyDescent="0.25">
      <c r="A123" s="28"/>
      <c r="B123" s="22"/>
      <c r="C123" s="18"/>
      <c r="D123" s="18"/>
      <c r="E123" s="18"/>
      <c r="F123" s="18"/>
      <c r="G123" s="18"/>
      <c r="H123" s="18"/>
      <c r="I123" s="18"/>
      <c r="J123" s="29"/>
    </row>
    <row r="124" spans="1:10" x14ac:dyDescent="0.25">
      <c r="A124" s="28"/>
      <c r="B124" s="22"/>
      <c r="C124" s="18"/>
      <c r="D124" s="18"/>
      <c r="E124" s="18"/>
      <c r="F124" s="18"/>
      <c r="G124" s="18"/>
      <c r="H124" s="18"/>
      <c r="I124" s="18"/>
      <c r="J124" s="29"/>
    </row>
    <row r="125" spans="1:10" x14ac:dyDescent="0.25">
      <c r="A125" s="28"/>
      <c r="B125" s="22"/>
      <c r="C125" s="18"/>
      <c r="D125" s="18"/>
      <c r="E125" s="18"/>
      <c r="F125" s="18"/>
      <c r="G125" s="18"/>
      <c r="H125" s="18"/>
      <c r="I125" s="18"/>
      <c r="J125" s="29"/>
    </row>
    <row r="126" spans="1:10" x14ac:dyDescent="0.25">
      <c r="A126" s="28"/>
      <c r="B126" s="22"/>
      <c r="C126" s="18"/>
      <c r="D126" s="18"/>
      <c r="E126" s="18"/>
      <c r="F126" s="18"/>
      <c r="G126" s="18"/>
      <c r="H126" s="18"/>
      <c r="I126" s="18"/>
      <c r="J126" s="29"/>
    </row>
    <row r="127" spans="1:10" x14ac:dyDescent="0.25">
      <c r="A127" s="28"/>
      <c r="B127" s="22"/>
      <c r="C127" s="18"/>
      <c r="D127" s="18"/>
      <c r="E127" s="18"/>
      <c r="F127" s="18"/>
      <c r="G127" s="18"/>
      <c r="H127" s="18"/>
      <c r="I127" s="18"/>
      <c r="J127" s="29"/>
    </row>
    <row r="128" spans="1:10" x14ac:dyDescent="0.25">
      <c r="A128" s="28"/>
      <c r="B128" s="22"/>
      <c r="C128" s="18"/>
      <c r="D128" s="18"/>
      <c r="E128" s="18"/>
      <c r="F128" s="18"/>
      <c r="G128" s="18"/>
      <c r="H128" s="18"/>
      <c r="I128" s="18"/>
      <c r="J128" s="29"/>
    </row>
    <row r="129" spans="1:10" x14ac:dyDescent="0.25">
      <c r="A129" s="28"/>
      <c r="B129" s="22"/>
      <c r="C129" s="18"/>
      <c r="D129" s="18"/>
      <c r="E129" s="18"/>
      <c r="F129" s="18"/>
      <c r="G129" s="18"/>
      <c r="H129" s="18"/>
      <c r="I129" s="18"/>
      <c r="J129" s="29"/>
    </row>
    <row r="130" spans="1:10" x14ac:dyDescent="0.25">
      <c r="A130" s="28"/>
      <c r="B130" s="22"/>
      <c r="C130" s="18"/>
      <c r="D130" s="18"/>
      <c r="E130" s="18"/>
      <c r="F130" s="18"/>
      <c r="G130" s="18"/>
      <c r="H130" s="18"/>
      <c r="I130" s="18"/>
      <c r="J130" s="29"/>
    </row>
    <row r="131" spans="1:10" x14ac:dyDescent="0.25">
      <c r="A131" s="28"/>
      <c r="B131" s="22"/>
      <c r="C131" s="18"/>
      <c r="D131" s="18"/>
      <c r="E131" s="18"/>
      <c r="F131" s="18"/>
      <c r="G131" s="18"/>
      <c r="H131" s="18"/>
      <c r="I131" s="18"/>
      <c r="J131" s="29"/>
    </row>
    <row r="132" spans="1:10" x14ac:dyDescent="0.25">
      <c r="A132" s="28"/>
      <c r="B132" s="22"/>
      <c r="C132" s="18"/>
      <c r="D132" s="18"/>
      <c r="E132" s="18"/>
      <c r="F132" s="18"/>
      <c r="G132" s="18"/>
      <c r="H132" s="18"/>
      <c r="I132" s="18"/>
      <c r="J132" s="29"/>
    </row>
    <row r="133" spans="1:10" ht="15.75" thickBot="1" x14ac:dyDescent="0.3">
      <c r="A133" s="34"/>
      <c r="B133" s="23"/>
      <c r="C133" s="19"/>
      <c r="D133" s="19"/>
      <c r="E133" s="19"/>
      <c r="F133" s="19"/>
      <c r="G133" s="19"/>
      <c r="H133" s="19"/>
      <c r="I133" s="19"/>
      <c r="J133" s="35"/>
    </row>
    <row r="134" spans="1:10" x14ac:dyDescent="0.25">
      <c r="A134" s="24"/>
      <c r="B134" s="25"/>
      <c r="C134" s="26"/>
      <c r="D134" s="26"/>
      <c r="E134" s="26"/>
      <c r="F134" s="26"/>
      <c r="G134" s="26"/>
      <c r="H134" s="26"/>
      <c r="I134" s="26"/>
      <c r="J134" s="27"/>
    </row>
    <row r="135" spans="1:10" x14ac:dyDescent="0.25">
      <c r="A135" s="28"/>
      <c r="B135" s="22"/>
      <c r="C135" s="18"/>
      <c r="D135" s="18"/>
      <c r="E135" s="18"/>
      <c r="F135" s="18"/>
      <c r="G135" s="18"/>
      <c r="H135" s="18"/>
      <c r="I135" s="18"/>
      <c r="J135" s="29"/>
    </row>
    <row r="136" spans="1:10" x14ac:dyDescent="0.25">
      <c r="A136" s="28"/>
      <c r="B136" s="22"/>
      <c r="C136" s="18"/>
      <c r="D136" s="18"/>
      <c r="E136" s="18"/>
      <c r="F136" s="18"/>
      <c r="G136" s="18"/>
      <c r="H136" s="18"/>
      <c r="I136" s="18"/>
      <c r="J136" s="29"/>
    </row>
    <row r="137" spans="1:10" x14ac:dyDescent="0.25">
      <c r="A137" s="28"/>
      <c r="B137" s="22"/>
      <c r="C137" s="18"/>
      <c r="D137" s="18"/>
      <c r="E137" s="18"/>
      <c r="F137" s="18"/>
      <c r="G137" s="18"/>
      <c r="H137" s="18"/>
      <c r="I137" s="18"/>
      <c r="J137" s="29"/>
    </row>
    <row r="138" spans="1:10" x14ac:dyDescent="0.25">
      <c r="A138" s="28"/>
      <c r="B138" s="22"/>
      <c r="C138" s="18"/>
      <c r="D138" s="18"/>
      <c r="E138" s="18"/>
      <c r="F138" s="18"/>
      <c r="G138" s="18"/>
      <c r="H138" s="18"/>
      <c r="I138" s="18"/>
      <c r="J138" s="29"/>
    </row>
    <row r="139" spans="1:10" x14ac:dyDescent="0.25">
      <c r="A139" s="28"/>
      <c r="B139" s="22"/>
      <c r="C139" s="18"/>
      <c r="D139" s="18"/>
      <c r="E139" s="18"/>
      <c r="F139" s="18"/>
      <c r="G139" s="18"/>
      <c r="H139" s="18"/>
      <c r="I139" s="18"/>
      <c r="J139" s="29"/>
    </row>
    <row r="140" spans="1:10" x14ac:dyDescent="0.25">
      <c r="A140" s="28"/>
      <c r="B140" s="22"/>
      <c r="C140" s="18"/>
      <c r="D140" s="18"/>
      <c r="E140" s="18"/>
      <c r="F140" s="18"/>
      <c r="G140" s="18"/>
      <c r="H140" s="18"/>
      <c r="I140" s="18"/>
      <c r="J140" s="29"/>
    </row>
    <row r="141" spans="1:10" x14ac:dyDescent="0.25">
      <c r="A141" s="28"/>
      <c r="B141" s="22"/>
      <c r="C141" s="18"/>
      <c r="D141" s="18"/>
      <c r="E141" s="18"/>
      <c r="F141" s="18"/>
      <c r="G141" s="18"/>
      <c r="H141" s="18"/>
      <c r="I141" s="18"/>
      <c r="J141" s="29"/>
    </row>
    <row r="142" spans="1:10" x14ac:dyDescent="0.25">
      <c r="A142" s="28"/>
      <c r="B142" s="22"/>
      <c r="C142" s="18"/>
      <c r="D142" s="18"/>
      <c r="E142" s="18"/>
      <c r="F142" s="18"/>
      <c r="G142" s="18"/>
      <c r="H142" s="18"/>
      <c r="I142" s="18"/>
      <c r="J142" s="29"/>
    </row>
    <row r="143" spans="1:10" x14ac:dyDescent="0.25">
      <c r="A143" s="28"/>
      <c r="B143" s="22"/>
      <c r="C143" s="18"/>
      <c r="D143" s="18"/>
      <c r="E143" s="18"/>
      <c r="F143" s="18"/>
      <c r="G143" s="18"/>
      <c r="H143" s="18"/>
      <c r="I143" s="18"/>
      <c r="J143" s="29"/>
    </row>
    <row r="144" spans="1:10" x14ac:dyDescent="0.25">
      <c r="A144" s="28"/>
      <c r="B144" s="22"/>
      <c r="C144" s="18"/>
      <c r="D144" s="18"/>
      <c r="E144" s="18"/>
      <c r="F144" s="18"/>
      <c r="G144" s="18"/>
      <c r="H144" s="18"/>
      <c r="I144" s="18"/>
      <c r="J144" s="29"/>
    </row>
    <row r="145" spans="1:10" ht="15.75" thickBot="1" x14ac:dyDescent="0.3">
      <c r="A145" s="34"/>
      <c r="B145" s="23"/>
      <c r="C145" s="19"/>
      <c r="D145" s="19"/>
      <c r="E145" s="19"/>
      <c r="F145" s="19"/>
      <c r="G145" s="19"/>
      <c r="H145" s="19"/>
      <c r="I145" s="19"/>
      <c r="J145" s="35"/>
    </row>
    <row r="146" spans="1:10" x14ac:dyDescent="0.25">
      <c r="A146" s="24"/>
      <c r="B146" s="25"/>
      <c r="C146" s="26"/>
      <c r="D146" s="26"/>
      <c r="E146" s="26"/>
      <c r="F146" s="26"/>
      <c r="G146" s="26"/>
      <c r="H146" s="26"/>
      <c r="I146" s="26"/>
      <c r="J146" s="27"/>
    </row>
    <row r="147" spans="1:10" x14ac:dyDescent="0.25">
      <c r="A147" s="28"/>
      <c r="B147" s="22"/>
      <c r="C147" s="18"/>
      <c r="D147" s="18"/>
      <c r="E147" s="18"/>
      <c r="F147" s="18"/>
      <c r="G147" s="18"/>
      <c r="H147" s="18"/>
      <c r="I147" s="18"/>
      <c r="J147" s="29"/>
    </row>
    <row r="148" spans="1:10" x14ac:dyDescent="0.25">
      <c r="A148" s="28"/>
      <c r="B148" s="22"/>
      <c r="C148" s="18"/>
      <c r="D148" s="18"/>
      <c r="E148" s="18"/>
      <c r="F148" s="18"/>
      <c r="G148" s="18"/>
      <c r="H148" s="18"/>
      <c r="I148" s="18"/>
      <c r="J148" s="29"/>
    </row>
    <row r="149" spans="1:10" x14ac:dyDescent="0.25">
      <c r="A149" s="28"/>
      <c r="B149" s="22"/>
      <c r="C149" s="18"/>
      <c r="D149" s="18"/>
      <c r="E149" s="18"/>
      <c r="F149" s="18"/>
      <c r="G149" s="18"/>
      <c r="H149" s="18"/>
      <c r="I149" s="18"/>
      <c r="J149" s="29"/>
    </row>
    <row r="150" spans="1:10" x14ac:dyDescent="0.25">
      <c r="A150" s="28"/>
      <c r="B150" s="22"/>
      <c r="C150" s="18"/>
      <c r="D150" s="18"/>
      <c r="E150" s="18"/>
      <c r="F150" s="18"/>
      <c r="G150" s="18"/>
      <c r="H150" s="18"/>
      <c r="I150" s="18"/>
      <c r="J150" s="29"/>
    </row>
    <row r="151" spans="1:10" x14ac:dyDescent="0.25">
      <c r="A151" s="28"/>
      <c r="B151" s="22"/>
      <c r="C151" s="18"/>
      <c r="D151" s="18"/>
      <c r="E151" s="18"/>
      <c r="F151" s="18"/>
      <c r="G151" s="18"/>
      <c r="H151" s="18"/>
      <c r="I151" s="18"/>
      <c r="J151" s="29"/>
    </row>
    <row r="152" spans="1:10" x14ac:dyDescent="0.25">
      <c r="A152" s="28"/>
      <c r="B152" s="22"/>
      <c r="C152" s="18"/>
      <c r="D152" s="18"/>
      <c r="E152" s="18"/>
      <c r="F152" s="18"/>
      <c r="G152" s="18"/>
      <c r="H152" s="18"/>
      <c r="I152" s="18"/>
      <c r="J152" s="29"/>
    </row>
    <row r="153" spans="1:10" x14ac:dyDescent="0.25">
      <c r="A153" s="28"/>
      <c r="B153" s="22"/>
      <c r="C153" s="18"/>
      <c r="D153" s="18"/>
      <c r="E153" s="18"/>
      <c r="F153" s="18"/>
      <c r="G153" s="18"/>
      <c r="H153" s="18"/>
      <c r="I153" s="18"/>
      <c r="J153" s="29"/>
    </row>
    <row r="154" spans="1:10" x14ac:dyDescent="0.25">
      <c r="A154" s="28"/>
      <c r="B154" s="22"/>
      <c r="C154" s="18"/>
      <c r="D154" s="18"/>
      <c r="E154" s="18"/>
      <c r="F154" s="18"/>
      <c r="G154" s="18"/>
      <c r="H154" s="18"/>
      <c r="I154" s="18"/>
      <c r="J154" s="29"/>
    </row>
    <row r="155" spans="1:10" x14ac:dyDescent="0.25">
      <c r="A155" s="28"/>
      <c r="B155" s="22"/>
      <c r="C155" s="18"/>
      <c r="D155" s="18"/>
      <c r="E155" s="18"/>
      <c r="F155" s="18"/>
      <c r="G155" s="18"/>
      <c r="H155" s="18"/>
      <c r="I155" s="18"/>
      <c r="J155" s="29"/>
    </row>
    <row r="156" spans="1:10" x14ac:dyDescent="0.25">
      <c r="A156" s="28"/>
      <c r="B156" s="22"/>
      <c r="C156" s="18"/>
      <c r="D156" s="18"/>
      <c r="E156" s="18"/>
      <c r="F156" s="18"/>
      <c r="G156" s="18"/>
      <c r="H156" s="18"/>
      <c r="I156" s="18"/>
      <c r="J156" s="29"/>
    </row>
    <row r="157" spans="1:10" ht="15.75" thickBot="1" x14ac:dyDescent="0.3">
      <c r="A157" s="34"/>
      <c r="B157" s="23"/>
      <c r="C157" s="19"/>
      <c r="D157" s="19"/>
      <c r="E157" s="19"/>
      <c r="F157" s="19"/>
      <c r="G157" s="19"/>
      <c r="H157" s="19"/>
      <c r="I157" s="19"/>
      <c r="J157" s="35"/>
    </row>
    <row r="158" spans="1:10" x14ac:dyDescent="0.25">
      <c r="A158" s="24"/>
      <c r="B158" s="25"/>
      <c r="C158" s="26"/>
      <c r="D158" s="26"/>
      <c r="E158" s="26"/>
      <c r="F158" s="26"/>
      <c r="G158" s="26"/>
      <c r="H158" s="26"/>
      <c r="I158" s="26"/>
      <c r="J158" s="27"/>
    </row>
    <row r="159" spans="1:10" x14ac:dyDescent="0.25">
      <c r="A159" s="28"/>
      <c r="B159" s="22"/>
      <c r="C159" s="18"/>
      <c r="D159" s="18"/>
      <c r="E159" s="18"/>
      <c r="F159" s="18"/>
      <c r="G159" s="18"/>
      <c r="H159" s="18"/>
      <c r="I159" s="18"/>
      <c r="J159" s="29"/>
    </row>
    <row r="160" spans="1:10" x14ac:dyDescent="0.25">
      <c r="A160" s="28"/>
      <c r="B160" s="22"/>
      <c r="C160" s="18"/>
      <c r="D160" s="18"/>
      <c r="E160" s="18"/>
      <c r="F160" s="18"/>
      <c r="G160" s="18"/>
      <c r="H160" s="18"/>
      <c r="I160" s="18"/>
      <c r="J160" s="29"/>
    </row>
    <row r="161" spans="1:10" x14ac:dyDescent="0.25">
      <c r="A161" s="28"/>
      <c r="B161" s="22"/>
      <c r="C161" s="18"/>
      <c r="D161" s="18"/>
      <c r="E161" s="18"/>
      <c r="F161" s="18"/>
      <c r="G161" s="18"/>
      <c r="H161" s="18"/>
      <c r="I161" s="18"/>
      <c r="J161" s="29"/>
    </row>
    <row r="162" spans="1:10" x14ac:dyDescent="0.25">
      <c r="A162" s="28"/>
      <c r="B162" s="22"/>
      <c r="C162" s="18"/>
      <c r="D162" s="18"/>
      <c r="E162" s="18"/>
      <c r="F162" s="18"/>
      <c r="G162" s="18"/>
      <c r="H162" s="18"/>
      <c r="I162" s="18"/>
      <c r="J162" s="29"/>
    </row>
    <row r="163" spans="1:10" x14ac:dyDescent="0.25">
      <c r="A163" s="28"/>
      <c r="B163" s="22"/>
      <c r="C163" s="18"/>
      <c r="D163" s="18"/>
      <c r="E163" s="18"/>
      <c r="F163" s="18"/>
      <c r="G163" s="18"/>
      <c r="H163" s="18"/>
      <c r="I163" s="18"/>
      <c r="J163" s="29"/>
    </row>
    <row r="164" spans="1:10" x14ac:dyDescent="0.25">
      <c r="A164" s="28"/>
      <c r="B164" s="22"/>
      <c r="C164" s="18"/>
      <c r="D164" s="18"/>
      <c r="E164" s="18"/>
      <c r="F164" s="18"/>
      <c r="G164" s="18"/>
      <c r="H164" s="18"/>
      <c r="I164" s="18"/>
      <c r="J164" s="29"/>
    </row>
    <row r="165" spans="1:10" x14ac:dyDescent="0.25">
      <c r="A165" s="28"/>
      <c r="B165" s="22"/>
      <c r="C165" s="18"/>
      <c r="D165" s="18"/>
      <c r="E165" s="18"/>
      <c r="F165" s="18"/>
      <c r="G165" s="18"/>
      <c r="H165" s="18"/>
      <c r="I165" s="18"/>
      <c r="J165" s="29"/>
    </row>
    <row r="166" spans="1:10" x14ac:dyDescent="0.25">
      <c r="A166" s="28"/>
      <c r="B166" s="22"/>
      <c r="C166" s="18"/>
      <c r="D166" s="18"/>
      <c r="E166" s="18"/>
      <c r="F166" s="18"/>
      <c r="G166" s="18"/>
      <c r="H166" s="18"/>
      <c r="I166" s="18"/>
      <c r="J166" s="29"/>
    </row>
    <row r="167" spans="1:10" x14ac:dyDescent="0.25">
      <c r="A167" s="28"/>
      <c r="B167" s="22"/>
      <c r="C167" s="18"/>
      <c r="D167" s="18"/>
      <c r="E167" s="18"/>
      <c r="F167" s="18"/>
      <c r="G167" s="18"/>
      <c r="H167" s="18"/>
      <c r="I167" s="18"/>
      <c r="J167" s="29"/>
    </row>
    <row r="168" spans="1:10" x14ac:dyDescent="0.25">
      <c r="A168" s="28"/>
      <c r="B168" s="22"/>
      <c r="C168" s="18"/>
      <c r="D168" s="18"/>
      <c r="E168" s="18"/>
      <c r="F168" s="18"/>
      <c r="G168" s="18"/>
      <c r="H168" s="18"/>
      <c r="I168" s="18"/>
      <c r="J168" s="29"/>
    </row>
    <row r="169" spans="1:10" ht="15.75" thickBot="1" x14ac:dyDescent="0.3">
      <c r="A169" s="34"/>
      <c r="B169" s="23"/>
      <c r="C169" s="19"/>
      <c r="D169" s="19"/>
      <c r="E169" s="19"/>
      <c r="F169" s="19"/>
      <c r="G169" s="19"/>
      <c r="H169" s="19"/>
      <c r="I169" s="19"/>
      <c r="J169" s="35"/>
    </row>
    <row r="170" spans="1:10" x14ac:dyDescent="0.25">
      <c r="A170" s="24"/>
      <c r="B170" s="25"/>
      <c r="C170" s="26"/>
      <c r="D170" s="26"/>
      <c r="E170" s="26"/>
      <c r="F170" s="26"/>
      <c r="G170" s="26"/>
      <c r="H170" s="26"/>
      <c r="I170" s="26"/>
      <c r="J170" s="27"/>
    </row>
    <row r="171" spans="1:10" x14ac:dyDescent="0.25">
      <c r="A171" s="28"/>
      <c r="B171" s="22"/>
      <c r="C171" s="18"/>
      <c r="D171" s="18"/>
      <c r="E171" s="18"/>
      <c r="F171" s="18"/>
      <c r="G171" s="18"/>
      <c r="H171" s="18"/>
      <c r="I171" s="18"/>
      <c r="J171" s="29"/>
    </row>
    <row r="172" spans="1:10" x14ac:dyDescent="0.25">
      <c r="A172" s="28"/>
      <c r="B172" s="22"/>
      <c r="C172" s="18"/>
      <c r="D172" s="18"/>
      <c r="E172" s="18"/>
      <c r="F172" s="18"/>
      <c r="G172" s="18"/>
      <c r="H172" s="18"/>
      <c r="I172" s="18"/>
      <c r="J172" s="29"/>
    </row>
    <row r="173" spans="1:10" x14ac:dyDescent="0.25">
      <c r="A173" s="28"/>
      <c r="B173" s="22"/>
      <c r="C173" s="18"/>
      <c r="D173" s="18"/>
      <c r="E173" s="18"/>
      <c r="F173" s="18"/>
      <c r="G173" s="18"/>
      <c r="H173" s="18"/>
      <c r="I173" s="18"/>
      <c r="J173" s="29"/>
    </row>
    <row r="174" spans="1:10" x14ac:dyDescent="0.25">
      <c r="A174" s="28"/>
      <c r="B174" s="22"/>
      <c r="C174" s="18"/>
      <c r="D174" s="18"/>
      <c r="E174" s="18"/>
      <c r="F174" s="18"/>
      <c r="G174" s="18"/>
      <c r="H174" s="18"/>
      <c r="I174" s="18"/>
      <c r="J174" s="29"/>
    </row>
    <row r="175" spans="1:10" x14ac:dyDescent="0.25">
      <c r="A175" s="28"/>
      <c r="B175" s="22"/>
      <c r="C175" s="18"/>
      <c r="D175" s="18"/>
      <c r="E175" s="18"/>
      <c r="F175" s="18"/>
      <c r="G175" s="18"/>
      <c r="H175" s="18"/>
      <c r="I175" s="18"/>
      <c r="J175" s="29"/>
    </row>
    <row r="176" spans="1:10" x14ac:dyDescent="0.25">
      <c r="A176" s="28"/>
      <c r="B176" s="22"/>
      <c r="C176" s="18"/>
      <c r="D176" s="18"/>
      <c r="E176" s="18"/>
      <c r="F176" s="18"/>
      <c r="G176" s="18"/>
      <c r="H176" s="18"/>
      <c r="I176" s="18"/>
      <c r="J176" s="29"/>
    </row>
    <row r="177" spans="1:10" x14ac:dyDescent="0.25">
      <c r="A177" s="28"/>
      <c r="B177" s="22"/>
      <c r="C177" s="18"/>
      <c r="D177" s="18"/>
      <c r="E177" s="18"/>
      <c r="F177" s="18"/>
      <c r="G177" s="18"/>
      <c r="H177" s="18"/>
      <c r="I177" s="18"/>
      <c r="J177" s="29"/>
    </row>
    <row r="178" spans="1:10" x14ac:dyDescent="0.25">
      <c r="A178" s="28"/>
      <c r="B178" s="22"/>
      <c r="C178" s="18"/>
      <c r="D178" s="18"/>
      <c r="E178" s="18"/>
      <c r="F178" s="18"/>
      <c r="G178" s="18"/>
      <c r="H178" s="18"/>
      <c r="I178" s="18"/>
      <c r="J178" s="29"/>
    </row>
    <row r="179" spans="1:10" x14ac:dyDescent="0.25">
      <c r="A179" s="28"/>
      <c r="B179" s="22"/>
      <c r="C179" s="18"/>
      <c r="D179" s="18"/>
      <c r="E179" s="18"/>
      <c r="F179" s="18"/>
      <c r="G179" s="18"/>
      <c r="H179" s="18"/>
      <c r="I179" s="18"/>
      <c r="J179" s="29"/>
    </row>
    <row r="180" spans="1:10" x14ac:dyDescent="0.25">
      <c r="A180" s="28"/>
      <c r="B180" s="22"/>
      <c r="C180" s="18"/>
      <c r="D180" s="18"/>
      <c r="E180" s="18"/>
      <c r="F180" s="18"/>
      <c r="G180" s="18"/>
      <c r="H180" s="18"/>
      <c r="I180" s="18"/>
      <c r="J180" s="29"/>
    </row>
    <row r="181" spans="1:10" ht="15.75" thickBot="1" x14ac:dyDescent="0.3">
      <c r="A181" s="34"/>
      <c r="B181" s="23"/>
      <c r="C181" s="19"/>
      <c r="D181" s="19"/>
      <c r="E181" s="19"/>
      <c r="F181" s="19"/>
      <c r="G181" s="19"/>
      <c r="H181" s="19"/>
      <c r="I181" s="19"/>
      <c r="J181" s="35"/>
    </row>
    <row r="182" spans="1:10" x14ac:dyDescent="0.25">
      <c r="A182" s="24"/>
      <c r="B182" s="25"/>
      <c r="C182" s="26"/>
      <c r="D182" s="26"/>
      <c r="E182" s="26"/>
      <c r="F182" s="26"/>
      <c r="G182" s="26"/>
      <c r="H182" s="26"/>
      <c r="I182" s="26"/>
      <c r="J182" s="27"/>
    </row>
    <row r="183" spans="1:10" x14ac:dyDescent="0.25">
      <c r="A183" s="28"/>
      <c r="B183" s="22"/>
      <c r="C183" s="18"/>
      <c r="D183" s="18"/>
      <c r="E183" s="18"/>
      <c r="F183" s="18"/>
      <c r="G183" s="18"/>
      <c r="H183" s="18"/>
      <c r="I183" s="18"/>
      <c r="J183" s="29"/>
    </row>
    <row r="184" spans="1:10" x14ac:dyDescent="0.25">
      <c r="A184" s="28"/>
      <c r="B184" s="22"/>
      <c r="C184" s="18"/>
      <c r="D184" s="18"/>
      <c r="E184" s="18"/>
      <c r="F184" s="18"/>
      <c r="G184" s="18"/>
      <c r="H184" s="18"/>
      <c r="I184" s="18"/>
      <c r="J184" s="29"/>
    </row>
    <row r="185" spans="1:10" x14ac:dyDescent="0.25">
      <c r="A185" s="28"/>
      <c r="B185" s="22"/>
      <c r="C185" s="18"/>
      <c r="D185" s="18"/>
      <c r="E185" s="18"/>
      <c r="F185" s="18"/>
      <c r="G185" s="18"/>
      <c r="H185" s="18"/>
      <c r="I185" s="18"/>
      <c r="J185" s="29"/>
    </row>
    <row r="186" spans="1:10" x14ac:dyDescent="0.25">
      <c r="A186" s="28"/>
      <c r="B186" s="22"/>
      <c r="C186" s="18"/>
      <c r="D186" s="18"/>
      <c r="E186" s="18"/>
      <c r="F186" s="18"/>
      <c r="G186" s="18"/>
      <c r="H186" s="18"/>
      <c r="I186" s="18"/>
      <c r="J186" s="29"/>
    </row>
    <row r="187" spans="1:10" x14ac:dyDescent="0.25">
      <c r="A187" s="28"/>
      <c r="B187" s="22"/>
      <c r="C187" s="18"/>
      <c r="D187" s="18"/>
      <c r="E187" s="18"/>
      <c r="F187" s="18"/>
      <c r="G187" s="18"/>
      <c r="H187" s="18"/>
      <c r="I187" s="18"/>
      <c r="J187" s="29"/>
    </row>
    <row r="188" spans="1:10" x14ac:dyDescent="0.25">
      <c r="A188" s="28"/>
      <c r="B188" s="22"/>
      <c r="C188" s="18"/>
      <c r="D188" s="18"/>
      <c r="E188" s="18"/>
      <c r="F188" s="18"/>
      <c r="G188" s="18"/>
      <c r="H188" s="18"/>
      <c r="I188" s="18"/>
      <c r="J188" s="29"/>
    </row>
    <row r="189" spans="1:10" x14ac:dyDescent="0.25">
      <c r="A189" s="28"/>
      <c r="B189" s="22"/>
      <c r="C189" s="18"/>
      <c r="D189" s="18"/>
      <c r="E189" s="18"/>
      <c r="F189" s="18"/>
      <c r="G189" s="18"/>
      <c r="H189" s="18"/>
      <c r="I189" s="18"/>
      <c r="J189" s="29"/>
    </row>
    <row r="190" spans="1:10" x14ac:dyDescent="0.25">
      <c r="A190" s="28"/>
      <c r="B190" s="22"/>
      <c r="C190" s="18"/>
      <c r="D190" s="18"/>
      <c r="E190" s="18"/>
      <c r="F190" s="18"/>
      <c r="G190" s="18"/>
      <c r="H190" s="18"/>
      <c r="I190" s="18"/>
      <c r="J190" s="29"/>
    </row>
    <row r="191" spans="1:10" x14ac:dyDescent="0.25">
      <c r="A191" s="28"/>
      <c r="B191" s="22"/>
      <c r="C191" s="18"/>
      <c r="D191" s="18"/>
      <c r="E191" s="18"/>
      <c r="F191" s="18"/>
      <c r="G191" s="18"/>
      <c r="H191" s="18"/>
      <c r="I191" s="18"/>
      <c r="J191" s="29"/>
    </row>
    <row r="192" spans="1:10" x14ac:dyDescent="0.25">
      <c r="A192" s="28"/>
      <c r="B192" s="22"/>
      <c r="C192" s="18"/>
      <c r="D192" s="18"/>
      <c r="E192" s="18"/>
      <c r="F192" s="18"/>
      <c r="G192" s="18"/>
      <c r="H192" s="18"/>
      <c r="I192" s="18"/>
      <c r="J192" s="29"/>
    </row>
    <row r="193" spans="1:10" ht="15.75" thickBot="1" x14ac:dyDescent="0.3">
      <c r="A193" s="30"/>
      <c r="B193" s="31"/>
      <c r="C193" s="32"/>
      <c r="D193" s="32"/>
      <c r="E193" s="32"/>
      <c r="F193" s="32"/>
      <c r="G193" s="32"/>
      <c r="H193" s="32"/>
      <c r="I193" s="32"/>
      <c r="J193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"/>
  <sheetViews>
    <sheetView workbookViewId="0">
      <selection sqref="A1:J1"/>
    </sheetView>
  </sheetViews>
  <sheetFormatPr baseColWidth="10" defaultRowHeight="15" x14ac:dyDescent="0.25"/>
  <sheetData>
    <row r="1" spans="1:10" x14ac:dyDescent="0.25">
      <c r="A1" s="18" t="s">
        <v>3483</v>
      </c>
      <c r="B1" s="18" t="s">
        <v>1</v>
      </c>
      <c r="C1" s="18" t="s">
        <v>3481</v>
      </c>
      <c r="D1" s="18" t="s">
        <v>3482</v>
      </c>
      <c r="E1" s="18" t="s">
        <v>3475</v>
      </c>
      <c r="F1" s="18" t="s">
        <v>3476</v>
      </c>
      <c r="G1" s="18" t="s">
        <v>3477</v>
      </c>
      <c r="H1" s="18" t="s">
        <v>3478</v>
      </c>
      <c r="I1" s="18" t="s">
        <v>3479</v>
      </c>
      <c r="J1" s="18" t="s">
        <v>3480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Synthèse</vt:lpstr>
      <vt:lpstr>Anos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</dc:creator>
  <cp:lastModifiedBy>Eric</cp:lastModifiedBy>
  <dcterms:created xsi:type="dcterms:W3CDTF">2017-07-14T08:46:40Z</dcterms:created>
  <dcterms:modified xsi:type="dcterms:W3CDTF">2017-07-15T08:20:28Z</dcterms:modified>
</cp:coreProperties>
</file>