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0" yWindow="0" windowWidth="23040" windowHeight="9075"/>
  </bookViews>
  <sheets>
    <sheet name="Feuil1" sheetId="1" r:id="rId1"/>
  </sheets>
  <externalReferences>
    <externalReference r:id="rId2"/>
  </externalReferences>
  <definedNames>
    <definedName name="Férié">[1]!Tableau2[Date]</definedName>
    <definedName name="NOM">[1]!Tableau6[Nom]</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4" i="1" l="1"/>
  <c r="M5" i="1"/>
  <c r="Q5" i="1" l="1"/>
  <c r="P5" i="1"/>
  <c r="O5" i="1"/>
  <c r="N5" i="1"/>
  <c r="J5" i="1"/>
  <c r="K5" i="1" s="1"/>
  <c r="A5" i="1"/>
  <c r="Q4" i="1"/>
  <c r="P4" i="1"/>
  <c r="O4" i="1"/>
  <c r="N4" i="1"/>
  <c r="J4" i="1"/>
  <c r="K4" i="1" s="1"/>
  <c r="A4" i="1"/>
  <c r="L4" i="1" l="1"/>
</calcChain>
</file>

<file path=xl/sharedStrings.xml><?xml version="1.0" encoding="utf-8"?>
<sst xmlns="http://schemas.openxmlformats.org/spreadsheetml/2006/main" count="31" uniqueCount="26">
  <si>
    <t>ID</t>
  </si>
  <si>
    <t>Dates</t>
  </si>
  <si>
    <t>Nom</t>
  </si>
  <si>
    <t>Types</t>
  </si>
  <si>
    <t>Temps start</t>
  </si>
  <si>
    <t>Temps stop</t>
  </si>
  <si>
    <t>Pause start</t>
  </si>
  <si>
    <t>Pause stop</t>
  </si>
  <si>
    <t>Résultat</t>
  </si>
  <si>
    <t>Négatif</t>
  </si>
  <si>
    <t>Weekend</t>
  </si>
  <si>
    <t>Férié</t>
  </si>
  <si>
    <t xml:space="preserve">Mois </t>
  </si>
  <si>
    <t>Année</t>
  </si>
  <si>
    <t>Mathieu</t>
  </si>
  <si>
    <t>T</t>
  </si>
  <si>
    <t>07:45</t>
  </si>
  <si>
    <t>17:</t>
  </si>
  <si>
    <t>12:00</t>
  </si>
  <si>
    <t>12:30</t>
  </si>
  <si>
    <t>Didier</t>
  </si>
  <si>
    <t>Heure prestée</t>
  </si>
  <si>
    <t>Dans les cellules Z4 et AA4 je voudrais avoir le résultat des heures supplémentaires et des heures négatives de la personne en S4 suivant l'horaire prévu au calendrier qui sera créer pour toutes l'année. Peut etre que cela serait plus facile et moins lourd en VBA que par formule dans chaque cellule mais je n'y connais absolument rien.</t>
  </si>
  <si>
    <t>Prévu</t>
  </si>
  <si>
    <t>Positif</t>
  </si>
  <si>
    <t>à masquer</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</si>
</sst>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5" formatCode="[h]:mm"/>
    <numFmt numFmtId="166" formatCode="\+\ [h]:mm"/>
    <numFmt numFmtId="169" formatCode="ddd\ dd/mm/yyyy"/>
    <numFmt numFmtId="171" formatCode="h:mm;@"/>
  </numFmts>
  <fonts count="4" x14ac:knownFonts="1">
    <font>
      <sz val="11"/>
      <color theme="1"/>
      <name val="Calibri"/>
      <family val="2"/>
      <scheme val="minor"/>
    </font>
    <font>
      <b/>
      <sz val="11"/>
      <color theme="0"/>
      <name val="Calibri"/>
      <family val="2"/>
      <scheme val="minor"/>
    </font>
    <font>
      <sz val="11"/>
      <color rgb="FFFF0000"/>
      <name val="Calibri"/>
      <family val="2"/>
      <scheme val="minor"/>
    </font>
    <font>
      <b/>
      <sz val="11"/>
      <color rgb="FFFF0000"/>
      <name val="Calibri"/>
      <family val="2"/>
      <scheme val="minor"/>
    </font>
  </fonts>
  <fills count="4">
    <fill>
      <patternFill patternType="none"/>
    </fill>
    <fill>
      <patternFill patternType="gray125"/>
    </fill>
    <fill>
      <patternFill patternType="solid">
        <fgColor theme="9"/>
        <bgColor theme="9"/>
      </patternFill>
    </fill>
    <fill>
      <patternFill patternType="solid">
        <fgColor theme="1"/>
        <bgColor theme="9"/>
      </patternFill>
    </fill>
  </fills>
  <borders count="5">
    <border>
      <left/>
      <right/>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right/>
      <top/>
      <bottom style="thin">
        <color theme="9"/>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0" fillId="0" borderId="1" xfId="0" applyFont="1" applyBorder="1" applyAlignment="1">
      <alignment horizontal="center" vertical="center"/>
    </xf>
    <xf numFmtId="0" fontId="0" fillId="0" borderId="2" xfId="0" applyFont="1" applyBorder="1" applyAlignment="1">
      <alignment horizontal="center" vertical="center"/>
    </xf>
    <xf numFmtId="20" fontId="0" fillId="0" borderId="2" xfId="0" applyNumberFormat="1" applyFont="1" applyBorder="1" applyAlignment="1">
      <alignment horizontal="center" vertical="center"/>
    </xf>
    <xf numFmtId="165" fontId="0" fillId="0" borderId="2" xfId="0" applyNumberFormat="1" applyFont="1" applyBorder="1" applyAlignment="1">
      <alignment horizontal="center" vertical="center"/>
    </xf>
    <xf numFmtId="0" fontId="0" fillId="0" borderId="3" xfId="0" applyFont="1" applyBorder="1" applyAlignment="1">
      <alignment horizontal="center" vertical="center"/>
    </xf>
    <xf numFmtId="0" fontId="0" fillId="0" borderId="0" xfId="0" applyAlignment="1">
      <alignment horizontal="left" vertical="top" wrapText="1"/>
    </xf>
    <xf numFmtId="169" fontId="0" fillId="0" borderId="0" xfId="0" applyNumberFormat="1"/>
    <xf numFmtId="169" fontId="1" fillId="2" borderId="2" xfId="0" applyNumberFormat="1" applyFont="1" applyFill="1" applyBorder="1" applyAlignment="1">
      <alignment horizontal="center" vertical="center" wrapText="1"/>
    </xf>
    <xf numFmtId="169" fontId="0" fillId="0" borderId="2" xfId="0" applyNumberFormat="1" applyFont="1" applyBorder="1" applyAlignment="1">
      <alignment horizontal="center" vertical="center"/>
    </xf>
    <xf numFmtId="0" fontId="3" fillId="3" borderId="2" xfId="0" applyFont="1" applyFill="1" applyBorder="1" applyAlignment="1">
      <alignment horizontal="center" vertical="center" wrapText="1"/>
    </xf>
    <xf numFmtId="166" fontId="0" fillId="0" borderId="2" xfId="0" applyNumberFormat="1" applyFont="1" applyFill="1" applyBorder="1" applyAlignment="1">
      <alignment horizontal="center" vertical="center"/>
    </xf>
    <xf numFmtId="0" fontId="0" fillId="0" borderId="0" xfId="0" applyNumberFormat="1"/>
    <xf numFmtId="0" fontId="0" fillId="0" borderId="0" xfId="0" applyAlignment="1"/>
    <xf numFmtId="0" fontId="0" fillId="0" borderId="4" xfId="0" applyBorder="1" applyAlignment="1"/>
    <xf numFmtId="171" fontId="0" fillId="0" borderId="0" xfId="0" applyNumberFormat="1" applyAlignment="1"/>
    <xf numFmtId="171" fontId="0" fillId="0" borderId="4" xfId="0" applyNumberFormat="1" applyBorder="1" applyAlignment="1"/>
    <xf numFmtId="171" fontId="1" fillId="2" borderId="2" xfId="0" applyNumberFormat="1" applyFont="1" applyFill="1" applyBorder="1" applyAlignment="1">
      <alignment horizontal="center" vertical="center" wrapText="1"/>
    </xf>
    <xf numFmtId="171" fontId="0" fillId="0" borderId="2" xfId="0" applyNumberFormat="1" applyFont="1" applyFill="1" applyBorder="1" applyAlignment="1">
      <alignment horizontal="center" vertical="center"/>
    </xf>
    <xf numFmtId="171" fontId="0" fillId="0" borderId="0" xfId="0" applyNumberFormat="1"/>
    <xf numFmtId="171" fontId="2" fillId="0" borderId="0" xfId="0" applyNumberFormat="1" applyFont="1" applyAlignment="1"/>
    <xf numFmtId="171" fontId="2" fillId="0" borderId="4" xfId="0" applyNumberFormat="1" applyFont="1" applyBorder="1" applyAlignment="1"/>
    <xf numFmtId="171" fontId="3" fillId="2" borderId="2" xfId="0" applyNumberFormat="1" applyFont="1" applyFill="1" applyBorder="1" applyAlignment="1">
      <alignment horizontal="center" vertical="center" wrapText="1"/>
    </xf>
    <xf numFmtId="171" fontId="2" fillId="0" borderId="2" xfId="0" applyNumberFormat="1" applyFont="1" applyFill="1" applyBorder="1" applyAlignment="1">
      <alignment horizontal="center" vertical="center"/>
    </xf>
    <xf numFmtId="171" fontId="2"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457200</xdr:colOff>
      <xdr:row>2</xdr:row>
      <xdr:rowOff>76200</xdr:rowOff>
    </xdr:from>
    <xdr:to>
      <xdr:col>4</xdr:col>
      <xdr:colOff>95250</xdr:colOff>
      <xdr:row>5</xdr:row>
      <xdr:rowOff>142875</xdr:rowOff>
    </xdr:to>
    <xdr:sp macro="" textlink="">
      <xdr:nvSpPr>
        <xdr:cNvPr id="2" name="Ellipse 1"/>
        <xdr:cNvSpPr/>
      </xdr:nvSpPr>
      <xdr:spPr>
        <a:xfrm>
          <a:off x="1933575" y="466725"/>
          <a:ext cx="666750" cy="1019175"/>
        </a:xfrm>
        <a:prstGeom prst="ellipse">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hey\OneDrive\BD\Projet%20Employ&#233;%20mag%20%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mployé"/>
      <sheetName val="Horaires"/>
      <sheetName val="BD"/>
      <sheetName val="Aperçu"/>
      <sheetName val="Config"/>
      <sheetName val="Absences"/>
      <sheetName val="Individuelle"/>
      <sheetName val="Recherche"/>
      <sheetName val="Projet Employé mag  test"/>
    </sheetNames>
    <sheetDataSet>
      <sheetData sheetId="0"/>
      <sheetData sheetId="1"/>
      <sheetData sheetId="2"/>
      <sheetData sheetId="3"/>
      <sheetData sheetId="4"/>
      <sheetData sheetId="5"/>
      <sheetData sheetId="6"/>
      <sheetData sheetId="7"/>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20"/>
  <sheetViews>
    <sheetView tabSelected="1" workbookViewId="0">
      <selection activeCell="H8" sqref="H8"/>
    </sheetView>
  </sheetViews>
  <sheetFormatPr baseColWidth="10" defaultRowHeight="15" x14ac:dyDescent="0.25"/>
  <cols>
    <col min="1" max="1" width="7.7109375" customWidth="1"/>
    <col min="2" max="2" width="14.42578125" style="10" bestFit="1" customWidth="1"/>
    <col min="3" max="10" width="7.7109375" customWidth="1"/>
    <col min="11" max="11" width="8.42578125" customWidth="1"/>
    <col min="12" max="12" width="7.7109375" style="22" customWidth="1"/>
    <col min="13" max="13" width="7.7109375" style="27" customWidth="1"/>
    <col min="14" max="17" width="7.7109375" customWidth="1"/>
  </cols>
  <sheetData>
    <row r="1" spans="1:17" ht="15" customHeight="1" x14ac:dyDescent="0.25">
      <c r="C1" s="16" t="s">
        <v>21</v>
      </c>
      <c r="D1" s="16"/>
      <c r="E1" s="16"/>
      <c r="F1" s="16"/>
      <c r="G1" s="16"/>
      <c r="H1" s="16"/>
      <c r="I1" s="16"/>
      <c r="J1" s="16"/>
      <c r="K1" s="16"/>
      <c r="L1" s="18"/>
      <c r="M1" s="23"/>
      <c r="N1" s="16"/>
      <c r="O1" s="16"/>
    </row>
    <row r="2" spans="1:17" ht="15.75" customHeight="1" x14ac:dyDescent="0.25">
      <c r="C2" s="17"/>
      <c r="D2" s="17"/>
      <c r="E2" s="17"/>
      <c r="F2" s="17"/>
      <c r="G2" s="17"/>
      <c r="H2" s="17"/>
      <c r="I2" s="17"/>
      <c r="J2" s="17"/>
      <c r="K2" s="17"/>
      <c r="L2" s="19"/>
      <c r="M2" s="24"/>
      <c r="N2" s="17"/>
      <c r="O2" s="17"/>
    </row>
    <row r="3" spans="1:17" ht="45" x14ac:dyDescent="0.25">
      <c r="A3" s="1" t="s">
        <v>0</v>
      </c>
      <c r="B3" s="11" t="s">
        <v>1</v>
      </c>
      <c r="C3" s="2" t="s">
        <v>2</v>
      </c>
      <c r="D3" s="2" t="s">
        <v>23</v>
      </c>
      <c r="E3" s="2" t="s">
        <v>3</v>
      </c>
      <c r="F3" s="2" t="s">
        <v>4</v>
      </c>
      <c r="G3" s="2" t="s">
        <v>5</v>
      </c>
      <c r="H3" s="2" t="s">
        <v>6</v>
      </c>
      <c r="I3" s="2" t="s">
        <v>7</v>
      </c>
      <c r="J3" s="2" t="s">
        <v>8</v>
      </c>
      <c r="K3" s="13" t="s">
        <v>25</v>
      </c>
      <c r="L3" s="20" t="s">
        <v>24</v>
      </c>
      <c r="M3" s="25" t="s">
        <v>9</v>
      </c>
      <c r="N3" s="2" t="s">
        <v>10</v>
      </c>
      <c r="O3" s="2" t="s">
        <v>11</v>
      </c>
      <c r="P3" s="2" t="s">
        <v>12</v>
      </c>
      <c r="Q3" s="3" t="s">
        <v>13</v>
      </c>
    </row>
    <row r="4" spans="1:17" x14ac:dyDescent="0.25">
      <c r="A4" s="4">
        <f t="shared" ref="A4:A5" si="0">ROW(A4)-3</f>
        <v>1</v>
      </c>
      <c r="B4" s="12">
        <v>43133</v>
      </c>
      <c r="C4" s="5" t="s">
        <v>14</v>
      </c>
      <c r="D4" s="6">
        <v>0.33333333333333331</v>
      </c>
      <c r="E4" s="5" t="s">
        <v>15</v>
      </c>
      <c r="F4" s="6" t="s">
        <v>16</v>
      </c>
      <c r="G4" s="6" t="s">
        <v>17</v>
      </c>
      <c r="H4" s="6" t="s">
        <v>18</v>
      </c>
      <c r="I4" s="6" t="s">
        <v>19</v>
      </c>
      <c r="J4" s="7">
        <f t="shared" ref="J4:J5" si="1">IF(E4&lt;&gt;"T",IF(OR(O4=1,N4=1),"",E4),IF(OR(H4="",I4=""),G4-F4,(H4-F4)+(G4-I4)))</f>
        <v>0.36458333333333331</v>
      </c>
      <c r="K4" s="14">
        <f>J4-D4</f>
        <v>3.125E-2</v>
      </c>
      <c r="L4" s="21">
        <f>IF(K4&gt;0,K4,"")</f>
        <v>3.125E-2</v>
      </c>
      <c r="M4" s="26" t="str">
        <f>IF(K4&lt;0,-K4,"")</f>
        <v/>
      </c>
      <c r="N4" s="5" t="str">
        <f t="shared" ref="N4:N5" si="2">IF(OR(WEEKDAY(B4)=1,WEEKDAY(B4)=7),1,"")</f>
        <v/>
      </c>
      <c r="O4" s="5" t="str">
        <f t="shared" ref="O4:O5" si="3">IFERROR(IF(MATCH(B4,Férié,0),1,""),"")</f>
        <v/>
      </c>
      <c r="P4" s="5">
        <f t="shared" ref="P4:P5" si="4">MONTH(B4)</f>
        <v>2</v>
      </c>
      <c r="Q4" s="8">
        <f t="shared" ref="Q4:Q5" si="5">YEAR(B4)</f>
        <v>2018</v>
      </c>
    </row>
    <row r="5" spans="1:17" x14ac:dyDescent="0.25">
      <c r="A5" s="4">
        <f t="shared" si="0"/>
        <v>2</v>
      </c>
      <c r="B5" s="12">
        <v>43133</v>
      </c>
      <c r="C5" s="5" t="s">
        <v>20</v>
      </c>
      <c r="D5" s="6">
        <v>0.375</v>
      </c>
      <c r="E5" s="5" t="s">
        <v>15</v>
      </c>
      <c r="F5" s="6" t="s">
        <v>16</v>
      </c>
      <c r="G5" s="6" t="s">
        <v>17</v>
      </c>
      <c r="H5" s="6" t="s">
        <v>18</v>
      </c>
      <c r="I5" s="6" t="s">
        <v>19</v>
      </c>
      <c r="J5" s="7">
        <f t="shared" si="1"/>
        <v>0.36458333333333331</v>
      </c>
      <c r="K5" s="14">
        <f>J5-D5</f>
        <v>-1.0416666666666685E-2</v>
      </c>
      <c r="L5" s="21"/>
      <c r="M5" s="26">
        <f>IF(K5&lt;0,-K5,"")</f>
        <v>1.0416666666666685E-2</v>
      </c>
      <c r="N5" s="5" t="str">
        <f t="shared" si="2"/>
        <v/>
      </c>
      <c r="O5" s="5" t="str">
        <f t="shared" si="3"/>
        <v/>
      </c>
      <c r="P5" s="5">
        <f t="shared" si="4"/>
        <v>2</v>
      </c>
      <c r="Q5" s="8">
        <f t="shared" si="5"/>
        <v>2018</v>
      </c>
    </row>
    <row r="8" spans="1:17" x14ac:dyDescent="0.25">
      <c r="Q8" s="15"/>
    </row>
    <row r="9" spans="1:17" x14ac:dyDescent="0.25">
      <c r="B9" s="9" t="s">
        <v>22</v>
      </c>
      <c r="C9" s="9"/>
      <c r="D9" s="9"/>
      <c r="E9" s="9"/>
      <c r="F9" s="9"/>
      <c r="G9" s="9"/>
      <c r="H9" s="9"/>
      <c r="I9" s="9"/>
      <c r="J9" s="9"/>
      <c r="K9" s="9"/>
      <c r="L9" s="9"/>
      <c r="M9" s="9"/>
      <c r="N9" s="9"/>
      <c r="O9" s="9"/>
    </row>
    <row r="10" spans="1:17" x14ac:dyDescent="0.25">
      <c r="B10" s="9"/>
      <c r="C10" s="9"/>
      <c r="D10" s="9"/>
      <c r="E10" s="9"/>
      <c r="F10" s="9"/>
      <c r="G10" s="9"/>
      <c r="H10" s="9"/>
      <c r="I10" s="9"/>
      <c r="J10" s="9"/>
      <c r="K10" s="9"/>
      <c r="L10" s="9"/>
      <c r="M10" s="9"/>
      <c r="N10" s="9"/>
      <c r="O10" s="9"/>
    </row>
    <row r="11" spans="1:17" x14ac:dyDescent="0.25">
      <c r="B11" s="9"/>
      <c r="C11" s="9"/>
      <c r="D11" s="9"/>
      <c r="E11" s="9"/>
      <c r="F11" s="9"/>
      <c r="G11" s="9"/>
      <c r="H11" s="9"/>
      <c r="I11" s="9"/>
      <c r="J11" s="9"/>
      <c r="K11" s="9"/>
      <c r="L11" s="9"/>
      <c r="M11" s="9"/>
      <c r="N11" s="9"/>
      <c r="O11" s="9"/>
    </row>
    <row r="12" spans="1:17" x14ac:dyDescent="0.25">
      <c r="B12" s="9"/>
      <c r="C12" s="9"/>
      <c r="D12" s="9"/>
      <c r="E12" s="9"/>
      <c r="F12" s="9"/>
      <c r="G12" s="9"/>
      <c r="H12" s="9"/>
      <c r="I12" s="9"/>
      <c r="J12" s="9"/>
      <c r="K12" s="9"/>
      <c r="L12" s="9"/>
      <c r="M12" s="9"/>
      <c r="N12" s="9"/>
      <c r="O12" s="9"/>
    </row>
    <row r="13" spans="1:17" x14ac:dyDescent="0.25">
      <c r="B13" s="9"/>
      <c r="C13" s="9"/>
      <c r="D13" s="9"/>
      <c r="E13" s="9"/>
      <c r="F13" s="9"/>
      <c r="G13" s="9"/>
      <c r="H13" s="9"/>
      <c r="I13" s="9"/>
      <c r="J13" s="9"/>
      <c r="K13" s="9"/>
      <c r="L13" s="9"/>
      <c r="M13" s="9"/>
      <c r="N13" s="9"/>
      <c r="O13" s="9"/>
    </row>
    <row r="14" spans="1:17" x14ac:dyDescent="0.25">
      <c r="B14" s="9"/>
      <c r="C14" s="9"/>
      <c r="D14" s="9"/>
      <c r="E14" s="9"/>
      <c r="F14" s="9"/>
      <c r="G14" s="9"/>
      <c r="H14" s="9"/>
      <c r="I14" s="9"/>
      <c r="J14" s="9"/>
      <c r="K14" s="9"/>
      <c r="L14" s="9"/>
      <c r="M14" s="9"/>
      <c r="N14" s="9"/>
      <c r="O14" s="9"/>
    </row>
    <row r="15" spans="1:17" x14ac:dyDescent="0.25">
      <c r="B15" s="9"/>
      <c r="C15" s="9"/>
      <c r="D15" s="9"/>
      <c r="E15" s="9"/>
      <c r="F15" s="9"/>
      <c r="G15" s="9"/>
      <c r="H15" s="9"/>
      <c r="I15" s="9"/>
      <c r="J15" s="9"/>
      <c r="K15" s="9"/>
      <c r="L15" s="9"/>
      <c r="M15" s="9"/>
      <c r="N15" s="9"/>
      <c r="O15" s="9"/>
    </row>
    <row r="16" spans="1:17" x14ac:dyDescent="0.25">
      <c r="B16" s="9"/>
      <c r="C16" s="9"/>
      <c r="D16" s="9"/>
      <c r="E16" s="9"/>
      <c r="F16" s="9"/>
      <c r="G16" s="9"/>
      <c r="H16" s="9"/>
      <c r="I16" s="9"/>
      <c r="J16" s="9"/>
      <c r="K16" s="9"/>
      <c r="L16" s="9"/>
      <c r="M16" s="9"/>
      <c r="N16" s="9"/>
      <c r="O16" s="9"/>
    </row>
    <row r="17" spans="2:15" x14ac:dyDescent="0.25">
      <c r="B17" s="9"/>
      <c r="C17" s="9"/>
      <c r="D17" s="9"/>
      <c r="E17" s="9"/>
      <c r="F17" s="9"/>
      <c r="G17" s="9"/>
      <c r="H17" s="9"/>
      <c r="I17" s="9"/>
      <c r="J17" s="9"/>
      <c r="K17" s="9"/>
      <c r="L17" s="9"/>
      <c r="M17" s="9"/>
      <c r="N17" s="9"/>
      <c r="O17" s="9"/>
    </row>
    <row r="18" spans="2:15" x14ac:dyDescent="0.25">
      <c r="B18" s="9"/>
      <c r="C18" s="9"/>
      <c r="D18" s="9"/>
      <c r="E18" s="9"/>
      <c r="F18" s="9"/>
      <c r="G18" s="9"/>
      <c r="H18" s="9"/>
      <c r="I18" s="9"/>
      <c r="J18" s="9"/>
      <c r="K18" s="9"/>
      <c r="L18" s="9"/>
      <c r="M18" s="9"/>
      <c r="N18" s="9"/>
      <c r="O18" s="9"/>
    </row>
    <row r="19" spans="2:15" x14ac:dyDescent="0.25">
      <c r="B19" s="9"/>
      <c r="C19" s="9"/>
      <c r="D19" s="9"/>
      <c r="E19" s="9"/>
      <c r="F19" s="9"/>
      <c r="G19" s="9"/>
      <c r="H19" s="9"/>
      <c r="I19" s="9"/>
      <c r="J19" s="9"/>
      <c r="K19" s="9"/>
      <c r="L19" s="9"/>
      <c r="M19" s="9"/>
      <c r="N19" s="9"/>
      <c r="O19" s="9"/>
    </row>
    <row r="20" spans="2:15" x14ac:dyDescent="0.25">
      <c r="B20" s="9"/>
      <c r="C20" s="9"/>
      <c r="D20" s="9"/>
      <c r="E20" s="9"/>
      <c r="F20" s="9"/>
      <c r="G20" s="9"/>
      <c r="H20" s="9"/>
      <c r="I20" s="9"/>
      <c r="J20" s="9"/>
      <c r="K20" s="9"/>
      <c r="L20" s="9"/>
      <c r="M20" s="9"/>
      <c r="N20" s="9"/>
      <c r="O20" s="9"/>
    </row>
  </sheetData>
  <mergeCells count="1">
    <mergeCell ref="B9:O20"/>
  </mergeCell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[1]Employé!#REF!</xm:f>
          </x14:formula1>
          <xm:sqref>C4:C5</xm:sqref>
        </x14:dataValidation>
      </x14:dataValidation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Didier Heyligen</dc:creator>
  <cp:lastModifiedBy>Eric</cp:lastModifiedBy>
  <dcterms:created xsi:type="dcterms:W3CDTF">2018-05-09T07:20:26Z</dcterms:created>
  <dcterms:modified xsi:type="dcterms:W3CDTF">2018-05-09T10:01:51Z</dcterms:modified>
</cp:coreProperties>
</file>