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0" yWindow="15" windowWidth="19320" windowHeight="11640" firstSheet="1" activeTab="1"/>
  </bookViews>
  <sheets>
    <sheet name="__FDSCACHE__" sheetId="6" state="veryHidden" r:id="rId1"/>
    <sheet name="Graph1" sheetId="8" r:id="rId2"/>
    <sheet name="Feuil1" sheetId="7" r:id="rId3"/>
  </sheets>
  <calcPr calcId="145621"/>
</workbook>
</file>

<file path=xl/calcChain.xml><?xml version="1.0" encoding="utf-8"?>
<calcChain xmlns="http://schemas.openxmlformats.org/spreadsheetml/2006/main">
  <c r="C3" i="7" l="1"/>
  <c r="D3" i="7"/>
  <c r="C4" i="7"/>
  <c r="D4" i="7"/>
  <c r="C5" i="7"/>
  <c r="D5" i="7"/>
  <c r="C6" i="7"/>
  <c r="D6" i="7"/>
  <c r="C7" i="7"/>
  <c r="D7" i="7"/>
  <c r="C8" i="7"/>
  <c r="D8" i="7"/>
  <c r="C9" i="7"/>
  <c r="D9" i="7"/>
  <c r="C10" i="7"/>
  <c r="D10" i="7"/>
  <c r="C11" i="7"/>
  <c r="D11" i="7"/>
  <c r="C12" i="7"/>
  <c r="D12" i="7"/>
  <c r="C13" i="7"/>
  <c r="D13" i="7"/>
  <c r="C14" i="7"/>
  <c r="D14" i="7"/>
  <c r="C15" i="7"/>
  <c r="D15" i="7"/>
  <c r="C16" i="7"/>
  <c r="D16" i="7"/>
  <c r="C17" i="7"/>
  <c r="D17" i="7"/>
  <c r="C18" i="7"/>
  <c r="D18" i="7"/>
  <c r="C19" i="7"/>
  <c r="D19" i="7"/>
  <c r="C20" i="7"/>
  <c r="D20" i="7"/>
  <c r="C21" i="7"/>
  <c r="D21" i="7"/>
  <c r="C22" i="7"/>
  <c r="D22" i="7"/>
  <c r="C23" i="7"/>
  <c r="D23" i="7"/>
  <c r="C24" i="7"/>
  <c r="D24" i="7"/>
  <c r="C25" i="7"/>
  <c r="D25" i="7"/>
  <c r="C26" i="7"/>
  <c r="D26" i="7"/>
  <c r="C27" i="7"/>
  <c r="D27" i="7"/>
  <c r="C28" i="7"/>
  <c r="D28" i="7"/>
  <c r="C29" i="7"/>
  <c r="D29" i="7"/>
  <c r="C30" i="7"/>
  <c r="D30" i="7"/>
  <c r="C31" i="7"/>
  <c r="D31" i="7"/>
  <c r="C32" i="7"/>
  <c r="D32" i="7"/>
  <c r="C33" i="7"/>
  <c r="D33" i="7"/>
  <c r="C34" i="7"/>
  <c r="D34" i="7"/>
  <c r="C35" i="7"/>
  <c r="D35" i="7"/>
  <c r="C36" i="7"/>
  <c r="D36" i="7"/>
  <c r="C37" i="7"/>
  <c r="D37" i="7"/>
  <c r="C38" i="7"/>
  <c r="D38" i="7"/>
  <c r="C39" i="7"/>
  <c r="D39" i="7"/>
  <c r="C40" i="7"/>
  <c r="D40" i="7"/>
  <c r="C41" i="7"/>
  <c r="D41" i="7"/>
  <c r="C42" i="7"/>
  <c r="D42" i="7"/>
  <c r="C43" i="7"/>
  <c r="D43" i="7"/>
  <c r="C44" i="7"/>
  <c r="D44" i="7"/>
  <c r="C45" i="7"/>
  <c r="D45" i="7"/>
  <c r="C46" i="7"/>
  <c r="D46" i="7"/>
  <c r="C47" i="7"/>
  <c r="D47" i="7"/>
  <c r="C48" i="7"/>
  <c r="D48" i="7"/>
  <c r="C49" i="7"/>
  <c r="D49" i="7"/>
  <c r="C50" i="7"/>
  <c r="D50" i="7"/>
  <c r="C51" i="7"/>
  <c r="D51" i="7"/>
  <c r="C52" i="7"/>
  <c r="D52" i="7"/>
  <c r="C53" i="7"/>
  <c r="D53" i="7"/>
  <c r="C54" i="7"/>
  <c r="D54" i="7"/>
  <c r="C55" i="7"/>
  <c r="D55" i="7"/>
  <c r="C56" i="7"/>
  <c r="D56" i="7"/>
  <c r="C57" i="7"/>
  <c r="D57" i="7"/>
  <c r="C58" i="7"/>
  <c r="D58" i="7"/>
  <c r="C59" i="7"/>
  <c r="D59" i="7"/>
  <c r="C60" i="7"/>
  <c r="D60" i="7"/>
  <c r="C61" i="7"/>
  <c r="D61" i="7"/>
  <c r="C62" i="7"/>
  <c r="D62" i="7"/>
  <c r="C63" i="7"/>
  <c r="D63" i="7"/>
  <c r="C64" i="7"/>
  <c r="D64" i="7"/>
  <c r="C65" i="7"/>
  <c r="D65" i="7"/>
  <c r="C66" i="7"/>
  <c r="D66" i="7"/>
  <c r="C67" i="7"/>
  <c r="D67" i="7"/>
  <c r="C68" i="7"/>
  <c r="D68" i="7"/>
  <c r="C69" i="7"/>
  <c r="D69" i="7"/>
  <c r="C70" i="7"/>
  <c r="D70" i="7"/>
  <c r="C71" i="7"/>
  <c r="D71" i="7"/>
  <c r="C72" i="7"/>
  <c r="D72" i="7"/>
  <c r="C73" i="7"/>
  <c r="D73" i="7"/>
  <c r="C74" i="7"/>
  <c r="D74" i="7"/>
  <c r="C75" i="7"/>
  <c r="D75" i="7"/>
  <c r="C76" i="7"/>
  <c r="D76" i="7"/>
  <c r="C77" i="7"/>
  <c r="D77" i="7"/>
  <c r="C78" i="7"/>
  <c r="D78" i="7"/>
  <c r="C79" i="7"/>
  <c r="D79" i="7"/>
  <c r="C80" i="7"/>
  <c r="D80" i="7"/>
  <c r="D2" i="7"/>
  <c r="C2" i="7"/>
</calcChain>
</file>

<file path=xl/comments1.xml><?xml version="1.0" encoding="utf-8"?>
<comments xmlns="http://schemas.openxmlformats.org/spreadsheetml/2006/main">
  <authors>
    <author>gauthierc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&lt;?xml version="1.0" encoding="utf-8"?&gt;&lt;Schema xmlns:xsi="http://www.w3.org/2001/XMLSchema-instance" xmlns:xsd="http://www.w3.org/2001/XMLSchema" Version="1"&gt;&lt;FQL&gt;&lt;Q&gt;BNP-PAR^FG_COMPANY_NAME&lt;/Q&gt;&lt;R&gt;1&lt;/R&gt;&lt;C&gt;1&lt;/C&gt;&lt;D xsi:type="xsd:string"&gt;BNP Paribas S.A.&lt;/D&gt;&lt;/FQL&gt;&lt;FQL&gt;&lt;Q&gt;DUMMY^PD(NOW)&lt;/Q&gt;&lt;R&gt;1&lt;/R&gt;&lt;C&gt;1&lt;/C&gt;&lt;D xsi:type="xsd:string"&gt;5/28/13&lt;/D&gt;&lt;/FQL&gt;&lt;/Schema&gt;</t>
        </r>
      </text>
    </comment>
  </commentList>
</comments>
</file>

<file path=xl/sharedStrings.xml><?xml version="1.0" encoding="utf-8"?>
<sst xmlns="http://schemas.openxmlformats.org/spreadsheetml/2006/main" count="8" uniqueCount="7">
  <si>
    <t>Date</t>
  </si>
  <si>
    <t>This sheet contains FactSet XML data for use with this workbook's =FDS codes.  Modifying the worksheet's contents may damage the workbook's =FDS functionality.</t>
  </si>
  <si>
    <t>Cours</t>
  </si>
  <si>
    <t>VENTE</t>
  </si>
  <si>
    <t>ACHAT</t>
  </si>
  <si>
    <t>Achat</t>
  </si>
  <si>
    <t>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</si>
</sst>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Color10][&gt;0]&quot;ì&quot;;[Red][&lt;0]&quot;î&quot;;[Color48]&quot;è&quot;"/>
    <numFmt numFmtId="165" formatCode="mm/dd/yy"/>
    <numFmt numFmtId="166" formatCode="#,##0.0"/>
    <numFmt numFmtId="167" formatCode="#,##0.000"/>
    <numFmt numFmtId="168" formatCode="0.0%"/>
    <numFmt numFmtId="169" formatCode="dd/mm/yy"/>
  </numFmts>
  <fonts count="20" x14ac:knownFonts="1">
    <font>
      <sz val="10"/>
      <name val="Arial"/>
    </font>
    <font>
      <b/>
      <sz val="9"/>
      <color indexed="9"/>
      <name val="Trebuchet MS"/>
      <family val="2"/>
    </font>
    <font>
      <b/>
      <sz val="8"/>
      <color indexed="63"/>
      <name val="Trebuchet MS"/>
      <family val="2"/>
    </font>
    <font>
      <sz val="10"/>
      <name val="Arial"/>
      <family val="2"/>
    </font>
    <font>
      <sz val="8"/>
      <name val="Wingdings"/>
      <charset val="2"/>
    </font>
    <font>
      <b/>
      <sz val="9"/>
      <color indexed="55"/>
      <name val="Trebuchet MS"/>
      <family val="2"/>
    </font>
    <font>
      <sz val="8"/>
      <name val="Trebuchet MS"/>
      <family val="2"/>
    </font>
    <font>
      <sz val="8"/>
      <color indexed="8"/>
      <name val="Trebuchet MS"/>
      <family val="2"/>
    </font>
    <font>
      <sz val="10"/>
      <name val="Times New Roman"/>
      <family val="1"/>
    </font>
    <font>
      <sz val="10"/>
      <color indexed="8"/>
      <name val="Trebuchet MS"/>
      <family val="2"/>
    </font>
    <font>
      <sz val="8"/>
      <color indexed="62"/>
      <name val="Trebuchet MS"/>
      <family val="2"/>
    </font>
    <font>
      <sz val="10"/>
      <name val="Trebuchet MS"/>
      <family val="2"/>
    </font>
    <font>
      <b/>
      <sz val="9"/>
      <color indexed="63"/>
      <name val="Trebuchet MS"/>
      <family val="2"/>
    </font>
    <font>
      <b/>
      <sz val="8"/>
      <color indexed="62"/>
      <name val="Trebuchet MS"/>
      <family val="2"/>
    </font>
    <font>
      <sz val="10"/>
      <color indexed="8"/>
      <name val="Arial"/>
      <family val="2"/>
    </font>
    <font>
      <b/>
      <sz val="10"/>
      <color indexed="62"/>
      <name val="Arial"/>
      <family val="2"/>
    </font>
    <font>
      <sz val="10"/>
      <color indexed="8"/>
      <name val="Arial"/>
      <family val="2"/>
    </font>
    <font>
      <sz val="11"/>
      <color indexed="51"/>
      <name val="Trebuchet MS"/>
      <family val="2"/>
    </font>
    <font>
      <b/>
      <sz val="8"/>
      <color indexed="81"/>
      <name val="Tahoma"/>
      <family val="2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mediumGray">
        <fgColor indexed="9"/>
        <bgColor indexed="22"/>
      </patternFill>
    </fill>
    <fill>
      <patternFill patternType="solid">
        <fgColor indexed="63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hair">
        <color indexed="22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/>
      <right/>
      <top/>
      <bottom style="medium">
        <color indexed="63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</borders>
  <cellStyleXfs count="27">
    <xf numFmtId="0" fontId="0" fillId="0" borderId="0"/>
    <xf numFmtId="164" fontId="4" fillId="0" borderId="1" applyNumberFormat="0" applyBorder="0" applyProtection="0">
      <alignment horizontal="center" vertical="center"/>
    </xf>
    <xf numFmtId="14" fontId="5" fillId="4" borderId="0" applyNumberFormat="0" applyBorder="0" applyProtection="0">
      <alignment horizontal="left" vertical="center" wrapText="1"/>
    </xf>
    <xf numFmtId="0" fontId="6" fillId="2" borderId="0" applyNumberFormat="0" applyBorder="0" applyProtection="0"/>
    <xf numFmtId="165" fontId="6" fillId="2" borderId="1" applyNumberFormat="0" applyBorder="0" applyProtection="0">
      <alignment horizontal="center" vertical="center"/>
    </xf>
    <xf numFmtId="3" fontId="7" fillId="2" borderId="1" applyNumberFormat="0" applyBorder="0" applyProtection="0">
      <alignment horizontal="right" vertical="center"/>
    </xf>
    <xf numFmtId="166" fontId="7" fillId="2" borderId="1" applyNumberFormat="0" applyBorder="0" applyProtection="0">
      <alignment horizontal="right" vertical="center"/>
    </xf>
    <xf numFmtId="4" fontId="6" fillId="2" borderId="1" applyNumberFormat="0" applyBorder="0" applyProtection="0">
      <alignment horizontal="right" vertical="center"/>
    </xf>
    <xf numFmtId="167" fontId="6" fillId="2" borderId="1" applyNumberFormat="0" applyBorder="0" applyProtection="0">
      <alignment horizontal="right" vertical="center"/>
    </xf>
    <xf numFmtId="166" fontId="8" fillId="0" borderId="0" applyNumberFormat="0" applyBorder="0" applyProtection="0"/>
    <xf numFmtId="0" fontId="9" fillId="2" borderId="1" applyNumberFormat="0" applyBorder="0" applyProtection="0">
      <alignment horizontal="right" vertical="center"/>
    </xf>
    <xf numFmtId="0" fontId="7" fillId="2" borderId="1" applyNumberFormat="0" applyBorder="0" applyProtection="0">
      <alignment horizontal="right" vertical="center"/>
    </xf>
    <xf numFmtId="0" fontId="8" fillId="5" borderId="0" applyNumberFormat="0" applyBorder="0" applyProtection="0"/>
    <xf numFmtId="0" fontId="10" fillId="0" borderId="1" applyNumberFormat="0" applyBorder="0" applyProtection="0">
      <alignment horizontal="right" vertical="center"/>
    </xf>
    <xf numFmtId="0" fontId="2" fillId="6" borderId="0" applyNumberFormat="0" applyBorder="0" applyProtection="0">
      <alignment horizontal="left" vertical="center"/>
    </xf>
    <xf numFmtId="0" fontId="3" fillId="0" borderId="0"/>
    <xf numFmtId="9" fontId="6" fillId="0" borderId="1" applyNumberFormat="0" applyBorder="0" applyProtection="0">
      <alignment horizontal="right" vertical="center"/>
    </xf>
    <xf numFmtId="168" fontId="6" fillId="0" borderId="1" applyNumberFormat="0" applyBorder="0" applyProtection="0"/>
    <xf numFmtId="10" fontId="6" fillId="0" borderId="1" applyNumberFormat="0" applyBorder="0" applyProtection="0"/>
    <xf numFmtId="0" fontId="3" fillId="0" borderId="0" applyNumberFormat="0" applyBorder="0" applyProtection="0">
      <alignment horizontal="center" wrapText="1"/>
    </xf>
    <xf numFmtId="0" fontId="11" fillId="0" borderId="1" applyNumberFormat="0" applyBorder="0" applyProtection="0">
      <alignment wrapText="1"/>
    </xf>
    <xf numFmtId="14" fontId="1" fillId="4" borderId="0" applyNumberFormat="0" applyBorder="0" applyProtection="0">
      <alignment horizontal="center" vertical="center"/>
    </xf>
    <xf numFmtId="0" fontId="12" fillId="4" borderId="1" applyNumberFormat="0" applyBorder="0" applyProtection="0">
      <alignment horizontal="centerContinuous" vertical="center" wrapText="1"/>
    </xf>
    <xf numFmtId="14" fontId="13" fillId="3" borderId="0" applyNumberFormat="0" applyBorder="0" applyProtection="0">
      <alignment horizontal="right" vertical="center"/>
    </xf>
    <xf numFmtId="165" fontId="13" fillId="2" borderId="1" applyNumberFormat="0" applyBorder="0" applyProtection="0"/>
    <xf numFmtId="14" fontId="1" fillId="4" borderId="2" applyNumberFormat="0" applyBorder="0" applyProtection="0">
      <alignment horizontal="left" vertical="center" wrapText="1"/>
    </xf>
    <xf numFmtId="0" fontId="17" fillId="6" borderId="0" applyNumberFormat="0" applyBorder="0" applyProtection="0">
      <alignment horizontal="left"/>
    </xf>
  </cellStyleXfs>
  <cellXfs count="5">
    <xf numFmtId="0" fontId="0" fillId="0" borderId="0" xfId="0"/>
    <xf numFmtId="4" fontId="14" fillId="7" borderId="0" xfId="11" applyNumberFormat="1" applyFont="1" applyFill="1" applyBorder="1">
      <alignment horizontal="right" vertical="center"/>
    </xf>
    <xf numFmtId="169" fontId="15" fillId="7" borderId="0" xfId="11" applyNumberFormat="1" applyFont="1" applyFill="1" applyBorder="1">
      <alignment horizontal="right" vertical="center"/>
    </xf>
    <xf numFmtId="0" fontId="16" fillId="7" borderId="3" xfId="15" applyFont="1" applyFill="1" applyBorder="1" applyAlignment="1">
      <alignment horizontal="center" vertical="center" wrapText="1"/>
    </xf>
    <xf numFmtId="0" fontId="3" fillId="0" borderId="0" xfId="0" applyFont="1"/>
  </cellXfs>
  <cellStyles count="27">
    <cellStyle name="Arrow" xfId="1"/>
    <cellStyle name="Back_button" xfId="2"/>
    <cellStyle name="Cell_Gen" xfId="3"/>
    <cellStyle name="Date_pC" xfId="4"/>
    <cellStyle name="Dec0" xfId="5"/>
    <cellStyle name="Dec1" xfId="6"/>
    <cellStyle name="Dec2" xfId="7"/>
    <cellStyle name="Dec3" xfId="8"/>
    <cellStyle name="fact" xfId="9"/>
    <cellStyle name="Gen_Admin_Black_pD" xfId="10"/>
    <cellStyle name="Gen_Black_pD" xfId="11"/>
    <cellStyle name="ligne_detail" xfId="12"/>
    <cellStyle name="Lines_Gen_pD" xfId="13"/>
    <cellStyle name="Logo" xfId="14"/>
    <cellStyle name="Normal" xfId="0" builtinId="0"/>
    <cellStyle name="Normal 2" xfId="15"/>
    <cellStyle name="Percent0" xfId="16"/>
    <cellStyle name="Percent1" xfId="17"/>
    <cellStyle name="Percent2" xfId="18"/>
    <cellStyle name="TEST" xfId="19"/>
    <cellStyle name="Title2" xfId="20"/>
    <cellStyle name="TitleCols_Gen_line_pC" xfId="21"/>
    <cellStyle name="TitleImpCols_Gen_pC" xfId="22"/>
    <cellStyle name="TitleImpLines_Gen_date_PD" xfId="23"/>
    <cellStyle name="TitleLines_Date" xfId="24"/>
    <cellStyle name="TitleSubCols_Gen_pG" xfId="25"/>
    <cellStyle name="Titre 2" xfId="26"/>
  </cellStyles>
  <dxfs count="1">
    <dxf>
      <fill>
        <patternFill>
          <bgColor indexed="9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0AC1FF"/>
      <rgbColor rgb="00F8C807"/>
      <rgbColor rgb="00FF00FF"/>
      <rgbColor rgb="0099FF33"/>
      <rgbColor rgb="00FF0000"/>
      <rgbColor rgb="0007FFD7"/>
      <rgbColor rgb="00007297"/>
      <rgbColor rgb="004B9700"/>
      <rgbColor rgb="00987A03"/>
      <rgbColor rgb="008C008C"/>
      <rgbColor rgb="00A00000"/>
      <rgbColor rgb="00009D86"/>
      <rgbColor rgb="002851A4"/>
      <rgbColor rgb="00A40029"/>
      <rgbColor rgb="00FF0000"/>
      <rgbColor rgb="0099FF33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0066CC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calcChain" Target="calcChai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4115822130299899E-2"/>
          <c:y val="0.11525423728813559"/>
          <c:w val="0.83660806618407446"/>
          <c:h val="0.74745762711864405"/>
        </c:manualLayout>
      </c:layout>
      <c:lineChart>
        <c:grouping val="standar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Cours</c:v>
                </c:pt>
              </c:strCache>
            </c:strRef>
          </c:tx>
          <c:spPr>
            <a:ln w="12700">
              <a:solidFill>
                <a:srgbClr val="987A03"/>
              </a:solidFill>
              <a:prstDash val="solid"/>
            </a:ln>
          </c:spPr>
          <c:marker>
            <c:symbol val="none"/>
          </c:marker>
          <c:cat>
            <c:numRef>
              <c:f>Feuil1!$A$2:$A$80</c:f>
              <c:numCache>
                <c:formatCode>dd/mm/yy</c:formatCode>
                <c:ptCount val="79"/>
                <c:pt idx="0">
                  <c:v>37769</c:v>
                </c:pt>
                <c:pt idx="1">
                  <c:v>37770</c:v>
                </c:pt>
                <c:pt idx="2">
                  <c:v>37771</c:v>
                </c:pt>
                <c:pt idx="3">
                  <c:v>37774</c:v>
                </c:pt>
                <c:pt idx="4">
                  <c:v>37775</c:v>
                </c:pt>
                <c:pt idx="5">
                  <c:v>37776</c:v>
                </c:pt>
                <c:pt idx="6">
                  <c:v>37777</c:v>
                </c:pt>
                <c:pt idx="7">
                  <c:v>37778</c:v>
                </c:pt>
                <c:pt idx="8">
                  <c:v>37781</c:v>
                </c:pt>
                <c:pt idx="9">
                  <c:v>37782</c:v>
                </c:pt>
                <c:pt idx="10">
                  <c:v>37783</c:v>
                </c:pt>
                <c:pt idx="11">
                  <c:v>37784</c:v>
                </c:pt>
                <c:pt idx="12">
                  <c:v>37785</c:v>
                </c:pt>
                <c:pt idx="13">
                  <c:v>37788</c:v>
                </c:pt>
                <c:pt idx="14">
                  <c:v>37789</c:v>
                </c:pt>
                <c:pt idx="15">
                  <c:v>37790</c:v>
                </c:pt>
                <c:pt idx="16">
                  <c:v>37791</c:v>
                </c:pt>
                <c:pt idx="17">
                  <c:v>37792</c:v>
                </c:pt>
                <c:pt idx="18">
                  <c:v>37795</c:v>
                </c:pt>
                <c:pt idx="19">
                  <c:v>37796</c:v>
                </c:pt>
                <c:pt idx="20">
                  <c:v>37797</c:v>
                </c:pt>
                <c:pt idx="21">
                  <c:v>37798</c:v>
                </c:pt>
                <c:pt idx="22">
                  <c:v>37799</c:v>
                </c:pt>
                <c:pt idx="23">
                  <c:v>37802</c:v>
                </c:pt>
                <c:pt idx="24">
                  <c:v>37803</c:v>
                </c:pt>
                <c:pt idx="25">
                  <c:v>37804</c:v>
                </c:pt>
                <c:pt idx="26">
                  <c:v>37805</c:v>
                </c:pt>
                <c:pt idx="27">
                  <c:v>37806</c:v>
                </c:pt>
                <c:pt idx="28">
                  <c:v>37809</c:v>
                </c:pt>
                <c:pt idx="29">
                  <c:v>37810</c:v>
                </c:pt>
                <c:pt idx="30">
                  <c:v>37811</c:v>
                </c:pt>
                <c:pt idx="31">
                  <c:v>37812</c:v>
                </c:pt>
                <c:pt idx="32">
                  <c:v>37813</c:v>
                </c:pt>
                <c:pt idx="33">
                  <c:v>37816</c:v>
                </c:pt>
                <c:pt idx="34">
                  <c:v>37817</c:v>
                </c:pt>
                <c:pt idx="35">
                  <c:v>37818</c:v>
                </c:pt>
                <c:pt idx="36">
                  <c:v>37819</c:v>
                </c:pt>
                <c:pt idx="37">
                  <c:v>37820</c:v>
                </c:pt>
                <c:pt idx="38">
                  <c:v>37823</c:v>
                </c:pt>
                <c:pt idx="39">
                  <c:v>37824</c:v>
                </c:pt>
                <c:pt idx="40">
                  <c:v>37825</c:v>
                </c:pt>
                <c:pt idx="41">
                  <c:v>37826</c:v>
                </c:pt>
                <c:pt idx="42">
                  <c:v>37827</c:v>
                </c:pt>
                <c:pt idx="43">
                  <c:v>37830</c:v>
                </c:pt>
                <c:pt idx="44">
                  <c:v>37831</c:v>
                </c:pt>
                <c:pt idx="45">
                  <c:v>37832</c:v>
                </c:pt>
                <c:pt idx="46">
                  <c:v>37833</c:v>
                </c:pt>
                <c:pt idx="47">
                  <c:v>37834</c:v>
                </c:pt>
                <c:pt idx="48">
                  <c:v>37837</c:v>
                </c:pt>
                <c:pt idx="49">
                  <c:v>37838</c:v>
                </c:pt>
                <c:pt idx="50">
                  <c:v>37839</c:v>
                </c:pt>
                <c:pt idx="51">
                  <c:v>37840</c:v>
                </c:pt>
                <c:pt idx="52">
                  <c:v>37841</c:v>
                </c:pt>
                <c:pt idx="53">
                  <c:v>37844</c:v>
                </c:pt>
                <c:pt idx="54">
                  <c:v>37845</c:v>
                </c:pt>
                <c:pt idx="55">
                  <c:v>37846</c:v>
                </c:pt>
                <c:pt idx="56">
                  <c:v>37847</c:v>
                </c:pt>
                <c:pt idx="57">
                  <c:v>37848</c:v>
                </c:pt>
                <c:pt idx="58">
                  <c:v>37851</c:v>
                </c:pt>
                <c:pt idx="59">
                  <c:v>37852</c:v>
                </c:pt>
                <c:pt idx="60">
                  <c:v>37853</c:v>
                </c:pt>
                <c:pt idx="61">
                  <c:v>37854</c:v>
                </c:pt>
                <c:pt idx="62">
                  <c:v>37855</c:v>
                </c:pt>
                <c:pt idx="63">
                  <c:v>37858</c:v>
                </c:pt>
                <c:pt idx="64">
                  <c:v>37859</c:v>
                </c:pt>
                <c:pt idx="65">
                  <c:v>37860</c:v>
                </c:pt>
                <c:pt idx="66">
                  <c:v>37861</c:v>
                </c:pt>
                <c:pt idx="67">
                  <c:v>37862</c:v>
                </c:pt>
                <c:pt idx="68">
                  <c:v>37865</c:v>
                </c:pt>
                <c:pt idx="69">
                  <c:v>37866</c:v>
                </c:pt>
                <c:pt idx="70">
                  <c:v>37867</c:v>
                </c:pt>
                <c:pt idx="71">
                  <c:v>37868</c:v>
                </c:pt>
                <c:pt idx="72">
                  <c:v>37869</c:v>
                </c:pt>
                <c:pt idx="73">
                  <c:v>37872</c:v>
                </c:pt>
                <c:pt idx="74">
                  <c:v>37873</c:v>
                </c:pt>
                <c:pt idx="75">
                  <c:v>37874</c:v>
                </c:pt>
                <c:pt idx="76">
                  <c:v>37875</c:v>
                </c:pt>
                <c:pt idx="77">
                  <c:v>37876</c:v>
                </c:pt>
                <c:pt idx="78">
                  <c:v>37879</c:v>
                </c:pt>
              </c:numCache>
            </c:numRef>
          </c:cat>
          <c:val>
            <c:numRef>
              <c:f>Feuil1!$B$2:$B$80</c:f>
              <c:numCache>
                <c:formatCode>#,##0.00</c:formatCode>
                <c:ptCount val="79"/>
                <c:pt idx="0">
                  <c:v>40.065300000000001</c:v>
                </c:pt>
                <c:pt idx="1">
                  <c:v>40.420900000000003</c:v>
                </c:pt>
                <c:pt idx="2">
                  <c:v>40.469000000000001</c:v>
                </c:pt>
                <c:pt idx="3">
                  <c:v>41.1419</c:v>
                </c:pt>
                <c:pt idx="4">
                  <c:v>41.526400000000002</c:v>
                </c:pt>
                <c:pt idx="5">
                  <c:v>41.930100000000003</c:v>
                </c:pt>
                <c:pt idx="6">
                  <c:v>42.2089</c:v>
                </c:pt>
                <c:pt idx="7">
                  <c:v>43.237400000000001</c:v>
                </c:pt>
                <c:pt idx="8">
                  <c:v>42.5261</c:v>
                </c:pt>
                <c:pt idx="9">
                  <c:v>43.016300000000001</c:v>
                </c:pt>
                <c:pt idx="10">
                  <c:v>47.4</c:v>
                </c:pt>
                <c:pt idx="11">
                  <c:v>43.535400000000003</c:v>
                </c:pt>
                <c:pt idx="12">
                  <c:v>42.747199999999999</c:v>
                </c:pt>
                <c:pt idx="13">
                  <c:v>44.083300000000001</c:v>
                </c:pt>
                <c:pt idx="14">
                  <c:v>44.986899999999999</c:v>
                </c:pt>
                <c:pt idx="15">
                  <c:v>45.611699999999999</c:v>
                </c:pt>
                <c:pt idx="16">
                  <c:v>44.198700000000002</c:v>
                </c:pt>
                <c:pt idx="17">
                  <c:v>44.996499999999997</c:v>
                </c:pt>
                <c:pt idx="18">
                  <c:v>43.285499999999999</c:v>
                </c:pt>
                <c:pt idx="19">
                  <c:v>43.400799999999997</c:v>
                </c:pt>
                <c:pt idx="20">
                  <c:v>43.285499999999999</c:v>
                </c:pt>
                <c:pt idx="21">
                  <c:v>43.295099999999998</c:v>
                </c:pt>
                <c:pt idx="22">
                  <c:v>43.266199999999998</c:v>
                </c:pt>
                <c:pt idx="23">
                  <c:v>42.535699999999999</c:v>
                </c:pt>
                <c:pt idx="24">
                  <c:v>42.016599999999997</c:v>
                </c:pt>
                <c:pt idx="25">
                  <c:v>43.179699999999997</c:v>
                </c:pt>
                <c:pt idx="26">
                  <c:v>43.266199999999998</c:v>
                </c:pt>
                <c:pt idx="27">
                  <c:v>42.535699999999999</c:v>
                </c:pt>
                <c:pt idx="28">
                  <c:v>43.766100000000002</c:v>
                </c:pt>
                <c:pt idx="29">
                  <c:v>44.371699999999997</c:v>
                </c:pt>
                <c:pt idx="30">
                  <c:v>43.525799999999997</c:v>
                </c:pt>
                <c:pt idx="31">
                  <c:v>42.948999999999998</c:v>
                </c:pt>
                <c:pt idx="32">
                  <c:v>43.718000000000004</c:v>
                </c:pt>
                <c:pt idx="33">
                  <c:v>44.419800000000002</c:v>
                </c:pt>
                <c:pt idx="34">
                  <c:v>44.506300000000003</c:v>
                </c:pt>
                <c:pt idx="35">
                  <c:v>44.333199999999998</c:v>
                </c:pt>
                <c:pt idx="36">
                  <c:v>44.054499999999997</c:v>
                </c:pt>
                <c:pt idx="37">
                  <c:v>44.208300000000001</c:v>
                </c:pt>
                <c:pt idx="38">
                  <c:v>39.25</c:v>
                </c:pt>
                <c:pt idx="39">
                  <c:v>43.208599999999997</c:v>
                </c:pt>
                <c:pt idx="40">
                  <c:v>42.939399999999999</c:v>
                </c:pt>
                <c:pt idx="41">
                  <c:v>44.477400000000003</c:v>
                </c:pt>
                <c:pt idx="42">
                  <c:v>43.362400000000001</c:v>
                </c:pt>
                <c:pt idx="43">
                  <c:v>44.621600000000001</c:v>
                </c:pt>
                <c:pt idx="44">
                  <c:v>44.496699999999997</c:v>
                </c:pt>
                <c:pt idx="45">
                  <c:v>44.7562</c:v>
                </c:pt>
                <c:pt idx="46">
                  <c:v>46.448</c:v>
                </c:pt>
                <c:pt idx="47">
                  <c:v>45.707900000000002</c:v>
                </c:pt>
                <c:pt idx="48">
                  <c:v>45.227200000000003</c:v>
                </c:pt>
                <c:pt idx="49">
                  <c:v>46.409599999999998</c:v>
                </c:pt>
                <c:pt idx="50">
                  <c:v>45.092599999999997</c:v>
                </c:pt>
                <c:pt idx="51">
                  <c:v>44.804299999999998</c:v>
                </c:pt>
                <c:pt idx="52">
                  <c:v>44.948500000000003</c:v>
                </c:pt>
                <c:pt idx="53">
                  <c:v>45.188800000000001</c:v>
                </c:pt>
                <c:pt idx="54">
                  <c:v>45.9193</c:v>
                </c:pt>
                <c:pt idx="55">
                  <c:v>45.457900000000002</c:v>
                </c:pt>
                <c:pt idx="56">
                  <c:v>46.803699999999999</c:v>
                </c:pt>
                <c:pt idx="57">
                  <c:v>46.803699999999999</c:v>
                </c:pt>
                <c:pt idx="58">
                  <c:v>47.293900000000001</c:v>
                </c:pt>
                <c:pt idx="59">
                  <c:v>47.024799999999999</c:v>
                </c:pt>
                <c:pt idx="60">
                  <c:v>49.01</c:v>
                </c:pt>
                <c:pt idx="61">
                  <c:v>45.207999999999998</c:v>
                </c:pt>
                <c:pt idx="62">
                  <c:v>44.794699999999999</c:v>
                </c:pt>
                <c:pt idx="63">
                  <c:v>44.140999999999998</c:v>
                </c:pt>
                <c:pt idx="64">
                  <c:v>43.102800000000002</c:v>
                </c:pt>
                <c:pt idx="65">
                  <c:v>43.708399999999997</c:v>
                </c:pt>
                <c:pt idx="66">
                  <c:v>44.544699999999999</c:v>
                </c:pt>
                <c:pt idx="67">
                  <c:v>43.01</c:v>
                </c:pt>
                <c:pt idx="68">
                  <c:v>44.246699999999997</c:v>
                </c:pt>
                <c:pt idx="69">
                  <c:v>44.2179</c:v>
                </c:pt>
                <c:pt idx="70">
                  <c:v>45.05</c:v>
                </c:pt>
                <c:pt idx="71">
                  <c:v>44.3429</c:v>
                </c:pt>
                <c:pt idx="72">
                  <c:v>44.025599999999997</c:v>
                </c:pt>
                <c:pt idx="73">
                  <c:v>44.2179</c:v>
                </c:pt>
                <c:pt idx="74">
                  <c:v>43.525799999999997</c:v>
                </c:pt>
                <c:pt idx="75">
                  <c:v>42.891399999999997</c:v>
                </c:pt>
                <c:pt idx="76">
                  <c:v>43.073999999999998</c:v>
                </c:pt>
                <c:pt idx="77">
                  <c:v>42.622199999999999</c:v>
                </c:pt>
                <c:pt idx="78">
                  <c:v>43.170099999999998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Vente</c:v>
                </c:pt>
              </c:strCache>
            </c:strRef>
          </c:tx>
          <c:marker>
            <c:symbol val="none"/>
          </c:marker>
          <c:val>
            <c:numRef>
              <c:f>Feuil1!$C$2:$C$80</c:f>
              <c:numCache>
                <c:formatCode>General</c:formatCode>
                <c:ptCount val="7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47.4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49.01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Feuil1!$D$1</c:f>
              <c:strCache>
                <c:ptCount val="1"/>
                <c:pt idx="0">
                  <c:v>Achat</c:v>
                </c:pt>
              </c:strCache>
            </c:strRef>
          </c:tx>
          <c:marker>
            <c:symbol val="none"/>
          </c:marker>
          <c:val>
            <c:numRef>
              <c:f>Feuil1!$D$2:$D$80</c:f>
              <c:numCache>
                <c:formatCode>General</c:formatCode>
                <c:ptCount val="7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39.25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4830080"/>
        <c:axId val="444831616"/>
      </c:lineChart>
      <c:dateAx>
        <c:axId val="44483008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444831616"/>
        <c:crosses val="autoZero"/>
        <c:auto val="1"/>
        <c:lblOffset val="100"/>
        <c:baseTimeUnit val="days"/>
        <c:majorUnit val="7"/>
        <c:majorTimeUnit val="days"/>
        <c:minorUnit val="1"/>
        <c:minorTimeUnit val="days"/>
      </c:dateAx>
      <c:valAx>
        <c:axId val="44483161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44483008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92347466390899691"/>
          <c:y val="0.47118644067796611"/>
          <c:w val="7.522780342112409E-2"/>
          <c:h val="0.1098157870683737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2"/>
  <sheetViews>
    <sheetView tabSelected="1" zoomScale="93" workbookViewId="0"/>
  </sheetViews>
  <pageMargins left="0.75" right="0.75" top="1" bottom="1" header="0.4921259845" footer="0.4921259845"/>
  <pageSetup paperSize="9" orientation="landscape" r:id="rId1"/>
  <headerFooter alignWithMargins="0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07500" cy="5612581"/>
    <xdr:graphicFrame macro="">
      <xdr:nvGraphicFramePr>
        <xdr:cNvPr id="2" name="Shape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"/>
  <sheetViews>
    <sheetView workbookViewId="0"/>
  </sheetViews>
  <sheetFormatPr baseColWidth="10" defaultColWidth="11.42578125" defaultRowHeight="12.75" x14ac:dyDescent="0.2"/>
  <sheetData>
    <row r="1" spans="1:2" x14ac:dyDescent="0.2">
      <c r="B1" t="s">
        <v>1</v>
      </c>
    </row>
  </sheetData>
  <phoneticPr fontId="19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80"/>
  <sheetViews>
    <sheetView topLeftCell="A57" workbookViewId="0">
      <selection sqref="A1:D80"/>
    </sheetView>
  </sheetViews>
  <sheetFormatPr baseColWidth="10" defaultColWidth="11.42578125" defaultRowHeight="12.75" x14ac:dyDescent="0.2"/>
  <sheetData>
    <row r="1" spans="1:5" x14ac:dyDescent="0.2">
      <c r="A1" s="3" t="s">
        <v>0</v>
      </c>
      <c r="B1" s="3" t="s">
        <v>2</v>
      </c>
      <c r="C1" s="4" t="s">
        <v>6</v>
      </c>
      <c r="D1" s="4" t="s">
        <v>5</v>
      </c>
    </row>
    <row r="2" spans="1:5" x14ac:dyDescent="0.2">
      <c r="A2" s="2">
        <v>37769</v>
      </c>
      <c r="B2" s="1">
        <v>40.065300000000001</v>
      </c>
      <c r="C2" t="str">
        <f>IF($E2="vente",$B2,"")</f>
        <v/>
      </c>
      <c r="D2" t="str">
        <f>IF($E2="achat",$B2,"")</f>
        <v/>
      </c>
    </row>
    <row r="3" spans="1:5" x14ac:dyDescent="0.2">
      <c r="A3" s="2">
        <v>37770</v>
      </c>
      <c r="B3" s="1">
        <v>40.420900000000003</v>
      </c>
      <c r="C3" t="str">
        <f t="shared" ref="C3:C66" si="0">IF($E3="vente",$B3,"")</f>
        <v/>
      </c>
      <c r="D3" t="str">
        <f t="shared" ref="D3:D66" si="1">IF($E3="achat",$B3,"")</f>
        <v/>
      </c>
    </row>
    <row r="4" spans="1:5" x14ac:dyDescent="0.2">
      <c r="A4" s="2">
        <v>37771</v>
      </c>
      <c r="B4" s="1">
        <v>40.469000000000001</v>
      </c>
      <c r="C4" t="str">
        <f t="shared" si="0"/>
        <v/>
      </c>
      <c r="D4" t="str">
        <f t="shared" si="1"/>
        <v/>
      </c>
    </row>
    <row r="5" spans="1:5" x14ac:dyDescent="0.2">
      <c r="A5" s="2">
        <v>37774</v>
      </c>
      <c r="B5" s="1">
        <v>41.1419</v>
      </c>
      <c r="C5" t="str">
        <f t="shared" si="0"/>
        <v/>
      </c>
      <c r="D5" t="str">
        <f t="shared" si="1"/>
        <v/>
      </c>
    </row>
    <row r="6" spans="1:5" x14ac:dyDescent="0.2">
      <c r="A6" s="2">
        <v>37775</v>
      </c>
      <c r="B6" s="1">
        <v>41.526400000000002</v>
      </c>
      <c r="C6" t="str">
        <f t="shared" si="0"/>
        <v/>
      </c>
      <c r="D6" t="str">
        <f t="shared" si="1"/>
        <v/>
      </c>
    </row>
    <row r="7" spans="1:5" x14ac:dyDescent="0.2">
      <c r="A7" s="2">
        <v>37776</v>
      </c>
      <c r="B7" s="1">
        <v>41.930100000000003</v>
      </c>
      <c r="C7" t="str">
        <f t="shared" si="0"/>
        <v/>
      </c>
      <c r="D7" t="str">
        <f t="shared" si="1"/>
        <v/>
      </c>
    </row>
    <row r="8" spans="1:5" x14ac:dyDescent="0.2">
      <c r="A8" s="2">
        <v>37777</v>
      </c>
      <c r="B8" s="1">
        <v>42.2089</v>
      </c>
      <c r="C8" t="str">
        <f t="shared" si="0"/>
        <v/>
      </c>
      <c r="D8" t="str">
        <f t="shared" si="1"/>
        <v/>
      </c>
    </row>
    <row r="9" spans="1:5" x14ac:dyDescent="0.2">
      <c r="A9" s="2">
        <v>37778</v>
      </c>
      <c r="B9" s="1">
        <v>43.237400000000001</v>
      </c>
      <c r="C9" t="str">
        <f t="shared" si="0"/>
        <v/>
      </c>
      <c r="D9" t="str">
        <f t="shared" si="1"/>
        <v/>
      </c>
    </row>
    <row r="10" spans="1:5" x14ac:dyDescent="0.2">
      <c r="A10" s="2">
        <v>37781</v>
      </c>
      <c r="B10" s="1">
        <v>42.5261</v>
      </c>
      <c r="C10" t="str">
        <f t="shared" si="0"/>
        <v/>
      </c>
      <c r="D10" t="str">
        <f t="shared" si="1"/>
        <v/>
      </c>
    </row>
    <row r="11" spans="1:5" x14ac:dyDescent="0.2">
      <c r="A11" s="2">
        <v>37782</v>
      </c>
      <c r="B11" s="1">
        <v>43.016300000000001</v>
      </c>
      <c r="C11" t="str">
        <f t="shared" si="0"/>
        <v/>
      </c>
      <c r="D11" t="str">
        <f t="shared" si="1"/>
        <v/>
      </c>
    </row>
    <row r="12" spans="1:5" x14ac:dyDescent="0.2">
      <c r="A12" s="2">
        <v>37783</v>
      </c>
      <c r="B12" s="1">
        <v>47.4</v>
      </c>
      <c r="C12">
        <f t="shared" si="0"/>
        <v>47.4</v>
      </c>
      <c r="D12" t="str">
        <f t="shared" si="1"/>
        <v/>
      </c>
      <c r="E12" t="s">
        <v>3</v>
      </c>
    </row>
    <row r="13" spans="1:5" x14ac:dyDescent="0.2">
      <c r="A13" s="2">
        <v>37784</v>
      </c>
      <c r="B13" s="1">
        <v>43.535400000000003</v>
      </c>
      <c r="C13" t="str">
        <f t="shared" si="0"/>
        <v/>
      </c>
      <c r="D13" t="str">
        <f t="shared" si="1"/>
        <v/>
      </c>
    </row>
    <row r="14" spans="1:5" x14ac:dyDescent="0.2">
      <c r="A14" s="2">
        <v>37785</v>
      </c>
      <c r="B14" s="1">
        <v>42.747199999999999</v>
      </c>
      <c r="C14" t="str">
        <f t="shared" si="0"/>
        <v/>
      </c>
      <c r="D14" t="str">
        <f t="shared" si="1"/>
        <v/>
      </c>
    </row>
    <row r="15" spans="1:5" x14ac:dyDescent="0.2">
      <c r="A15" s="2">
        <v>37788</v>
      </c>
      <c r="B15" s="1">
        <v>44.083300000000001</v>
      </c>
      <c r="C15" t="str">
        <f t="shared" si="0"/>
        <v/>
      </c>
      <c r="D15" t="str">
        <f t="shared" si="1"/>
        <v/>
      </c>
    </row>
    <row r="16" spans="1:5" x14ac:dyDescent="0.2">
      <c r="A16" s="2">
        <v>37789</v>
      </c>
      <c r="B16" s="1">
        <v>44.986899999999999</v>
      </c>
      <c r="C16" t="str">
        <f t="shared" si="0"/>
        <v/>
      </c>
      <c r="D16" t="str">
        <f t="shared" si="1"/>
        <v/>
      </c>
    </row>
    <row r="17" spans="1:4" x14ac:dyDescent="0.2">
      <c r="A17" s="2">
        <v>37790</v>
      </c>
      <c r="B17" s="1">
        <v>45.611699999999999</v>
      </c>
      <c r="C17" t="str">
        <f t="shared" si="0"/>
        <v/>
      </c>
      <c r="D17" t="str">
        <f t="shared" si="1"/>
        <v/>
      </c>
    </row>
    <row r="18" spans="1:4" x14ac:dyDescent="0.2">
      <c r="A18" s="2">
        <v>37791</v>
      </c>
      <c r="B18" s="1">
        <v>44.198700000000002</v>
      </c>
      <c r="C18" t="str">
        <f t="shared" si="0"/>
        <v/>
      </c>
      <c r="D18" t="str">
        <f t="shared" si="1"/>
        <v/>
      </c>
    </row>
    <row r="19" spans="1:4" x14ac:dyDescent="0.2">
      <c r="A19" s="2">
        <v>37792</v>
      </c>
      <c r="B19" s="1">
        <v>44.996499999999997</v>
      </c>
      <c r="C19" t="str">
        <f t="shared" si="0"/>
        <v/>
      </c>
      <c r="D19" t="str">
        <f t="shared" si="1"/>
        <v/>
      </c>
    </row>
    <row r="20" spans="1:4" x14ac:dyDescent="0.2">
      <c r="A20" s="2">
        <v>37795</v>
      </c>
      <c r="B20" s="1">
        <v>43.285499999999999</v>
      </c>
      <c r="C20" t="str">
        <f t="shared" si="0"/>
        <v/>
      </c>
      <c r="D20" t="str">
        <f t="shared" si="1"/>
        <v/>
      </c>
    </row>
    <row r="21" spans="1:4" x14ac:dyDescent="0.2">
      <c r="A21" s="2">
        <v>37796</v>
      </c>
      <c r="B21" s="1">
        <v>43.400799999999997</v>
      </c>
      <c r="C21" t="str">
        <f t="shared" si="0"/>
        <v/>
      </c>
      <c r="D21" t="str">
        <f t="shared" si="1"/>
        <v/>
      </c>
    </row>
    <row r="22" spans="1:4" x14ac:dyDescent="0.2">
      <c r="A22" s="2">
        <v>37797</v>
      </c>
      <c r="B22" s="1">
        <v>43.285499999999999</v>
      </c>
      <c r="C22" t="str">
        <f t="shared" si="0"/>
        <v/>
      </c>
      <c r="D22" t="str">
        <f t="shared" si="1"/>
        <v/>
      </c>
    </row>
    <row r="23" spans="1:4" x14ac:dyDescent="0.2">
      <c r="A23" s="2">
        <v>37798</v>
      </c>
      <c r="B23" s="1">
        <v>43.295099999999998</v>
      </c>
      <c r="C23" t="str">
        <f t="shared" si="0"/>
        <v/>
      </c>
      <c r="D23" t="str">
        <f t="shared" si="1"/>
        <v/>
      </c>
    </row>
    <row r="24" spans="1:4" x14ac:dyDescent="0.2">
      <c r="A24" s="2">
        <v>37799</v>
      </c>
      <c r="B24" s="1">
        <v>43.266199999999998</v>
      </c>
      <c r="C24" t="str">
        <f t="shared" si="0"/>
        <v/>
      </c>
      <c r="D24" t="str">
        <f t="shared" si="1"/>
        <v/>
      </c>
    </row>
    <row r="25" spans="1:4" x14ac:dyDescent="0.2">
      <c r="A25" s="2">
        <v>37802</v>
      </c>
      <c r="B25" s="1">
        <v>42.535699999999999</v>
      </c>
      <c r="C25" t="str">
        <f t="shared" si="0"/>
        <v/>
      </c>
      <c r="D25" t="str">
        <f t="shared" si="1"/>
        <v/>
      </c>
    </row>
    <row r="26" spans="1:4" x14ac:dyDescent="0.2">
      <c r="A26" s="2">
        <v>37803</v>
      </c>
      <c r="B26" s="1">
        <v>42.016599999999997</v>
      </c>
      <c r="C26" t="str">
        <f t="shared" si="0"/>
        <v/>
      </c>
      <c r="D26" t="str">
        <f t="shared" si="1"/>
        <v/>
      </c>
    </row>
    <row r="27" spans="1:4" x14ac:dyDescent="0.2">
      <c r="A27" s="2">
        <v>37804</v>
      </c>
      <c r="B27" s="1">
        <v>43.179699999999997</v>
      </c>
      <c r="C27" t="str">
        <f t="shared" si="0"/>
        <v/>
      </c>
      <c r="D27" t="str">
        <f t="shared" si="1"/>
        <v/>
      </c>
    </row>
    <row r="28" spans="1:4" x14ac:dyDescent="0.2">
      <c r="A28" s="2">
        <v>37805</v>
      </c>
      <c r="B28" s="1">
        <v>43.266199999999998</v>
      </c>
      <c r="C28" t="str">
        <f t="shared" si="0"/>
        <v/>
      </c>
      <c r="D28" t="str">
        <f t="shared" si="1"/>
        <v/>
      </c>
    </row>
    <row r="29" spans="1:4" x14ac:dyDescent="0.2">
      <c r="A29" s="2">
        <v>37806</v>
      </c>
      <c r="B29" s="1">
        <v>42.535699999999999</v>
      </c>
      <c r="C29" t="str">
        <f t="shared" si="0"/>
        <v/>
      </c>
      <c r="D29" t="str">
        <f t="shared" si="1"/>
        <v/>
      </c>
    </row>
    <row r="30" spans="1:4" x14ac:dyDescent="0.2">
      <c r="A30" s="2">
        <v>37809</v>
      </c>
      <c r="B30" s="1">
        <v>43.766100000000002</v>
      </c>
      <c r="C30" t="str">
        <f t="shared" si="0"/>
        <v/>
      </c>
      <c r="D30" t="str">
        <f t="shared" si="1"/>
        <v/>
      </c>
    </row>
    <row r="31" spans="1:4" x14ac:dyDescent="0.2">
      <c r="A31" s="2">
        <v>37810</v>
      </c>
      <c r="B31" s="1">
        <v>44.371699999999997</v>
      </c>
      <c r="C31" t="str">
        <f t="shared" si="0"/>
        <v/>
      </c>
      <c r="D31" t="str">
        <f t="shared" si="1"/>
        <v/>
      </c>
    </row>
    <row r="32" spans="1:4" x14ac:dyDescent="0.2">
      <c r="A32" s="2">
        <v>37811</v>
      </c>
      <c r="B32" s="1">
        <v>43.525799999999997</v>
      </c>
      <c r="C32" t="str">
        <f t="shared" si="0"/>
        <v/>
      </c>
      <c r="D32" t="str">
        <f t="shared" si="1"/>
        <v/>
      </c>
    </row>
    <row r="33" spans="1:5" x14ac:dyDescent="0.2">
      <c r="A33" s="2">
        <v>37812</v>
      </c>
      <c r="B33" s="1">
        <v>42.948999999999998</v>
      </c>
      <c r="C33" t="str">
        <f t="shared" si="0"/>
        <v/>
      </c>
      <c r="D33" t="str">
        <f t="shared" si="1"/>
        <v/>
      </c>
    </row>
    <row r="34" spans="1:5" x14ac:dyDescent="0.2">
      <c r="A34" s="2">
        <v>37813</v>
      </c>
      <c r="B34" s="1">
        <v>43.718000000000004</v>
      </c>
      <c r="C34" t="str">
        <f t="shared" si="0"/>
        <v/>
      </c>
      <c r="D34" t="str">
        <f t="shared" si="1"/>
        <v/>
      </c>
    </row>
    <row r="35" spans="1:5" x14ac:dyDescent="0.2">
      <c r="A35" s="2">
        <v>37816</v>
      </c>
      <c r="B35" s="1">
        <v>44.419800000000002</v>
      </c>
      <c r="C35" t="str">
        <f t="shared" si="0"/>
        <v/>
      </c>
      <c r="D35" t="str">
        <f t="shared" si="1"/>
        <v/>
      </c>
    </row>
    <row r="36" spans="1:5" x14ac:dyDescent="0.2">
      <c r="A36" s="2">
        <v>37817</v>
      </c>
      <c r="B36" s="1">
        <v>44.506300000000003</v>
      </c>
      <c r="C36" t="str">
        <f t="shared" si="0"/>
        <v/>
      </c>
      <c r="D36" t="str">
        <f t="shared" si="1"/>
        <v/>
      </c>
    </row>
    <row r="37" spans="1:5" x14ac:dyDescent="0.2">
      <c r="A37" s="2">
        <v>37818</v>
      </c>
      <c r="B37" s="1">
        <v>44.333199999999998</v>
      </c>
      <c r="C37" t="str">
        <f t="shared" si="0"/>
        <v/>
      </c>
      <c r="D37" t="str">
        <f t="shared" si="1"/>
        <v/>
      </c>
    </row>
    <row r="38" spans="1:5" x14ac:dyDescent="0.2">
      <c r="A38" s="2">
        <v>37819</v>
      </c>
      <c r="B38" s="1">
        <v>44.054499999999997</v>
      </c>
      <c r="C38" t="str">
        <f t="shared" si="0"/>
        <v/>
      </c>
      <c r="D38" t="str">
        <f t="shared" si="1"/>
        <v/>
      </c>
    </row>
    <row r="39" spans="1:5" x14ac:dyDescent="0.2">
      <c r="A39" s="2">
        <v>37820</v>
      </c>
      <c r="B39" s="1">
        <v>44.208300000000001</v>
      </c>
      <c r="C39" t="str">
        <f t="shared" si="0"/>
        <v/>
      </c>
      <c r="D39" t="str">
        <f t="shared" si="1"/>
        <v/>
      </c>
    </row>
    <row r="40" spans="1:5" x14ac:dyDescent="0.2">
      <c r="A40" s="2">
        <v>37823</v>
      </c>
      <c r="B40" s="1">
        <v>39.25</v>
      </c>
      <c r="C40" t="str">
        <f t="shared" si="0"/>
        <v/>
      </c>
      <c r="D40">
        <f t="shared" si="1"/>
        <v>39.25</v>
      </c>
      <c r="E40" t="s">
        <v>4</v>
      </c>
    </row>
    <row r="41" spans="1:5" x14ac:dyDescent="0.2">
      <c r="A41" s="2">
        <v>37824</v>
      </c>
      <c r="B41" s="1">
        <v>43.208599999999997</v>
      </c>
      <c r="C41" t="str">
        <f t="shared" si="0"/>
        <v/>
      </c>
      <c r="D41" t="str">
        <f t="shared" si="1"/>
        <v/>
      </c>
    </row>
    <row r="42" spans="1:5" x14ac:dyDescent="0.2">
      <c r="A42" s="2">
        <v>37825</v>
      </c>
      <c r="B42" s="1">
        <v>42.939399999999999</v>
      </c>
      <c r="C42" t="str">
        <f t="shared" si="0"/>
        <v/>
      </c>
      <c r="D42" t="str">
        <f t="shared" si="1"/>
        <v/>
      </c>
    </row>
    <row r="43" spans="1:5" x14ac:dyDescent="0.2">
      <c r="A43" s="2">
        <v>37826</v>
      </c>
      <c r="B43" s="1">
        <v>44.477400000000003</v>
      </c>
      <c r="C43" t="str">
        <f t="shared" si="0"/>
        <v/>
      </c>
      <c r="D43" t="str">
        <f t="shared" si="1"/>
        <v/>
      </c>
    </row>
    <row r="44" spans="1:5" x14ac:dyDescent="0.2">
      <c r="A44" s="2">
        <v>37827</v>
      </c>
      <c r="B44" s="1">
        <v>43.362400000000001</v>
      </c>
      <c r="C44" t="str">
        <f t="shared" si="0"/>
        <v/>
      </c>
      <c r="D44" t="str">
        <f t="shared" si="1"/>
        <v/>
      </c>
    </row>
    <row r="45" spans="1:5" x14ac:dyDescent="0.2">
      <c r="A45" s="2">
        <v>37830</v>
      </c>
      <c r="B45" s="1">
        <v>44.621600000000001</v>
      </c>
      <c r="C45" t="str">
        <f t="shared" si="0"/>
        <v/>
      </c>
      <c r="D45" t="str">
        <f t="shared" si="1"/>
        <v/>
      </c>
    </row>
    <row r="46" spans="1:5" x14ac:dyDescent="0.2">
      <c r="A46" s="2">
        <v>37831</v>
      </c>
      <c r="B46" s="1">
        <v>44.496699999999997</v>
      </c>
      <c r="C46" t="str">
        <f t="shared" si="0"/>
        <v/>
      </c>
      <c r="D46" t="str">
        <f t="shared" si="1"/>
        <v/>
      </c>
    </row>
    <row r="47" spans="1:5" x14ac:dyDescent="0.2">
      <c r="A47" s="2">
        <v>37832</v>
      </c>
      <c r="B47" s="1">
        <v>44.7562</v>
      </c>
      <c r="C47" t="str">
        <f t="shared" si="0"/>
        <v/>
      </c>
      <c r="D47" t="str">
        <f t="shared" si="1"/>
        <v/>
      </c>
    </row>
    <row r="48" spans="1:5" x14ac:dyDescent="0.2">
      <c r="A48" s="2">
        <v>37833</v>
      </c>
      <c r="B48" s="1">
        <v>46.448</v>
      </c>
      <c r="C48" t="str">
        <f t="shared" si="0"/>
        <v/>
      </c>
      <c r="D48" t="str">
        <f t="shared" si="1"/>
        <v/>
      </c>
    </row>
    <row r="49" spans="1:5" x14ac:dyDescent="0.2">
      <c r="A49" s="2">
        <v>37834</v>
      </c>
      <c r="B49" s="1">
        <v>45.707900000000002</v>
      </c>
      <c r="C49" t="str">
        <f t="shared" si="0"/>
        <v/>
      </c>
      <c r="D49" t="str">
        <f t="shared" si="1"/>
        <v/>
      </c>
    </row>
    <row r="50" spans="1:5" x14ac:dyDescent="0.2">
      <c r="A50" s="2">
        <v>37837</v>
      </c>
      <c r="B50" s="1">
        <v>45.227200000000003</v>
      </c>
      <c r="C50" t="str">
        <f t="shared" si="0"/>
        <v/>
      </c>
      <c r="D50" t="str">
        <f t="shared" si="1"/>
        <v/>
      </c>
    </row>
    <row r="51" spans="1:5" x14ac:dyDescent="0.2">
      <c r="A51" s="2">
        <v>37838</v>
      </c>
      <c r="B51" s="1">
        <v>46.409599999999998</v>
      </c>
      <c r="C51" t="str">
        <f t="shared" si="0"/>
        <v/>
      </c>
      <c r="D51" t="str">
        <f t="shared" si="1"/>
        <v/>
      </c>
    </row>
    <row r="52" spans="1:5" x14ac:dyDescent="0.2">
      <c r="A52" s="2">
        <v>37839</v>
      </c>
      <c r="B52" s="1">
        <v>45.092599999999997</v>
      </c>
      <c r="C52" t="str">
        <f t="shared" si="0"/>
        <v/>
      </c>
      <c r="D52" t="str">
        <f t="shared" si="1"/>
        <v/>
      </c>
    </row>
    <row r="53" spans="1:5" x14ac:dyDescent="0.2">
      <c r="A53" s="2">
        <v>37840</v>
      </c>
      <c r="B53" s="1">
        <v>44.804299999999998</v>
      </c>
      <c r="C53" t="str">
        <f t="shared" si="0"/>
        <v/>
      </c>
      <c r="D53" t="str">
        <f t="shared" si="1"/>
        <v/>
      </c>
    </row>
    <row r="54" spans="1:5" x14ac:dyDescent="0.2">
      <c r="A54" s="2">
        <v>37841</v>
      </c>
      <c r="B54" s="1">
        <v>44.948500000000003</v>
      </c>
      <c r="C54" t="str">
        <f t="shared" si="0"/>
        <v/>
      </c>
      <c r="D54" t="str">
        <f t="shared" si="1"/>
        <v/>
      </c>
    </row>
    <row r="55" spans="1:5" x14ac:dyDescent="0.2">
      <c r="A55" s="2">
        <v>37844</v>
      </c>
      <c r="B55" s="1">
        <v>45.188800000000001</v>
      </c>
      <c r="C55" t="str">
        <f t="shared" si="0"/>
        <v/>
      </c>
      <c r="D55" t="str">
        <f t="shared" si="1"/>
        <v/>
      </c>
    </row>
    <row r="56" spans="1:5" x14ac:dyDescent="0.2">
      <c r="A56" s="2">
        <v>37845</v>
      </c>
      <c r="B56" s="1">
        <v>45.9193</v>
      </c>
      <c r="C56" t="str">
        <f t="shared" si="0"/>
        <v/>
      </c>
      <c r="D56" t="str">
        <f t="shared" si="1"/>
        <v/>
      </c>
    </row>
    <row r="57" spans="1:5" x14ac:dyDescent="0.2">
      <c r="A57" s="2">
        <v>37846</v>
      </c>
      <c r="B57" s="1">
        <v>45.457900000000002</v>
      </c>
      <c r="C57" t="str">
        <f t="shared" si="0"/>
        <v/>
      </c>
      <c r="D57" t="str">
        <f t="shared" si="1"/>
        <v/>
      </c>
    </row>
    <row r="58" spans="1:5" x14ac:dyDescent="0.2">
      <c r="A58" s="2">
        <v>37847</v>
      </c>
      <c r="B58" s="1">
        <v>46.803699999999999</v>
      </c>
      <c r="C58" t="str">
        <f t="shared" si="0"/>
        <v/>
      </c>
      <c r="D58" t="str">
        <f t="shared" si="1"/>
        <v/>
      </c>
    </row>
    <row r="59" spans="1:5" x14ac:dyDescent="0.2">
      <c r="A59" s="2">
        <v>37848</v>
      </c>
      <c r="B59" s="1">
        <v>46.803699999999999</v>
      </c>
      <c r="C59" t="str">
        <f t="shared" si="0"/>
        <v/>
      </c>
      <c r="D59" t="str">
        <f t="shared" si="1"/>
        <v/>
      </c>
    </row>
    <row r="60" spans="1:5" x14ac:dyDescent="0.2">
      <c r="A60" s="2">
        <v>37851</v>
      </c>
      <c r="B60" s="1">
        <v>47.293900000000001</v>
      </c>
      <c r="C60" t="str">
        <f t="shared" si="0"/>
        <v/>
      </c>
      <c r="D60" t="str">
        <f t="shared" si="1"/>
        <v/>
      </c>
    </row>
    <row r="61" spans="1:5" x14ac:dyDescent="0.2">
      <c r="A61" s="2">
        <v>37852</v>
      </c>
      <c r="B61" s="1">
        <v>47.024799999999999</v>
      </c>
      <c r="C61" t="str">
        <f t="shared" si="0"/>
        <v/>
      </c>
      <c r="D61" t="str">
        <f t="shared" si="1"/>
        <v/>
      </c>
    </row>
    <row r="62" spans="1:5" x14ac:dyDescent="0.2">
      <c r="A62" s="2">
        <v>37853</v>
      </c>
      <c r="B62" s="1">
        <v>49.01</v>
      </c>
      <c r="C62">
        <f t="shared" si="0"/>
        <v>49.01</v>
      </c>
      <c r="D62" t="str">
        <f t="shared" si="1"/>
        <v/>
      </c>
      <c r="E62" t="s">
        <v>3</v>
      </c>
    </row>
    <row r="63" spans="1:5" x14ac:dyDescent="0.2">
      <c r="A63" s="2">
        <v>37854</v>
      </c>
      <c r="B63" s="1">
        <v>45.207999999999998</v>
      </c>
      <c r="C63" t="str">
        <f t="shared" si="0"/>
        <v/>
      </c>
      <c r="D63" t="str">
        <f t="shared" si="1"/>
        <v/>
      </c>
    </row>
    <row r="64" spans="1:5" x14ac:dyDescent="0.2">
      <c r="A64" s="2">
        <v>37855</v>
      </c>
      <c r="B64" s="1">
        <v>44.794699999999999</v>
      </c>
      <c r="C64" t="str">
        <f t="shared" si="0"/>
        <v/>
      </c>
      <c r="D64" t="str">
        <f t="shared" si="1"/>
        <v/>
      </c>
    </row>
    <row r="65" spans="1:4" x14ac:dyDescent="0.2">
      <c r="A65" s="2">
        <v>37858</v>
      </c>
      <c r="B65" s="1">
        <v>44.140999999999998</v>
      </c>
      <c r="C65" t="str">
        <f t="shared" si="0"/>
        <v/>
      </c>
      <c r="D65" t="str">
        <f t="shared" si="1"/>
        <v/>
      </c>
    </row>
    <row r="66" spans="1:4" x14ac:dyDescent="0.2">
      <c r="A66" s="2">
        <v>37859</v>
      </c>
      <c r="B66" s="1">
        <v>43.102800000000002</v>
      </c>
      <c r="C66" t="str">
        <f t="shared" si="0"/>
        <v/>
      </c>
      <c r="D66" t="str">
        <f t="shared" si="1"/>
        <v/>
      </c>
    </row>
    <row r="67" spans="1:4" x14ac:dyDescent="0.2">
      <c r="A67" s="2">
        <v>37860</v>
      </c>
      <c r="B67" s="1">
        <v>43.708399999999997</v>
      </c>
      <c r="C67" t="str">
        <f t="shared" ref="C67:C80" si="2">IF($E67="vente",$B67,"")</f>
        <v/>
      </c>
      <c r="D67" t="str">
        <f t="shared" ref="D67:D80" si="3">IF($E67="achat",$B67,"")</f>
        <v/>
      </c>
    </row>
    <row r="68" spans="1:4" x14ac:dyDescent="0.2">
      <c r="A68" s="2">
        <v>37861</v>
      </c>
      <c r="B68" s="1">
        <v>44.544699999999999</v>
      </c>
      <c r="C68" t="str">
        <f t="shared" si="2"/>
        <v/>
      </c>
      <c r="D68" t="str">
        <f t="shared" si="3"/>
        <v/>
      </c>
    </row>
    <row r="69" spans="1:4" x14ac:dyDescent="0.2">
      <c r="A69" s="2">
        <v>37862</v>
      </c>
      <c r="B69" s="1">
        <v>43.01</v>
      </c>
      <c r="C69" t="str">
        <f t="shared" si="2"/>
        <v/>
      </c>
      <c r="D69" t="str">
        <f t="shared" si="3"/>
        <v/>
      </c>
    </row>
    <row r="70" spans="1:4" x14ac:dyDescent="0.2">
      <c r="A70" s="2">
        <v>37865</v>
      </c>
      <c r="B70" s="1">
        <v>44.246699999999997</v>
      </c>
      <c r="C70" t="str">
        <f t="shared" si="2"/>
        <v/>
      </c>
      <c r="D70" t="str">
        <f t="shared" si="3"/>
        <v/>
      </c>
    </row>
    <row r="71" spans="1:4" x14ac:dyDescent="0.2">
      <c r="A71" s="2">
        <v>37866</v>
      </c>
      <c r="B71" s="1">
        <v>44.2179</v>
      </c>
      <c r="C71" t="str">
        <f t="shared" si="2"/>
        <v/>
      </c>
      <c r="D71" t="str">
        <f t="shared" si="3"/>
        <v/>
      </c>
    </row>
    <row r="72" spans="1:4" x14ac:dyDescent="0.2">
      <c r="A72" s="2">
        <v>37867</v>
      </c>
      <c r="B72" s="1">
        <v>45.05</v>
      </c>
      <c r="C72" t="str">
        <f t="shared" si="2"/>
        <v/>
      </c>
      <c r="D72" t="str">
        <f t="shared" si="3"/>
        <v/>
      </c>
    </row>
    <row r="73" spans="1:4" x14ac:dyDescent="0.2">
      <c r="A73" s="2">
        <v>37868</v>
      </c>
      <c r="B73" s="1">
        <v>44.3429</v>
      </c>
      <c r="C73" t="str">
        <f t="shared" si="2"/>
        <v/>
      </c>
      <c r="D73" t="str">
        <f t="shared" si="3"/>
        <v/>
      </c>
    </row>
    <row r="74" spans="1:4" x14ac:dyDescent="0.2">
      <c r="A74" s="2">
        <v>37869</v>
      </c>
      <c r="B74" s="1">
        <v>44.025599999999997</v>
      </c>
      <c r="C74" t="str">
        <f t="shared" si="2"/>
        <v/>
      </c>
      <c r="D74" t="str">
        <f t="shared" si="3"/>
        <v/>
      </c>
    </row>
    <row r="75" spans="1:4" x14ac:dyDescent="0.2">
      <c r="A75" s="2">
        <v>37872</v>
      </c>
      <c r="B75" s="1">
        <v>44.2179</v>
      </c>
      <c r="C75" t="str">
        <f t="shared" si="2"/>
        <v/>
      </c>
      <c r="D75" t="str">
        <f t="shared" si="3"/>
        <v/>
      </c>
    </row>
    <row r="76" spans="1:4" x14ac:dyDescent="0.2">
      <c r="A76" s="2">
        <v>37873</v>
      </c>
      <c r="B76" s="1">
        <v>43.525799999999997</v>
      </c>
      <c r="C76" t="str">
        <f t="shared" si="2"/>
        <v/>
      </c>
      <c r="D76" t="str">
        <f t="shared" si="3"/>
        <v/>
      </c>
    </row>
    <row r="77" spans="1:4" x14ac:dyDescent="0.2">
      <c r="A77" s="2">
        <v>37874</v>
      </c>
      <c r="B77" s="1">
        <v>42.891399999999997</v>
      </c>
      <c r="C77" t="str">
        <f t="shared" si="2"/>
        <v/>
      </c>
      <c r="D77" t="str">
        <f t="shared" si="3"/>
        <v/>
      </c>
    </row>
    <row r="78" spans="1:4" x14ac:dyDescent="0.2">
      <c r="A78" s="2">
        <v>37875</v>
      </c>
      <c r="B78" s="1">
        <v>43.073999999999998</v>
      </c>
      <c r="C78" t="str">
        <f t="shared" si="2"/>
        <v/>
      </c>
      <c r="D78" t="str">
        <f t="shared" si="3"/>
        <v/>
      </c>
    </row>
    <row r="79" spans="1:4" x14ac:dyDescent="0.2">
      <c r="A79" s="2">
        <v>37876</v>
      </c>
      <c r="B79" s="1">
        <v>42.622199999999999</v>
      </c>
      <c r="C79" t="str">
        <f t="shared" si="2"/>
        <v/>
      </c>
      <c r="D79" t="str">
        <f t="shared" si="3"/>
        <v/>
      </c>
    </row>
    <row r="80" spans="1:4" x14ac:dyDescent="0.2">
      <c r="A80" s="2">
        <v>37879</v>
      </c>
      <c r="B80" s="1">
        <v>43.170099999999998</v>
      </c>
      <c r="C80" t="str">
        <f t="shared" si="2"/>
        <v/>
      </c>
      <c r="D80" t="str">
        <f t="shared" si="3"/>
        <v/>
      </c>
    </row>
  </sheetData>
  <phoneticPr fontId="19" type="noConversion"/>
  <conditionalFormatting sqref="A1:B80">
    <cfRule type="expression" dxfId="0" priority="1" stopIfTrue="1">
      <formula>AND(MOD(ROW($A1),2)=1,LEN(A$19)&gt;0,ROW()&gt;16)</formula>
    </cfRule>
  </conditionalFormatting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1</vt:i4>
      </vt:variant>
    </vt:vector>
  </HeadingPairs>
  <TitlesOfParts>
    <vt:vector size="2" baseType="lpstr">
      <vt:lpstr>Feuil1</vt:lpstr>
      <vt:lpstr>Graph1</vt:lpstr>
    </vt:vector>
  </TitlesOfParts>
  <Company>FactSet Research Systems,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FactSet</dc:creator>
  <cp:lastModifiedBy>Eric</cp:lastModifiedBy>
  <cp:lastPrinted>2012-04-04T16:14:43Z</cp:lastPrinted>
  <dcterms:created xsi:type="dcterms:W3CDTF">2010-10-01T13:34:10Z</dcterms:created>
  <dcterms:modified xsi:type="dcterms:W3CDTF">2013-06-03T13:02:24Z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2006113976</vt:i4>
  </property>
  <property fmtid="{D5CDD505-2E9C-101B-9397-08002B2CF9AE}" pid="3" name="_NewReviewCycle">
    <vt:lpwstr/>
  </property>
  <property fmtid="{D5CDD505-2E9C-101B-9397-08002B2CF9AE}" pid="4" name="_EmailSubject">
    <vt:lpwstr/>
  </property>
  <property fmtid="{D5CDD505-2E9C-101B-9397-08002B2CF9AE}" pid="5" name="_AuthorEmail">
    <vt:lpwstr>Caroline.GAUTHIER@amundi.com</vt:lpwstr>
  </property>
  <property fmtid="{D5CDD505-2E9C-101B-9397-08002B2CF9AE}" pid="6" name="_AuthorEmailDisplayName">
    <vt:lpwstr>Gauthier Caroline (AMUNDI)</vt:lpwstr>
  </property>
  <property fmtid="{D5CDD505-2E9C-101B-9397-08002B2CF9AE}" pid="7" name="_ReviewingToolsShownOnce">
    <vt:lpwstr/>
  </property>
</Properties>
</file>