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603758A-A22B-45EA-82B1-F81218D2D8BB}" xr6:coauthVersionLast="47" xr6:coauthVersionMax="47" xr10:uidLastSave="{00000000-0000-0000-0000-000000000000}"/>
  <bookViews>
    <workbookView xWindow="780" yWindow="780" windowWidth="28800" windowHeight="15435" tabRatio="789" activeTab="1" xr2:uid="{6B8FB9C5-4A6F-4E75-8D23-73A0FBA78790}"/>
  </bookViews>
  <sheets>
    <sheet name="CLIENTS" sheetId="1" r:id="rId1"/>
    <sheet name="TCD" sheetId="3" r:id="rId2"/>
    <sheet name="VENTES 2013" sheetId="2" r:id="rId3"/>
  </sheets>
  <definedNames>
    <definedName name="_xlnm._FilterDatabase" localSheetId="0" hidden="1">CLIENTS!$A$1:$I$2656</definedName>
    <definedName name="_xlnm._FilterDatabase" localSheetId="2" hidden="1">'VENTES 2013'!$A$1:$K$757</definedName>
  </definedNames>
  <calcPr calcId="191029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<sst xmlns="http://schemas.openxmlformats.org/spreadsheetml/2006/main" count="112" uniqueCount="55">
  <si>
    <t>Code client</t>
  </si>
  <si>
    <t>Société</t>
  </si>
  <si>
    <t>Ville</t>
  </si>
  <si>
    <t>Tél.</t>
  </si>
  <si>
    <t>Ouvert O/N</t>
  </si>
  <si>
    <t>Code Repres. Princ</t>
  </si>
  <si>
    <t>Mode de règlement</t>
  </si>
  <si>
    <t>T</t>
  </si>
  <si>
    <t>10 Comptant</t>
  </si>
  <si>
    <t>F</t>
  </si>
  <si>
    <t>8 LCR Directe</t>
  </si>
  <si>
    <t>MERIGNAC</t>
  </si>
  <si>
    <t>PESSAC</t>
  </si>
  <si>
    <t>CANEJAN</t>
  </si>
  <si>
    <t>LE TEICH</t>
  </si>
  <si>
    <t>SOCID</t>
  </si>
  <si>
    <t>NomEtablis</t>
  </si>
  <si>
    <t>CODEREP</t>
  </si>
  <si>
    <t>NOMREP</t>
  </si>
  <si>
    <t>NATURELIG</t>
  </si>
  <si>
    <t>CODECLI</t>
  </si>
  <si>
    <t>NomClient</t>
  </si>
  <si>
    <t>LibMagasin</t>
  </si>
  <si>
    <t>TotalNet_m1</t>
  </si>
  <si>
    <t>TotalNet</t>
  </si>
  <si>
    <t>Marge</t>
  </si>
  <si>
    <t>Sans nature</t>
  </si>
  <si>
    <t>CLIENT A</t>
  </si>
  <si>
    <t>CLIENT B</t>
  </si>
  <si>
    <t>CLIENT C</t>
  </si>
  <si>
    <t>CLIENT D</t>
  </si>
  <si>
    <t>CLIENT E</t>
  </si>
  <si>
    <t>SOCIETE CLIENT A</t>
  </si>
  <si>
    <t>SOCIETE CLIENT B</t>
  </si>
  <si>
    <t>SOCIETE CLIENT C</t>
  </si>
  <si>
    <t>SOCIETE CLIENT D</t>
  </si>
  <si>
    <t>SOCIETE CLIENT E</t>
  </si>
  <si>
    <t>05.56.00.00.00</t>
  </si>
  <si>
    <t>05.56.00.00.01</t>
  </si>
  <si>
    <t>05.56.00.00.02</t>
  </si>
  <si>
    <t>05.56.00.00.03</t>
  </si>
  <si>
    <t>05.56.00.00.04</t>
  </si>
  <si>
    <t>REPRESENTANT 1</t>
  </si>
  <si>
    <t>REPRESENTANT 2</t>
  </si>
  <si>
    <t>REPRESENTANT 3</t>
  </si>
  <si>
    <t>REPRESENTANT 4</t>
  </si>
  <si>
    <t>CA 2013</t>
  </si>
  <si>
    <t>MARGE 2013</t>
  </si>
  <si>
    <t>03 AGENCE DE PAU</t>
  </si>
  <si>
    <t>01 AGENCE DE PARIS</t>
  </si>
  <si>
    <t>04 AGENCE DE TOULOUSE</t>
  </si>
  <si>
    <t>05 AGENCE DE MARSEILLE</t>
  </si>
  <si>
    <t>Étiquettes de lignes</t>
  </si>
  <si>
    <t>Total général</t>
  </si>
  <si>
    <t>Somme de TotalNet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</si>
</sst>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7">
    <xf numFmtId="0" fontId="0" fillId="0" borderId="0" xfId="0"/>
    <xf numFmtId="0" fontId="0" fillId="0" borderId="10" xfId="0" applyBorder="1"/>
    <xf numFmtId="0" fontId="0" fillId="0" borderId="10" xfId="0" applyBorder="1" applyAlignment="1">
      <alignment horizontal="left" vertical="center"/>
    </xf>
    <xf numFmtId="0" fontId="0" fillId="33" borderId="10" xfId="0" applyFill="1" applyBorder="1" applyAlignment="1">
      <alignment horizontal="left" vertical="center"/>
    </xf>
    <xf numFmtId="0" fontId="0" fillId="33" borderId="10" xfId="0" applyFill="1" applyBorder="1"/>
    <xf numFmtId="11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33" borderId="13" xfId="0" applyFill="1" applyBorder="1"/>
    <xf numFmtId="0" fontId="0" fillId="33" borderId="14" xfId="0" applyFill="1" applyBorder="1"/>
    <xf numFmtId="0" fontId="0" fillId="33" borderId="15" xfId="0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5">
    <dxf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995.827861921294" createdVersion="7" refreshedVersion="7" minRefreshableVersion="3" recordCount="9" xr:uid="{5CD423ED-831F-41C9-AA14-D7C08239324C}">
  <cacheSource type="worksheet">
    <worksheetSource name="Tableau1"/>
  </cacheSource>
  <cacheFields count="11">
    <cacheField name="SOCID" numFmtId="0">
      <sharedItems containsSemiMixedTypes="0" containsString="0" containsNumber="1" containsInteger="1" minValue="1" maxValue="5"/>
    </cacheField>
    <cacheField name="NomEtablis" numFmtId="0">
      <sharedItems/>
    </cacheField>
    <cacheField name="CODEREP" numFmtId="0">
      <sharedItems containsSemiMixedTypes="0" containsString="0" containsNumber="1" containsInteger="1" minValue="30" maxValue="43"/>
    </cacheField>
    <cacheField name="NOMREP" numFmtId="0">
      <sharedItems/>
    </cacheField>
    <cacheField name="NATURELIG" numFmtId="0">
      <sharedItems/>
    </cacheField>
    <cacheField name="CODECLI" numFmtId="0">
      <sharedItems/>
    </cacheField>
    <cacheField name="NomClient" numFmtId="0">
      <sharedItems count="5">
        <s v="SOCIETE CLIENT A"/>
        <s v="SOCIETE CLIENT B"/>
        <s v="SOCIETE CLIENT C"/>
        <s v="SOCIETE CLIENT D"/>
        <s v="SOCIETE CLIENT E"/>
      </sharedItems>
    </cacheField>
    <cacheField name="LibMagasin" numFmtId="0">
      <sharedItems/>
    </cacheField>
    <cacheField name="TotalNet_m1" numFmtId="0">
      <sharedItems containsSemiMixedTypes="0" containsString="0" containsNumber="1" minValue="0" maxValue="70071.509999999995"/>
    </cacheField>
    <cacheField name="TotalNet" numFmtId="0">
      <sharedItems containsSemiMixedTypes="0" containsString="0" containsNumber="1" minValue="0" maxValue="41956.480000000003"/>
    </cacheField>
    <cacheField name="Marge" numFmtId="0">
      <sharedItems containsSemiMixedTypes="0" containsString="0" containsNumber="1" minValue="0" maxValue="41956.4800000000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s v="01 AGENCE DE PARIS"/>
    <n v="39"/>
    <s v="REPRESENTANT 1"/>
    <s v="Sans nature"/>
    <s v="CLIENT A"/>
    <x v="0"/>
    <s v="01 AGENCE DE PARIS"/>
    <n v="0"/>
    <n v="30"/>
    <n v="30"/>
  </r>
  <r>
    <n v="3"/>
    <s v="03 AGENCE DE PAU"/>
    <n v="39"/>
    <s v="REPRESENTANT 1"/>
    <s v="Sans nature"/>
    <s v="CLIENT A"/>
    <x v="0"/>
    <s v="03 AGENCE DE PAU"/>
    <n v="0"/>
    <n v="2474.42"/>
    <n v="602.23682801288498"/>
  </r>
  <r>
    <n v="1"/>
    <s v="01 AGENCE DE PARIS"/>
    <n v="43"/>
    <s v="REPRESENTANT 2"/>
    <s v="Sans nature"/>
    <s v="CLIENT B"/>
    <x v="1"/>
    <s v="01 AGENCE DE PARIS"/>
    <n v="70071.509999999995"/>
    <n v="41956.480000000003"/>
    <n v="41956.480000000003"/>
  </r>
  <r>
    <n v="1"/>
    <s v="01 AGENCE DE PARIS"/>
    <n v="30"/>
    <s v="REPRESENTANT 3"/>
    <s v="Sans nature"/>
    <s v="CLIENT C"/>
    <x v="2"/>
    <s v="01 AGENCE DE PARIS"/>
    <n v="16.440000000000001"/>
    <n v="0"/>
    <n v="0"/>
  </r>
  <r>
    <n v="4"/>
    <s v="04 AGENCE DE TOULOUSE"/>
    <n v="30"/>
    <s v="REPRESENTANT 3"/>
    <s v="Sans nature"/>
    <s v="CLIENT C"/>
    <x v="2"/>
    <s v="04 AGENCE DE TOULOUSE"/>
    <n v="199.5"/>
    <n v="0"/>
    <n v="0"/>
  </r>
  <r>
    <n v="1"/>
    <s v="01 AGENCE DE PARIS"/>
    <n v="43"/>
    <s v="REPRESENTANT 2"/>
    <s v="Sans nature"/>
    <s v="CLIENT D"/>
    <x v="3"/>
    <s v="01 AGENCE DE PARIS"/>
    <n v="2539.4299999999998"/>
    <n v="4672.3599999999997"/>
    <n v="712.38373173752404"/>
  </r>
  <r>
    <n v="4"/>
    <s v="04 AGENCE DE TOULOUSE"/>
    <n v="43"/>
    <s v="REPRESENTANT 2"/>
    <s v="Sans nature"/>
    <s v="CLIENT D"/>
    <x v="3"/>
    <s v="04 AGENCE DE TOULOUSE"/>
    <n v="254"/>
    <n v="0"/>
    <n v="0"/>
  </r>
  <r>
    <n v="5"/>
    <s v="05 AGENCE DE MARSEILLE"/>
    <n v="43"/>
    <s v="REPRESENTANT 2"/>
    <s v="Sans nature"/>
    <s v="CLIENT D"/>
    <x v="3"/>
    <s v="05 AGENCE DE MARSEILLE"/>
    <n v="82.35"/>
    <n v="430.42"/>
    <n v="80.053601790053193"/>
  </r>
  <r>
    <n v="1"/>
    <s v="01 AGENCE DE PARIS"/>
    <n v="38"/>
    <s v="REPRESENTANT 4"/>
    <s v="Sans nature"/>
    <s v="CLIENT E"/>
    <x v="4"/>
    <s v="01 AGENCE DE PARIS"/>
    <n v="0"/>
    <n v="58.26"/>
    <n v="28.4528213318285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70413D-8D11-4627-8988-58A6EA8AF3C4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9" firstHeaderRow="1" firstDataRow="1" firstDataCol="1"/>
  <pivotFields count="11">
    <pivotField showAll="0"/>
    <pivotField showAll="0"/>
    <pivotField showAll="0"/>
    <pivotField showAll="0"/>
    <pivotField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showAll="0"/>
    <pivotField showAll="0"/>
  </pivotFields>
  <rowFields count="1">
    <field x="6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talNet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08AA97-037D-43CF-916C-EAF64143A467}" name="Tableau1" displayName="Tableau1" ref="A1:K10" totalsRowShown="0" headerRowDxfId="0" headerRowBorderDxfId="13" tableBorderDxfId="14" totalsRowBorderDxfId="12">
  <autoFilter ref="A1:K10" xr:uid="{EF08AA97-037D-43CF-916C-EAF64143A467}"/>
  <tableColumns count="11">
    <tableColumn id="1" xr3:uid="{9003225B-2309-42CB-A9B8-58C01796527B}" name="SOCID" dataDxfId="11"/>
    <tableColumn id="2" xr3:uid="{07FFF594-7320-4784-A775-11333E48D132}" name="NomEtablis" dataDxfId="10"/>
    <tableColumn id="3" xr3:uid="{F62F6FF1-7C90-4F2C-A89A-1B177AC2A7EE}" name="CODEREP" dataDxfId="9"/>
    <tableColumn id="4" xr3:uid="{CE618571-2CFC-49E5-93D8-0B5B50BAC428}" name="NOMREP" dataDxfId="8"/>
    <tableColumn id="5" xr3:uid="{D54D1700-E2DE-4029-B516-6C37D610C0B5}" name="NATURELIG" dataDxfId="7"/>
    <tableColumn id="6" xr3:uid="{6D7303DC-5688-488B-9763-263850E56DB9}" name="CODECLI" dataDxfId="6"/>
    <tableColumn id="7" xr3:uid="{044A6489-2CF7-4F0C-A9A0-DAD331C37CC9}" name="NomClient" dataDxfId="5"/>
    <tableColumn id="8" xr3:uid="{A9AD00A1-CD80-4B8A-AE11-152393FBB7D1}" name="LibMagasin" dataDxfId="4"/>
    <tableColumn id="9" xr3:uid="{CF0DCEB5-8C8D-4228-BAF5-71C4D7C0631A}" name="TotalNet_m1" dataDxfId="3"/>
    <tableColumn id="10" xr3:uid="{DEAAC33F-C44F-48F7-ACBB-C49EB75ECA75}" name="TotalNet" dataDxfId="2"/>
    <tableColumn id="11" xr3:uid="{697BAA55-26DB-4951-B41E-F9136C5E731A}" name="Marg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9ABA8-A48B-4440-9623-80C36879560A}">
  <dimension ref="A1:I409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2" sqref="I2"/>
    </sheetView>
  </sheetViews>
  <sheetFormatPr baseColWidth="10" defaultRowHeight="15" x14ac:dyDescent="0.25"/>
  <cols>
    <col min="1" max="1" width="12.85546875" style="2" customWidth="1"/>
    <col min="2" max="2" width="38.85546875" style="2" customWidth="1"/>
    <col min="3" max="3" width="27.42578125" style="2" bestFit="1" customWidth="1"/>
    <col min="4" max="4" width="15.5703125" style="2" customWidth="1"/>
    <col min="5" max="5" width="4.5703125" style="2" customWidth="1"/>
    <col min="6" max="6" width="17.7109375" style="2" bestFit="1" customWidth="1"/>
    <col min="7" max="7" width="18.7109375" style="2" bestFit="1" customWidth="1"/>
    <col min="8" max="52" width="17.85546875" style="1" customWidth="1"/>
    <col min="53" max="16384" width="11.42578125" style="1"/>
  </cols>
  <sheetData>
    <row r="1" spans="1:9" s="4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46</v>
      </c>
      <c r="I1" s="4" t="s">
        <v>47</v>
      </c>
    </row>
    <row r="2" spans="1:9" x14ac:dyDescent="0.25">
      <c r="A2" s="2" t="s">
        <v>27</v>
      </c>
      <c r="B2" s="2" t="s">
        <v>32</v>
      </c>
      <c r="C2" s="2" t="s">
        <v>14</v>
      </c>
      <c r="D2" s="2" t="s">
        <v>37</v>
      </c>
      <c r="E2" s="2" t="s">
        <v>9</v>
      </c>
      <c r="F2" s="2">
        <v>39</v>
      </c>
      <c r="G2" s="2" t="s">
        <v>8</v>
      </c>
    </row>
    <row r="3" spans="1:9" x14ac:dyDescent="0.25">
      <c r="A3" s="2" t="s">
        <v>28</v>
      </c>
      <c r="B3" s="2" t="s">
        <v>33</v>
      </c>
      <c r="C3" s="2" t="s">
        <v>13</v>
      </c>
      <c r="D3" s="2" t="s">
        <v>38</v>
      </c>
      <c r="E3" s="2" t="s">
        <v>7</v>
      </c>
      <c r="F3" s="2">
        <v>33</v>
      </c>
      <c r="G3" s="2" t="s">
        <v>10</v>
      </c>
    </row>
    <row r="4" spans="1:9" x14ac:dyDescent="0.25">
      <c r="A4" s="2" t="s">
        <v>29</v>
      </c>
      <c r="B4" s="2" t="s">
        <v>34</v>
      </c>
      <c r="C4" s="2" t="s">
        <v>11</v>
      </c>
      <c r="D4" s="2" t="s">
        <v>39</v>
      </c>
      <c r="E4" s="2" t="s">
        <v>7</v>
      </c>
      <c r="F4" s="2">
        <v>33</v>
      </c>
      <c r="G4" s="2" t="s">
        <v>10</v>
      </c>
    </row>
    <row r="5" spans="1:9" x14ac:dyDescent="0.25">
      <c r="A5" s="2" t="s">
        <v>30</v>
      </c>
      <c r="B5" s="2" t="s">
        <v>35</v>
      </c>
      <c r="C5" s="2" t="s">
        <v>11</v>
      </c>
      <c r="D5" s="2" t="s">
        <v>40</v>
      </c>
      <c r="E5" s="2" t="s">
        <v>7</v>
      </c>
      <c r="F5" s="2">
        <v>30</v>
      </c>
      <c r="G5" s="2" t="s">
        <v>10</v>
      </c>
    </row>
    <row r="6" spans="1:9" x14ac:dyDescent="0.25">
      <c r="A6" s="2" t="s">
        <v>31</v>
      </c>
      <c r="B6" s="2" t="s">
        <v>36</v>
      </c>
      <c r="C6" s="2" t="s">
        <v>12</v>
      </c>
      <c r="D6" s="2" t="s">
        <v>41</v>
      </c>
      <c r="E6" s="2" t="s">
        <v>7</v>
      </c>
      <c r="F6" s="2">
        <v>30</v>
      </c>
      <c r="G6" s="2" t="s">
        <v>10</v>
      </c>
    </row>
    <row r="409" spans="9:9" x14ac:dyDescent="0.25">
      <c r="I409" s="5"/>
    </row>
  </sheetData>
  <phoneticPr fontId="1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DEF6ED-2761-42BA-A137-9E0CF030F6FB}">
  <dimension ref="A3:B9"/>
  <sheetViews>
    <sheetView tabSelected="1" workbookViewId="0">
      <selection activeCell="B13" sqref="B13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3" spans="1:2" x14ac:dyDescent="0.25">
      <c r="A3" s="14" t="s">
        <v>52</v>
      </c>
      <c r="B3" t="s">
        <v>54</v>
      </c>
    </row>
    <row r="4" spans="1:2" x14ac:dyDescent="0.25">
      <c r="A4" s="15" t="s">
        <v>32</v>
      </c>
      <c r="B4" s="16">
        <v>2504.42</v>
      </c>
    </row>
    <row r="5" spans="1:2" x14ac:dyDescent="0.25">
      <c r="A5" s="15" t="s">
        <v>33</v>
      </c>
      <c r="B5" s="16">
        <v>41956.480000000003</v>
      </c>
    </row>
    <row r="6" spans="1:2" x14ac:dyDescent="0.25">
      <c r="A6" s="15" t="s">
        <v>34</v>
      </c>
      <c r="B6" s="16">
        <v>0</v>
      </c>
    </row>
    <row r="7" spans="1:2" x14ac:dyDescent="0.25">
      <c r="A7" s="15" t="s">
        <v>35</v>
      </c>
      <c r="B7" s="16">
        <v>5102.78</v>
      </c>
    </row>
    <row r="8" spans="1:2" x14ac:dyDescent="0.25">
      <c r="A8" s="15" t="s">
        <v>36</v>
      </c>
      <c r="B8" s="16">
        <v>58.26</v>
      </c>
    </row>
    <row r="9" spans="1:2" x14ac:dyDescent="0.25">
      <c r="A9" s="15" t="s">
        <v>53</v>
      </c>
      <c r="B9" s="16">
        <v>49621.94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88F1F-DF8E-4963-AF91-DCDF25812E25}">
  <dimension ref="A1:K414"/>
  <sheetViews>
    <sheetView topLeftCell="A2" workbookViewId="0">
      <selection activeCell="B4" sqref="B4"/>
    </sheetView>
  </sheetViews>
  <sheetFormatPr baseColWidth="10" defaultRowHeight="15" x14ac:dyDescent="0.25"/>
  <cols>
    <col min="1" max="1" width="8.7109375" style="1" bestFit="1" customWidth="1"/>
    <col min="2" max="2" width="24" style="1" bestFit="1" customWidth="1"/>
    <col min="3" max="3" width="11.42578125" style="1" bestFit="1" customWidth="1"/>
    <col min="4" max="4" width="30.7109375" style="1" bestFit="1" customWidth="1"/>
    <col min="5" max="5" width="13.28515625" style="1" customWidth="1"/>
    <col min="6" max="6" width="11.7109375" style="1" bestFit="1" customWidth="1"/>
    <col min="7" max="7" width="16.42578125" style="1" bestFit="1" customWidth="1"/>
    <col min="8" max="8" width="24" style="1" bestFit="1" customWidth="1"/>
    <col min="9" max="9" width="14.7109375" style="1" bestFit="1" customWidth="1"/>
    <col min="10" max="10" width="11" style="1" bestFit="1" customWidth="1"/>
    <col min="11" max="11" width="12.7109375" style="1" bestFit="1" customWidth="1"/>
    <col min="12" max="16384" width="11.42578125" style="1"/>
  </cols>
  <sheetData>
    <row r="1" spans="1:11" s="4" customFormat="1" x14ac:dyDescent="0.25">
      <c r="A1" s="8" t="s">
        <v>15</v>
      </c>
      <c r="B1" s="9" t="s">
        <v>16</v>
      </c>
      <c r="C1" s="9" t="s">
        <v>17</v>
      </c>
      <c r="D1" s="9" t="s">
        <v>18</v>
      </c>
      <c r="E1" s="9" t="s">
        <v>19</v>
      </c>
      <c r="F1" s="9" t="s">
        <v>20</v>
      </c>
      <c r="G1" s="9" t="s">
        <v>21</v>
      </c>
      <c r="H1" s="9" t="s">
        <v>22</v>
      </c>
      <c r="I1" s="9" t="s">
        <v>23</v>
      </c>
      <c r="J1" s="9" t="s">
        <v>24</v>
      </c>
      <c r="K1" s="10" t="s">
        <v>25</v>
      </c>
    </row>
    <row r="2" spans="1:11" x14ac:dyDescent="0.25">
      <c r="A2" s="6">
        <v>1</v>
      </c>
      <c r="B2" s="1" t="s">
        <v>49</v>
      </c>
      <c r="C2" s="1">
        <v>39</v>
      </c>
      <c r="D2" s="1" t="s">
        <v>42</v>
      </c>
      <c r="E2" s="1" t="s">
        <v>26</v>
      </c>
      <c r="F2" s="1" t="s">
        <v>27</v>
      </c>
      <c r="G2" s="1" t="s">
        <v>32</v>
      </c>
      <c r="H2" s="1" t="s">
        <v>49</v>
      </c>
      <c r="I2" s="1">
        <v>0</v>
      </c>
      <c r="J2" s="1">
        <v>30</v>
      </c>
      <c r="K2" s="7">
        <v>30</v>
      </c>
    </row>
    <row r="3" spans="1:11" x14ac:dyDescent="0.25">
      <c r="A3" s="6">
        <v>3</v>
      </c>
      <c r="B3" s="1" t="s">
        <v>48</v>
      </c>
      <c r="C3" s="1">
        <v>39</v>
      </c>
      <c r="D3" s="1" t="s">
        <v>42</v>
      </c>
      <c r="E3" s="1" t="s">
        <v>26</v>
      </c>
      <c r="F3" s="1" t="s">
        <v>27</v>
      </c>
      <c r="G3" s="1" t="s">
        <v>32</v>
      </c>
      <c r="H3" s="1" t="s">
        <v>48</v>
      </c>
      <c r="I3" s="1">
        <v>0</v>
      </c>
      <c r="J3" s="1">
        <v>2474.42</v>
      </c>
      <c r="K3" s="7">
        <v>602.23682801288498</v>
      </c>
    </row>
    <row r="4" spans="1:11" x14ac:dyDescent="0.25">
      <c r="A4" s="6">
        <v>1</v>
      </c>
      <c r="B4" s="1" t="s">
        <v>49</v>
      </c>
      <c r="C4" s="1">
        <v>43</v>
      </c>
      <c r="D4" s="1" t="s">
        <v>43</v>
      </c>
      <c r="E4" s="1" t="s">
        <v>26</v>
      </c>
      <c r="F4" s="1" t="s">
        <v>28</v>
      </c>
      <c r="G4" s="1" t="s">
        <v>33</v>
      </c>
      <c r="H4" s="1" t="s">
        <v>49</v>
      </c>
      <c r="I4" s="1">
        <v>70071.509999999995</v>
      </c>
      <c r="J4" s="1">
        <v>41956.480000000003</v>
      </c>
      <c r="K4" s="7">
        <v>41956.480000000003</v>
      </c>
    </row>
    <row r="5" spans="1:11" x14ac:dyDescent="0.25">
      <c r="A5" s="6">
        <v>1</v>
      </c>
      <c r="B5" s="1" t="s">
        <v>49</v>
      </c>
      <c r="C5" s="1">
        <v>30</v>
      </c>
      <c r="D5" s="1" t="s">
        <v>44</v>
      </c>
      <c r="E5" s="1" t="s">
        <v>26</v>
      </c>
      <c r="F5" s="1" t="s">
        <v>29</v>
      </c>
      <c r="G5" s="1" t="s">
        <v>34</v>
      </c>
      <c r="H5" s="1" t="s">
        <v>49</v>
      </c>
      <c r="I5" s="1">
        <v>16.440000000000001</v>
      </c>
      <c r="J5" s="1">
        <v>0</v>
      </c>
      <c r="K5" s="7">
        <v>0</v>
      </c>
    </row>
    <row r="6" spans="1:11" x14ac:dyDescent="0.25">
      <c r="A6" s="6">
        <v>4</v>
      </c>
      <c r="B6" s="1" t="s">
        <v>50</v>
      </c>
      <c r="C6" s="1">
        <v>30</v>
      </c>
      <c r="D6" s="1" t="s">
        <v>44</v>
      </c>
      <c r="E6" s="1" t="s">
        <v>26</v>
      </c>
      <c r="F6" s="1" t="s">
        <v>29</v>
      </c>
      <c r="G6" s="1" t="s">
        <v>34</v>
      </c>
      <c r="H6" s="1" t="s">
        <v>50</v>
      </c>
      <c r="I6" s="1">
        <v>199.5</v>
      </c>
      <c r="J6" s="1">
        <v>0</v>
      </c>
      <c r="K6" s="7">
        <v>0</v>
      </c>
    </row>
    <row r="7" spans="1:11" x14ac:dyDescent="0.25">
      <c r="A7" s="6">
        <v>1</v>
      </c>
      <c r="B7" s="1" t="s">
        <v>49</v>
      </c>
      <c r="C7" s="1">
        <v>43</v>
      </c>
      <c r="D7" s="1" t="s">
        <v>43</v>
      </c>
      <c r="E7" s="1" t="s">
        <v>26</v>
      </c>
      <c r="F7" s="1" t="s">
        <v>30</v>
      </c>
      <c r="G7" s="1" t="s">
        <v>35</v>
      </c>
      <c r="H7" s="1" t="s">
        <v>49</v>
      </c>
      <c r="I7" s="1">
        <v>2539.4299999999998</v>
      </c>
      <c r="J7" s="1">
        <v>4672.3599999999997</v>
      </c>
      <c r="K7" s="7">
        <v>712.38373173752404</v>
      </c>
    </row>
    <row r="8" spans="1:11" x14ac:dyDescent="0.25">
      <c r="A8" s="6">
        <v>4</v>
      </c>
      <c r="B8" s="1" t="s">
        <v>50</v>
      </c>
      <c r="C8" s="1">
        <v>43</v>
      </c>
      <c r="D8" s="1" t="s">
        <v>43</v>
      </c>
      <c r="E8" s="1" t="s">
        <v>26</v>
      </c>
      <c r="F8" s="1" t="s">
        <v>30</v>
      </c>
      <c r="G8" s="1" t="s">
        <v>35</v>
      </c>
      <c r="H8" s="1" t="s">
        <v>50</v>
      </c>
      <c r="I8" s="1">
        <v>254</v>
      </c>
      <c r="J8" s="1">
        <v>0</v>
      </c>
      <c r="K8" s="7">
        <v>0</v>
      </c>
    </row>
    <row r="9" spans="1:11" x14ac:dyDescent="0.25">
      <c r="A9" s="6">
        <v>5</v>
      </c>
      <c r="B9" s="1" t="s">
        <v>51</v>
      </c>
      <c r="C9" s="1">
        <v>43</v>
      </c>
      <c r="D9" s="1" t="s">
        <v>43</v>
      </c>
      <c r="E9" s="1" t="s">
        <v>26</v>
      </c>
      <c r="F9" s="1" t="s">
        <v>30</v>
      </c>
      <c r="G9" s="1" t="s">
        <v>35</v>
      </c>
      <c r="H9" s="1" t="s">
        <v>51</v>
      </c>
      <c r="I9" s="1">
        <v>82.35</v>
      </c>
      <c r="J9" s="1">
        <v>430.42</v>
      </c>
      <c r="K9" s="7">
        <v>80.053601790053193</v>
      </c>
    </row>
    <row r="10" spans="1:11" x14ac:dyDescent="0.25">
      <c r="A10" s="11">
        <v>1</v>
      </c>
      <c r="B10" s="12" t="s">
        <v>49</v>
      </c>
      <c r="C10" s="12">
        <v>38</v>
      </c>
      <c r="D10" s="12" t="s">
        <v>45</v>
      </c>
      <c r="E10" s="12" t="s">
        <v>26</v>
      </c>
      <c r="F10" s="12" t="s">
        <v>31</v>
      </c>
      <c r="G10" s="12" t="s">
        <v>36</v>
      </c>
      <c r="H10" s="12" t="s">
        <v>49</v>
      </c>
      <c r="I10" s="12">
        <v>0</v>
      </c>
      <c r="J10" s="12">
        <v>58.26</v>
      </c>
      <c r="K10" s="13">
        <v>28.452821331828599</v>
      </c>
    </row>
    <row r="414" spans="9:9" x14ac:dyDescent="0.25">
      <c r="I414" s="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TCD</vt:lpstr>
      <vt:lpstr>VENTES 2013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ACKERET</dc:creator>
  <cp:lastModifiedBy>eric</cp:lastModifiedBy>
  <dcterms:created xsi:type="dcterms:W3CDTF">2023-03-10T08:05:41Z</dcterms:created>
  <dcterms:modified xsi:type="dcterms:W3CDTF">2023-03-10T18:55:13Z</dcterms:modified>
</cp:coreProperties>
</file>