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678C46C4-C91D-4778-9720-2AF967DBE28E}" xr6:coauthVersionLast="45" xr6:coauthVersionMax="47" xr10:uidLastSave="{00000000-0000-0000-0000-000000000000}"/>
  <bookViews>
    <workbookView xWindow="1110" yWindow="2790" windowWidth="18900" windowHeight="11175" xr2:uid="{DD2DCFBB-7499-45DD-9C7C-A7FC8121E1C9}"/>
  </bookViews>
  <sheets>
    <sheet name="Releve comptes" sheetId="1" r:id="rId1"/>
    <sheet name="Base de donnée" sheetId="2" r:id="rId2"/>
    <sheet name="Budget annuel" sheetId="3" r:id="rId3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5" i="1" l="1"/>
  <c r="I14" i="1"/>
  <c r="I13" i="1"/>
  <c r="I9" i="1"/>
  <c r="I12" i="1"/>
  <c r="I10" i="1"/>
  <c r="I11" i="1"/>
  <c r="I8" i="1"/>
</calcChain>
</file>

<file path=xl/sharedStrings.xml><?xml version="1.0" encoding="utf-8"?>
<sst xmlns="http://schemas.openxmlformats.org/spreadsheetml/2006/main" count="84" uniqueCount="55">
  <si>
    <t>Date d’écriture</t>
  </si>
  <si>
    <t>Texte de notification</t>
  </si>
  <si>
    <t>Crédit en CHF</t>
  </si>
  <si>
    <t>Débit en CHF</t>
  </si>
  <si>
    <t>BOUCLEMENT DES INTERETS 01.01.2021 - 31.12.2021</t>
  </si>
  <si>
    <t xml:space="preserve">PRIX POUR PACKAGE BANCAIRE Smart 11.2021 </t>
  </si>
  <si>
    <t>Catégorie</t>
  </si>
  <si>
    <t>CATEGORIES</t>
  </si>
  <si>
    <t>MOTS CLES</t>
  </si>
  <si>
    <t>Habitation</t>
  </si>
  <si>
    <t>Assurances personnelles</t>
  </si>
  <si>
    <t>Impots/Assurances/Banques/3e pilier</t>
  </si>
  <si>
    <t>Famille</t>
  </si>
  <si>
    <t>Alimentation</t>
  </si>
  <si>
    <t>Migros</t>
  </si>
  <si>
    <t>Coop</t>
  </si>
  <si>
    <t>Transports fixe</t>
  </si>
  <si>
    <t>Autres abonnements</t>
  </si>
  <si>
    <t>Loisirs</t>
  </si>
  <si>
    <t>Transports variable</t>
  </si>
  <si>
    <t>Beauté</t>
  </si>
  <si>
    <t>Frais médicaux</t>
  </si>
  <si>
    <t>Cadeaux</t>
  </si>
  <si>
    <t>Entretien appartement / meubles</t>
  </si>
  <si>
    <t>Vacances / cadeaux perso</t>
  </si>
  <si>
    <t xml:space="preserve">ACHAT/SERVICE DU 31.12.2021 CARTE NO XXXX HORNBACH BAUMARKT (SCHWEIZ) AG VILLENEUVE Suisse </t>
  </si>
  <si>
    <t>1. j'importe mon relevé de compte bancaire brute dans ce tableau</t>
  </si>
  <si>
    <t xml:space="preserve">ACHAT/SERVICE DU 30.12.2021 CARTE NO XXXX M VEVEY DES DEUX-GARES VEVEY Suisse </t>
  </si>
  <si>
    <t xml:space="preserve">ACHAT/SERVICE DU 29.12.2021 CARTE NO XXXX MCDONALD'S RESTAURANT ETOY Suisse </t>
  </si>
  <si>
    <t xml:space="preserve">ACHAT/SERVICE DU 29.12.2021 CARTE NO XXXX IKEA SA AUBONNE Suisse </t>
  </si>
  <si>
    <t>Hornbach</t>
  </si>
  <si>
    <t>ikea</t>
  </si>
  <si>
    <t>Bancaire</t>
  </si>
  <si>
    <t>Interets</t>
  </si>
  <si>
    <t>Macdonald</t>
  </si>
  <si>
    <t>m vevey des deux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</si>
  <si>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</si>
  <si>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</si>
  <si>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</si>
  <si>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</si>
  <si>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</si>
  <si>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</si>
  <si>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</si>
  <si>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</si>
  <si>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</si>
  <si>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</si>
  <si>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</si>
  <si>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</si>
  <si>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Dépenses fixes</t>
  </si>
  <si>
    <t>Dépenses variables</t>
  </si>
  <si>
    <t>Epargne</t>
  </si>
  <si>
    <t xml:space="preserve"> </t>
  </si>
  <si>
    <t xml:space="preserve">2 la catégorie doit se remplir automatiquement à l'aide de la base de donnée </t>
  </si>
  <si>
    <t>3 le tableau ci-dessus se complète automatiquement dans les différents mois en reprenant la colonne catégorie du relevé de compte et les montants en débit + crédit des colonnes d'à coté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</si>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</sst>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&quot;CHF&quot;\ * #,##0.00_ ;_ &quot;CHF&quot;\ * \-#,##0.00_ ;_ &quot;CHF&quot;\ * &quot;-&quot;??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14" fontId="0" fillId="0" borderId="0" xfId="0" applyNumberFormat="1"/>
    <xf numFmtId="0" fontId="4" fillId="2" borderId="0" xfId="0" applyFont="1" applyFill="1"/>
    <xf numFmtId="0" fontId="3" fillId="0" borderId="1" xfId="0" applyFont="1" applyBorder="1"/>
    <xf numFmtId="0" fontId="0" fillId="0" borderId="0" xfId="0" applyAlignment="1">
      <alignment wrapText="1"/>
    </xf>
    <xf numFmtId="0" fontId="3" fillId="0" borderId="0" xfId="1" applyNumberFormat="1" applyFont="1" applyBorder="1" applyAlignment="1">
      <alignment horizontal="left" vertical="center" wrapText="1"/>
    </xf>
    <xf numFmtId="0" fontId="2" fillId="0" borderId="0" xfId="0" applyFont="1"/>
    <xf numFmtId="0" fontId="0" fillId="3" borderId="0" xfId="0" applyFill="1"/>
    <xf numFmtId="14" fontId="0" fillId="3" borderId="0" xfId="0" applyNumberFormat="1" applyFill="1"/>
    <xf numFmtId="0" fontId="2" fillId="3" borderId="0" xfId="0" applyFont="1" applyFill="1"/>
    <xf numFmtId="0" fontId="2" fillId="2" borderId="0" xfId="0" applyFont="1" applyFill="1"/>
    <xf numFmtId="0" fontId="0" fillId="0" borderId="0" xfId="0" applyBorder="1"/>
    <xf numFmtId="0" fontId="3" fillId="2" borderId="2" xfId="0" applyFont="1" applyFill="1" applyBorder="1"/>
    <xf numFmtId="0" fontId="3" fillId="2" borderId="3" xfId="0" applyFont="1" applyFill="1" applyBorder="1"/>
    <xf numFmtId="0" fontId="3" fillId="2" borderId="1" xfId="0" applyFont="1" applyFill="1" applyBorder="1"/>
    <xf numFmtId="0" fontId="3" fillId="4" borderId="4" xfId="0" applyFont="1" applyFill="1" applyBorder="1" applyAlignment="1">
      <alignment horizontal="left"/>
    </xf>
    <xf numFmtId="0" fontId="3" fillId="4" borderId="5" xfId="0" applyFont="1" applyFill="1" applyBorder="1" applyAlignment="1">
      <alignment horizontal="left"/>
    </xf>
    <xf numFmtId="0" fontId="0" fillId="0" borderId="2" xfId="1" applyNumberFormat="1" applyFont="1" applyBorder="1" applyAlignment="1">
      <alignment horizontal="left" vertical="center" wrapText="1"/>
    </xf>
    <xf numFmtId="0" fontId="0" fillId="0" borderId="6" xfId="0" applyBorder="1"/>
    <xf numFmtId="0" fontId="3" fillId="5" borderId="2" xfId="0" applyFont="1" applyFill="1" applyBorder="1" applyAlignment="1">
      <alignment horizontal="left"/>
    </xf>
    <xf numFmtId="0" fontId="3" fillId="5" borderId="0" xfId="0" applyFont="1" applyFill="1" applyAlignment="1">
      <alignment horizontal="left"/>
    </xf>
    <xf numFmtId="0" fontId="3" fillId="6" borderId="2" xfId="0" applyFont="1" applyFill="1" applyBorder="1" applyAlignment="1">
      <alignment horizontal="left" vertical="center"/>
    </xf>
    <xf numFmtId="0" fontId="3" fillId="6" borderId="7" xfId="0" applyFont="1" applyFill="1" applyBorder="1" applyAlignment="1">
      <alignment horizontal="left" vertical="center"/>
    </xf>
    <xf numFmtId="0" fontId="1" fillId="0" borderId="2" xfId="1" applyNumberFormat="1" applyFont="1" applyBorder="1" applyAlignment="1">
      <alignment horizontal="left" vertical="center" wrapText="1"/>
    </xf>
    <xf numFmtId="0" fontId="0" fillId="0" borderId="0" xfId="0" applyFill="1"/>
  </cellXfs>
  <cellStyles count="2">
    <cellStyle name="Monétaire" xfId="1" builtinId="4"/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left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border outline="0">
        <right style="medium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11D35E-6132-4AB0-AAB3-0219FABA25B0}" name="T_MotCle" displayName="T_MotCle" ref="A1:B21" totalsRowShown="0" headerRowDxfId="0" headerRowBorderDxfId="2" tableBorderDxfId="3">
  <autoFilter ref="A1:B21" xr:uid="{90ABC8A3-7889-4A14-95AE-5EE94916F321}"/>
  <tableColumns count="2">
    <tableColumn id="1" xr3:uid="{E3A00EC2-3E9F-48EA-AC36-E36709EB8A37}" name="MOTS CLES"/>
    <tableColumn id="2" xr3:uid="{44F732A1-5062-415C-91DB-53CC62BC7335}" name="CATEGORIES" dataDxfId="1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7277A-D3F4-47C6-9DC3-0526DB8421A2}">
  <sheetPr codeName="Feuil1"/>
  <dimension ref="B2:I25"/>
  <sheetViews>
    <sheetView tabSelected="1" topLeftCell="D1" workbookViewId="0">
      <selection activeCell="I8" sqref="I8"/>
    </sheetView>
  </sheetViews>
  <sheetFormatPr baseColWidth="10" defaultRowHeight="15" x14ac:dyDescent="0.25"/>
  <cols>
    <col min="2" max="2" width="14.28515625" bestFit="1" customWidth="1"/>
    <col min="3" max="3" width="95.28515625" bestFit="1" customWidth="1"/>
    <col min="4" max="4" width="13" bestFit="1" customWidth="1"/>
    <col min="5" max="5" width="12.42578125" bestFit="1" customWidth="1"/>
    <col min="7" max="7" width="19" customWidth="1"/>
  </cols>
  <sheetData>
    <row r="2" spans="2:9" x14ac:dyDescent="0.25">
      <c r="G2" s="6"/>
    </row>
    <row r="3" spans="2:9" x14ac:dyDescent="0.25">
      <c r="C3" s="9" t="s">
        <v>26</v>
      </c>
      <c r="G3" s="10" t="s">
        <v>52</v>
      </c>
    </row>
    <row r="4" spans="2:9" x14ac:dyDescent="0.25">
      <c r="G4" s="6"/>
    </row>
    <row r="6" spans="2:9" ht="18.75" x14ac:dyDescent="0.3">
      <c r="G6" s="2" t="s">
        <v>6</v>
      </c>
    </row>
    <row r="7" spans="2:9" x14ac:dyDescent="0.25">
      <c r="B7" s="7" t="s">
        <v>0</v>
      </c>
      <c r="C7" s="7" t="s">
        <v>1</v>
      </c>
      <c r="D7" s="7" t="s">
        <v>2</v>
      </c>
      <c r="E7" s="7" t="s">
        <v>3</v>
      </c>
      <c r="I7" s="6"/>
    </row>
    <row r="8" spans="2:9" x14ac:dyDescent="0.25">
      <c r="B8" s="8">
        <v>44561</v>
      </c>
      <c r="C8" s="7" t="s">
        <v>25</v>
      </c>
      <c r="D8" s="7"/>
      <c r="E8" s="7">
        <v>-613.25</v>
      </c>
      <c r="G8" s="5" t="s">
        <v>9</v>
      </c>
      <c r="I8" s="6" t="str">
        <f>cat(C8)</f>
        <v>Habitation</v>
      </c>
    </row>
    <row r="9" spans="2:9" x14ac:dyDescent="0.25">
      <c r="B9" s="8">
        <v>44561</v>
      </c>
      <c r="C9" s="7" t="s">
        <v>25</v>
      </c>
      <c r="D9" s="7"/>
      <c r="E9" s="7">
        <v>-219.25</v>
      </c>
      <c r="G9" s="5" t="s">
        <v>9</v>
      </c>
      <c r="I9" s="6" t="str">
        <f t="shared" ref="I9:I15" si="0">cat(C9)</f>
        <v>Habitation</v>
      </c>
    </row>
    <row r="10" spans="2:9" x14ac:dyDescent="0.25">
      <c r="B10" s="8">
        <v>44561</v>
      </c>
      <c r="C10" s="7" t="s">
        <v>4</v>
      </c>
      <c r="D10" s="7"/>
      <c r="E10" s="7">
        <v>-0.09</v>
      </c>
      <c r="G10" s="5" t="s">
        <v>11</v>
      </c>
      <c r="I10" s="6" t="str">
        <f t="shared" si="0"/>
        <v>Assurances personnelles</v>
      </c>
    </row>
    <row r="11" spans="2:9" x14ac:dyDescent="0.25">
      <c r="B11" s="8">
        <v>44561</v>
      </c>
      <c r="C11" s="7" t="s">
        <v>5</v>
      </c>
      <c r="D11" s="7"/>
      <c r="E11" s="7">
        <v>-5</v>
      </c>
      <c r="G11" s="5" t="s">
        <v>11</v>
      </c>
      <c r="I11" s="6" t="str">
        <f t="shared" si="0"/>
        <v>Assurances personnelles</v>
      </c>
    </row>
    <row r="12" spans="2:9" x14ac:dyDescent="0.25">
      <c r="B12" s="8">
        <v>44560</v>
      </c>
      <c r="C12" s="7" t="s">
        <v>27</v>
      </c>
      <c r="D12" s="7"/>
      <c r="E12" s="7">
        <v>-189.45</v>
      </c>
      <c r="G12" s="5" t="s">
        <v>13</v>
      </c>
      <c r="I12" s="6" t="str">
        <f t="shared" si="0"/>
        <v>Impots/Assurances/Banques/3e pilier</v>
      </c>
    </row>
    <row r="13" spans="2:9" x14ac:dyDescent="0.25">
      <c r="B13" s="8">
        <v>44560</v>
      </c>
      <c r="C13" s="7" t="s">
        <v>28</v>
      </c>
      <c r="D13" s="7"/>
      <c r="E13" s="7">
        <v>-33.299999999999997</v>
      </c>
      <c r="G13" s="5" t="s">
        <v>13</v>
      </c>
      <c r="I13" s="6" t="str">
        <f>cat(C13)</f>
        <v/>
      </c>
    </row>
    <row r="14" spans="2:9" x14ac:dyDescent="0.25">
      <c r="B14" s="8">
        <v>44560</v>
      </c>
      <c r="C14" s="7" t="s">
        <v>29</v>
      </c>
      <c r="D14" s="7"/>
      <c r="E14" s="7">
        <v>-97.3</v>
      </c>
      <c r="G14" s="5" t="s">
        <v>9</v>
      </c>
      <c r="I14" s="6" t="str">
        <f>cat(C14)</f>
        <v>Habitation</v>
      </c>
    </row>
    <row r="15" spans="2:9" x14ac:dyDescent="0.25">
      <c r="B15" s="8"/>
      <c r="C15" s="7" t="s">
        <v>54</v>
      </c>
      <c r="D15" s="7"/>
      <c r="E15" s="7"/>
      <c r="G15" s="5"/>
      <c r="I15" s="6" t="str">
        <f>cat(C15)</f>
        <v/>
      </c>
    </row>
    <row r="16" spans="2:9" x14ac:dyDescent="0.25">
      <c r="B16" s="1"/>
      <c r="G16" s="1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6BBB4-C153-4248-B38C-2F59798FA653}">
  <sheetPr codeName="Feuil2"/>
  <dimension ref="A1:B21"/>
  <sheetViews>
    <sheetView workbookViewId="0">
      <pane ySplit="1" topLeftCell="A2" activePane="bottomLeft" state="frozen"/>
      <selection pane="bottomLeft" activeCell="A13" sqref="A13"/>
    </sheetView>
  </sheetViews>
  <sheetFormatPr baseColWidth="10" defaultRowHeight="15" x14ac:dyDescent="0.25"/>
  <cols>
    <col min="1" max="1" width="17" bestFit="1" customWidth="1"/>
    <col min="2" max="2" width="35" bestFit="1" customWidth="1"/>
  </cols>
  <sheetData>
    <row r="1" spans="1:2" ht="15.75" thickBot="1" x14ac:dyDescent="0.3">
      <c r="A1" s="3" t="s">
        <v>8</v>
      </c>
      <c r="B1" s="3" t="s">
        <v>7</v>
      </c>
    </row>
    <row r="2" spans="1:2" x14ac:dyDescent="0.25">
      <c r="A2" t="s">
        <v>30</v>
      </c>
      <c r="B2" s="5" t="s">
        <v>9</v>
      </c>
    </row>
    <row r="3" spans="1:2" x14ac:dyDescent="0.25">
      <c r="A3" t="s">
        <v>31</v>
      </c>
      <c r="B3" s="5" t="s">
        <v>9</v>
      </c>
    </row>
    <row r="4" spans="1:2" x14ac:dyDescent="0.25">
      <c r="A4" t="s">
        <v>32</v>
      </c>
      <c r="B4" s="5" t="s">
        <v>10</v>
      </c>
    </row>
    <row r="5" spans="1:2" x14ac:dyDescent="0.25">
      <c r="A5" t="s">
        <v>33</v>
      </c>
      <c r="B5" s="5" t="s">
        <v>10</v>
      </c>
    </row>
    <row r="6" spans="1:2" x14ac:dyDescent="0.25">
      <c r="A6" t="s">
        <v>14</v>
      </c>
      <c r="B6" s="5" t="s">
        <v>11</v>
      </c>
    </row>
    <row r="7" spans="1:2" x14ac:dyDescent="0.25">
      <c r="A7" t="s">
        <v>15</v>
      </c>
      <c r="B7" s="5" t="s">
        <v>11</v>
      </c>
    </row>
    <row r="8" spans="1:2" x14ac:dyDescent="0.25">
      <c r="A8" s="4" t="s">
        <v>34</v>
      </c>
      <c r="B8" s="5" t="s">
        <v>11</v>
      </c>
    </row>
    <row r="9" spans="1:2" x14ac:dyDescent="0.25">
      <c r="A9" t="s">
        <v>35</v>
      </c>
      <c r="B9" s="5" t="s">
        <v>11</v>
      </c>
    </row>
    <row r="10" spans="1:2" x14ac:dyDescent="0.25">
      <c r="B10" s="5" t="s">
        <v>12</v>
      </c>
    </row>
    <row r="11" spans="1:2" x14ac:dyDescent="0.25">
      <c r="B11" s="5" t="s">
        <v>13</v>
      </c>
    </row>
    <row r="12" spans="1:2" x14ac:dyDescent="0.25">
      <c r="B12" s="5" t="s">
        <v>16</v>
      </c>
    </row>
    <row r="13" spans="1:2" x14ac:dyDescent="0.25">
      <c r="B13" s="5" t="s">
        <v>17</v>
      </c>
    </row>
    <row r="14" spans="1:2" x14ac:dyDescent="0.25">
      <c r="B14" s="5" t="s">
        <v>18</v>
      </c>
    </row>
    <row r="15" spans="1:2" x14ac:dyDescent="0.25">
      <c r="B15" s="5" t="s">
        <v>19</v>
      </c>
    </row>
    <row r="16" spans="1:2" x14ac:dyDescent="0.25">
      <c r="B16" s="5" t="s">
        <v>13</v>
      </c>
    </row>
    <row r="17" spans="2:2" x14ac:dyDescent="0.25">
      <c r="B17" s="5" t="s">
        <v>20</v>
      </c>
    </row>
    <row r="18" spans="2:2" x14ac:dyDescent="0.25">
      <c r="B18" s="5" t="s">
        <v>21</v>
      </c>
    </row>
    <row r="19" spans="2:2" x14ac:dyDescent="0.25">
      <c r="B19" s="5" t="s">
        <v>22</v>
      </c>
    </row>
    <row r="20" spans="2:2" x14ac:dyDescent="0.25">
      <c r="B20" s="5" t="s">
        <v>23</v>
      </c>
    </row>
    <row r="21" spans="2:2" x14ac:dyDescent="0.25">
      <c r="B21" s="5" t="s">
        <v>24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85ADA-FDEB-413D-A831-3B471BAA4365}">
  <sheetPr codeName="Feuil3"/>
  <dimension ref="B1:S28"/>
  <sheetViews>
    <sheetView workbookViewId="0">
      <selection activeCell="B22" sqref="B22"/>
    </sheetView>
  </sheetViews>
  <sheetFormatPr baseColWidth="10" defaultRowHeight="15" x14ac:dyDescent="0.25"/>
  <cols>
    <col min="1" max="1" width="43.85546875" customWidth="1"/>
    <col min="2" max="2" width="36.5703125" customWidth="1"/>
  </cols>
  <sheetData>
    <row r="1" spans="2:19" ht="15" customHeight="1" x14ac:dyDescent="0.25"/>
    <row r="2" spans="2:19" ht="15" customHeight="1" thickBot="1" x14ac:dyDescent="0.3">
      <c r="B2" s="12" t="s">
        <v>7</v>
      </c>
      <c r="C2" s="13" t="s">
        <v>36</v>
      </c>
      <c r="D2" s="13" t="s">
        <v>37</v>
      </c>
      <c r="E2" s="13" t="s">
        <v>38</v>
      </c>
      <c r="F2" s="13" t="s">
        <v>39</v>
      </c>
      <c r="G2" s="13" t="s">
        <v>40</v>
      </c>
      <c r="H2" s="13" t="s">
        <v>41</v>
      </c>
      <c r="I2" s="13" t="s">
        <v>42</v>
      </c>
      <c r="J2" s="13" t="s">
        <v>43</v>
      </c>
      <c r="K2" s="13" t="s">
        <v>44</v>
      </c>
      <c r="L2" s="13" t="s">
        <v>45</v>
      </c>
      <c r="M2" s="13" t="s">
        <v>46</v>
      </c>
      <c r="N2" s="14" t="s">
        <v>47</v>
      </c>
    </row>
    <row r="3" spans="2:19" ht="15" customHeight="1" x14ac:dyDescent="0.25">
      <c r="B3" s="15" t="s">
        <v>48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6"/>
    </row>
    <row r="4" spans="2:19" ht="15" customHeight="1" x14ac:dyDescent="0.25">
      <c r="B4" s="17" t="s">
        <v>9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>
        <v>-832.5</v>
      </c>
    </row>
    <row r="5" spans="2:19" ht="15" customHeight="1" x14ac:dyDescent="0.25">
      <c r="B5" s="23" t="s">
        <v>11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>
        <v>-5.09</v>
      </c>
    </row>
    <row r="6" spans="2:19" ht="15" customHeight="1" x14ac:dyDescent="0.25">
      <c r="B6" s="17" t="s">
        <v>12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  <row r="7" spans="2:19" ht="15" customHeight="1" x14ac:dyDescent="0.25">
      <c r="B7" s="17" t="s">
        <v>13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>
        <v>-222.75</v>
      </c>
    </row>
    <row r="8" spans="2:19" ht="15" customHeight="1" x14ac:dyDescent="0.25">
      <c r="B8" s="17" t="s">
        <v>16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Q8" s="24"/>
      <c r="S8" s="5"/>
    </row>
    <row r="9" spans="2:19" ht="15" customHeight="1" x14ac:dyDescent="0.25">
      <c r="B9" s="17" t="s">
        <v>17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Q9" s="24"/>
      <c r="S9" s="5"/>
    </row>
    <row r="10" spans="2:19" ht="15" customHeight="1" x14ac:dyDescent="0.25">
      <c r="B10" s="19" t="s">
        <v>49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20"/>
      <c r="Q10" s="24"/>
      <c r="S10" s="5"/>
    </row>
    <row r="11" spans="2:19" ht="15" customHeight="1" x14ac:dyDescent="0.25">
      <c r="B11" s="17" t="s">
        <v>18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Q11" s="24"/>
      <c r="S11" s="5"/>
    </row>
    <row r="12" spans="2:19" ht="15" customHeight="1" x14ac:dyDescent="0.25">
      <c r="B12" s="17" t="s">
        <v>19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Q12" s="24"/>
      <c r="S12" s="5"/>
    </row>
    <row r="13" spans="2:19" ht="15" customHeight="1" x14ac:dyDescent="0.25">
      <c r="B13" s="17" t="s">
        <v>13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Q13" s="24"/>
      <c r="S13" s="5"/>
    </row>
    <row r="14" spans="2:19" ht="15" customHeight="1" x14ac:dyDescent="0.25">
      <c r="B14" s="17" t="s">
        <v>20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Q14" s="24"/>
      <c r="S14" s="5"/>
    </row>
    <row r="15" spans="2:19" ht="15" customHeight="1" x14ac:dyDescent="0.25">
      <c r="B15" s="17" t="s">
        <v>21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</row>
    <row r="16" spans="2:19" ht="15" customHeight="1" x14ac:dyDescent="0.25">
      <c r="B16" s="17" t="s">
        <v>22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2:14" ht="15" customHeight="1" x14ac:dyDescent="0.25">
      <c r="B17" s="17" t="s">
        <v>23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spans="2:14" ht="15" customHeight="1" x14ac:dyDescent="0.25">
      <c r="B18" s="17" t="s">
        <v>24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2:14" ht="15" customHeight="1" x14ac:dyDescent="0.25">
      <c r="B19" s="21" t="s">
        <v>50</v>
      </c>
      <c r="C19" s="21" t="s">
        <v>51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2"/>
    </row>
    <row r="28" spans="2:14" x14ac:dyDescent="0.25">
      <c r="B28" s="6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Releve comptes</vt:lpstr>
      <vt:lpstr>Base de donnée</vt:lpstr>
      <vt:lpstr>Budget annuel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Sidney Bovard</dc:creator>
  <cp:lastModifiedBy>Eric</cp:lastModifiedBy>
  <dcterms:created xsi:type="dcterms:W3CDTF">2022-03-04T19:31:52Z</dcterms:created>
  <dcterms:modified xsi:type="dcterms:W3CDTF">2022-03-04T21:34:41Z</dcterms:modified>
</cp:coreProperties>
</file>