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E93F504E-DC20-497E-8992-9106485D9961}" xr6:coauthVersionLast="45" xr6:coauthVersionMax="47" xr10:uidLastSave="{00000000-0000-0000-0000-000000000000}"/>
  <bookViews>
    <workbookView xWindow="2490" yWindow="435" windowWidth="19905" windowHeight="14445" xr2:uid="{5949259C-4987-439F-B109-2968508DDCC8}"/>
  </bookViews>
  <sheets>
    <sheet name="Jours fériés" sheetId="1" r:id="rId1"/>
  </sheets>
  <definedNames>
    <definedName name="JoursFeries">'Jours fériés'!$L$3:$L$15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D8" i="1"/>
  <c r="D9" i="1" s="1"/>
  <c r="E8" i="1"/>
  <c r="F8" i="1"/>
  <c r="G8" i="1"/>
  <c r="H8" i="1"/>
  <c r="I8" i="1"/>
  <c r="C9" i="1"/>
  <c r="E9" i="1"/>
  <c r="E10" i="1" s="1"/>
  <c r="F9" i="1"/>
  <c r="G9" i="1"/>
  <c r="F10" i="1"/>
  <c r="F11" i="1" s="1"/>
  <c r="G10" i="1"/>
  <c r="G11" i="1"/>
  <c r="G12" i="1" s="1"/>
  <c r="C5" i="1"/>
  <c r="D5" i="1"/>
  <c r="D6" i="1" s="1"/>
  <c r="D7" i="1" s="1"/>
  <c r="E5" i="1"/>
  <c r="F5" i="1"/>
  <c r="F7" i="1" s="1"/>
  <c r="G5" i="1"/>
  <c r="H5" i="1"/>
  <c r="I5" i="1"/>
  <c r="I7" i="1" s="1"/>
  <c r="C6" i="1"/>
  <c r="C7" i="1" s="1"/>
  <c r="F6" i="1"/>
  <c r="G6" i="1"/>
  <c r="I6" i="1"/>
  <c r="G7" i="1"/>
  <c r="D4" i="1"/>
  <c r="E4" i="1"/>
  <c r="F4" i="1"/>
  <c r="G4" i="1"/>
  <c r="H4" i="1"/>
  <c r="I4" i="1"/>
  <c r="C4" i="1"/>
  <c r="D10" i="1" l="1"/>
  <c r="G13" i="1"/>
  <c r="F12" i="1"/>
  <c r="F13" i="1" s="1"/>
  <c r="E11" i="1"/>
  <c r="C10" i="1"/>
  <c r="C11" i="1"/>
  <c r="H9" i="1"/>
  <c r="I9" i="1"/>
  <c r="I10" i="1" s="1"/>
  <c r="H6" i="1"/>
  <c r="H7" i="1" s="1"/>
  <c r="E6" i="1"/>
  <c r="E7" i="1" s="1"/>
  <c r="B4" i="1"/>
  <c r="C13" i="1" l="1"/>
  <c r="F14" i="1"/>
  <c r="F15" i="1" s="1"/>
  <c r="G15" i="1"/>
  <c r="H12" i="1"/>
  <c r="C12" i="1"/>
  <c r="C14" i="1" s="1"/>
  <c r="D11" i="1"/>
  <c r="D12" i="1"/>
  <c r="D13" i="1" s="1"/>
  <c r="G14" i="1"/>
  <c r="H10" i="1"/>
  <c r="H11" i="1" s="1"/>
  <c r="E12" i="1"/>
  <c r="I11" i="1"/>
  <c r="A5" i="1"/>
  <c r="C15" i="1" l="1"/>
  <c r="I12" i="1"/>
  <c r="D14" i="1"/>
  <c r="D15" i="1" s="1"/>
  <c r="I13" i="1"/>
  <c r="I14" i="1" s="1"/>
  <c r="I15" i="1" s="1"/>
  <c r="H13" i="1"/>
  <c r="H14" i="1" s="1"/>
  <c r="E13" i="1"/>
  <c r="E14" i="1" s="1"/>
  <c r="E15" i="1" s="1"/>
  <c r="A6" i="1"/>
  <c r="B5" i="1"/>
  <c r="H15" i="1" l="1"/>
  <c r="A7" i="1"/>
  <c r="B6" i="1"/>
  <c r="A8" i="1" l="1"/>
  <c r="B7" i="1"/>
  <c r="A9" i="1" l="1"/>
  <c r="B8" i="1"/>
  <c r="B9" i="1" l="1"/>
  <c r="A10" i="1"/>
  <c r="A11" i="1" l="1"/>
  <c r="B10" i="1"/>
  <c r="A12" i="1" l="1"/>
  <c r="B11" i="1"/>
  <c r="A13" i="1" l="1"/>
  <c r="B12" i="1"/>
  <c r="A14" i="1" l="1"/>
  <c r="B13" i="1"/>
  <c r="A15" i="1" l="1"/>
  <c r="B15" i="1" s="1"/>
  <c r="B14" i="1"/>
</calcChain>
</file>

<file path=xl/sharedStrings.xml><?xml version="1.0" encoding="utf-8"?>
<sst xmlns="http://schemas.openxmlformats.org/spreadsheetml/2006/main" count="8" uniqueCount="8">
  <si>
    <t>Lun</t>
  </si>
  <si>
    <t>Mar</t>
  </si>
  <si>
    <t>Mer</t>
  </si>
  <si>
    <t>Jeu</t>
  </si>
  <si>
    <t>Ven</t>
  </si>
  <si>
    <t>Sam</t>
  </si>
  <si>
    <t>Dim</t>
  </si>
  <si>
    <t>JoursFeries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</si>
</sst>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;[Red]\-\ #,##0;&quot;&quot;"/>
    <numFmt numFmtId="166" formatCode="ddd\ dd/mm/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left" vertical="center"/>
    </xf>
    <xf numFmtId="164" fontId="3" fillId="0" borderId="5" xfId="0" applyNumberFormat="1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left" vertical="center"/>
    </xf>
    <xf numFmtId="164" fontId="3" fillId="0" borderId="7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left" vertical="center"/>
    </xf>
    <xf numFmtId="164" fontId="3" fillId="0" borderId="9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10" xfId="0" applyFont="1" applyBorder="1" applyAlignment="1">
      <alignment horizontal="center" vertical="center"/>
    </xf>
    <xf numFmtId="166" fontId="0" fillId="0" borderId="4" xfId="0" applyNumberFormat="1" applyBorder="1" applyAlignment="1">
      <alignment vertical="center"/>
    </xf>
    <xf numFmtId="166" fontId="0" fillId="0" borderId="6" xfId="0" applyNumberFormat="1" applyBorder="1" applyAlignment="1">
      <alignment vertical="center"/>
    </xf>
    <xf numFmtId="166" fontId="0" fillId="0" borderId="8" xfId="0" applyNumberFormat="1" applyBorder="1" applyAlignment="1">
      <alignment vertical="center"/>
    </xf>
    <xf numFmtId="164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C3016-DDCB-4BC5-AA5D-F2C6D97B058A}">
  <sheetPr codeName="Feuil1"/>
  <dimension ref="A1:L15"/>
  <sheetViews>
    <sheetView tabSelected="1" workbookViewId="0">
      <selection activeCell="C4" sqref="C4"/>
    </sheetView>
  </sheetViews>
  <sheetFormatPr baseColWidth="10" defaultColWidth="11" defaultRowHeight="15" x14ac:dyDescent="0.25"/>
  <cols>
    <col min="1" max="1" width="12.7109375" style="11" customWidth="1"/>
    <col min="2" max="2" width="13.7109375" style="11" customWidth="1"/>
    <col min="3" max="11" width="11" style="11"/>
    <col min="12" max="12" width="14.7109375" style="11" bestFit="1" customWidth="1"/>
    <col min="13" max="16384" width="11" style="11"/>
  </cols>
  <sheetData>
    <row r="1" spans="1:12" ht="15.75" thickBot="1" x14ac:dyDescent="0.3"/>
    <row r="2" spans="1:12" ht="15.75" thickBot="1" x14ac:dyDescent="0.3">
      <c r="L2" s="12" t="s">
        <v>7</v>
      </c>
    </row>
    <row r="3" spans="1:12" ht="15.75" thickBot="1" x14ac:dyDescent="0.3">
      <c r="A3" s="1"/>
      <c r="B3" s="1"/>
      <c r="C3" s="2" t="s">
        <v>0</v>
      </c>
      <c r="D3" s="3" t="s">
        <v>1</v>
      </c>
      <c r="E3" s="3" t="s">
        <v>2</v>
      </c>
      <c r="F3" s="3" t="s">
        <v>3</v>
      </c>
      <c r="G3" s="3" t="s">
        <v>4</v>
      </c>
      <c r="H3" s="3" t="s">
        <v>5</v>
      </c>
      <c r="I3" s="4" t="s">
        <v>6</v>
      </c>
      <c r="L3" s="13">
        <v>44197</v>
      </c>
    </row>
    <row r="4" spans="1:12" x14ac:dyDescent="0.25">
      <c r="A4" s="5">
        <v>44197</v>
      </c>
      <c r="B4" s="5">
        <f>EOMONTH(A4,0)</f>
        <v>44227</v>
      </c>
      <c r="C4" s="16">
        <f>SUMPRODUCT((WEEKDAY(JoursFeries,2)=(COLUMN()-2))*(JoursFeries&lt;=$B4))-SUM(C$3:C3)</f>
        <v>0</v>
      </c>
      <c r="D4" s="6">
        <f>SUMPRODUCT((WEEKDAY(JoursFeries,2)=(COLUMN()-2))*(JoursFeries&lt;=$B4))-SUM(D$3:D3)</f>
        <v>0</v>
      </c>
      <c r="E4" s="6">
        <f>SUMPRODUCT((WEEKDAY(JoursFeries,2)=(COLUMN()-2))*(JoursFeries&lt;=$B4))-SUM(E$3:E3)</f>
        <v>0</v>
      </c>
      <c r="F4" s="6">
        <f>SUMPRODUCT((WEEKDAY(JoursFeries,2)=(COLUMN()-2))*(JoursFeries&lt;=$B4))-SUM(F$3:F3)</f>
        <v>0</v>
      </c>
      <c r="G4" s="6">
        <f>SUMPRODUCT((WEEKDAY(JoursFeries,2)=(COLUMN()-2))*(JoursFeries&lt;=$B4))-SUM(G$3:G3)</f>
        <v>1</v>
      </c>
      <c r="H4" s="6">
        <f>SUMPRODUCT((WEEKDAY(JoursFeries,2)=(COLUMN()-2))*(JoursFeries&lt;=$B4))-SUM(H$3:H3)</f>
        <v>0</v>
      </c>
      <c r="I4" s="17">
        <f>SUMPRODUCT((WEEKDAY(JoursFeries,2)=(COLUMN()-2))*(JoursFeries&lt;=$B4))-SUM(I$3:I3)</f>
        <v>0</v>
      </c>
      <c r="L4" s="14">
        <v>44288</v>
      </c>
    </row>
    <row r="5" spans="1:12" x14ac:dyDescent="0.25">
      <c r="A5" s="7">
        <f>EDATE(A4,1)</f>
        <v>44228</v>
      </c>
      <c r="B5" s="7">
        <f t="shared" ref="B5:B15" si="0">EOMONTH(A5,0)</f>
        <v>44255</v>
      </c>
      <c r="C5" s="18">
        <f>SUMPRODUCT((WEEKDAY(JoursFeries,2)=(COLUMN()-2))*(JoursFeries&lt;=$B5))-SUM(C$3:C4)</f>
        <v>0</v>
      </c>
      <c r="D5" s="8">
        <f>SUMPRODUCT((WEEKDAY(JoursFeries,2)=(COLUMN()-2))*(JoursFeries&lt;=$B5))-SUM(D$3:D4)</f>
        <v>0</v>
      </c>
      <c r="E5" s="8">
        <f>SUMPRODUCT((WEEKDAY(JoursFeries,2)=(COLUMN()-2))*(JoursFeries&lt;=$B5))-SUM(E$3:E4)</f>
        <v>0</v>
      </c>
      <c r="F5" s="8">
        <f>SUMPRODUCT((WEEKDAY(JoursFeries,2)=(COLUMN()-2))*(JoursFeries&lt;=$B5))-SUM(F$3:F4)</f>
        <v>0</v>
      </c>
      <c r="G5" s="8">
        <f>SUMPRODUCT((WEEKDAY(JoursFeries,2)=(COLUMN()-2))*(JoursFeries&lt;=$B5))-SUM(G$3:G4)</f>
        <v>0</v>
      </c>
      <c r="H5" s="8">
        <f>SUMPRODUCT((WEEKDAY(JoursFeries,2)=(COLUMN()-2))*(JoursFeries&lt;=$B5))-SUM(H$3:H4)</f>
        <v>0</v>
      </c>
      <c r="I5" s="19">
        <f>SUMPRODUCT((WEEKDAY(JoursFeries,2)=(COLUMN()-2))*(JoursFeries&lt;=$B5))-SUM(I$3:I4)</f>
        <v>0</v>
      </c>
      <c r="L5" s="14">
        <v>44291</v>
      </c>
    </row>
    <row r="6" spans="1:12" x14ac:dyDescent="0.25">
      <c r="A6" s="7">
        <f t="shared" ref="A6:A15" si="1">EDATE(A5,1)</f>
        <v>44256</v>
      </c>
      <c r="B6" s="7">
        <f t="shared" si="0"/>
        <v>44286</v>
      </c>
      <c r="C6" s="18">
        <f>SUMPRODUCT((WEEKDAY(JoursFeries,2)=(COLUMN()-2))*(JoursFeries&lt;=$B6))-SUM(C$3:C5)</f>
        <v>0</v>
      </c>
      <c r="D6" s="8">
        <f>SUMPRODUCT((WEEKDAY(JoursFeries,2)=(COLUMN()-2))*(JoursFeries&lt;=$B6))-SUM(D$3:D5)</f>
        <v>0</v>
      </c>
      <c r="E6" s="8">
        <f>SUMPRODUCT((WEEKDAY(JoursFeries,2)=(COLUMN()-2))*(JoursFeries&lt;=$B6))-SUM(E$3:E5)</f>
        <v>0</v>
      </c>
      <c r="F6" s="8">
        <f>SUMPRODUCT((WEEKDAY(JoursFeries,2)=(COLUMN()-2))*(JoursFeries&lt;=$B6))-SUM(F$3:F5)</f>
        <v>0</v>
      </c>
      <c r="G6" s="8">
        <f>SUMPRODUCT((WEEKDAY(JoursFeries,2)=(COLUMN()-2))*(JoursFeries&lt;=$B6))-SUM(G$3:G5)</f>
        <v>0</v>
      </c>
      <c r="H6" s="8">
        <f>SUMPRODUCT((WEEKDAY(JoursFeries,2)=(COLUMN()-2))*(JoursFeries&lt;=$B6))-SUM(H$3:H5)</f>
        <v>0</v>
      </c>
      <c r="I6" s="19">
        <f>SUMPRODUCT((WEEKDAY(JoursFeries,2)=(COLUMN()-2))*(JoursFeries&lt;=$B6))-SUM(I$3:I5)</f>
        <v>0</v>
      </c>
      <c r="L6" s="14">
        <v>44317</v>
      </c>
    </row>
    <row r="7" spans="1:12" x14ac:dyDescent="0.25">
      <c r="A7" s="7">
        <f t="shared" si="1"/>
        <v>44287</v>
      </c>
      <c r="B7" s="7">
        <f t="shared" si="0"/>
        <v>44316</v>
      </c>
      <c r="C7" s="18">
        <f>SUMPRODUCT((WEEKDAY(JoursFeries,2)=(COLUMN()-2))*(JoursFeries&lt;=$B7))-SUM(C$3:C6)</f>
        <v>1</v>
      </c>
      <c r="D7" s="8">
        <f>SUMPRODUCT((WEEKDAY(JoursFeries,2)=(COLUMN()-2))*(JoursFeries&lt;=$B7))-SUM(D$3:D6)</f>
        <v>0</v>
      </c>
      <c r="E7" s="8">
        <f>SUMPRODUCT((WEEKDAY(JoursFeries,2)=(COLUMN()-2))*(JoursFeries&lt;=$B7))-SUM(E$3:E6)</f>
        <v>0</v>
      </c>
      <c r="F7" s="8">
        <f>SUMPRODUCT((WEEKDAY(JoursFeries,2)=(COLUMN()-2))*(JoursFeries&lt;=$B7))-SUM(F$3:F6)</f>
        <v>0</v>
      </c>
      <c r="G7" s="8">
        <f>SUMPRODUCT((WEEKDAY(JoursFeries,2)=(COLUMN()-2))*(JoursFeries&lt;=$B7))-SUM(G$3:G6)</f>
        <v>1</v>
      </c>
      <c r="H7" s="8">
        <f>SUMPRODUCT((WEEKDAY(JoursFeries,2)=(COLUMN()-2))*(JoursFeries&lt;=$B7))-SUM(H$3:H6)</f>
        <v>0</v>
      </c>
      <c r="I7" s="19">
        <f>SUMPRODUCT((WEEKDAY(JoursFeries,2)=(COLUMN()-2))*(JoursFeries&lt;=$B7))-SUM(I$3:I6)</f>
        <v>0</v>
      </c>
      <c r="L7" s="14">
        <v>44324</v>
      </c>
    </row>
    <row r="8" spans="1:12" x14ac:dyDescent="0.25">
      <c r="A8" s="7">
        <f t="shared" si="1"/>
        <v>44317</v>
      </c>
      <c r="B8" s="7">
        <f t="shared" si="0"/>
        <v>44347</v>
      </c>
      <c r="C8" s="18">
        <f>SUMPRODUCT((WEEKDAY(JoursFeries,2)=(COLUMN()-2))*(JoursFeries&lt;=$B8))-SUM(C$3:C7)</f>
        <v>1</v>
      </c>
      <c r="D8" s="8">
        <f>SUMPRODUCT((WEEKDAY(JoursFeries,2)=(COLUMN()-2))*(JoursFeries&lt;=$B8))-SUM(D$3:D7)</f>
        <v>0</v>
      </c>
      <c r="E8" s="8">
        <f>SUMPRODUCT((WEEKDAY(JoursFeries,2)=(COLUMN()-2))*(JoursFeries&lt;=$B8))-SUM(E$3:E7)</f>
        <v>0</v>
      </c>
      <c r="F8" s="8">
        <f>SUMPRODUCT((WEEKDAY(JoursFeries,2)=(COLUMN()-2))*(JoursFeries&lt;=$B8))-SUM(F$3:F7)</f>
        <v>1</v>
      </c>
      <c r="G8" s="8">
        <f>SUMPRODUCT((WEEKDAY(JoursFeries,2)=(COLUMN()-2))*(JoursFeries&lt;=$B8))-SUM(G$3:G7)</f>
        <v>0</v>
      </c>
      <c r="H8" s="8">
        <f>SUMPRODUCT((WEEKDAY(JoursFeries,2)=(COLUMN()-2))*(JoursFeries&lt;=$B8))-SUM(H$3:H7)</f>
        <v>2</v>
      </c>
      <c r="I8" s="19">
        <f>SUMPRODUCT((WEEKDAY(JoursFeries,2)=(COLUMN()-2))*(JoursFeries&lt;=$B8))-SUM(I$3:I7)</f>
        <v>0</v>
      </c>
      <c r="L8" s="14">
        <v>44329</v>
      </c>
    </row>
    <row r="9" spans="1:12" x14ac:dyDescent="0.25">
      <c r="A9" s="7">
        <f t="shared" si="1"/>
        <v>44348</v>
      </c>
      <c r="B9" s="7">
        <f t="shared" si="0"/>
        <v>44377</v>
      </c>
      <c r="C9" s="18">
        <f>SUMPRODUCT((WEEKDAY(JoursFeries,2)=(COLUMN()-2))*(JoursFeries&lt;=$B9))-SUM(C$3:C8)</f>
        <v>0</v>
      </c>
      <c r="D9" s="8">
        <f>SUMPRODUCT((WEEKDAY(JoursFeries,2)=(COLUMN()-2))*(JoursFeries&lt;=$B9))-SUM(D$3:D8)</f>
        <v>0</v>
      </c>
      <c r="E9" s="8">
        <f>SUMPRODUCT((WEEKDAY(JoursFeries,2)=(COLUMN()-2))*(JoursFeries&lt;=$B9))-SUM(E$3:E8)</f>
        <v>0</v>
      </c>
      <c r="F9" s="8">
        <f>SUMPRODUCT((WEEKDAY(JoursFeries,2)=(COLUMN()-2))*(JoursFeries&lt;=$B9))-SUM(F$3:F8)</f>
        <v>0</v>
      </c>
      <c r="G9" s="8">
        <f>SUMPRODUCT((WEEKDAY(JoursFeries,2)=(COLUMN()-2))*(JoursFeries&lt;=$B9))-SUM(G$3:G8)</f>
        <v>0</v>
      </c>
      <c r="H9" s="8">
        <f>SUMPRODUCT((WEEKDAY(JoursFeries,2)=(COLUMN()-2))*(JoursFeries&lt;=$B9))-SUM(H$3:H8)</f>
        <v>0</v>
      </c>
      <c r="I9" s="19">
        <f>SUMPRODUCT((WEEKDAY(JoursFeries,2)=(COLUMN()-2))*(JoursFeries&lt;=$B9))-SUM(I$3:I8)</f>
        <v>0</v>
      </c>
      <c r="L9" s="14">
        <v>44340</v>
      </c>
    </row>
    <row r="10" spans="1:12" x14ac:dyDescent="0.25">
      <c r="A10" s="7">
        <f t="shared" si="1"/>
        <v>44378</v>
      </c>
      <c r="B10" s="7">
        <f t="shared" si="0"/>
        <v>44408</v>
      </c>
      <c r="C10" s="18">
        <f>SUMPRODUCT((WEEKDAY(JoursFeries,2)=(COLUMN()-2))*(JoursFeries&lt;=$B10))-SUM(C$3:C9)</f>
        <v>0</v>
      </c>
      <c r="D10" s="8">
        <f>SUMPRODUCT((WEEKDAY(JoursFeries,2)=(COLUMN()-2))*(JoursFeries&lt;=$B10))-SUM(D$3:D9)</f>
        <v>0</v>
      </c>
      <c r="E10" s="8">
        <f>SUMPRODUCT((WEEKDAY(JoursFeries,2)=(COLUMN()-2))*(JoursFeries&lt;=$B10))-SUM(E$3:E9)</f>
        <v>1</v>
      </c>
      <c r="F10" s="8">
        <f>SUMPRODUCT((WEEKDAY(JoursFeries,2)=(COLUMN()-2))*(JoursFeries&lt;=$B10))-SUM(F$3:F9)</f>
        <v>0</v>
      </c>
      <c r="G10" s="8">
        <f>SUMPRODUCT((WEEKDAY(JoursFeries,2)=(COLUMN()-2))*(JoursFeries&lt;=$B10))-SUM(G$3:G9)</f>
        <v>0</v>
      </c>
      <c r="H10" s="8">
        <f>SUMPRODUCT((WEEKDAY(JoursFeries,2)=(COLUMN()-2))*(JoursFeries&lt;=$B10))-SUM(H$3:H9)</f>
        <v>0</v>
      </c>
      <c r="I10" s="19">
        <f>SUMPRODUCT((WEEKDAY(JoursFeries,2)=(COLUMN()-2))*(JoursFeries&lt;=$B10))-SUM(I$3:I9)</f>
        <v>0</v>
      </c>
      <c r="L10" s="14">
        <v>44391</v>
      </c>
    </row>
    <row r="11" spans="1:12" x14ac:dyDescent="0.25">
      <c r="A11" s="7">
        <f t="shared" si="1"/>
        <v>44409</v>
      </c>
      <c r="B11" s="7">
        <f t="shared" si="0"/>
        <v>44439</v>
      </c>
      <c r="C11" s="18">
        <f>SUMPRODUCT((WEEKDAY(JoursFeries,2)=(COLUMN()-2))*(JoursFeries&lt;=$B11))-SUM(C$3:C10)</f>
        <v>0</v>
      </c>
      <c r="D11" s="8">
        <f>SUMPRODUCT((WEEKDAY(JoursFeries,2)=(COLUMN()-2))*(JoursFeries&lt;=$B11))-SUM(D$3:D10)</f>
        <v>0</v>
      </c>
      <c r="E11" s="8">
        <f>SUMPRODUCT((WEEKDAY(JoursFeries,2)=(COLUMN()-2))*(JoursFeries&lt;=$B11))-SUM(E$3:E10)</f>
        <v>0</v>
      </c>
      <c r="F11" s="8">
        <f>SUMPRODUCT((WEEKDAY(JoursFeries,2)=(COLUMN()-2))*(JoursFeries&lt;=$B11))-SUM(F$3:F10)</f>
        <v>0</v>
      </c>
      <c r="G11" s="8">
        <f>SUMPRODUCT((WEEKDAY(JoursFeries,2)=(COLUMN()-2))*(JoursFeries&lt;=$B11))-SUM(G$3:G10)</f>
        <v>0</v>
      </c>
      <c r="H11" s="8">
        <f>SUMPRODUCT((WEEKDAY(JoursFeries,2)=(COLUMN()-2))*(JoursFeries&lt;=$B11))-SUM(H$3:H10)</f>
        <v>0</v>
      </c>
      <c r="I11" s="19">
        <f>SUMPRODUCT((WEEKDAY(JoursFeries,2)=(COLUMN()-2))*(JoursFeries&lt;=$B11))-SUM(I$3:I10)</f>
        <v>1</v>
      </c>
      <c r="L11" s="14">
        <v>44423</v>
      </c>
    </row>
    <row r="12" spans="1:12" x14ac:dyDescent="0.25">
      <c r="A12" s="7">
        <f t="shared" si="1"/>
        <v>44440</v>
      </c>
      <c r="B12" s="7">
        <f t="shared" si="0"/>
        <v>44469</v>
      </c>
      <c r="C12" s="18">
        <f>SUMPRODUCT((WEEKDAY(JoursFeries,2)=(COLUMN()-2))*(JoursFeries&lt;=$B12))-SUM(C$3:C11)</f>
        <v>0</v>
      </c>
      <c r="D12" s="8">
        <f>SUMPRODUCT((WEEKDAY(JoursFeries,2)=(COLUMN()-2))*(JoursFeries&lt;=$B12))-SUM(D$3:D11)</f>
        <v>0</v>
      </c>
      <c r="E12" s="8">
        <f>SUMPRODUCT((WEEKDAY(JoursFeries,2)=(COLUMN()-2))*(JoursFeries&lt;=$B12))-SUM(E$3:E11)</f>
        <v>0</v>
      </c>
      <c r="F12" s="8">
        <f>SUMPRODUCT((WEEKDAY(JoursFeries,2)=(COLUMN()-2))*(JoursFeries&lt;=$B12))-SUM(F$3:F11)</f>
        <v>0</v>
      </c>
      <c r="G12" s="8">
        <f>SUMPRODUCT((WEEKDAY(JoursFeries,2)=(COLUMN()-2))*(JoursFeries&lt;=$B12))-SUM(G$3:G11)</f>
        <v>0</v>
      </c>
      <c r="H12" s="8">
        <f>SUMPRODUCT((WEEKDAY(JoursFeries,2)=(COLUMN()-2))*(JoursFeries&lt;=$B12))-SUM(H$3:H11)</f>
        <v>0</v>
      </c>
      <c r="I12" s="19">
        <f>SUMPRODUCT((WEEKDAY(JoursFeries,2)=(COLUMN()-2))*(JoursFeries&lt;=$B12))-SUM(I$3:I11)</f>
        <v>0</v>
      </c>
      <c r="L12" s="14">
        <v>44501</v>
      </c>
    </row>
    <row r="13" spans="1:12" x14ac:dyDescent="0.25">
      <c r="A13" s="7">
        <f t="shared" si="1"/>
        <v>44470</v>
      </c>
      <c r="B13" s="7">
        <f t="shared" si="0"/>
        <v>44500</v>
      </c>
      <c r="C13" s="18">
        <f>SUMPRODUCT((WEEKDAY(JoursFeries,2)=(COLUMN()-2))*(JoursFeries&lt;=$B13))-SUM(C$3:C12)</f>
        <v>0</v>
      </c>
      <c r="D13" s="8">
        <f>SUMPRODUCT((WEEKDAY(JoursFeries,2)=(COLUMN()-2))*(JoursFeries&lt;=$B13))-SUM(D$3:D12)</f>
        <v>0</v>
      </c>
      <c r="E13" s="8">
        <f>SUMPRODUCT((WEEKDAY(JoursFeries,2)=(COLUMN()-2))*(JoursFeries&lt;=$B13))-SUM(E$3:E12)</f>
        <v>0</v>
      </c>
      <c r="F13" s="8">
        <f>SUMPRODUCT((WEEKDAY(JoursFeries,2)=(COLUMN()-2))*(JoursFeries&lt;=$B13))-SUM(F$3:F12)</f>
        <v>0</v>
      </c>
      <c r="G13" s="8">
        <f>SUMPRODUCT((WEEKDAY(JoursFeries,2)=(COLUMN()-2))*(JoursFeries&lt;=$B13))-SUM(G$3:G12)</f>
        <v>0</v>
      </c>
      <c r="H13" s="8">
        <f>SUMPRODUCT((WEEKDAY(JoursFeries,2)=(COLUMN()-2))*(JoursFeries&lt;=$B13))-SUM(H$3:H12)</f>
        <v>0</v>
      </c>
      <c r="I13" s="19">
        <f>SUMPRODUCT((WEEKDAY(JoursFeries,2)=(COLUMN()-2))*(JoursFeries&lt;=$B13))-SUM(I$3:I12)</f>
        <v>0</v>
      </c>
      <c r="L13" s="14">
        <v>44511</v>
      </c>
    </row>
    <row r="14" spans="1:12" x14ac:dyDescent="0.25">
      <c r="A14" s="7">
        <f t="shared" si="1"/>
        <v>44501</v>
      </c>
      <c r="B14" s="7">
        <f t="shared" si="0"/>
        <v>44530</v>
      </c>
      <c r="C14" s="18">
        <f>SUMPRODUCT((WEEKDAY(JoursFeries,2)=(COLUMN()-2))*(JoursFeries&lt;=$B14))-SUM(C$3:C13)</f>
        <v>1</v>
      </c>
      <c r="D14" s="8">
        <f>SUMPRODUCT((WEEKDAY(JoursFeries,2)=(COLUMN()-2))*(JoursFeries&lt;=$B14))-SUM(D$3:D13)</f>
        <v>0</v>
      </c>
      <c r="E14" s="8">
        <f>SUMPRODUCT((WEEKDAY(JoursFeries,2)=(COLUMN()-2))*(JoursFeries&lt;=$B14))-SUM(E$3:E13)</f>
        <v>0</v>
      </c>
      <c r="F14" s="8">
        <f>SUMPRODUCT((WEEKDAY(JoursFeries,2)=(COLUMN()-2))*(JoursFeries&lt;=$B14))-SUM(F$3:F13)</f>
        <v>1</v>
      </c>
      <c r="G14" s="8">
        <f>SUMPRODUCT((WEEKDAY(JoursFeries,2)=(COLUMN()-2))*(JoursFeries&lt;=$B14))-SUM(G$3:G13)</f>
        <v>0</v>
      </c>
      <c r="H14" s="8">
        <f>SUMPRODUCT((WEEKDAY(JoursFeries,2)=(COLUMN()-2))*(JoursFeries&lt;=$B14))-SUM(H$3:H13)</f>
        <v>0</v>
      </c>
      <c r="I14" s="19">
        <f>SUMPRODUCT((WEEKDAY(JoursFeries,2)=(COLUMN()-2))*(JoursFeries&lt;=$B14))-SUM(I$3:I13)</f>
        <v>0</v>
      </c>
      <c r="L14" s="14">
        <v>44555</v>
      </c>
    </row>
    <row r="15" spans="1:12" ht="15.75" thickBot="1" x14ac:dyDescent="0.3">
      <c r="A15" s="9">
        <f t="shared" si="1"/>
        <v>44531</v>
      </c>
      <c r="B15" s="9">
        <f t="shared" si="0"/>
        <v>44561</v>
      </c>
      <c r="C15" s="20">
        <f>SUMPRODUCT((WEEKDAY(JoursFeries,2)=(COLUMN()-2))*(JoursFeries&lt;=$B15))-SUM(C$3:C14)</f>
        <v>0</v>
      </c>
      <c r="D15" s="10">
        <f>SUMPRODUCT((WEEKDAY(JoursFeries,2)=(COLUMN()-2))*(JoursFeries&lt;=$B15))-SUM(D$3:D14)</f>
        <v>0</v>
      </c>
      <c r="E15" s="10">
        <f>SUMPRODUCT((WEEKDAY(JoursFeries,2)=(COLUMN()-2))*(JoursFeries&lt;=$B15))-SUM(E$3:E14)</f>
        <v>0</v>
      </c>
      <c r="F15" s="10">
        <f>SUMPRODUCT((WEEKDAY(JoursFeries,2)=(COLUMN()-2))*(JoursFeries&lt;=$B15))-SUM(F$3:F14)</f>
        <v>0</v>
      </c>
      <c r="G15" s="10">
        <f>SUMPRODUCT((WEEKDAY(JoursFeries,2)=(COLUMN()-2))*(JoursFeries&lt;=$B15))-SUM(G$3:G14)</f>
        <v>0</v>
      </c>
      <c r="H15" s="10">
        <f>SUMPRODUCT((WEEKDAY(JoursFeries,2)=(COLUMN()-2))*(JoursFeries&lt;=$B15))-SUM(H$3:H14)</f>
        <v>1</v>
      </c>
      <c r="I15" s="21">
        <f>SUMPRODUCT((WEEKDAY(JoursFeries,2)=(COLUMN()-2))*(JoursFeries&lt;=$B15))-SUM(I$3:I14)</f>
        <v>1</v>
      </c>
      <c r="L15" s="15">
        <v>44556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Jours fériés</vt:lpstr>
      <vt:lpstr>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Lyesse EL-KOUBAA</dc:creator>
  <cp:lastModifiedBy>Eric</cp:lastModifiedBy>
  <dcterms:created xsi:type="dcterms:W3CDTF">2022-01-11T17:34:13Z</dcterms:created>
  <dcterms:modified xsi:type="dcterms:W3CDTF">2022-01-11T22:36:22Z</dcterms:modified>
</cp:coreProperties>
</file>