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DA1BC2AE-8D92-4904-8738-898B8F821A76}" xr6:coauthVersionLast="45" xr6:coauthVersionMax="47" xr10:uidLastSave="{00000000-0000-0000-0000-000000000000}"/>
  <bookViews>
    <workbookView xWindow="2250" yWindow="2880" windowWidth="19650" windowHeight="11505" xr2:uid="{1D82AFB4-A78D-4ABE-BAD7-C9ED9029D21C}"/>
  </bookViews>
  <sheets>
    <sheet name="Feuil1" sheetId="1" r:id="rId1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98" i="1" l="1"/>
  <c r="K99" i="1"/>
  <c r="K100" i="1"/>
  <c r="K101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" i="1"/>
  <c r="B4" i="1"/>
  <c r="A6" i="1" s="1"/>
</calcChain>
</file>

<file path=xl/sharedStrings.xml><?xml version="1.0" encoding="utf-8"?>
<sst xmlns="http://schemas.openxmlformats.org/spreadsheetml/2006/main" count="10" uniqueCount="9">
  <si>
    <t>Y1</t>
  </si>
  <si>
    <t>Xi</t>
  </si>
  <si>
    <t>X1</t>
  </si>
  <si>
    <t>Y2</t>
  </si>
  <si>
    <t>X2</t>
  </si>
  <si>
    <t>Force</t>
  </si>
  <si>
    <t>Fy</t>
  </si>
  <si>
    <t>Epaisseur</t>
  </si>
  <si>
    <t>&lt;1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</si>
</sst>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« Champ2 » par « Champ1 »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Champ2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Feuil1!$J$2:$J$101</c:f>
              <c:numCache>
                <c:formatCode>General</c:formatCode>
                <c:ptCount val="100"/>
                <c:pt idx="0">
                  <c:v>0.01</c:v>
                </c:pt>
                <c:pt idx="1">
                  <c:v>0.02</c:v>
                </c:pt>
                <c:pt idx="2">
                  <c:v>0.03</c:v>
                </c:pt>
                <c:pt idx="3">
                  <c:v>0.04</c:v>
                </c:pt>
                <c:pt idx="4">
                  <c:v>0.05</c:v>
                </c:pt>
                <c:pt idx="5">
                  <c:v>0.06</c:v>
                </c:pt>
                <c:pt idx="6">
                  <c:v>7.0000000000000007E-2</c:v>
                </c:pt>
                <c:pt idx="7">
                  <c:v>0.08</c:v>
                </c:pt>
                <c:pt idx="8">
                  <c:v>0.09</c:v>
                </c:pt>
                <c:pt idx="9">
                  <c:v>0.1</c:v>
                </c:pt>
                <c:pt idx="10">
                  <c:v>0.11</c:v>
                </c:pt>
                <c:pt idx="11">
                  <c:v>0.12</c:v>
                </c:pt>
                <c:pt idx="12">
                  <c:v>0.13</c:v>
                </c:pt>
                <c:pt idx="13">
                  <c:v>0.14000000000000001</c:v>
                </c:pt>
                <c:pt idx="14">
                  <c:v>0.15</c:v>
                </c:pt>
                <c:pt idx="15">
                  <c:v>0.16</c:v>
                </c:pt>
                <c:pt idx="16">
                  <c:v>0.17</c:v>
                </c:pt>
                <c:pt idx="17">
                  <c:v>0.18</c:v>
                </c:pt>
                <c:pt idx="18">
                  <c:v>0.19</c:v>
                </c:pt>
                <c:pt idx="19">
                  <c:v>0.2</c:v>
                </c:pt>
                <c:pt idx="20">
                  <c:v>0.21</c:v>
                </c:pt>
                <c:pt idx="21">
                  <c:v>0.22</c:v>
                </c:pt>
                <c:pt idx="22">
                  <c:v>0.23</c:v>
                </c:pt>
                <c:pt idx="23">
                  <c:v>0.24</c:v>
                </c:pt>
                <c:pt idx="24">
                  <c:v>0.25</c:v>
                </c:pt>
                <c:pt idx="25">
                  <c:v>0.26</c:v>
                </c:pt>
                <c:pt idx="26">
                  <c:v>0.27</c:v>
                </c:pt>
                <c:pt idx="27">
                  <c:v>0.28000000000000003</c:v>
                </c:pt>
                <c:pt idx="28">
                  <c:v>0.28999999999999998</c:v>
                </c:pt>
                <c:pt idx="29">
                  <c:v>0.3</c:v>
                </c:pt>
                <c:pt idx="30">
                  <c:v>0.31</c:v>
                </c:pt>
                <c:pt idx="31">
                  <c:v>0.32</c:v>
                </c:pt>
                <c:pt idx="32">
                  <c:v>0.33</c:v>
                </c:pt>
                <c:pt idx="33">
                  <c:v>0.34</c:v>
                </c:pt>
                <c:pt idx="34">
                  <c:v>0.35</c:v>
                </c:pt>
                <c:pt idx="35">
                  <c:v>0.36</c:v>
                </c:pt>
                <c:pt idx="36">
                  <c:v>0.37</c:v>
                </c:pt>
                <c:pt idx="37">
                  <c:v>0.38</c:v>
                </c:pt>
                <c:pt idx="38">
                  <c:v>0.39</c:v>
                </c:pt>
                <c:pt idx="39">
                  <c:v>0.4</c:v>
                </c:pt>
                <c:pt idx="40">
                  <c:v>0.41</c:v>
                </c:pt>
                <c:pt idx="41">
                  <c:v>0.42</c:v>
                </c:pt>
                <c:pt idx="42">
                  <c:v>0.43</c:v>
                </c:pt>
                <c:pt idx="43">
                  <c:v>0.44</c:v>
                </c:pt>
                <c:pt idx="44">
                  <c:v>0.45</c:v>
                </c:pt>
                <c:pt idx="45">
                  <c:v>0.46</c:v>
                </c:pt>
                <c:pt idx="46">
                  <c:v>0.47</c:v>
                </c:pt>
                <c:pt idx="47">
                  <c:v>0.48</c:v>
                </c:pt>
                <c:pt idx="48">
                  <c:v>0.49</c:v>
                </c:pt>
                <c:pt idx="49">
                  <c:v>0.5</c:v>
                </c:pt>
                <c:pt idx="50">
                  <c:v>0.51</c:v>
                </c:pt>
                <c:pt idx="51">
                  <c:v>0.52</c:v>
                </c:pt>
                <c:pt idx="52">
                  <c:v>0.53</c:v>
                </c:pt>
                <c:pt idx="53">
                  <c:v>0.54</c:v>
                </c:pt>
                <c:pt idx="54">
                  <c:v>0.55000000000000004</c:v>
                </c:pt>
                <c:pt idx="55">
                  <c:v>0.56000000000000005</c:v>
                </c:pt>
                <c:pt idx="56">
                  <c:v>0.56999999999999995</c:v>
                </c:pt>
                <c:pt idx="57">
                  <c:v>0.57999999999999996</c:v>
                </c:pt>
                <c:pt idx="58">
                  <c:v>0.59</c:v>
                </c:pt>
                <c:pt idx="59">
                  <c:v>0.6</c:v>
                </c:pt>
                <c:pt idx="60">
                  <c:v>0.61</c:v>
                </c:pt>
                <c:pt idx="61">
                  <c:v>0.62</c:v>
                </c:pt>
                <c:pt idx="62">
                  <c:v>0.63</c:v>
                </c:pt>
                <c:pt idx="63">
                  <c:v>0.64</c:v>
                </c:pt>
                <c:pt idx="64">
                  <c:v>0.65</c:v>
                </c:pt>
                <c:pt idx="65">
                  <c:v>0.66</c:v>
                </c:pt>
                <c:pt idx="66">
                  <c:v>0.67</c:v>
                </c:pt>
                <c:pt idx="67">
                  <c:v>0.68</c:v>
                </c:pt>
                <c:pt idx="68">
                  <c:v>0.69</c:v>
                </c:pt>
                <c:pt idx="69">
                  <c:v>0.7</c:v>
                </c:pt>
                <c:pt idx="70">
                  <c:v>0.71</c:v>
                </c:pt>
                <c:pt idx="71">
                  <c:v>0.72</c:v>
                </c:pt>
                <c:pt idx="72">
                  <c:v>0.73</c:v>
                </c:pt>
                <c:pt idx="73">
                  <c:v>0.74</c:v>
                </c:pt>
                <c:pt idx="74">
                  <c:v>0.75</c:v>
                </c:pt>
                <c:pt idx="75">
                  <c:v>0.76</c:v>
                </c:pt>
                <c:pt idx="76">
                  <c:v>0.77</c:v>
                </c:pt>
                <c:pt idx="77">
                  <c:v>0.78</c:v>
                </c:pt>
                <c:pt idx="78">
                  <c:v>0.79</c:v>
                </c:pt>
                <c:pt idx="79">
                  <c:v>0.8</c:v>
                </c:pt>
                <c:pt idx="80">
                  <c:v>0.81</c:v>
                </c:pt>
                <c:pt idx="81">
                  <c:v>0.82</c:v>
                </c:pt>
                <c:pt idx="82">
                  <c:v>0.83</c:v>
                </c:pt>
                <c:pt idx="83">
                  <c:v>0.84</c:v>
                </c:pt>
                <c:pt idx="84">
                  <c:v>0.85</c:v>
                </c:pt>
                <c:pt idx="85">
                  <c:v>0.86</c:v>
                </c:pt>
                <c:pt idx="86">
                  <c:v>0.87</c:v>
                </c:pt>
                <c:pt idx="87">
                  <c:v>0.88</c:v>
                </c:pt>
                <c:pt idx="88">
                  <c:v>0.89</c:v>
                </c:pt>
                <c:pt idx="89">
                  <c:v>0.9</c:v>
                </c:pt>
                <c:pt idx="90">
                  <c:v>0.91</c:v>
                </c:pt>
                <c:pt idx="91">
                  <c:v>0.92</c:v>
                </c:pt>
                <c:pt idx="92">
                  <c:v>0.93</c:v>
                </c:pt>
                <c:pt idx="93">
                  <c:v>0.94</c:v>
                </c:pt>
                <c:pt idx="94">
                  <c:v>0.95</c:v>
                </c:pt>
                <c:pt idx="95">
                  <c:v>0.96</c:v>
                </c:pt>
                <c:pt idx="96">
                  <c:v>0.97</c:v>
                </c:pt>
                <c:pt idx="97">
                  <c:v>0.98</c:v>
                </c:pt>
                <c:pt idx="98">
                  <c:v>0.99</c:v>
                </c:pt>
                <c:pt idx="99">
                  <c:v>1</c:v>
                </c:pt>
              </c:numCache>
            </c:numRef>
          </c:cat>
          <c:val>
            <c:numRef>
              <c:f>Feuil1!$K$2:$K$101</c:f>
              <c:numCache>
                <c:formatCode>General</c:formatCode>
                <c:ptCount val="100"/>
                <c:pt idx="0">
                  <c:v>8.2824118383273221E-2</c:v>
                </c:pt>
                <c:pt idx="1">
                  <c:v>0.15933841117965503</c:v>
                </c:pt>
                <c:pt idx="2">
                  <c:v>0.23007354779091516</c:v>
                </c:pt>
                <c:pt idx="3">
                  <c:v>0.29550827423167847</c:v>
                </c:pt>
                <c:pt idx="4">
                  <c:v>0.35607525936346052</c:v>
                </c:pt>
                <c:pt idx="5">
                  <c:v>0.41216619626574025</c:v>
                </c:pt>
                <c:pt idx="6">
                  <c:v>0.46413626451346723</c:v>
                </c:pt>
                <c:pt idx="7">
                  <c:v>0.51230804260378993</c:v>
                </c:pt>
                <c:pt idx="8">
                  <c:v>0.55697494605976527</c:v>
                </c:pt>
                <c:pt idx="9">
                  <c:v>0.59840425531914898</c:v>
                </c:pt>
                <c:pt idx="10">
                  <c:v>0.63683978797737972</c:v>
                </c:pt>
                <c:pt idx="11">
                  <c:v>0.67250426196116619</c:v>
                </c:pt>
                <c:pt idx="12">
                  <c:v>0.70560138949196705</c:v>
                </c:pt>
                <c:pt idx="13">
                  <c:v>0.73631773603723405</c:v>
                </c:pt>
                <c:pt idx="14">
                  <c:v>0.76482437366234424</c:v>
                </c:pt>
                <c:pt idx="15">
                  <c:v>0.79127835414102332</c:v>
                </c:pt>
                <c:pt idx="16">
                  <c:v>0.81582402373650953</c:v>
                </c:pt>
                <c:pt idx="17">
                  <c:v>0.83859419863064144</c:v>
                </c:pt>
                <c:pt idx="18">
                  <c:v>0.85971121747174528</c:v>
                </c:pt>
                <c:pt idx="19">
                  <c:v>0.87928788536691294</c:v>
                </c:pt>
                <c:pt idx="20">
                  <c:v>0.8974283218037622</c:v>
                </c:pt>
                <c:pt idx="21">
                  <c:v>0.91422872340425543</c:v>
                </c:pt>
                <c:pt idx="22">
                  <c:v>0.92977805104945643</c:v>
                </c:pt>
                <c:pt idx="23">
                  <c:v>0.94415864973656816</c:v>
                </c:pt>
                <c:pt idx="24">
                  <c:v>0.95744680851063835</c:v>
                </c:pt>
                <c:pt idx="25">
                  <c:v>0.96971326692992288</c:v>
                </c:pt>
                <c:pt idx="26">
                  <c:v>0.98102367375647304</c:v>
                </c:pt>
                <c:pt idx="27">
                  <c:v>0.99143900289563136</c:v>
                </c:pt>
                <c:pt idx="28">
                  <c:v>1.0010159310257833</c:v>
                </c:pt>
                <c:pt idx="29">
                  <c:v>1.0098071808510636</c:v>
                </c:pt>
                <c:pt idx="30">
                  <c:v>1.0178618334646703</c:v>
                </c:pt>
                <c:pt idx="31">
                  <c:v>1.0252256129203741</c:v>
                </c:pt>
                <c:pt idx="32">
                  <c:v>1.0319411457673813</c:v>
                </c:pt>
                <c:pt idx="33">
                  <c:v>1.0380481980026051</c:v>
                </c:pt>
                <c:pt idx="34">
                  <c:v>1.0435838916292426</c:v>
                </c:pt>
                <c:pt idx="35">
                  <c:v>1.0485829027766591</c:v>
                </c:pt>
                <c:pt idx="36">
                  <c:v>1.0530776431300124</c:v>
                </c:pt>
                <c:pt idx="37">
                  <c:v>1.0570984262352734</c:v>
                </c:pt>
                <c:pt idx="38">
                  <c:v>1.0606736200834301</c:v>
                </c:pt>
                <c:pt idx="39">
                  <c:v>1.0638297872340425</c:v>
                </c:pt>
                <c:pt idx="40">
                  <c:v>1.0665918136107522</c:v>
                </c:pt>
                <c:pt idx="41">
                  <c:v>1.0689830269878937</c:v>
                </c:pt>
                <c:pt idx="42">
                  <c:v>1.0710253060863022</c:v>
                </c:pt>
                <c:pt idx="43">
                  <c:v>1.0727391811063061</c:v>
                </c:pt>
                <c:pt idx="44">
                  <c:v>1.0741439264454529</c:v>
                </c:pt>
                <c:pt idx="45">
                  <c:v>1.0752576462765959</c:v>
                </c:pt>
                <c:pt idx="46">
                  <c:v>1.0760973535976193</c:v>
                </c:pt>
                <c:pt idx="47">
                  <c:v>1.0766790433064237</c:v>
                </c:pt>
                <c:pt idx="48">
                  <c:v>1.0770177598030597</c:v>
                </c:pt>
                <c:pt idx="49">
                  <c:v>1.0771276595744681</c:v>
                </c:pt>
                <c:pt idx="50">
                  <c:v>1.0770220691755292</c:v>
                </c:pt>
                <c:pt idx="51">
                  <c:v>1.076713538982552</c:v>
                </c:pt>
                <c:pt idx="52">
                  <c:v>1.0762138930614915</c:v>
                </c:pt>
                <c:pt idx="53">
                  <c:v>1.0755342754626716</c:v>
                </c:pt>
                <c:pt idx="54">
                  <c:v>1.0746851932262267</c:v>
                </c:pt>
                <c:pt idx="55">
                  <c:v>1.0736765563576043</c:v>
                </c:pt>
                <c:pt idx="56">
                  <c:v>1.0725177150099519</c:v>
                </c:pt>
                <c:pt idx="57">
                  <c:v>1.0712174940898345</c:v>
                </c:pt>
                <c:pt idx="58">
                  <c:v>1.0697842254842795</c:v>
                </c:pt>
                <c:pt idx="59">
                  <c:v>1.0682257780903817</c:v>
                </c:pt>
                <c:pt idx="60">
                  <c:v>1.0665495858135308</c:v>
                </c:pt>
                <c:pt idx="61">
                  <c:v>1.0647626736864957</c:v>
                </c:pt>
                <c:pt idx="62">
                  <c:v>1.0628716822490643</c:v>
                </c:pt>
                <c:pt idx="63">
                  <c:v>1.0608828903164964</c:v>
                </c:pt>
                <c:pt idx="64">
                  <c:v>1.0588022362546758</c:v>
                </c:pt>
                <c:pt idx="65">
                  <c:v>1.0566353378703164</c:v>
                </c:pt>
                <c:pt idx="66">
                  <c:v>1.054387511015989</c:v>
                </c:pt>
                <c:pt idx="67">
                  <c:v>1.0520637870017786</c:v>
                </c:pt>
                <c:pt idx="68">
                  <c:v>1.0496689288982175</c:v>
                </c:pt>
                <c:pt idx="69">
                  <c:v>1.0472074468085106</c:v>
                </c:pt>
                <c:pt idx="70">
                  <c:v>1.0446836121820535</c:v>
                </c:pt>
                <c:pt idx="71">
                  <c:v>1.0421014712357122</c:v>
                </c:pt>
                <c:pt idx="72">
                  <c:v>1.0394648575442682</c:v>
                </c:pt>
                <c:pt idx="73">
                  <c:v>1.0367774038567981</c:v>
                </c:pt>
                <c:pt idx="74">
                  <c:v>1.0340425531914894</c:v>
                </c:pt>
                <c:pt idx="75">
                  <c:v>1.0312635692574903</c:v>
                </c:pt>
                <c:pt idx="76">
                  <c:v>1.0284435462487946</c:v>
                </c:pt>
                <c:pt idx="77">
                  <c:v>1.0255854180518615</c:v>
                </c:pt>
                <c:pt idx="78">
                  <c:v>1.0226919669056302</c:v>
                </c:pt>
                <c:pt idx="79">
                  <c:v>1.0197658315497922</c:v>
                </c:pt>
                <c:pt idx="80">
                  <c:v>1.0168095148946088</c:v>
                </c:pt>
                <c:pt idx="81">
                  <c:v>1.0138253912431863</c:v>
                </c:pt>
                <c:pt idx="82">
                  <c:v>1.0108157130949273</c:v>
                </c:pt>
                <c:pt idx="83">
                  <c:v>1.0077826175568649</c:v>
                </c:pt>
                <c:pt idx="84">
                  <c:v>1.0047281323877069</c:v>
                </c:pt>
                <c:pt idx="85">
                  <c:v>1.0016541816977105</c:v>
                </c:pt>
                <c:pt idx="86">
                  <c:v>0.9985625913258962</c:v>
                </c:pt>
                <c:pt idx="87">
                  <c:v>0.99545509391465237</c:v>
                </c:pt>
                <c:pt idx="88">
                  <c:v>0.99233333370040522</c:v>
                </c:pt>
                <c:pt idx="89">
                  <c:v>0.98919887103777704</c:v>
                </c:pt>
                <c:pt idx="90">
                  <c:v>0.98605318667347286</c:v>
                </c:pt>
                <c:pt idx="91">
                  <c:v>0.98289768578507297</c:v>
                </c:pt>
                <c:pt idx="92">
                  <c:v>0.97973370179887043</c:v>
                </c:pt>
                <c:pt idx="93">
                  <c:v>0.9765625</c:v>
                </c:pt>
                <c:pt idx="94">
                  <c:v>0.97338528094720067</c:v>
                </c:pt>
                <c:pt idx="95">
                  <c:v>0.97020318370378056</c:v>
                </c:pt>
                <c:pt idx="96">
                  <c:v>0.96701728889558436</c:v>
                </c:pt>
                <c:pt idx="97">
                  <c:v>0.96382862160608007</c:v>
                </c:pt>
                <c:pt idx="98">
                  <c:v>0.96063815411803388</c:v>
                </c:pt>
                <c:pt idx="99">
                  <c:v>0.95744680851063835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73-459A-90AD-C554F75423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29215088"/>
        <c:axId val="829216752"/>
      </c:lineChart>
      <c:catAx>
        <c:axId val="8292150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Xi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9216752"/>
        <c:crosses val="autoZero"/>
        <c:auto val="1"/>
        <c:lblAlgn val="ctr"/>
        <c:lblOffset val="100"/>
        <c:noMultiLvlLbl val="0"/>
      </c:catAx>
      <c:valAx>
        <c:axId val="829216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Moment/Moment résistant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9215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219075</xdr:colOff>
          <xdr:row>3</xdr:row>
          <xdr:rowOff>38100</xdr:rowOff>
        </xdr:from>
        <xdr:to>
          <xdr:col>6</xdr:col>
          <xdr:colOff>476250</xdr:colOff>
          <xdr:row>7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628650</xdr:colOff>
      <xdr:row>1</xdr:row>
      <xdr:rowOff>123825</xdr:rowOff>
    </xdr:from>
    <xdr:to>
      <xdr:col>3</xdr:col>
      <xdr:colOff>419100</xdr:colOff>
      <xdr:row>12</xdr:row>
      <xdr:rowOff>19050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1390650" y="314325"/>
          <a:ext cx="1314450" cy="1990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10</xdr:row>
      <xdr:rowOff>76200</xdr:rowOff>
    </xdr:from>
    <xdr:to>
      <xdr:col>7</xdr:col>
      <xdr:colOff>76200</xdr:colOff>
      <xdr:row>13</xdr:row>
      <xdr:rowOff>161925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781300" y="1981200"/>
          <a:ext cx="2628900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</a:t>
          </a:r>
          <a:r>
            <a:rPr lang="fr-FR" sz="1100" baseline="0"/>
            <a:t> a faire varier entre x1 et x2 pour tester si A6 peut devenir supérieur ou égal a 1</a:t>
          </a:r>
          <a:endParaRPr lang="fr-FR" sz="1100"/>
        </a:p>
      </xdr:txBody>
    </xdr:sp>
    <xdr:clientData/>
  </xdr:twoCellAnchor>
  <xdr:twoCellAnchor>
    <xdr:from>
      <xdr:col>11</xdr:col>
      <xdr:colOff>269875</xdr:colOff>
      <xdr:row>8</xdr:row>
      <xdr:rowOff>12700</xdr:rowOff>
    </xdr:from>
    <xdr:to>
      <xdr:col>17</xdr:col>
      <xdr:colOff>269875</xdr:colOff>
      <xdr:row>22</xdr:row>
      <xdr:rowOff>88900</xdr:rowOff>
    </xdr:to>
    <xdr:graphicFrame macro="">
      <xdr:nvGraphicFramePr>
        <xdr:cNvPr id="2" name="Graphique 1" descr="Type de graphique : Courbes. « Champ2 » par « Champ1 »&#10;&#10;Description générée automatiquemen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3</xdr:row>
      <xdr:rowOff>0</xdr:rowOff>
    </xdr:from>
    <xdr:to>
      <xdr:col>16</xdr:col>
      <xdr:colOff>342900</xdr:colOff>
      <xdr:row>6</xdr:row>
      <xdr:rowOff>85725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9906000" y="571500"/>
          <a:ext cx="2628900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 max pour Xi = 0,5 dans ce cas avec Y1 = 2 et Y2 = 6</a:t>
          </a:r>
        </a:p>
      </xdr:txBody>
    </xdr:sp>
    <xdr:clientData/>
  </xdr:twoCellAnchor>
  <xdr:twoCellAnchor>
    <xdr:from>
      <xdr:col>14</xdr:col>
      <xdr:colOff>485775</xdr:colOff>
      <xdr:row>6</xdr:row>
      <xdr:rowOff>85725</xdr:rowOff>
    </xdr:from>
    <xdr:to>
      <xdr:col>14</xdr:col>
      <xdr:colOff>552450</xdr:colOff>
      <xdr:row>11</xdr:row>
      <xdr:rowOff>66675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stCxn id="6" idx="2"/>
        </xdr:cNvCxnSpPr>
      </xdr:nvCxnSpPr>
      <xdr:spPr>
        <a:xfrm flipH="1">
          <a:off x="11153775" y="1228725"/>
          <a:ext cx="66675" cy="93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9E64B-F95B-477E-A6D4-5F0489A5FD94}">
  <sheetPr codeName="Feuil1"/>
  <dimension ref="A1:K101"/>
  <sheetViews>
    <sheetView tabSelected="1" zoomScaleNormal="100" workbookViewId="0">
      <selection activeCell="B8" sqref="B8"/>
    </sheetView>
  </sheetViews>
  <sheetFormatPr baseColWidth="10" defaultRowHeight="15" x14ac:dyDescent="0.25"/>
  <sheetData>
    <row r="1" spans="1:11" x14ac:dyDescent="0.25">
      <c r="A1" s="2" t="s">
        <v>2</v>
      </c>
      <c r="B1" s="2" t="s">
        <v>1</v>
      </c>
      <c r="C1" s="2" t="s">
        <v>4</v>
      </c>
      <c r="E1" s="2" t="s">
        <v>5</v>
      </c>
      <c r="F1" s="2" t="s">
        <v>6</v>
      </c>
      <c r="G1" s="2" t="s">
        <v>7</v>
      </c>
      <c r="J1" s="5" t="s">
        <v>1</v>
      </c>
    </row>
    <row r="2" spans="1:11" x14ac:dyDescent="0.25">
      <c r="A2" s="3">
        <v>0</v>
      </c>
      <c r="B2" s="3">
        <v>0.5</v>
      </c>
      <c r="C2" s="3">
        <v>1</v>
      </c>
      <c r="E2" s="1">
        <v>135</v>
      </c>
      <c r="F2" s="1">
        <v>23.5</v>
      </c>
      <c r="G2" s="1">
        <v>1</v>
      </c>
      <c r="J2">
        <v>0.01</v>
      </c>
      <c r="K2">
        <f>($E$2*J2)/((($G$2*(($A$4+($C$4-$A$4)*(J2-$A$2)/($C$2-$A$2)))^2)/6*$F$2))</f>
        <v>8.2824118383273221E-2</v>
      </c>
    </row>
    <row r="3" spans="1:11" x14ac:dyDescent="0.25">
      <c r="A3" s="2" t="s">
        <v>0</v>
      </c>
      <c r="B3" s="2"/>
      <c r="C3" s="2" t="s">
        <v>3</v>
      </c>
      <c r="J3">
        <v>0.02</v>
      </c>
      <c r="K3">
        <f t="shared" ref="K3:K66" si="0">($E$2*J3)/((($G$2*(($A$4+($C$4-$A$4)*(J3-$A$2)/($C$2-$A$2)))^2)/6*$F$2))</f>
        <v>0.15933841117965503</v>
      </c>
    </row>
    <row r="4" spans="1:11" x14ac:dyDescent="0.25">
      <c r="A4" s="3">
        <v>2</v>
      </c>
      <c r="B4" s="3">
        <f>(A4+(C4-A4)*(B2-A2)/(C2-A2))</f>
        <v>4</v>
      </c>
      <c r="C4" s="3">
        <v>6</v>
      </c>
      <c r="J4">
        <v>0.03</v>
      </c>
      <c r="K4">
        <f t="shared" si="0"/>
        <v>0.23007354779091516</v>
      </c>
    </row>
    <row r="5" spans="1:11" x14ac:dyDescent="0.25">
      <c r="J5">
        <v>0.04</v>
      </c>
      <c r="K5">
        <f t="shared" si="0"/>
        <v>0.29550827423167847</v>
      </c>
    </row>
    <row r="6" spans="1:11" x14ac:dyDescent="0.25">
      <c r="A6" s="4">
        <f>(E2*B2)/(((G2*(B4)^2)/6*23.5))</f>
        <v>1.0771276595744681</v>
      </c>
      <c r="B6" s="4" t="s">
        <v>8</v>
      </c>
      <c r="J6">
        <v>0.05</v>
      </c>
      <c r="K6">
        <f t="shared" si="0"/>
        <v>0.35607525936346052</v>
      </c>
    </row>
    <row r="7" spans="1:11" x14ac:dyDescent="0.25">
      <c r="J7">
        <v>0.06</v>
      </c>
      <c r="K7">
        <f t="shared" si="0"/>
        <v>0.41216619626574025</v>
      </c>
    </row>
    <row r="8" spans="1:11" x14ac:dyDescent="0.25">
      <c r="J8">
        <v>7.0000000000000007E-2</v>
      </c>
      <c r="K8">
        <f t="shared" si="0"/>
        <v>0.46413626451346723</v>
      </c>
    </row>
    <row r="9" spans="1:11" x14ac:dyDescent="0.25">
      <c r="J9">
        <v>0.08</v>
      </c>
      <c r="K9">
        <f t="shared" si="0"/>
        <v>0.51230804260378993</v>
      </c>
    </row>
    <row r="10" spans="1:11" x14ac:dyDescent="0.25">
      <c r="J10">
        <v>0.09</v>
      </c>
      <c r="K10">
        <f t="shared" si="0"/>
        <v>0.55697494605976527</v>
      </c>
    </row>
    <row r="11" spans="1:11" x14ac:dyDescent="0.25">
      <c r="J11">
        <v>0.1</v>
      </c>
      <c r="K11">
        <f t="shared" si="0"/>
        <v>0.59840425531914898</v>
      </c>
    </row>
    <row r="12" spans="1:11" x14ac:dyDescent="0.25">
      <c r="J12">
        <v>0.11</v>
      </c>
      <c r="K12">
        <f t="shared" si="0"/>
        <v>0.63683978797737972</v>
      </c>
    </row>
    <row r="13" spans="1:11" x14ac:dyDescent="0.25">
      <c r="J13">
        <v>0.12</v>
      </c>
      <c r="K13">
        <f t="shared" si="0"/>
        <v>0.67250426196116619</v>
      </c>
    </row>
    <row r="14" spans="1:11" x14ac:dyDescent="0.25">
      <c r="J14">
        <v>0.13</v>
      </c>
      <c r="K14">
        <f t="shared" si="0"/>
        <v>0.70560138949196705</v>
      </c>
    </row>
    <row r="15" spans="1:11" x14ac:dyDescent="0.25">
      <c r="J15">
        <v>0.14000000000000001</v>
      </c>
      <c r="K15">
        <f t="shared" si="0"/>
        <v>0.73631773603723405</v>
      </c>
    </row>
    <row r="16" spans="1:11" x14ac:dyDescent="0.25">
      <c r="J16">
        <v>0.15</v>
      </c>
      <c r="K16">
        <f t="shared" si="0"/>
        <v>0.76482437366234424</v>
      </c>
    </row>
    <row r="17" spans="10:11" x14ac:dyDescent="0.25">
      <c r="J17">
        <v>0.16</v>
      </c>
      <c r="K17">
        <f t="shared" si="0"/>
        <v>0.79127835414102332</v>
      </c>
    </row>
    <row r="18" spans="10:11" x14ac:dyDescent="0.25">
      <c r="J18">
        <v>0.17</v>
      </c>
      <c r="K18">
        <f t="shared" si="0"/>
        <v>0.81582402373650953</v>
      </c>
    </row>
    <row r="19" spans="10:11" x14ac:dyDescent="0.25">
      <c r="J19">
        <v>0.18</v>
      </c>
      <c r="K19">
        <f t="shared" si="0"/>
        <v>0.83859419863064144</v>
      </c>
    </row>
    <row r="20" spans="10:11" x14ac:dyDescent="0.25">
      <c r="J20">
        <v>0.19</v>
      </c>
      <c r="K20">
        <f t="shared" si="0"/>
        <v>0.85971121747174528</v>
      </c>
    </row>
    <row r="21" spans="10:11" x14ac:dyDescent="0.25">
      <c r="J21">
        <v>0.2</v>
      </c>
      <c r="K21">
        <f t="shared" si="0"/>
        <v>0.87928788536691294</v>
      </c>
    </row>
    <row r="22" spans="10:11" x14ac:dyDescent="0.25">
      <c r="J22">
        <v>0.21</v>
      </c>
      <c r="K22">
        <f t="shared" si="0"/>
        <v>0.8974283218037622</v>
      </c>
    </row>
    <row r="23" spans="10:11" x14ac:dyDescent="0.25">
      <c r="J23">
        <v>0.22</v>
      </c>
      <c r="K23">
        <f t="shared" si="0"/>
        <v>0.91422872340425543</v>
      </c>
    </row>
    <row r="24" spans="10:11" x14ac:dyDescent="0.25">
      <c r="J24">
        <v>0.23</v>
      </c>
      <c r="K24">
        <f t="shared" si="0"/>
        <v>0.92977805104945643</v>
      </c>
    </row>
    <row r="25" spans="10:11" x14ac:dyDescent="0.25">
      <c r="J25">
        <v>0.24</v>
      </c>
      <c r="K25">
        <f t="shared" si="0"/>
        <v>0.94415864973656816</v>
      </c>
    </row>
    <row r="26" spans="10:11" x14ac:dyDescent="0.25">
      <c r="J26">
        <v>0.25</v>
      </c>
      <c r="K26">
        <f t="shared" si="0"/>
        <v>0.95744680851063835</v>
      </c>
    </row>
    <row r="27" spans="10:11" x14ac:dyDescent="0.25">
      <c r="J27">
        <v>0.26</v>
      </c>
      <c r="K27">
        <f t="shared" si="0"/>
        <v>0.96971326692992288</v>
      </c>
    </row>
    <row r="28" spans="10:11" x14ac:dyDescent="0.25">
      <c r="J28">
        <v>0.27</v>
      </c>
      <c r="K28">
        <f t="shared" si="0"/>
        <v>0.98102367375647304</v>
      </c>
    </row>
    <row r="29" spans="10:11" x14ac:dyDescent="0.25">
      <c r="J29">
        <v>0.28000000000000003</v>
      </c>
      <c r="K29">
        <f>($E$2*J29)/((($G$2*(($A$4+($C$4-$A$4)*(J29-$A$2)/($C$2-$A$2)))^2)/6*$F$2))</f>
        <v>0.99143900289563136</v>
      </c>
    </row>
    <row r="30" spans="10:11" x14ac:dyDescent="0.25">
      <c r="J30">
        <v>0.28999999999999998</v>
      </c>
      <c r="K30">
        <f t="shared" si="0"/>
        <v>1.0010159310257833</v>
      </c>
    </row>
    <row r="31" spans="10:11" x14ac:dyDescent="0.25">
      <c r="J31">
        <v>0.3</v>
      </c>
      <c r="K31">
        <f t="shared" si="0"/>
        <v>1.0098071808510636</v>
      </c>
    </row>
    <row r="32" spans="10:11" x14ac:dyDescent="0.25">
      <c r="J32">
        <v>0.31</v>
      </c>
      <c r="K32">
        <f t="shared" si="0"/>
        <v>1.0178618334646703</v>
      </c>
    </row>
    <row r="33" spans="10:11" x14ac:dyDescent="0.25">
      <c r="J33">
        <v>0.32</v>
      </c>
      <c r="K33">
        <f t="shared" si="0"/>
        <v>1.0252256129203741</v>
      </c>
    </row>
    <row r="34" spans="10:11" x14ac:dyDescent="0.25">
      <c r="J34">
        <v>0.33</v>
      </c>
      <c r="K34">
        <f t="shared" si="0"/>
        <v>1.0319411457673813</v>
      </c>
    </row>
    <row r="35" spans="10:11" x14ac:dyDescent="0.25">
      <c r="J35">
        <v>0.34</v>
      </c>
      <c r="K35">
        <f t="shared" si="0"/>
        <v>1.0380481980026051</v>
      </c>
    </row>
    <row r="36" spans="10:11" x14ac:dyDescent="0.25">
      <c r="J36">
        <v>0.35</v>
      </c>
      <c r="K36">
        <f t="shared" si="0"/>
        <v>1.0435838916292426</v>
      </c>
    </row>
    <row r="37" spans="10:11" x14ac:dyDescent="0.25">
      <c r="J37">
        <v>0.36</v>
      </c>
      <c r="K37">
        <f t="shared" si="0"/>
        <v>1.0485829027766591</v>
      </c>
    </row>
    <row r="38" spans="10:11" x14ac:dyDescent="0.25">
      <c r="J38">
        <v>0.37</v>
      </c>
      <c r="K38">
        <f t="shared" si="0"/>
        <v>1.0530776431300124</v>
      </c>
    </row>
    <row r="39" spans="10:11" x14ac:dyDescent="0.25">
      <c r="J39">
        <v>0.38</v>
      </c>
      <c r="K39">
        <f t="shared" si="0"/>
        <v>1.0570984262352734</v>
      </c>
    </row>
    <row r="40" spans="10:11" x14ac:dyDescent="0.25">
      <c r="J40">
        <v>0.39</v>
      </c>
      <c r="K40">
        <f t="shared" si="0"/>
        <v>1.0606736200834301</v>
      </c>
    </row>
    <row r="41" spans="10:11" x14ac:dyDescent="0.25">
      <c r="J41">
        <v>0.4</v>
      </c>
      <c r="K41">
        <f t="shared" si="0"/>
        <v>1.0638297872340425</v>
      </c>
    </row>
    <row r="42" spans="10:11" x14ac:dyDescent="0.25">
      <c r="J42">
        <v>0.41</v>
      </c>
      <c r="K42">
        <f t="shared" si="0"/>
        <v>1.0665918136107522</v>
      </c>
    </row>
    <row r="43" spans="10:11" x14ac:dyDescent="0.25">
      <c r="J43">
        <v>0.42</v>
      </c>
      <c r="K43">
        <f t="shared" si="0"/>
        <v>1.0689830269878937</v>
      </c>
    </row>
    <row r="44" spans="10:11" x14ac:dyDescent="0.25">
      <c r="J44">
        <v>0.43</v>
      </c>
      <c r="K44">
        <f t="shared" si="0"/>
        <v>1.0710253060863022</v>
      </c>
    </row>
    <row r="45" spans="10:11" x14ac:dyDescent="0.25">
      <c r="J45">
        <v>0.44</v>
      </c>
      <c r="K45">
        <f t="shared" si="0"/>
        <v>1.0727391811063061</v>
      </c>
    </row>
    <row r="46" spans="10:11" x14ac:dyDescent="0.25">
      <c r="J46">
        <v>0.45</v>
      </c>
      <c r="K46">
        <f t="shared" si="0"/>
        <v>1.0741439264454529</v>
      </c>
    </row>
    <row r="47" spans="10:11" x14ac:dyDescent="0.25">
      <c r="J47">
        <v>0.46</v>
      </c>
      <c r="K47">
        <f t="shared" si="0"/>
        <v>1.0752576462765959</v>
      </c>
    </row>
    <row r="48" spans="10:11" x14ac:dyDescent="0.25">
      <c r="J48">
        <v>0.47</v>
      </c>
      <c r="K48">
        <f t="shared" si="0"/>
        <v>1.0760973535976193</v>
      </c>
    </row>
    <row r="49" spans="10:11" x14ac:dyDescent="0.25">
      <c r="J49">
        <v>0.48</v>
      </c>
      <c r="K49">
        <f t="shared" si="0"/>
        <v>1.0766790433064237</v>
      </c>
    </row>
    <row r="50" spans="10:11" x14ac:dyDescent="0.25">
      <c r="J50">
        <v>0.49</v>
      </c>
      <c r="K50">
        <f t="shared" si="0"/>
        <v>1.0770177598030597</v>
      </c>
    </row>
    <row r="51" spans="10:11" x14ac:dyDescent="0.25">
      <c r="J51">
        <v>0.5</v>
      </c>
      <c r="K51">
        <f t="shared" si="0"/>
        <v>1.0771276595744681</v>
      </c>
    </row>
    <row r="52" spans="10:11" x14ac:dyDescent="0.25">
      <c r="J52">
        <v>0.51</v>
      </c>
      <c r="K52">
        <f t="shared" si="0"/>
        <v>1.0770220691755292</v>
      </c>
    </row>
    <row r="53" spans="10:11" x14ac:dyDescent="0.25">
      <c r="J53">
        <v>0.52</v>
      </c>
      <c r="K53">
        <f>($E$2*J53)/((($G$2*(($A$4+($C$4-$A$4)*(J53-$A$2)/($C$2-$A$2)))^2)/6*$F$2))</f>
        <v>1.076713538982552</v>
      </c>
    </row>
    <row r="54" spans="10:11" x14ac:dyDescent="0.25">
      <c r="J54">
        <v>0.53</v>
      </c>
      <c r="K54">
        <f t="shared" si="0"/>
        <v>1.0762138930614915</v>
      </c>
    </row>
    <row r="55" spans="10:11" x14ac:dyDescent="0.25">
      <c r="J55">
        <v>0.54</v>
      </c>
      <c r="K55">
        <f t="shared" si="0"/>
        <v>1.0755342754626716</v>
      </c>
    </row>
    <row r="56" spans="10:11" x14ac:dyDescent="0.25">
      <c r="J56">
        <v>0.55000000000000004</v>
      </c>
      <c r="K56">
        <f t="shared" si="0"/>
        <v>1.0746851932262267</v>
      </c>
    </row>
    <row r="57" spans="10:11" x14ac:dyDescent="0.25">
      <c r="J57">
        <v>0.56000000000000005</v>
      </c>
      <c r="K57">
        <f t="shared" si="0"/>
        <v>1.0736765563576043</v>
      </c>
    </row>
    <row r="58" spans="10:11" x14ac:dyDescent="0.25">
      <c r="J58">
        <v>0.56999999999999995</v>
      </c>
      <c r="K58">
        <f t="shared" si="0"/>
        <v>1.0725177150099519</v>
      </c>
    </row>
    <row r="59" spans="10:11" x14ac:dyDescent="0.25">
      <c r="J59">
        <v>0.57999999999999996</v>
      </c>
      <c r="K59">
        <f t="shared" si="0"/>
        <v>1.0712174940898345</v>
      </c>
    </row>
    <row r="60" spans="10:11" x14ac:dyDescent="0.25">
      <c r="J60">
        <v>0.59</v>
      </c>
      <c r="K60">
        <f t="shared" si="0"/>
        <v>1.0697842254842795</v>
      </c>
    </row>
    <row r="61" spans="10:11" x14ac:dyDescent="0.25">
      <c r="J61">
        <v>0.6</v>
      </c>
      <c r="K61">
        <f t="shared" si="0"/>
        <v>1.0682257780903817</v>
      </c>
    </row>
    <row r="62" spans="10:11" x14ac:dyDescent="0.25">
      <c r="J62">
        <v>0.61</v>
      </c>
      <c r="K62">
        <f t="shared" si="0"/>
        <v>1.0665495858135308</v>
      </c>
    </row>
    <row r="63" spans="10:11" x14ac:dyDescent="0.25">
      <c r="J63">
        <v>0.62</v>
      </c>
      <c r="K63">
        <f t="shared" si="0"/>
        <v>1.0647626736864957</v>
      </c>
    </row>
    <row r="64" spans="10:11" x14ac:dyDescent="0.25">
      <c r="J64">
        <v>0.63</v>
      </c>
      <c r="K64">
        <f t="shared" si="0"/>
        <v>1.0628716822490643</v>
      </c>
    </row>
    <row r="65" spans="10:11" x14ac:dyDescent="0.25">
      <c r="J65">
        <v>0.64</v>
      </c>
      <c r="K65">
        <f t="shared" si="0"/>
        <v>1.0608828903164964</v>
      </c>
    </row>
    <row r="66" spans="10:11" x14ac:dyDescent="0.25">
      <c r="J66">
        <v>0.65</v>
      </c>
      <c r="K66">
        <f t="shared" si="0"/>
        <v>1.0588022362546758</v>
      </c>
    </row>
    <row r="67" spans="10:11" x14ac:dyDescent="0.25">
      <c r="J67">
        <v>0.66</v>
      </c>
      <c r="K67">
        <f t="shared" ref="K67:K70" si="1">($E$2*J67)/((($G$2*(($A$4+($C$4-$A$4)*(J67-$A$2)/($C$2-$A$2)))^2)/6*$F$2))</f>
        <v>1.0566353378703164</v>
      </c>
    </row>
    <row r="68" spans="10:11" x14ac:dyDescent="0.25">
      <c r="J68">
        <v>0.67</v>
      </c>
      <c r="K68">
        <f t="shared" si="1"/>
        <v>1.054387511015989</v>
      </c>
    </row>
    <row r="69" spans="10:11" x14ac:dyDescent="0.25">
      <c r="J69">
        <v>0.68</v>
      </c>
      <c r="K69">
        <f t="shared" si="1"/>
        <v>1.0520637870017786</v>
      </c>
    </row>
    <row r="70" spans="10:11" x14ac:dyDescent="0.25">
      <c r="J70">
        <v>0.69</v>
      </c>
      <c r="K70">
        <f t="shared" si="1"/>
        <v>1.0496689288982175</v>
      </c>
    </row>
    <row r="71" spans="10:11" x14ac:dyDescent="0.25">
      <c r="J71">
        <v>0.7</v>
      </c>
      <c r="K71">
        <f>($E$2*J71)/((($G$2*(($A$4+($C$4-$A$4)*(J71-$A$2)/($C$2-$A$2)))^2)/6*$F$2))</f>
        <v>1.0472074468085106</v>
      </c>
    </row>
    <row r="72" spans="10:11" x14ac:dyDescent="0.25">
      <c r="J72">
        <v>0.71</v>
      </c>
      <c r="K72">
        <f t="shared" ref="K72:K97" si="2">($E$2*J72)/((($G$2*(($A$4+($C$4-$A$4)*(J72-$A$2)/($C$2-$A$2)))^2)/6*$F$2))</f>
        <v>1.0446836121820535</v>
      </c>
    </row>
    <row r="73" spans="10:11" x14ac:dyDescent="0.25">
      <c r="J73">
        <v>0.72</v>
      </c>
      <c r="K73">
        <f t="shared" si="2"/>
        <v>1.0421014712357122</v>
      </c>
    </row>
    <row r="74" spans="10:11" x14ac:dyDescent="0.25">
      <c r="J74">
        <v>0.73</v>
      </c>
      <c r="K74">
        <f t="shared" si="2"/>
        <v>1.0394648575442682</v>
      </c>
    </row>
    <row r="75" spans="10:11" x14ac:dyDescent="0.25">
      <c r="J75">
        <v>0.74</v>
      </c>
      <c r="K75">
        <f t="shared" si="2"/>
        <v>1.0367774038567981</v>
      </c>
    </row>
    <row r="76" spans="10:11" x14ac:dyDescent="0.25">
      <c r="J76">
        <v>0.75</v>
      </c>
      <c r="K76">
        <f t="shared" si="2"/>
        <v>1.0340425531914894</v>
      </c>
    </row>
    <row r="77" spans="10:11" x14ac:dyDescent="0.25">
      <c r="J77">
        <v>0.76</v>
      </c>
      <c r="K77">
        <f t="shared" si="2"/>
        <v>1.0312635692574903</v>
      </c>
    </row>
    <row r="78" spans="10:11" x14ac:dyDescent="0.25">
      <c r="J78">
        <v>0.77</v>
      </c>
      <c r="K78">
        <f t="shared" si="2"/>
        <v>1.0284435462487946</v>
      </c>
    </row>
    <row r="79" spans="10:11" x14ac:dyDescent="0.25">
      <c r="J79">
        <v>0.78</v>
      </c>
      <c r="K79">
        <f t="shared" si="2"/>
        <v>1.0255854180518615</v>
      </c>
    </row>
    <row r="80" spans="10:11" x14ac:dyDescent="0.25">
      <c r="J80">
        <v>0.79</v>
      </c>
      <c r="K80">
        <f t="shared" si="2"/>
        <v>1.0226919669056302</v>
      </c>
    </row>
    <row r="81" spans="10:11" x14ac:dyDescent="0.25">
      <c r="J81">
        <v>0.8</v>
      </c>
      <c r="K81">
        <f t="shared" si="2"/>
        <v>1.0197658315497922</v>
      </c>
    </row>
    <row r="82" spans="10:11" x14ac:dyDescent="0.25">
      <c r="J82">
        <v>0.81</v>
      </c>
      <c r="K82">
        <f t="shared" si="2"/>
        <v>1.0168095148946088</v>
      </c>
    </row>
    <row r="83" spans="10:11" x14ac:dyDescent="0.25">
      <c r="J83">
        <v>0.82</v>
      </c>
      <c r="K83">
        <f t="shared" si="2"/>
        <v>1.0138253912431863</v>
      </c>
    </row>
    <row r="84" spans="10:11" x14ac:dyDescent="0.25">
      <c r="J84">
        <v>0.83</v>
      </c>
      <c r="K84">
        <f t="shared" si="2"/>
        <v>1.0108157130949273</v>
      </c>
    </row>
    <row r="85" spans="10:11" x14ac:dyDescent="0.25">
      <c r="J85">
        <v>0.84</v>
      </c>
      <c r="K85">
        <f t="shared" si="2"/>
        <v>1.0077826175568649</v>
      </c>
    </row>
    <row r="86" spans="10:11" x14ac:dyDescent="0.25">
      <c r="J86">
        <v>0.85</v>
      </c>
      <c r="K86">
        <f t="shared" si="2"/>
        <v>1.0047281323877069</v>
      </c>
    </row>
    <row r="87" spans="10:11" x14ac:dyDescent="0.25">
      <c r="J87">
        <v>0.86</v>
      </c>
      <c r="K87">
        <f t="shared" si="2"/>
        <v>1.0016541816977105</v>
      </c>
    </row>
    <row r="88" spans="10:11" x14ac:dyDescent="0.25">
      <c r="J88">
        <v>0.87</v>
      </c>
      <c r="K88">
        <f t="shared" si="2"/>
        <v>0.9985625913258962</v>
      </c>
    </row>
    <row r="89" spans="10:11" x14ac:dyDescent="0.25">
      <c r="J89">
        <v>0.88</v>
      </c>
      <c r="K89">
        <f t="shared" si="2"/>
        <v>0.99545509391465237</v>
      </c>
    </row>
    <row r="90" spans="10:11" x14ac:dyDescent="0.25">
      <c r="J90">
        <v>0.89</v>
      </c>
      <c r="K90">
        <f t="shared" si="2"/>
        <v>0.99233333370040522</v>
      </c>
    </row>
    <row r="91" spans="10:11" x14ac:dyDescent="0.25">
      <c r="J91">
        <v>0.9</v>
      </c>
      <c r="K91">
        <f t="shared" si="2"/>
        <v>0.98919887103777704</v>
      </c>
    </row>
    <row r="92" spans="10:11" x14ac:dyDescent="0.25">
      <c r="J92">
        <v>0.91</v>
      </c>
      <c r="K92">
        <f t="shared" si="2"/>
        <v>0.98605318667347286</v>
      </c>
    </row>
    <row r="93" spans="10:11" x14ac:dyDescent="0.25">
      <c r="J93">
        <v>0.92</v>
      </c>
      <c r="K93">
        <f t="shared" si="2"/>
        <v>0.98289768578507297</v>
      </c>
    </row>
    <row r="94" spans="10:11" x14ac:dyDescent="0.25">
      <c r="J94">
        <v>0.93</v>
      </c>
      <c r="K94">
        <f t="shared" si="2"/>
        <v>0.97973370179887043</v>
      </c>
    </row>
    <row r="95" spans="10:11" x14ac:dyDescent="0.25">
      <c r="J95">
        <v>0.94</v>
      </c>
      <c r="K95">
        <f t="shared" si="2"/>
        <v>0.9765625</v>
      </c>
    </row>
    <row r="96" spans="10:11" x14ac:dyDescent="0.25">
      <c r="J96">
        <v>0.95</v>
      </c>
      <c r="K96">
        <f t="shared" si="2"/>
        <v>0.97338528094720067</v>
      </c>
    </row>
    <row r="97" spans="10:11" x14ac:dyDescent="0.25">
      <c r="J97">
        <v>0.96</v>
      </c>
      <c r="K97">
        <f t="shared" si="2"/>
        <v>0.97020318370378056</v>
      </c>
    </row>
    <row r="98" spans="10:11" x14ac:dyDescent="0.25">
      <c r="J98">
        <v>0.97</v>
      </c>
      <c r="K98">
        <f>($E$2*J98)/((($G$2*(($A$4+($C$4-$A$4)*(J98-$A$2)/($C$2-$A$2)))^2)/6*$F$2))</f>
        <v>0.96701728889558436</v>
      </c>
    </row>
    <row r="99" spans="10:11" x14ac:dyDescent="0.25">
      <c r="J99">
        <v>0.98</v>
      </c>
      <c r="K99">
        <f t="shared" ref="K99:K101" si="3">($E$2*J99)/((($G$2*(($A$4+($C$4-$A$4)*(J99-$A$2)/($C$2-$A$2)))^2)/6*$F$2))</f>
        <v>0.96382862160608007</v>
      </c>
    </row>
    <row r="100" spans="10:11" x14ac:dyDescent="0.25">
      <c r="J100">
        <v>0.99</v>
      </c>
      <c r="K100">
        <f t="shared" si="3"/>
        <v>0.96063815411803388</v>
      </c>
    </row>
    <row r="101" spans="10:11" x14ac:dyDescent="0.25">
      <c r="J101">
        <v>1</v>
      </c>
      <c r="K101">
        <f t="shared" si="3"/>
        <v>0.95744680851063835</v>
      </c>
    </row>
  </sheetData>
  <conditionalFormatting sqref="A6">
    <cfRule type="cellIs" dxfId="0" priority="1" operator="greaterThan">
      <formula>1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4</xdr:col>
                <xdr:colOff>219075</xdr:colOff>
                <xdr:row>3</xdr:row>
                <xdr:rowOff>38100</xdr:rowOff>
              </from>
              <to>
                <xdr:col>6</xdr:col>
                <xdr:colOff>476250</xdr:colOff>
                <xdr:row>7</xdr:row>
                <xdr:rowOff>171450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ETUDE1</dc:creator>
  <cp:lastModifiedBy>Eric</cp:lastModifiedBy>
  <dcterms:created xsi:type="dcterms:W3CDTF">2021-11-25T07:51:27Z</dcterms:created>
  <dcterms:modified xsi:type="dcterms:W3CDTF">2021-12-01T21:50:50Z</dcterms:modified>
</cp:coreProperties>
</file>