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967B0F5F-ED6C-45F3-890E-6F3F6E7372DC}" xr6:coauthVersionLast="45" xr6:coauthVersionMax="45" xr10:uidLastSave="{00000000-0000-0000-0000-000000000000}"/>
  <bookViews>
    <workbookView xWindow="1875" yWindow="1875" windowWidth="18900" windowHeight="11175" xr2:uid="{1AF1A59C-9D39-4D70-8AA7-37F8828C5C9E}"/>
  </bookViews>
  <sheets>
    <sheet name="Feuil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 a="1"/>
  <c r="B7" i="1" s="1"/>
  <c r="B3" i="1" a="1"/>
  <c r="B4" i="1" a="1"/>
  <c r="B2" i="1" a="1"/>
  <c r="B4" i="1" l="1"/>
  <c r="B3" i="1"/>
  <c r="B2" i="1"/>
</calcChain>
</file>

<file path=xl/sharedStrings.xml><?xml version="1.0" encoding="utf-8"?>
<sst xmlns="http://schemas.openxmlformats.org/spreadsheetml/2006/main" count="36" uniqueCount="23">
  <si>
    <t>- Internet Explorer 9 32bits (Windows Vista 32bits) : Mozilla/5.0 (compatible; MSIE 9.0; Windows NT 6.0; Trident/5.0)</t>
  </si>
  <si>
    <t>- Internet Explorer 8 32bits (Windows 7 64bits) : Mozilla/4.0 (compatible; MSIE 8.0; Windows NT 6.1; WOW64;</t>
  </si>
  <si>
    <t>Seamonkey</t>
  </si>
  <si>
    <t>OPR</t>
  </si>
  <si>
    <t>Opera</t>
  </si>
  <si>
    <t>Chromium</t>
  </si>
  <si>
    <t>Trident</t>
  </si>
  <si>
    <t>Konqueror</t>
  </si>
  <si>
    <t>w3m</t>
  </si>
  <si>
    <t>Wget</t>
  </si>
  <si>
    <t>curl</t>
  </si>
  <si>
    <t>Firefox</t>
  </si>
  <si>
    <t>Safari</t>
  </si>
  <si>
    <t>Chrome</t>
  </si>
  <si>
    <t>Chaine</t>
  </si>
  <si>
    <t>Nav</t>
  </si>
  <si>
    <t>Inc.</t>
  </si>
  <si>
    <t>inconnu</t>
  </si>
  <si>
    <t>- Internet Explorer 8 64bits (Windows 7 64bits) : Mozilla/4.0 (compatible; MSIE 8.0; Windows NT 6.1; Win64; x64; OPR/4.0; .NET CLR 2.0.50727; SLCC2; .NET CLR 3.5.30729; .NET CLR 3.0.30729; Media Center PC 6.0)</t>
  </si>
  <si>
    <t>avec tableau :</t>
  </si>
  <si>
    <t>avec tableau en dur dans formule :</t>
  </si>
  <si>
    <t>=INDEX(Tableau1[Nav];MIN(SI(ESTERREUR(CHERCHE(Tableau1[Chaine];A2));"";LIGNE(INDIRECT("$1:$"&amp;NBVAL(Tableau1[Nav]))))))</t>
  </si>
  <si>
    <t>=INDEX({"Inc.";"Seamonkey";"Opera";"Opera";"Chromium";"Trident";"Konqueror";"w3m";"Wget";"curl";"Firefox";"Safari";"Chrome"};MIN(SI(ESTERREUR(CHERCHE({"inconnu";"Seamonkey";"OPR";"Opera";"Chromium";"Trident";"Konqueror";"w3m";"Wget";"curl";"Firefox";"Safari";"Chrome"};A7));"";LIGNE(($1:$13)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</si>
</sst>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658858-E6FD-4F80-B4C0-F824C6A51BA1}" name="Tableau1" displayName="Tableau1" ref="K1:L14" totalsRowShown="0">
  <autoFilter ref="K1:L14" xr:uid="{EBB5F980-6F34-41C7-8424-4445ACBB3B7C}"/>
  <tableColumns count="2">
    <tableColumn id="1" xr3:uid="{BCE73CA6-C183-48C4-931B-B540451255E5}" name="Chaine"/>
    <tableColumn id="2" xr3:uid="{83B295D1-F4F9-471B-B06E-F66B8BC83E53}" name="Na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1A99E-1061-4C3A-AF49-1D9769E25EA4}">
  <dimension ref="A1:L14"/>
  <sheetViews>
    <sheetView tabSelected="1" workbookViewId="0">
      <selection activeCell="C8" sqref="C8"/>
    </sheetView>
  </sheetViews>
  <sheetFormatPr baseColWidth="10" defaultRowHeight="15" x14ac:dyDescent="0.25"/>
  <cols>
    <col min="1" max="1" width="35.140625" style="1" customWidth="1"/>
  </cols>
  <sheetData>
    <row r="1" spans="1:12" x14ac:dyDescent="0.25">
      <c r="A1" s="2" t="s">
        <v>19</v>
      </c>
      <c r="K1" t="s">
        <v>14</v>
      </c>
      <c r="L1" t="s">
        <v>15</v>
      </c>
    </row>
    <row r="2" spans="1:12" x14ac:dyDescent="0.25">
      <c r="A2" s="1" t="s">
        <v>0</v>
      </c>
      <c r="B2" t="str">
        <f t="array" aca="1" ref="B2" ca="1">INDEX(Tableau1[Nav],MIN(IF(ISERROR(SEARCH(Tableau1[Chaine],A2)),"",ROW(INDIRECT("$1:$"&amp;COUNTA(Tableau1[Nav]))))))</f>
        <v>Trident</v>
      </c>
      <c r="C2" s="3" t="s">
        <v>21</v>
      </c>
      <c r="K2" t="s">
        <v>17</v>
      </c>
      <c r="L2" t="s">
        <v>16</v>
      </c>
    </row>
    <row r="3" spans="1:12" x14ac:dyDescent="0.25">
      <c r="A3" s="1" t="s">
        <v>18</v>
      </c>
      <c r="B3" t="str">
        <f t="array" aca="1" ref="B3" ca="1">INDEX(Tableau1[Nav],MIN(IF(ISERROR(SEARCH(Tableau1[Chaine],A3)),"",ROW(INDIRECT("$1:$"&amp;COUNTA(Tableau1[Nav]))))))</f>
        <v>Opera</v>
      </c>
      <c r="K3" t="s">
        <v>2</v>
      </c>
      <c r="L3" t="s">
        <v>2</v>
      </c>
    </row>
    <row r="4" spans="1:12" x14ac:dyDescent="0.25">
      <c r="A4" s="1" t="s">
        <v>1</v>
      </c>
      <c r="B4" t="str">
        <f t="array" aca="1" ref="B4" ca="1">INDEX(Tableau1[Nav],MIN(IF(ISERROR(SEARCH(Tableau1[Chaine],A4)),"",ROW(INDIRECT("$1:$"&amp;COUNTA(Tableau1[Nav]))))))</f>
        <v>Inc.</v>
      </c>
      <c r="K4" t="s">
        <v>3</v>
      </c>
      <c r="L4" t="s">
        <v>4</v>
      </c>
    </row>
    <row r="5" spans="1:12" x14ac:dyDescent="0.25">
      <c r="K5" t="s">
        <v>4</v>
      </c>
      <c r="L5" t="s">
        <v>4</v>
      </c>
    </row>
    <row r="6" spans="1:12" x14ac:dyDescent="0.25">
      <c r="A6" s="2" t="s">
        <v>20</v>
      </c>
      <c r="K6" t="s">
        <v>5</v>
      </c>
      <c r="L6" t="s">
        <v>5</v>
      </c>
    </row>
    <row r="7" spans="1:12" x14ac:dyDescent="0.25">
      <c r="A7" s="1" t="s">
        <v>0</v>
      </c>
      <c r="B7" t="str">
        <f t="array" ref="B7">INDEX({"Inc.";"Seamonkey";"Opera";"Opera";"Chromium";"Trident";"Konqueror";"w3m";"Wget";"curl";"Firefox";"Safari";"Chrome"},MIN(IF(ISERROR(SEARCH({"inconnu";"Seamonkey";"OPR";"Opera";"Chromium";"Trident";"Konqueror";"w3m";"Wget";"curl";"Firefox";"Safari";"Chrome"},A7)),"",ROW(($1:$13)))))</f>
        <v>Trident</v>
      </c>
      <c r="C7" s="3" t="s">
        <v>22</v>
      </c>
      <c r="K7" t="s">
        <v>6</v>
      </c>
      <c r="L7" t="s">
        <v>6</v>
      </c>
    </row>
    <row r="8" spans="1:12" x14ac:dyDescent="0.25">
      <c r="K8" t="s">
        <v>7</v>
      </c>
      <c r="L8" t="s">
        <v>7</v>
      </c>
    </row>
    <row r="9" spans="1:12" x14ac:dyDescent="0.25">
      <c r="K9" t="s">
        <v>8</v>
      </c>
      <c r="L9" t="s">
        <v>8</v>
      </c>
    </row>
    <row r="10" spans="1:12" x14ac:dyDescent="0.25">
      <c r="K10" t="s">
        <v>9</v>
      </c>
      <c r="L10" t="s">
        <v>9</v>
      </c>
    </row>
    <row r="11" spans="1:12" x14ac:dyDescent="0.25">
      <c r="K11" t="s">
        <v>10</v>
      </c>
      <c r="L11" t="s">
        <v>10</v>
      </c>
    </row>
    <row r="12" spans="1:12" x14ac:dyDescent="0.25">
      <c r="K12" t="s">
        <v>11</v>
      </c>
      <c r="L12" t="s">
        <v>11</v>
      </c>
    </row>
    <row r="13" spans="1:12" x14ac:dyDescent="0.25">
      <c r="K13" t="s">
        <v>12</v>
      </c>
      <c r="L13" t="s">
        <v>12</v>
      </c>
    </row>
    <row r="14" spans="1:12" x14ac:dyDescent="0.25">
      <c r="K14" t="s">
        <v>13</v>
      </c>
      <c r="L14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2021-05-02T15:09:46Z</dcterms:created>
  <dcterms:modified xsi:type="dcterms:W3CDTF">2021-05-02T15:33:09Z</dcterms:modified>
</cp:coreProperties>
</file>