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926E894-D13D-4541-8D5D-E5BA49B484CA}" xr6:coauthVersionLast="45" xr6:coauthVersionMax="45" xr10:uidLastSave="{00000000-0000-0000-0000-000000000000}"/>
  <bookViews>
    <workbookView xWindow="1230" yWindow="2355" windowWidth="20520" windowHeight="11175" activeTab="1" xr2:uid="{00000000-000D-0000-FFFF-FFFF00000000}"/>
  </bookViews>
  <sheets>
    <sheet name="Production" sheetId="1" r:id="rId1"/>
    <sheet name="Vente" sheetId="36" r:id="rId2"/>
  </sheets>
  <definedNames>
    <definedName name="_xlnm._FilterDatabase" localSheetId="0" hidden="1">Production!$A$1:$B$20</definedName>
  </definedNames>
  <calcPr calcId="181029" calcOnSave="0"/>
  <pivotCaches>
    <pivotCache cacheId="1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2" i="1" a="1"/>
  <c r="G2" i="1" s="1"/>
  <c r="C15" i="1" l="1"/>
  <c r="C8" i="1" l="1"/>
  <c r="C2" i="1"/>
</calcChain>
</file>

<file path=xl/sharedStrings.xml><?xml version="1.0" encoding="utf-8"?>
<sst xmlns="http://schemas.openxmlformats.org/spreadsheetml/2006/main" count="12" uniqueCount="10">
  <si>
    <t>Code</t>
  </si>
  <si>
    <t>Jour</t>
  </si>
  <si>
    <t>Oui car vendu le 1er</t>
  </si>
  <si>
    <t>Oui car vendu le 3</t>
  </si>
  <si>
    <t>Erreur : il faut que ça renvoie un code Erreur #N/A car il n'a pas été vendu ce jour là</t>
  </si>
  <si>
    <t>Produit</t>
  </si>
  <si>
    <t>Étiquettes de lignes</t>
  </si>
  <si>
    <t>Total général</t>
  </si>
  <si>
    <t>Nombre de Produit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</si>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</sst>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242.005481712964" missingItemsLimit="1048576" createdVersion="6" refreshedVersion="6" minRefreshableVersion="3" recordCount="19" xr:uid="{2C077024-E38C-4A87-BCE2-9695DFCC8495}">
  <cacheSource type="worksheet">
    <worksheetSource ref="A1:B1048576" sheet="Vente"/>
  </cacheSource>
  <cacheFields count="2">
    <cacheField name="Jour" numFmtId="0">
      <sharedItems containsString="0" containsBlank="1" containsNumber="1" containsInteger="1" minValue="1" maxValue="3" count="4">
        <n v="1"/>
        <n v="2"/>
        <n v="3"/>
        <m/>
      </sharedItems>
    </cacheField>
    <cacheField name="Produit" numFmtId="0">
      <sharedItems containsString="0" containsBlank="1" containsNumber="1" containsInteger="1" minValue="870002" maxValue="870010" count="8">
        <n v="870002"/>
        <n v="870005"/>
        <n v="870006"/>
        <n v="870007"/>
        <n v="870008"/>
        <n v="870010"/>
        <n v="87000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</r>
  <r>
    <x v="0"/>
    <x v="1"/>
  </r>
  <r>
    <x v="0"/>
    <x v="2"/>
  </r>
  <r>
    <x v="0"/>
    <x v="3"/>
  </r>
  <r>
    <x v="0"/>
    <x v="4"/>
  </r>
  <r>
    <x v="0"/>
    <x v="5"/>
  </r>
  <r>
    <x v="1"/>
    <x v="6"/>
  </r>
  <r>
    <x v="1"/>
    <x v="1"/>
  </r>
  <r>
    <x v="1"/>
    <x v="2"/>
  </r>
  <r>
    <x v="1"/>
    <x v="3"/>
  </r>
  <r>
    <x v="1"/>
    <x v="4"/>
  </r>
  <r>
    <x v="1"/>
    <x v="5"/>
  </r>
  <r>
    <x v="2"/>
    <x v="0"/>
  </r>
  <r>
    <x v="2"/>
    <x v="1"/>
  </r>
  <r>
    <x v="2"/>
    <x v="2"/>
  </r>
  <r>
    <x v="2"/>
    <x v="3"/>
  </r>
  <r>
    <x v="2"/>
    <x v="4"/>
  </r>
  <r>
    <x v="2"/>
    <x v="5"/>
  </r>
  <r>
    <x v="3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7E5D2C-2B50-42A1-8858-D7FBE0427249}" name="Tableau croisé dynamique1" cacheId="16" applyNumberFormats="0" applyBorderFormats="0" applyFontFormats="0" applyPatternFormats="0" applyAlignmentFormats="0" applyWidthHeightFormats="1" dataCaption="Valeurs" missingCaption="0" updatedVersion="6" minRefreshableVersion="3" itemPrintTitles="1" createdVersion="6" indent="0" outline="1" outlineData="1" multipleFieldFilters="0">
  <location ref="E1:I10" firstHeaderRow="1" firstDataRow="2" firstDataCol="1"/>
  <pivotFields count="2">
    <pivotField axis="axisCol" showAll="0">
      <items count="5">
        <item x="0"/>
        <item x="1"/>
        <item x="2"/>
        <item x="3"/>
        <item t="default"/>
      </items>
    </pivotField>
    <pivotField axis="axisRow" dataField="1" showAll="0">
      <items count="9">
        <item x="0"/>
        <item x="6"/>
        <item x="1"/>
        <item x="2"/>
        <item x="3"/>
        <item x="4"/>
        <item x="5"/>
        <item h="1" x="7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 de Produi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0"/>
  <sheetViews>
    <sheetView workbookViewId="0">
      <selection activeCell="C8" sqref="C8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</row>
    <row r="2" spans="1:7" x14ac:dyDescent="0.25">
      <c r="A2">
        <v>870002</v>
      </c>
      <c r="B2">
        <v>1</v>
      </c>
      <c r="C2">
        <f>VLOOKUP(A2,Vente!B:B,1,FALSE)</f>
        <v>870002</v>
      </c>
      <c r="D2" t="s">
        <v>2</v>
      </c>
      <c r="G2">
        <f t="array" ref="G2">IF(COUNTIFS(Vente!B:B,A2,Vente!A:A,B2)&gt;0,A2,NA())</f>
        <v>870002</v>
      </c>
    </row>
    <row r="3" spans="1:7" x14ac:dyDescent="0.25">
      <c r="A3">
        <v>870005</v>
      </c>
      <c r="B3">
        <v>1</v>
      </c>
      <c r="G3">
        <f t="array" ref="G3">IF(COUNTIFS(Vente!B:B,A3,Vente!A:A,B3)&gt;0,A3,NA())</f>
        <v>870005</v>
      </c>
    </row>
    <row r="4" spans="1:7" x14ac:dyDescent="0.25">
      <c r="A4">
        <v>870006</v>
      </c>
      <c r="B4">
        <v>1</v>
      </c>
      <c r="G4">
        <f t="array" ref="G4">IF(COUNTIFS(Vente!B:B,A4,Vente!A:A,B4)&gt;0,A4,NA())</f>
        <v>870006</v>
      </c>
    </row>
    <row r="5" spans="1:7" x14ac:dyDescent="0.25">
      <c r="A5">
        <v>870007</v>
      </c>
      <c r="B5">
        <v>1</v>
      </c>
      <c r="G5">
        <f t="array" ref="G5">IF(COUNTIFS(Vente!B:B,A5,Vente!A:A,B5)&gt;0,A5,NA())</f>
        <v>870007</v>
      </c>
    </row>
    <row r="6" spans="1:7" x14ac:dyDescent="0.25">
      <c r="A6">
        <v>870008</v>
      </c>
      <c r="B6">
        <v>1</v>
      </c>
      <c r="G6">
        <f t="array" ref="G6">IF(COUNTIFS(Vente!B:B,A6,Vente!A:A,B6)&gt;0,A6,NA())</f>
        <v>870008</v>
      </c>
    </row>
    <row r="7" spans="1:7" x14ac:dyDescent="0.25">
      <c r="A7">
        <v>870010</v>
      </c>
      <c r="B7">
        <v>1</v>
      </c>
      <c r="G7">
        <f t="array" ref="G7">IF(COUNTIFS(Vente!B:B,A7,Vente!A:A,B7)&gt;0,A7,NA())</f>
        <v>870010</v>
      </c>
    </row>
    <row r="8" spans="1:7" x14ac:dyDescent="0.25">
      <c r="A8">
        <v>870002</v>
      </c>
      <c r="B8">
        <v>2</v>
      </c>
      <c r="C8">
        <f>VLOOKUP(A8,Vente!B:B,1,FALSE)</f>
        <v>870002</v>
      </c>
      <c r="D8" t="s">
        <v>4</v>
      </c>
      <c r="G8" t="e">
        <f t="array" ref="G8">IF(COUNTIFS(Vente!B:B,A8,Vente!A:A,B8)&gt;0,A8,NA())</f>
        <v>#N/A</v>
      </c>
    </row>
    <row r="9" spans="1:7" x14ac:dyDescent="0.25">
      <c r="A9">
        <v>870003</v>
      </c>
      <c r="B9">
        <v>2</v>
      </c>
      <c r="G9">
        <f t="array" ref="G9">IF(COUNTIFS(Vente!B:B,A9,Vente!A:A,B9)&gt;0,A9,NA())</f>
        <v>870003</v>
      </c>
    </row>
    <row r="10" spans="1:7" x14ac:dyDescent="0.25">
      <c r="A10">
        <v>870005</v>
      </c>
      <c r="B10">
        <v>2</v>
      </c>
      <c r="G10">
        <f t="array" ref="G10">IF(COUNTIFS(Vente!B:B,A10,Vente!A:A,B10)&gt;0,A10,NA())</f>
        <v>870005</v>
      </c>
    </row>
    <row r="11" spans="1:7" x14ac:dyDescent="0.25">
      <c r="A11">
        <v>870006</v>
      </c>
      <c r="B11">
        <v>2</v>
      </c>
      <c r="G11">
        <f t="array" ref="G11">IF(COUNTIFS(Vente!B:B,A11,Vente!A:A,B11)&gt;0,A11,NA())</f>
        <v>870006</v>
      </c>
    </row>
    <row r="12" spans="1:7" x14ac:dyDescent="0.25">
      <c r="A12">
        <v>870007</v>
      </c>
      <c r="B12">
        <v>2</v>
      </c>
    </row>
    <row r="13" spans="1:7" x14ac:dyDescent="0.25">
      <c r="A13">
        <v>870008</v>
      </c>
      <c r="B13">
        <v>2</v>
      </c>
    </row>
    <row r="14" spans="1:7" x14ac:dyDescent="0.25">
      <c r="A14">
        <v>870010</v>
      </c>
      <c r="B14">
        <v>2</v>
      </c>
    </row>
    <row r="15" spans="1:7" x14ac:dyDescent="0.25">
      <c r="A15">
        <v>870002</v>
      </c>
      <c r="B15">
        <v>3</v>
      </c>
      <c r="C15">
        <f>VLOOKUP(A15,Vente!B:B,1,FALSE)</f>
        <v>870002</v>
      </c>
      <c r="D15" t="s">
        <v>3</v>
      </c>
    </row>
    <row r="16" spans="1:7" x14ac:dyDescent="0.25">
      <c r="A16">
        <v>870005</v>
      </c>
      <c r="B16">
        <v>3</v>
      </c>
    </row>
    <row r="17" spans="1:2" x14ac:dyDescent="0.25">
      <c r="A17">
        <v>870006</v>
      </c>
      <c r="B17">
        <v>3</v>
      </c>
    </row>
    <row r="18" spans="1:2" x14ac:dyDescent="0.25">
      <c r="A18">
        <v>870007</v>
      </c>
      <c r="B18">
        <v>3</v>
      </c>
    </row>
    <row r="19" spans="1:2" x14ac:dyDescent="0.25">
      <c r="A19">
        <v>870008</v>
      </c>
      <c r="B19">
        <v>3</v>
      </c>
    </row>
    <row r="20" spans="1:2" x14ac:dyDescent="0.25">
      <c r="A20">
        <v>870010</v>
      </c>
      <c r="B20">
        <v>3</v>
      </c>
    </row>
  </sheetData>
  <autoFilter ref="A1:B20" xr:uid="{00000000-0009-0000-0000-000000000000}">
    <sortState xmlns:xlrd2="http://schemas.microsoft.com/office/spreadsheetml/2017/richdata2" ref="A2:B20">
      <sortCondition ref="B1:B2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1D56C-6796-47C5-A237-B616D613944A}">
  <sheetPr codeName="Feuil2"/>
  <dimension ref="A1:I19"/>
  <sheetViews>
    <sheetView tabSelected="1" workbookViewId="0">
      <selection activeCell="E3" sqref="E3"/>
    </sheetView>
  </sheetViews>
  <sheetFormatPr baseColWidth="10" defaultRowHeight="15" x14ac:dyDescent="0.25"/>
  <cols>
    <col min="5" max="5" width="21" bestFit="1" customWidth="1"/>
    <col min="6" max="8" width="4.28515625" customWidth="1"/>
    <col min="9" max="10" width="12.5703125" bestFit="1" customWidth="1"/>
  </cols>
  <sheetData>
    <row r="1" spans="1:9" x14ac:dyDescent="0.25">
      <c r="A1" t="s">
        <v>1</v>
      </c>
      <c r="B1" t="s">
        <v>5</v>
      </c>
      <c r="E1" s="1" t="s">
        <v>8</v>
      </c>
      <c r="F1" s="1" t="s">
        <v>9</v>
      </c>
    </row>
    <row r="2" spans="1:9" x14ac:dyDescent="0.25">
      <c r="A2">
        <v>1</v>
      </c>
      <c r="B2">
        <v>870002</v>
      </c>
      <c r="E2" s="1" t="s">
        <v>6</v>
      </c>
      <c r="F2">
        <v>1</v>
      </c>
      <c r="G2">
        <v>2</v>
      </c>
      <c r="H2">
        <v>3</v>
      </c>
      <c r="I2" t="s">
        <v>7</v>
      </c>
    </row>
    <row r="3" spans="1:9" x14ac:dyDescent="0.25">
      <c r="A3">
        <v>1</v>
      </c>
      <c r="B3">
        <v>870005</v>
      </c>
      <c r="E3" s="2">
        <v>870002</v>
      </c>
      <c r="F3" s="3">
        <v>1</v>
      </c>
      <c r="G3" s="3">
        <v>0</v>
      </c>
      <c r="H3" s="3">
        <v>1</v>
      </c>
      <c r="I3" s="3">
        <v>2</v>
      </c>
    </row>
    <row r="4" spans="1:9" x14ac:dyDescent="0.25">
      <c r="A4">
        <v>1</v>
      </c>
      <c r="B4">
        <v>870006</v>
      </c>
      <c r="E4" s="2">
        <v>870003</v>
      </c>
      <c r="F4" s="3">
        <v>0</v>
      </c>
      <c r="G4" s="3">
        <v>1</v>
      </c>
      <c r="H4" s="3">
        <v>0</v>
      </c>
      <c r="I4" s="3">
        <v>1</v>
      </c>
    </row>
    <row r="5" spans="1:9" x14ac:dyDescent="0.25">
      <c r="A5">
        <v>1</v>
      </c>
      <c r="B5">
        <v>870007</v>
      </c>
      <c r="E5" s="2">
        <v>870005</v>
      </c>
      <c r="F5" s="3">
        <v>1</v>
      </c>
      <c r="G5" s="3">
        <v>1</v>
      </c>
      <c r="H5" s="3">
        <v>1</v>
      </c>
      <c r="I5" s="3">
        <v>3</v>
      </c>
    </row>
    <row r="6" spans="1:9" x14ac:dyDescent="0.25">
      <c r="A6">
        <v>1</v>
      </c>
      <c r="B6">
        <v>870008</v>
      </c>
      <c r="E6" s="2">
        <v>870006</v>
      </c>
      <c r="F6" s="3">
        <v>1</v>
      </c>
      <c r="G6" s="3">
        <v>1</v>
      </c>
      <c r="H6" s="3">
        <v>1</v>
      </c>
      <c r="I6" s="3">
        <v>3</v>
      </c>
    </row>
    <row r="7" spans="1:9" x14ac:dyDescent="0.25">
      <c r="A7">
        <v>1</v>
      </c>
      <c r="B7">
        <v>870010</v>
      </c>
      <c r="E7" s="2">
        <v>870007</v>
      </c>
      <c r="F7" s="3">
        <v>1</v>
      </c>
      <c r="G7" s="3">
        <v>1</v>
      </c>
      <c r="H7" s="3">
        <v>1</v>
      </c>
      <c r="I7" s="3">
        <v>3</v>
      </c>
    </row>
    <row r="8" spans="1:9" x14ac:dyDescent="0.25">
      <c r="A8">
        <v>2</v>
      </c>
      <c r="B8">
        <v>870003</v>
      </c>
      <c r="E8" s="2">
        <v>870008</v>
      </c>
      <c r="F8" s="3">
        <v>1</v>
      </c>
      <c r="G8" s="3">
        <v>1</v>
      </c>
      <c r="H8" s="3">
        <v>1</v>
      </c>
      <c r="I8" s="3">
        <v>3</v>
      </c>
    </row>
    <row r="9" spans="1:9" x14ac:dyDescent="0.25">
      <c r="A9">
        <v>2</v>
      </c>
      <c r="B9">
        <v>870005</v>
      </c>
      <c r="E9" s="2">
        <v>870010</v>
      </c>
      <c r="F9" s="3">
        <v>1</v>
      </c>
      <c r="G9" s="3">
        <v>1</v>
      </c>
      <c r="H9" s="3">
        <v>1</v>
      </c>
      <c r="I9" s="3">
        <v>3</v>
      </c>
    </row>
    <row r="10" spans="1:9" x14ac:dyDescent="0.25">
      <c r="A10">
        <v>2</v>
      </c>
      <c r="B10">
        <v>870006</v>
      </c>
      <c r="E10" s="2" t="s">
        <v>7</v>
      </c>
      <c r="F10" s="3">
        <v>6</v>
      </c>
      <c r="G10" s="3">
        <v>6</v>
      </c>
      <c r="H10" s="3">
        <v>6</v>
      </c>
      <c r="I10" s="3">
        <v>18</v>
      </c>
    </row>
    <row r="11" spans="1:9" x14ac:dyDescent="0.25">
      <c r="A11">
        <v>2</v>
      </c>
      <c r="B11">
        <v>870007</v>
      </c>
    </row>
    <row r="12" spans="1:9" x14ac:dyDescent="0.25">
      <c r="A12">
        <v>2</v>
      </c>
      <c r="B12">
        <v>870008</v>
      </c>
    </row>
    <row r="13" spans="1:9" x14ac:dyDescent="0.25">
      <c r="A13">
        <v>2</v>
      </c>
      <c r="B13">
        <v>870010</v>
      </c>
    </row>
    <row r="14" spans="1:9" x14ac:dyDescent="0.25">
      <c r="A14">
        <v>3</v>
      </c>
      <c r="B14">
        <v>870002</v>
      </c>
    </row>
    <row r="15" spans="1:9" x14ac:dyDescent="0.25">
      <c r="A15">
        <v>3</v>
      </c>
      <c r="B15">
        <v>870005</v>
      </c>
    </row>
    <row r="16" spans="1:9" x14ac:dyDescent="0.25">
      <c r="A16">
        <v>3</v>
      </c>
      <c r="B16">
        <v>870006</v>
      </c>
    </row>
    <row r="17" spans="1:2" x14ac:dyDescent="0.25">
      <c r="A17">
        <v>3</v>
      </c>
      <c r="B17">
        <v>870007</v>
      </c>
    </row>
    <row r="18" spans="1:2" x14ac:dyDescent="0.25">
      <c r="A18">
        <v>3</v>
      </c>
      <c r="B18">
        <v>870008</v>
      </c>
    </row>
    <row r="19" spans="1:2" x14ac:dyDescent="0.25">
      <c r="A19">
        <v>3</v>
      </c>
      <c r="B19">
        <v>870010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8403967X</dc:creator>
  <cp:lastModifiedBy>Eric</cp:lastModifiedBy>
  <dcterms:created xsi:type="dcterms:W3CDTF">2021-02-11T21:20:39Z</dcterms:created>
  <dcterms:modified xsi:type="dcterms:W3CDTF">2021-02-14T23:08:25Z</dcterms:modified>
</cp:coreProperties>
</file>