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4D7E25E-76D9-4C68-BEFB-0296FB91DC4E}" xr6:coauthVersionLast="45" xr6:coauthVersionMax="45" xr10:uidLastSave="{00000000-0000-0000-0000-000000000000}"/>
  <bookViews>
    <workbookView xWindow="990" yWindow="1605" windowWidth="18900" windowHeight="11175" xr2:uid="{00000000-000D-0000-FFFF-FFFF00000000}"/>
  </bookViews>
  <sheets>
    <sheet name="data" sheetId="8" r:id="rId1"/>
    <sheet name="Feuil1" sheetId="9" r:id="rId2"/>
    <sheet name="jours fériés" sheetId="5" state="hidden" r:id="rId3"/>
  </sheets>
  <definedNames>
    <definedName name="DonnéesExternes_1" localSheetId="0" hidden="1">data!$A$1:$D$25</definedName>
  </definedNames>
  <calcPr calcId="191029"/>
  <pivotCaches>
    <pivotCache cacheId="6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8" l="1"/>
  <c r="I4" i="8"/>
  <c r="H5" i="8"/>
  <c r="I5" i="8"/>
  <c r="H6" i="8"/>
  <c r="I6" i="8"/>
  <c r="H7" i="8"/>
  <c r="I7" i="8"/>
  <c r="H8" i="8"/>
  <c r="I8" i="8"/>
  <c r="H9" i="8"/>
  <c r="I9" i="8"/>
  <c r="H10" i="8"/>
  <c r="I10" i="8"/>
  <c r="H11" i="8"/>
  <c r="I11" i="8"/>
  <c r="H3" i="8"/>
  <c r="I3" i="8"/>
  <c r="I2" i="8"/>
  <c r="H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3C03DB0-050F-4395-9E6D-812CFEA45D40}" keepAlive="1" name="Requête - Desk Equipe Bilan RUN AN2" description="Connexion à la requête « Desk Equipe Bilan RUN AN2 » dans le classeur." type="5" refreshedVersion="6" background="1" saveData="1">
    <dbPr connection="Provider=Microsoft.Mashup.OleDb.1;Data Source=$Workbook$;Location=&quot;Desk Equipe Bilan RUN AN2&quot;;Extended Properties=&quot;&quot;" command="SELECT * FROM [Desk Equipe Bilan RUN AN2]"/>
  </connection>
</connections>
</file>

<file path=xl/sharedStrings.xml><?xml version="1.0" encoding="utf-8"?>
<sst xmlns="http://schemas.openxmlformats.org/spreadsheetml/2006/main" count="166" uniqueCount="137">
  <si>
    <t>Résolution</t>
  </si>
  <si>
    <t>Résolue</t>
  </si>
  <si>
    <t>Jours fériés</t>
  </si>
  <si>
    <t>01-01-2017</t>
  </si>
  <si>
    <t>17-04-2017</t>
  </si>
  <si>
    <t>01-05-2017</t>
  </si>
  <si>
    <t>08-05-2017</t>
  </si>
  <si>
    <t>25-05-2017</t>
  </si>
  <si>
    <t>05-06-2017</t>
  </si>
  <si>
    <t>14-07-2017</t>
  </si>
  <si>
    <t>15-08-2017</t>
  </si>
  <si>
    <t>01-11-2017</t>
  </si>
  <si>
    <t>11-11-2017</t>
  </si>
  <si>
    <t>25-12-2017</t>
  </si>
  <si>
    <t>01-01-2018</t>
  </si>
  <si>
    <t>02-04-2018</t>
  </si>
  <si>
    <t>01-05-2018</t>
  </si>
  <si>
    <t>08-05-2018</t>
  </si>
  <si>
    <t>10-05-2018</t>
  </si>
  <si>
    <t>21-05-2018</t>
  </si>
  <si>
    <t>14-07-2018</t>
  </si>
  <si>
    <t>15-08-2018</t>
  </si>
  <si>
    <t>01-11-2018</t>
  </si>
  <si>
    <t>11-11-2018</t>
  </si>
  <si>
    <t>25-12-2018</t>
  </si>
  <si>
    <t>01-01-2019</t>
  </si>
  <si>
    <t>22-04-2019</t>
  </si>
  <si>
    <t>01-05-2019</t>
  </si>
  <si>
    <t>08-05-2019</t>
  </si>
  <si>
    <t>30-05-2019</t>
  </si>
  <si>
    <t>10-06-2019</t>
  </si>
  <si>
    <t>14-07-2019</t>
  </si>
  <si>
    <t>15-08-2019</t>
  </si>
  <si>
    <t>01-11-2019</t>
  </si>
  <si>
    <t>11-11-2019</t>
  </si>
  <si>
    <t>25-12-2019</t>
  </si>
  <si>
    <t>01-01-2020</t>
  </si>
  <si>
    <t>13-04-2020</t>
  </si>
  <si>
    <t>01-05-2020</t>
  </si>
  <si>
    <t>08-05-2020</t>
  </si>
  <si>
    <t>21-05-2020</t>
  </si>
  <si>
    <t>01-06-2020</t>
  </si>
  <si>
    <t>14-07-2020</t>
  </si>
  <si>
    <t>15-08-2020</t>
  </si>
  <si>
    <t>01-11-2020</t>
  </si>
  <si>
    <t>11-11-2020</t>
  </si>
  <si>
    <t>25-12-2020</t>
  </si>
  <si>
    <t>01-01-2021</t>
  </si>
  <si>
    <t>05-04-2021</t>
  </si>
  <si>
    <t>01-05-2021</t>
  </si>
  <si>
    <t>08-05-2021</t>
  </si>
  <si>
    <t>13-05-2021</t>
  </si>
  <si>
    <t>24-05-2021</t>
  </si>
  <si>
    <t>14-07-2021</t>
  </si>
  <si>
    <t>15-08-2021</t>
  </si>
  <si>
    <t>01-11-2021</t>
  </si>
  <si>
    <t>11-11-2021</t>
  </si>
  <si>
    <t>25-12-2021</t>
  </si>
  <si>
    <t>01-01-2022</t>
  </si>
  <si>
    <t>18-04-2022</t>
  </si>
  <si>
    <t>01-05-2022</t>
  </si>
  <si>
    <t>08-05-2022</t>
  </si>
  <si>
    <t>26-05-2022</t>
  </si>
  <si>
    <t>06-06-2022</t>
  </si>
  <si>
    <t>14-07-2022</t>
  </si>
  <si>
    <t>15-08-2022</t>
  </si>
  <si>
    <t>01-11-2022</t>
  </si>
  <si>
    <t>11-11-2022</t>
  </si>
  <si>
    <t>25-12-2022</t>
  </si>
  <si>
    <t>01-01-2023</t>
  </si>
  <si>
    <t>10-04-2023</t>
  </si>
  <si>
    <t>01-05-2023</t>
  </si>
  <si>
    <t>08-05-2023</t>
  </si>
  <si>
    <t>18-05-2023</t>
  </si>
  <si>
    <t>29-05-2023</t>
  </si>
  <si>
    <t>14-07-2023</t>
  </si>
  <si>
    <t>15-08-2023</t>
  </si>
  <si>
    <t>01-11-2023</t>
  </si>
  <si>
    <t>11-11-2023</t>
  </si>
  <si>
    <t>25-12-2023</t>
  </si>
  <si>
    <t>01-01-2024</t>
  </si>
  <si>
    <t>01-04-2024</t>
  </si>
  <si>
    <t>01-05-2024</t>
  </si>
  <si>
    <t>08-05-2024</t>
  </si>
  <si>
    <t>09-05-2024</t>
  </si>
  <si>
    <t>20-05-2024</t>
  </si>
  <si>
    <t>14-07-2024</t>
  </si>
  <si>
    <t>15-08-2024</t>
  </si>
  <si>
    <t>01-11-2024</t>
  </si>
  <si>
    <t>11-11-2024</t>
  </si>
  <si>
    <t>25-12-2024</t>
  </si>
  <si>
    <t>01-01-2025</t>
  </si>
  <si>
    <t>21-04-2025</t>
  </si>
  <si>
    <t>01-05-2025</t>
  </si>
  <si>
    <t>08-05-2025</t>
  </si>
  <si>
    <t>29-05-2025</t>
  </si>
  <si>
    <t>09-06-2025</t>
  </si>
  <si>
    <t>14-07-2025</t>
  </si>
  <si>
    <t>15-08-2025</t>
  </si>
  <si>
    <t>01-11-2025</t>
  </si>
  <si>
    <t>11-11-2025</t>
  </si>
  <si>
    <t>25-12-2025</t>
  </si>
  <si>
    <t>ID-45840</t>
  </si>
  <si>
    <t>ID-45839</t>
  </si>
  <si>
    <t>ID-45832</t>
  </si>
  <si>
    <t>ID-45795</t>
  </si>
  <si>
    <t>ID-45768</t>
  </si>
  <si>
    <t>ID-45766</t>
  </si>
  <si>
    <t>ID-45763</t>
  </si>
  <si>
    <t>ID-45560</t>
  </si>
  <si>
    <t>ID-45465</t>
  </si>
  <si>
    <t>Clé</t>
  </si>
  <si>
    <t>Non résolu</t>
  </si>
  <si>
    <t>Terminé</t>
  </si>
  <si>
    <t>ID-46200</t>
  </si>
  <si>
    <t>ID-46191</t>
  </si>
  <si>
    <t>ID-46154</t>
  </si>
  <si>
    <t>ID-46102</t>
  </si>
  <si>
    <t>ID-46086</t>
  </si>
  <si>
    <t>ID-46065</t>
  </si>
  <si>
    <t>ID-46030</t>
  </si>
  <si>
    <t>ID-46017</t>
  </si>
  <si>
    <t>ID-45965</t>
  </si>
  <si>
    <t>ID-45949</t>
  </si>
  <si>
    <t>ID-45872</t>
  </si>
  <si>
    <t>ID-46264</t>
  </si>
  <si>
    <t>ID-46254</t>
  </si>
  <si>
    <t>ID-46183</t>
  </si>
  <si>
    <t>ID-46095</t>
  </si>
  <si>
    <t>Création</t>
  </si>
  <si>
    <t>Étiquettes de lignes</t>
  </si>
  <si>
    <t>Total général</t>
  </si>
  <si>
    <t>oct</t>
  </si>
  <si>
    <t>nov</t>
  </si>
  <si>
    <t>Nombre de Clé</t>
  </si>
  <si>
    <t>2020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</si>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</sst>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-mmm;@"/>
    <numFmt numFmtId="165" formatCode="yyyy\-mm\-dd;@"/>
    <numFmt numFmtId="166" formatCode="[$-40C]mmm\-yy;@"/>
    <numFmt numFmtId="168" formatCode="[$-40C]m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168" fontId="0" fillId="0" borderId="0" xfId="0" applyNumberFormat="1"/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152.472475925926" createdVersion="6" refreshedVersion="6" minRefreshableVersion="3" recordCount="24" xr:uid="{5A1B9647-4E6A-4BD3-96E0-CAC0877EEB5C}">
  <cacheSource type="worksheet">
    <worksheetSource name="Desk_Equipe_Bilan_RUN_AN2"/>
  </cacheSource>
  <cacheFields count="6">
    <cacheField name="Clé" numFmtId="0">
      <sharedItems/>
    </cacheField>
    <cacheField name="Résolution" numFmtId="0">
      <sharedItems/>
    </cacheField>
    <cacheField name="Création" numFmtId="14">
      <sharedItems containsSemiMixedTypes="0" containsNonDate="0" containsDate="1" containsString="0" minDate="2020-10-16T00:00:00" maxDate="2020-11-14T00:00:00" count="15">
        <d v="2020-11-13T00:00:00"/>
        <d v="2020-11-12T00:00:00"/>
        <d v="2020-11-10T00:00:00"/>
        <d v="2020-11-09T00:00:00"/>
        <d v="2020-11-06T00:00:00"/>
        <d v="2020-11-05T00:00:00"/>
        <d v="2020-11-04T00:00:00"/>
        <d v="2020-11-03T00:00:00"/>
        <d v="2020-11-02T00:00:00"/>
        <d v="2020-10-30T00:00:00"/>
        <d v="2020-10-29T00:00:00"/>
        <d v="2020-10-28T00:00:00"/>
        <d v="2020-10-27T00:00:00"/>
        <d v="2020-10-20T00:00:00"/>
        <d v="2020-10-16T00:00:00"/>
      </sharedItems>
      <fieldGroup par="5" base="2">
        <rangePr groupBy="months" startDate="2020-10-16T00:00:00" endDate="2020-11-14T00:00:00"/>
        <groupItems count="14">
          <s v="&lt;16/10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1/2020"/>
        </groupItems>
      </fieldGroup>
    </cacheField>
    <cacheField name="Résolue" numFmtId="14">
      <sharedItems containsNonDate="0" containsDate="1" containsString="0" containsBlank="1" minDate="2020-11-02T00:00:00" maxDate="2020-11-17T00:00:00" count="6">
        <d v="2020-11-16T00:00:00"/>
        <m/>
        <d v="2020-11-10T00:00:00"/>
        <d v="2020-11-03T00:00:00"/>
        <d v="2020-11-06T00:00:00"/>
        <d v="2020-11-02T00:00:00"/>
      </sharedItems>
      <fieldGroup par="4" base="3">
        <rangePr groupBy="months" startDate="2020-11-02T00:00:00" endDate="2020-11-1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11/2020"/>
        </groupItems>
      </fieldGroup>
    </cacheField>
    <cacheField name="Années" numFmtId="0" databaseField="0">
      <fieldGroup base="3">
        <rangePr groupBy="years" startDate="2020-11-02T00:00:00" endDate="2020-11-17T00:00:00"/>
        <groupItems count="3">
          <s v="&lt;02/11/2020"/>
          <s v="2020"/>
          <s v="&gt;17/11/2020"/>
        </groupItems>
      </fieldGroup>
    </cacheField>
    <cacheField name="Années2" numFmtId="0" databaseField="0">
      <fieldGroup base="2">
        <rangePr groupBy="years" startDate="2020-10-16T00:00:00" endDate="2020-11-14T00:00:00"/>
        <groupItems count="3">
          <s v="&lt;16/10/2020"/>
          <s v="2020"/>
          <s v="&gt;14/1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s v="ID-46264"/>
    <s v="Terminé"/>
    <x v="0"/>
    <x v="0"/>
  </r>
  <r>
    <s v="ID-46254"/>
    <s v="Non résolu"/>
    <x v="1"/>
    <x v="1"/>
  </r>
  <r>
    <s v="ID-46200"/>
    <s v="Non résolu"/>
    <x v="2"/>
    <x v="1"/>
  </r>
  <r>
    <s v="ID-46191"/>
    <s v="Non résolu"/>
    <x v="2"/>
    <x v="1"/>
  </r>
  <r>
    <s v="ID-46183"/>
    <s v="Non résolu"/>
    <x v="2"/>
    <x v="1"/>
  </r>
  <r>
    <s v="ID-46154"/>
    <s v="Non résolu"/>
    <x v="3"/>
    <x v="1"/>
  </r>
  <r>
    <s v="ID-46102"/>
    <s v="Terminé"/>
    <x v="4"/>
    <x v="2"/>
  </r>
  <r>
    <s v="ID-46095"/>
    <s v="Non résolu"/>
    <x v="4"/>
    <x v="1"/>
  </r>
  <r>
    <s v="ID-46086"/>
    <s v="Non résolu"/>
    <x v="4"/>
    <x v="1"/>
  </r>
  <r>
    <s v="ID-46065"/>
    <s v="Non résolu"/>
    <x v="5"/>
    <x v="1"/>
  </r>
  <r>
    <s v="ID-46030"/>
    <s v="Non résolu"/>
    <x v="6"/>
    <x v="1"/>
  </r>
  <r>
    <s v="ID-46017"/>
    <s v="Non résolu"/>
    <x v="6"/>
    <x v="1"/>
  </r>
  <r>
    <s v="ID-45965"/>
    <s v="Terminé"/>
    <x v="7"/>
    <x v="3"/>
  </r>
  <r>
    <s v="ID-45949"/>
    <s v="Non résolu"/>
    <x v="8"/>
    <x v="1"/>
  </r>
  <r>
    <s v="ID-45872"/>
    <s v="Non résolu"/>
    <x v="9"/>
    <x v="1"/>
  </r>
  <r>
    <s v="ID-45840"/>
    <s v="Terminé"/>
    <x v="10"/>
    <x v="4"/>
  </r>
  <r>
    <s v="ID-45839"/>
    <s v="Non résolu"/>
    <x v="10"/>
    <x v="1"/>
  </r>
  <r>
    <s v="ID-45832"/>
    <s v="Non résolu"/>
    <x v="10"/>
    <x v="1"/>
  </r>
  <r>
    <s v="ID-45795"/>
    <s v="Non résolu"/>
    <x v="11"/>
    <x v="1"/>
  </r>
  <r>
    <s v="ID-45768"/>
    <s v="Terminé"/>
    <x v="12"/>
    <x v="4"/>
  </r>
  <r>
    <s v="ID-45766"/>
    <s v="Terminé"/>
    <x v="12"/>
    <x v="4"/>
  </r>
  <r>
    <s v="ID-45763"/>
    <s v="Terminé"/>
    <x v="12"/>
    <x v="5"/>
  </r>
  <r>
    <s v="ID-45560"/>
    <s v="Non résolu"/>
    <x v="13"/>
    <x v="1"/>
  </r>
  <r>
    <s v="ID-45465"/>
    <s v="Terminé"/>
    <x v="1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55C23D-F2E1-4C59-837E-8F57B02F6C55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:E6" firstHeaderRow="1" firstDataRow="1" firstDataCol="1"/>
  <pivotFields count="6">
    <pivotField dataField="1"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h="1" x="0"/>
        <item x="1"/>
        <item x="2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2">
    <field x="4"/>
    <field x="3"/>
  </rowFields>
  <rowItems count="3">
    <i>
      <x v="1"/>
    </i>
    <i r="1">
      <x v="11"/>
    </i>
    <i t="grand">
      <x/>
    </i>
  </rowItems>
  <colItems count="1">
    <i/>
  </colItems>
  <dataFields count="1">
    <dataField name="Nombre de Clé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B31B05-457E-42AA-A6A8-8440AA41AEE0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/>
  <pivotFields count="6">
    <pivotField dataField="1"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2">
    <field x="5"/>
    <field x="2"/>
  </rowFields>
  <rowItems count="4">
    <i>
      <x v="1"/>
    </i>
    <i r="1">
      <x v="10"/>
    </i>
    <i r="1">
      <x v="11"/>
    </i>
    <i t="grand">
      <x/>
    </i>
  </rowItems>
  <colItems count="1">
    <i/>
  </colItems>
  <dataFields count="1">
    <dataField name="Nombre de Clé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EC0F9D8-8936-416C-9D79-22E19E9EDB85}" autoFormatId="16" applyNumberFormats="0" applyBorderFormats="0" applyFontFormats="0" applyPatternFormats="0" applyAlignmentFormats="0" applyWidthHeightFormats="0">
  <queryTableRefresh nextId="78">
    <queryTableFields count="4">
      <queryTableField id="51" name="Clé" tableColumnId="17"/>
      <queryTableField id="56" name="Résolution" tableColumnId="22"/>
      <queryTableField id="75" name="Création" tableColumnId="1"/>
      <queryTableField id="76" name="Résolu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F8C0A0-A663-4324-B975-774884C3A690}" name="Desk_Equipe_Bilan_RUN_AN2" displayName="Desk_Equipe_Bilan_RUN_AN2" ref="A1:D25" tableType="queryTable" totalsRowShown="0">
  <autoFilter ref="A1:D25" xr:uid="{5F94E14F-68F2-4C7C-ADEE-B82D2003EFC7}"/>
  <tableColumns count="4">
    <tableColumn id="17" xr3:uid="{B75F2181-A494-41D0-93C0-FB9399FB75D1}" uniqueName="17" name="Clé" queryTableFieldId="51" dataDxfId="3"/>
    <tableColumn id="22" xr3:uid="{32C294C8-792E-4CB0-A12D-8666C3B414BA}" uniqueName="22" name="Résolution" queryTableFieldId="56" dataDxfId="2"/>
    <tableColumn id="1" xr3:uid="{CD510CFB-4B33-4459-ACA7-237CDD34F258}" uniqueName="1" name="Création" queryTableFieldId="75" dataDxfId="1"/>
    <tableColumn id="2" xr3:uid="{8093ED0C-BC58-4717-B87B-6A2B8DFAA032}" uniqueName="2" name="Résolue" queryTableFieldId="7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FF320-1BB0-4BB9-816B-842D2A100B53}">
  <dimension ref="A1:AB327"/>
  <sheetViews>
    <sheetView tabSelected="1" workbookViewId="0">
      <selection activeCell="I2" sqref="I2"/>
    </sheetView>
  </sheetViews>
  <sheetFormatPr baseColWidth="10" defaultRowHeight="15" x14ac:dyDescent="0.25"/>
  <cols>
    <col min="1" max="1" width="8.28515625" bestFit="1" customWidth="1"/>
    <col min="2" max="2" width="12" bestFit="1" customWidth="1"/>
    <col min="3" max="4" width="10.42578125" bestFit="1" customWidth="1"/>
    <col min="5" max="5" width="14.140625" customWidth="1"/>
    <col min="6" max="6" width="9.42578125" bestFit="1" customWidth="1"/>
    <col min="7" max="7" width="12.85546875" bestFit="1" customWidth="1"/>
    <col min="8" max="8" width="12" bestFit="1" customWidth="1"/>
    <col min="9" max="9" width="14.5703125" bestFit="1" customWidth="1"/>
    <col min="10" max="10" width="16.7109375" bestFit="1" customWidth="1"/>
    <col min="11" max="11" width="13.85546875" customWidth="1"/>
    <col min="12" max="12" width="23.5703125" bestFit="1" customWidth="1"/>
    <col min="13" max="13" width="31.85546875" bestFit="1" customWidth="1"/>
    <col min="14" max="14" width="17.28515625" bestFit="1" customWidth="1"/>
    <col min="15" max="15" width="51.7109375" bestFit="1" customWidth="1"/>
    <col min="16" max="16" width="27.5703125" bestFit="1" customWidth="1"/>
    <col min="17" max="17" width="22.85546875" bestFit="1" customWidth="1"/>
    <col min="18" max="18" width="21.5703125" bestFit="1" customWidth="1"/>
    <col min="19" max="19" width="16.140625" bestFit="1" customWidth="1"/>
    <col min="20" max="20" width="11.140625" bestFit="1" customWidth="1"/>
    <col min="21" max="21" width="35.140625" bestFit="1" customWidth="1"/>
    <col min="22" max="22" width="37.28515625" bestFit="1" customWidth="1"/>
    <col min="23" max="23" width="9.42578125" bestFit="1" customWidth="1"/>
    <col min="24" max="24" width="19.5703125" bestFit="1" customWidth="1"/>
    <col min="25" max="25" width="12" bestFit="1" customWidth="1"/>
    <col min="26" max="26" width="14.5703125" style="3" bestFit="1" customWidth="1"/>
    <col min="27" max="27" width="16.7109375" style="3" bestFit="1" customWidth="1"/>
    <col min="28" max="28" width="13.85546875" style="5" bestFit="1" customWidth="1"/>
    <col min="29" max="29" width="23.5703125" bestFit="1" customWidth="1"/>
    <col min="30" max="30" width="31.85546875" bestFit="1" customWidth="1"/>
    <col min="31" max="31" width="17.28515625" bestFit="1" customWidth="1"/>
    <col min="32" max="32" width="51.7109375" bestFit="1" customWidth="1"/>
    <col min="33" max="33" width="27.5703125" bestFit="1" customWidth="1"/>
    <col min="34" max="34" width="22.85546875" bestFit="1" customWidth="1"/>
    <col min="35" max="35" width="21.5703125" bestFit="1" customWidth="1"/>
    <col min="36" max="36" width="27.85546875" bestFit="1" customWidth="1"/>
    <col min="37" max="38" width="23.28515625" bestFit="1" customWidth="1"/>
    <col min="39" max="39" width="27.85546875" bestFit="1" customWidth="1"/>
    <col min="40" max="41" width="23.28515625" bestFit="1" customWidth="1"/>
    <col min="42" max="42" width="35.85546875" bestFit="1" customWidth="1"/>
    <col min="43" max="44" width="27.85546875" bestFit="1" customWidth="1"/>
    <col min="45" max="45" width="27.85546875" customWidth="1"/>
    <col min="46" max="46" width="45.5703125" bestFit="1" customWidth="1"/>
    <col min="47" max="47" width="43.7109375" bestFit="1" customWidth="1"/>
    <col min="48" max="48" width="40.7109375" bestFit="1" customWidth="1"/>
  </cols>
  <sheetData>
    <row r="1" spans="1:28" x14ac:dyDescent="0.25">
      <c r="A1" t="s">
        <v>111</v>
      </c>
      <c r="B1" t="s">
        <v>0</v>
      </c>
      <c r="C1" t="s">
        <v>129</v>
      </c>
      <c r="D1" t="s">
        <v>1</v>
      </c>
      <c r="G1" s="11" t="s">
        <v>136</v>
      </c>
      <c r="H1" s="11" t="s">
        <v>129</v>
      </c>
      <c r="I1" s="11" t="s">
        <v>1</v>
      </c>
      <c r="Z1"/>
      <c r="AA1"/>
      <c r="AB1"/>
    </row>
    <row r="2" spans="1:28" x14ac:dyDescent="0.25">
      <c r="A2" s="1" t="s">
        <v>125</v>
      </c>
      <c r="B2" s="1" t="s">
        <v>113</v>
      </c>
      <c r="C2" s="4">
        <v>44148</v>
      </c>
      <c r="D2" s="4">
        <v>44151</v>
      </c>
      <c r="G2" s="10">
        <v>44105</v>
      </c>
      <c r="H2">
        <f>SUMPRODUCT(--(YEAR(Desk_Equipe_Bilan_RUN_AN2[Création])&amp;MONTH(Desk_Equipe_Bilan_RUN_AN2[Création])=YEAR($G2)&amp;MONTH($G2)))</f>
        <v>10</v>
      </c>
      <c r="I2">
        <f>SUMPRODUCT(--(YEAR(Desk_Equipe_Bilan_RUN_AN2[Résolue])&amp;MONTH(Desk_Equipe_Bilan_RUN_AN2[Résolue])=YEAR($G2)&amp;MONTH($G2)))</f>
        <v>0</v>
      </c>
      <c r="Z2"/>
      <c r="AA2"/>
      <c r="AB2"/>
    </row>
    <row r="3" spans="1:28" x14ac:dyDescent="0.25">
      <c r="A3" s="1" t="s">
        <v>126</v>
      </c>
      <c r="B3" s="1" t="s">
        <v>112</v>
      </c>
      <c r="C3" s="4">
        <v>44147</v>
      </c>
      <c r="D3" s="4"/>
      <c r="G3" s="10">
        <v>44136</v>
      </c>
      <c r="H3">
        <f>SUMPRODUCT(--(YEAR(Desk_Equipe_Bilan_RUN_AN2[Création])&amp;MONTH(Desk_Equipe_Bilan_RUN_AN2[Création])=YEAR($G3)&amp;MONTH($G3)))</f>
        <v>14</v>
      </c>
      <c r="I3">
        <f>SUMPRODUCT(--(YEAR(Desk_Equipe_Bilan_RUN_AN2[Résolue])&amp;MONTH(Desk_Equipe_Bilan_RUN_AN2[Résolue])=YEAR($G3)&amp;MONTH($G3)))</f>
        <v>8</v>
      </c>
      <c r="Z3"/>
      <c r="AA3"/>
      <c r="AB3"/>
    </row>
    <row r="4" spans="1:28" x14ac:dyDescent="0.25">
      <c r="A4" s="1" t="s">
        <v>114</v>
      </c>
      <c r="B4" s="1" t="s">
        <v>112</v>
      </c>
      <c r="C4" s="4">
        <v>44145</v>
      </c>
      <c r="D4" s="4"/>
      <c r="G4" s="10">
        <v>44166</v>
      </c>
      <c r="H4">
        <f>SUMPRODUCT(--(YEAR(Desk_Equipe_Bilan_RUN_AN2[Création])&amp;MONTH(Desk_Equipe_Bilan_RUN_AN2[Création])=YEAR($G4)&amp;MONTH($G4)))</f>
        <v>0</v>
      </c>
      <c r="I4">
        <f>SUMPRODUCT(--(YEAR(Desk_Equipe_Bilan_RUN_AN2[Résolue])&amp;MONTH(Desk_Equipe_Bilan_RUN_AN2[Résolue])=YEAR($G4)&amp;MONTH($G4)))</f>
        <v>0</v>
      </c>
      <c r="Z4"/>
      <c r="AA4"/>
      <c r="AB4"/>
    </row>
    <row r="5" spans="1:28" x14ac:dyDescent="0.25">
      <c r="A5" s="1" t="s">
        <v>115</v>
      </c>
      <c r="B5" s="1" t="s">
        <v>112</v>
      </c>
      <c r="C5" s="4">
        <v>44145</v>
      </c>
      <c r="D5" s="4"/>
      <c r="G5" s="10">
        <v>44197</v>
      </c>
      <c r="H5">
        <f>SUMPRODUCT(--(YEAR(Desk_Equipe_Bilan_RUN_AN2[Création])&amp;MONTH(Desk_Equipe_Bilan_RUN_AN2[Création])=YEAR($G5)&amp;MONTH($G5)))</f>
        <v>0</v>
      </c>
      <c r="I5">
        <f>SUMPRODUCT(--(YEAR(Desk_Equipe_Bilan_RUN_AN2[Résolue])&amp;MONTH(Desk_Equipe_Bilan_RUN_AN2[Résolue])=YEAR($G5)&amp;MONTH($G5)))</f>
        <v>0</v>
      </c>
      <c r="Z5"/>
      <c r="AA5"/>
      <c r="AB5"/>
    </row>
    <row r="6" spans="1:28" x14ac:dyDescent="0.25">
      <c r="A6" s="1" t="s">
        <v>127</v>
      </c>
      <c r="B6" s="1" t="s">
        <v>112</v>
      </c>
      <c r="C6" s="4">
        <v>44145</v>
      </c>
      <c r="D6" s="4"/>
      <c r="G6" s="10">
        <v>44228</v>
      </c>
      <c r="H6">
        <f>SUMPRODUCT(--(YEAR(Desk_Equipe_Bilan_RUN_AN2[Création])&amp;MONTH(Desk_Equipe_Bilan_RUN_AN2[Création])=YEAR($G6)&amp;MONTH($G6)))</f>
        <v>0</v>
      </c>
      <c r="I6">
        <f>SUMPRODUCT(--(YEAR(Desk_Equipe_Bilan_RUN_AN2[Résolue])&amp;MONTH(Desk_Equipe_Bilan_RUN_AN2[Résolue])=YEAR($G6)&amp;MONTH($G6)))</f>
        <v>0</v>
      </c>
      <c r="Z6"/>
      <c r="AA6"/>
      <c r="AB6"/>
    </row>
    <row r="7" spans="1:28" x14ac:dyDescent="0.25">
      <c r="A7" s="1" t="s">
        <v>116</v>
      </c>
      <c r="B7" s="1" t="s">
        <v>112</v>
      </c>
      <c r="C7" s="4">
        <v>44144</v>
      </c>
      <c r="D7" s="4"/>
      <c r="G7" s="10">
        <v>44256</v>
      </c>
      <c r="H7">
        <f>SUMPRODUCT(--(YEAR(Desk_Equipe_Bilan_RUN_AN2[Création])&amp;MONTH(Desk_Equipe_Bilan_RUN_AN2[Création])=YEAR($G7)&amp;MONTH($G7)))</f>
        <v>0</v>
      </c>
      <c r="I7">
        <f>SUMPRODUCT(--(YEAR(Desk_Equipe_Bilan_RUN_AN2[Résolue])&amp;MONTH(Desk_Equipe_Bilan_RUN_AN2[Résolue])=YEAR($G7)&amp;MONTH($G7)))</f>
        <v>0</v>
      </c>
      <c r="Z7"/>
      <c r="AA7"/>
      <c r="AB7"/>
    </row>
    <row r="8" spans="1:28" x14ac:dyDescent="0.25">
      <c r="A8" s="1" t="s">
        <v>117</v>
      </c>
      <c r="B8" s="1" t="s">
        <v>113</v>
      </c>
      <c r="C8" s="4">
        <v>44141</v>
      </c>
      <c r="D8" s="4">
        <v>44145</v>
      </c>
      <c r="G8" s="10">
        <v>44287</v>
      </c>
      <c r="H8">
        <f>SUMPRODUCT(--(YEAR(Desk_Equipe_Bilan_RUN_AN2[Création])&amp;MONTH(Desk_Equipe_Bilan_RUN_AN2[Création])=YEAR($G8)&amp;MONTH($G8)))</f>
        <v>0</v>
      </c>
      <c r="I8">
        <f>SUMPRODUCT(--(YEAR(Desk_Equipe_Bilan_RUN_AN2[Résolue])&amp;MONTH(Desk_Equipe_Bilan_RUN_AN2[Résolue])=YEAR($G8)&amp;MONTH($G8)))</f>
        <v>0</v>
      </c>
      <c r="Z8"/>
      <c r="AA8"/>
      <c r="AB8"/>
    </row>
    <row r="9" spans="1:28" x14ac:dyDescent="0.25">
      <c r="A9" s="1" t="s">
        <v>128</v>
      </c>
      <c r="B9" s="1" t="s">
        <v>112</v>
      </c>
      <c r="C9" s="4">
        <v>44141</v>
      </c>
      <c r="D9" s="4"/>
      <c r="G9" s="10">
        <v>44317</v>
      </c>
      <c r="H9">
        <f>SUMPRODUCT(--(YEAR(Desk_Equipe_Bilan_RUN_AN2[Création])&amp;MONTH(Desk_Equipe_Bilan_RUN_AN2[Création])=YEAR($G9)&amp;MONTH($G9)))</f>
        <v>0</v>
      </c>
      <c r="I9">
        <f>SUMPRODUCT(--(YEAR(Desk_Equipe_Bilan_RUN_AN2[Résolue])&amp;MONTH(Desk_Equipe_Bilan_RUN_AN2[Résolue])=YEAR($G9)&amp;MONTH($G9)))</f>
        <v>0</v>
      </c>
      <c r="Z9"/>
      <c r="AA9"/>
      <c r="AB9"/>
    </row>
    <row r="10" spans="1:28" x14ac:dyDescent="0.25">
      <c r="A10" s="1" t="s">
        <v>118</v>
      </c>
      <c r="B10" s="1" t="s">
        <v>112</v>
      </c>
      <c r="C10" s="4">
        <v>44141</v>
      </c>
      <c r="D10" s="4"/>
      <c r="G10" s="10">
        <v>44348</v>
      </c>
      <c r="H10">
        <f>SUMPRODUCT(--(YEAR(Desk_Equipe_Bilan_RUN_AN2[Création])&amp;MONTH(Desk_Equipe_Bilan_RUN_AN2[Création])=YEAR($G10)&amp;MONTH($G10)))</f>
        <v>0</v>
      </c>
      <c r="I10">
        <f>SUMPRODUCT(--(YEAR(Desk_Equipe_Bilan_RUN_AN2[Résolue])&amp;MONTH(Desk_Equipe_Bilan_RUN_AN2[Résolue])=YEAR($G10)&amp;MONTH($G10)))</f>
        <v>0</v>
      </c>
      <c r="Z10"/>
      <c r="AA10"/>
      <c r="AB10"/>
    </row>
    <row r="11" spans="1:28" x14ac:dyDescent="0.25">
      <c r="A11" s="1" t="s">
        <v>119</v>
      </c>
      <c r="B11" s="1" t="s">
        <v>112</v>
      </c>
      <c r="C11" s="4">
        <v>44140</v>
      </c>
      <c r="D11" s="4"/>
      <c r="G11" s="10">
        <v>44378</v>
      </c>
      <c r="H11">
        <f>SUMPRODUCT(--(YEAR(Desk_Equipe_Bilan_RUN_AN2[Création])&amp;MONTH(Desk_Equipe_Bilan_RUN_AN2[Création])=YEAR($G11)&amp;MONTH($G11)))</f>
        <v>0</v>
      </c>
      <c r="I11">
        <f>SUMPRODUCT(--(YEAR(Desk_Equipe_Bilan_RUN_AN2[Résolue])&amp;MONTH(Desk_Equipe_Bilan_RUN_AN2[Résolue])=YEAR($G11)&amp;MONTH($G11)))</f>
        <v>0</v>
      </c>
      <c r="Z11"/>
      <c r="AA11"/>
      <c r="AB11"/>
    </row>
    <row r="12" spans="1:28" x14ac:dyDescent="0.25">
      <c r="A12" s="1" t="s">
        <v>120</v>
      </c>
      <c r="B12" s="1" t="s">
        <v>112</v>
      </c>
      <c r="C12" s="4">
        <v>44139</v>
      </c>
      <c r="D12" s="4"/>
      <c r="Z12"/>
      <c r="AA12"/>
      <c r="AB12"/>
    </row>
    <row r="13" spans="1:28" x14ac:dyDescent="0.25">
      <c r="A13" s="1" t="s">
        <v>121</v>
      </c>
      <c r="B13" s="1" t="s">
        <v>112</v>
      </c>
      <c r="C13" s="4">
        <v>44139</v>
      </c>
      <c r="D13" s="4"/>
      <c r="Z13"/>
      <c r="AA13"/>
      <c r="AB13"/>
    </row>
    <row r="14" spans="1:28" x14ac:dyDescent="0.25">
      <c r="A14" s="1" t="s">
        <v>122</v>
      </c>
      <c r="B14" s="1" t="s">
        <v>113</v>
      </c>
      <c r="C14" s="4">
        <v>44138</v>
      </c>
      <c r="D14" s="4">
        <v>44138</v>
      </c>
      <c r="Z14"/>
      <c r="AA14"/>
      <c r="AB14"/>
    </row>
    <row r="15" spans="1:28" x14ac:dyDescent="0.25">
      <c r="A15" s="1" t="s">
        <v>123</v>
      </c>
      <c r="B15" s="1" t="s">
        <v>112</v>
      </c>
      <c r="C15" s="4">
        <v>44137</v>
      </c>
      <c r="D15" s="4"/>
      <c r="Z15"/>
      <c r="AA15"/>
      <c r="AB15"/>
    </row>
    <row r="16" spans="1:28" x14ac:dyDescent="0.25">
      <c r="A16" s="1" t="s">
        <v>124</v>
      </c>
      <c r="B16" s="1" t="s">
        <v>112</v>
      </c>
      <c r="C16" s="4">
        <v>44134</v>
      </c>
      <c r="D16" s="4"/>
      <c r="Z16"/>
      <c r="AA16"/>
      <c r="AB16"/>
    </row>
    <row r="17" spans="1:28" x14ac:dyDescent="0.25">
      <c r="A17" s="1" t="s">
        <v>102</v>
      </c>
      <c r="B17" s="1" t="s">
        <v>113</v>
      </c>
      <c r="C17" s="4">
        <v>44133</v>
      </c>
      <c r="D17" s="4">
        <v>44141</v>
      </c>
      <c r="Z17"/>
      <c r="AA17"/>
      <c r="AB17"/>
    </row>
    <row r="18" spans="1:28" x14ac:dyDescent="0.25">
      <c r="A18" s="1" t="s">
        <v>103</v>
      </c>
      <c r="B18" s="1" t="s">
        <v>112</v>
      </c>
      <c r="C18" s="4">
        <v>44133</v>
      </c>
      <c r="D18" s="4"/>
      <c r="Z18"/>
      <c r="AA18"/>
      <c r="AB18"/>
    </row>
    <row r="19" spans="1:28" x14ac:dyDescent="0.25">
      <c r="A19" s="1" t="s">
        <v>104</v>
      </c>
      <c r="B19" s="1" t="s">
        <v>112</v>
      </c>
      <c r="C19" s="4">
        <v>44133</v>
      </c>
      <c r="D19" s="4"/>
      <c r="Z19"/>
      <c r="AA19"/>
      <c r="AB19"/>
    </row>
    <row r="20" spans="1:28" x14ac:dyDescent="0.25">
      <c r="A20" s="1" t="s">
        <v>105</v>
      </c>
      <c r="B20" s="1" t="s">
        <v>112</v>
      </c>
      <c r="C20" s="4">
        <v>44132</v>
      </c>
      <c r="D20" s="4"/>
      <c r="Z20"/>
      <c r="AA20"/>
      <c r="AB20"/>
    </row>
    <row r="21" spans="1:28" x14ac:dyDescent="0.25">
      <c r="A21" s="1" t="s">
        <v>106</v>
      </c>
      <c r="B21" s="1" t="s">
        <v>113</v>
      </c>
      <c r="C21" s="4">
        <v>44131</v>
      </c>
      <c r="D21" s="4">
        <v>44141</v>
      </c>
      <c r="Z21"/>
      <c r="AA21"/>
      <c r="AB21"/>
    </row>
    <row r="22" spans="1:28" x14ac:dyDescent="0.25">
      <c r="A22" s="1" t="s">
        <v>107</v>
      </c>
      <c r="B22" s="1" t="s">
        <v>113</v>
      </c>
      <c r="C22" s="4">
        <v>44131</v>
      </c>
      <c r="D22" s="4">
        <v>44141</v>
      </c>
      <c r="Z22"/>
      <c r="AA22"/>
      <c r="AB22"/>
    </row>
    <row r="23" spans="1:28" x14ac:dyDescent="0.25">
      <c r="A23" s="1" t="s">
        <v>108</v>
      </c>
      <c r="B23" s="1" t="s">
        <v>113</v>
      </c>
      <c r="C23" s="4">
        <v>44131</v>
      </c>
      <c r="D23" s="4">
        <v>44137</v>
      </c>
      <c r="Z23"/>
      <c r="AA23"/>
      <c r="AB23"/>
    </row>
    <row r="24" spans="1:28" x14ac:dyDescent="0.25">
      <c r="A24" s="1" t="s">
        <v>109</v>
      </c>
      <c r="B24" s="1" t="s">
        <v>112</v>
      </c>
      <c r="C24" s="4">
        <v>44124</v>
      </c>
      <c r="D24" s="4"/>
      <c r="Z24"/>
      <c r="AA24"/>
      <c r="AB24"/>
    </row>
    <row r="25" spans="1:28" x14ac:dyDescent="0.25">
      <c r="A25" s="1" t="s">
        <v>110</v>
      </c>
      <c r="B25" s="1" t="s">
        <v>113</v>
      </c>
      <c r="C25" s="4">
        <v>44120</v>
      </c>
      <c r="D25" s="4">
        <v>44145</v>
      </c>
      <c r="Z25"/>
      <c r="AA25"/>
      <c r="AB25"/>
    </row>
    <row r="26" spans="1:28" x14ac:dyDescent="0.25">
      <c r="Z26"/>
      <c r="AA26"/>
      <c r="AB26"/>
    </row>
    <row r="27" spans="1:28" x14ac:dyDescent="0.25">
      <c r="Z27"/>
      <c r="AA27"/>
      <c r="AB27"/>
    </row>
    <row r="28" spans="1:28" x14ac:dyDescent="0.25">
      <c r="Z28"/>
      <c r="AA28"/>
      <c r="AB28"/>
    </row>
    <row r="29" spans="1:28" x14ac:dyDescent="0.25">
      <c r="Z29"/>
      <c r="AA29"/>
      <c r="AB29"/>
    </row>
    <row r="30" spans="1:28" x14ac:dyDescent="0.25">
      <c r="Z30"/>
      <c r="AA30"/>
      <c r="AB30"/>
    </row>
    <row r="31" spans="1:28" x14ac:dyDescent="0.25">
      <c r="Z31"/>
      <c r="AA31"/>
      <c r="AB31"/>
    </row>
    <row r="32" spans="1:28" x14ac:dyDescent="0.25">
      <c r="Z32"/>
      <c r="AA32"/>
      <c r="AB32"/>
    </row>
    <row r="33" spans="26:28" x14ac:dyDescent="0.25">
      <c r="Z33"/>
      <c r="AA33"/>
      <c r="AB33"/>
    </row>
    <row r="34" spans="26:28" x14ac:dyDescent="0.25">
      <c r="Z34"/>
      <c r="AA34"/>
      <c r="AB34"/>
    </row>
    <row r="35" spans="26:28" x14ac:dyDescent="0.25">
      <c r="Z35"/>
      <c r="AA35"/>
      <c r="AB35"/>
    </row>
    <row r="36" spans="26:28" x14ac:dyDescent="0.25">
      <c r="Z36"/>
      <c r="AA36"/>
      <c r="AB36"/>
    </row>
    <row r="37" spans="26:28" x14ac:dyDescent="0.25">
      <c r="Z37"/>
      <c r="AA37"/>
      <c r="AB37"/>
    </row>
    <row r="38" spans="26:28" x14ac:dyDescent="0.25">
      <c r="Z38"/>
      <c r="AA38"/>
      <c r="AB38"/>
    </row>
    <row r="39" spans="26:28" x14ac:dyDescent="0.25">
      <c r="Z39"/>
      <c r="AA39"/>
      <c r="AB39"/>
    </row>
    <row r="40" spans="26:28" x14ac:dyDescent="0.25">
      <c r="Z40"/>
      <c r="AA40"/>
      <c r="AB40"/>
    </row>
    <row r="41" spans="26:28" x14ac:dyDescent="0.25">
      <c r="Z41"/>
      <c r="AA41"/>
      <c r="AB41"/>
    </row>
    <row r="42" spans="26:28" x14ac:dyDescent="0.25">
      <c r="Z42"/>
      <c r="AA42"/>
      <c r="AB42"/>
    </row>
    <row r="43" spans="26:28" x14ac:dyDescent="0.25">
      <c r="Z43"/>
      <c r="AA43"/>
      <c r="AB43"/>
    </row>
    <row r="44" spans="26:28" x14ac:dyDescent="0.25">
      <c r="Z44"/>
      <c r="AA44"/>
      <c r="AB44"/>
    </row>
    <row r="45" spans="26:28" x14ac:dyDescent="0.25">
      <c r="Z45"/>
      <c r="AA45"/>
      <c r="AB45"/>
    </row>
    <row r="46" spans="26:28" x14ac:dyDescent="0.25">
      <c r="Z46"/>
      <c r="AA46"/>
      <c r="AB46"/>
    </row>
    <row r="47" spans="26:28" x14ac:dyDescent="0.25">
      <c r="Z47"/>
      <c r="AA47"/>
      <c r="AB47"/>
    </row>
    <row r="48" spans="26:28" x14ac:dyDescent="0.25">
      <c r="Z48"/>
      <c r="AA48"/>
      <c r="AB48"/>
    </row>
    <row r="49" spans="26:28" x14ac:dyDescent="0.25">
      <c r="Z49"/>
      <c r="AA49"/>
      <c r="AB49"/>
    </row>
    <row r="50" spans="26:28" x14ac:dyDescent="0.25">
      <c r="Z50"/>
      <c r="AA50"/>
      <c r="AB50"/>
    </row>
    <row r="51" spans="26:28" x14ac:dyDescent="0.25">
      <c r="Z51"/>
      <c r="AA51"/>
      <c r="AB51"/>
    </row>
    <row r="52" spans="26:28" x14ac:dyDescent="0.25">
      <c r="Z52"/>
      <c r="AA52"/>
      <c r="AB52"/>
    </row>
    <row r="53" spans="26:28" x14ac:dyDescent="0.25">
      <c r="Z53"/>
      <c r="AA53"/>
      <c r="AB53"/>
    </row>
    <row r="54" spans="26:28" x14ac:dyDescent="0.25">
      <c r="Z54"/>
      <c r="AA54"/>
      <c r="AB54"/>
    </row>
    <row r="55" spans="26:28" x14ac:dyDescent="0.25">
      <c r="Z55"/>
      <c r="AA55"/>
      <c r="AB55"/>
    </row>
    <row r="56" spans="26:28" x14ac:dyDescent="0.25">
      <c r="Z56"/>
      <c r="AA56"/>
      <c r="AB56"/>
    </row>
    <row r="57" spans="26:28" x14ac:dyDescent="0.25">
      <c r="Z57"/>
      <c r="AA57"/>
      <c r="AB57"/>
    </row>
    <row r="58" spans="26:28" x14ac:dyDescent="0.25">
      <c r="Z58"/>
      <c r="AA58"/>
      <c r="AB58"/>
    </row>
    <row r="59" spans="26:28" x14ac:dyDescent="0.25">
      <c r="Z59"/>
      <c r="AA59"/>
      <c r="AB59"/>
    </row>
    <row r="60" spans="26:28" x14ac:dyDescent="0.25">
      <c r="Z60"/>
      <c r="AA60"/>
      <c r="AB60"/>
    </row>
    <row r="61" spans="26:28" x14ac:dyDescent="0.25">
      <c r="Z61"/>
      <c r="AA61"/>
      <c r="AB61"/>
    </row>
    <row r="62" spans="26:28" x14ac:dyDescent="0.25">
      <c r="Z62"/>
      <c r="AA62"/>
      <c r="AB62"/>
    </row>
    <row r="63" spans="26:28" x14ac:dyDescent="0.25">
      <c r="Z63"/>
      <c r="AA63"/>
      <c r="AB63"/>
    </row>
    <row r="64" spans="26:28" x14ac:dyDescent="0.25">
      <c r="Z64"/>
      <c r="AA64"/>
      <c r="AB64"/>
    </row>
    <row r="65" spans="26:28" x14ac:dyDescent="0.25">
      <c r="Z65"/>
      <c r="AA65"/>
      <c r="AB65"/>
    </row>
    <row r="66" spans="26:28" x14ac:dyDescent="0.25">
      <c r="Z66"/>
      <c r="AA66"/>
      <c r="AB66"/>
    </row>
    <row r="67" spans="26:28" x14ac:dyDescent="0.25">
      <c r="Z67"/>
      <c r="AA67"/>
      <c r="AB67"/>
    </row>
    <row r="68" spans="26:28" x14ac:dyDescent="0.25">
      <c r="Z68"/>
      <c r="AA68"/>
      <c r="AB68"/>
    </row>
    <row r="69" spans="26:28" x14ac:dyDescent="0.25">
      <c r="Z69"/>
      <c r="AA69"/>
      <c r="AB69"/>
    </row>
    <row r="70" spans="26:28" x14ac:dyDescent="0.25">
      <c r="Z70"/>
      <c r="AA70"/>
      <c r="AB70"/>
    </row>
    <row r="71" spans="26:28" x14ac:dyDescent="0.25">
      <c r="Z71"/>
      <c r="AA71"/>
      <c r="AB71"/>
    </row>
    <row r="72" spans="26:28" x14ac:dyDescent="0.25">
      <c r="Z72"/>
      <c r="AA72"/>
      <c r="AB72"/>
    </row>
    <row r="73" spans="26:28" x14ac:dyDescent="0.25">
      <c r="Z73"/>
      <c r="AA73"/>
      <c r="AB73"/>
    </row>
    <row r="74" spans="26:28" x14ac:dyDescent="0.25">
      <c r="Z74"/>
      <c r="AA74"/>
      <c r="AB74"/>
    </row>
    <row r="75" spans="26:28" x14ac:dyDescent="0.25">
      <c r="Z75"/>
      <c r="AA75"/>
      <c r="AB75"/>
    </row>
    <row r="76" spans="26:28" x14ac:dyDescent="0.25">
      <c r="Z76"/>
      <c r="AA76"/>
      <c r="AB76"/>
    </row>
    <row r="77" spans="26:28" x14ac:dyDescent="0.25">
      <c r="Z77"/>
      <c r="AA77"/>
      <c r="AB77"/>
    </row>
    <row r="78" spans="26:28" x14ac:dyDescent="0.25">
      <c r="Z78"/>
      <c r="AA78"/>
      <c r="AB78"/>
    </row>
    <row r="79" spans="26:28" x14ac:dyDescent="0.25">
      <c r="Z79"/>
      <c r="AA79"/>
      <c r="AB79"/>
    </row>
    <row r="80" spans="26:28" x14ac:dyDescent="0.25">
      <c r="Z80"/>
      <c r="AA80"/>
      <c r="AB80"/>
    </row>
    <row r="81" spans="26:28" x14ac:dyDescent="0.25">
      <c r="Z81"/>
      <c r="AA81"/>
      <c r="AB81"/>
    </row>
    <row r="82" spans="26:28" x14ac:dyDescent="0.25">
      <c r="Z82"/>
      <c r="AA82"/>
      <c r="AB82"/>
    </row>
    <row r="83" spans="26:28" x14ac:dyDescent="0.25">
      <c r="Z83"/>
      <c r="AA83"/>
      <c r="AB83"/>
    </row>
    <row r="84" spans="26:28" x14ac:dyDescent="0.25">
      <c r="Z84"/>
      <c r="AA84"/>
      <c r="AB84"/>
    </row>
    <row r="85" spans="26:28" x14ac:dyDescent="0.25">
      <c r="Z85"/>
      <c r="AA85"/>
      <c r="AB85"/>
    </row>
    <row r="86" spans="26:28" x14ac:dyDescent="0.25">
      <c r="Z86"/>
      <c r="AA86"/>
      <c r="AB86"/>
    </row>
    <row r="87" spans="26:28" x14ac:dyDescent="0.25">
      <c r="Z87"/>
      <c r="AA87"/>
      <c r="AB87"/>
    </row>
    <row r="88" spans="26:28" x14ac:dyDescent="0.25">
      <c r="Z88"/>
      <c r="AA88"/>
      <c r="AB88"/>
    </row>
    <row r="89" spans="26:28" x14ac:dyDescent="0.25">
      <c r="Z89"/>
      <c r="AA89"/>
      <c r="AB89"/>
    </row>
    <row r="90" spans="26:28" x14ac:dyDescent="0.25">
      <c r="Z90"/>
      <c r="AA90"/>
      <c r="AB90"/>
    </row>
    <row r="91" spans="26:28" x14ac:dyDescent="0.25">
      <c r="Z91"/>
      <c r="AA91"/>
      <c r="AB91"/>
    </row>
    <row r="92" spans="26:28" x14ac:dyDescent="0.25">
      <c r="Z92"/>
      <c r="AA92"/>
      <c r="AB92"/>
    </row>
    <row r="93" spans="26:28" x14ac:dyDescent="0.25">
      <c r="Z93"/>
      <c r="AA93"/>
      <c r="AB93"/>
    </row>
    <row r="94" spans="26:28" x14ac:dyDescent="0.25">
      <c r="Z94"/>
      <c r="AA94"/>
      <c r="AB94"/>
    </row>
    <row r="95" spans="26:28" x14ac:dyDescent="0.25">
      <c r="Z95"/>
      <c r="AA95"/>
      <c r="AB95"/>
    </row>
    <row r="96" spans="26:28" x14ac:dyDescent="0.25">
      <c r="Z96"/>
      <c r="AA96"/>
      <c r="AB96"/>
    </row>
    <row r="97" spans="26:28" x14ac:dyDescent="0.25">
      <c r="Z97"/>
      <c r="AA97"/>
      <c r="AB97"/>
    </row>
    <row r="98" spans="26:28" x14ac:dyDescent="0.25">
      <c r="Z98"/>
      <c r="AA98"/>
      <c r="AB98"/>
    </row>
    <row r="99" spans="26:28" x14ac:dyDescent="0.25">
      <c r="Z99"/>
      <c r="AA99"/>
      <c r="AB99"/>
    </row>
    <row r="100" spans="26:28" x14ac:dyDescent="0.25">
      <c r="Z100"/>
      <c r="AA100"/>
      <c r="AB100"/>
    </row>
    <row r="101" spans="26:28" x14ac:dyDescent="0.25">
      <c r="Z101"/>
      <c r="AA101"/>
      <c r="AB101"/>
    </row>
    <row r="102" spans="26:28" x14ac:dyDescent="0.25">
      <c r="Z102"/>
      <c r="AA102"/>
      <c r="AB102"/>
    </row>
    <row r="103" spans="26:28" x14ac:dyDescent="0.25">
      <c r="Z103"/>
      <c r="AA103"/>
      <c r="AB103"/>
    </row>
    <row r="104" spans="26:28" x14ac:dyDescent="0.25">
      <c r="Z104"/>
      <c r="AA104"/>
      <c r="AB104"/>
    </row>
    <row r="105" spans="26:28" x14ac:dyDescent="0.25">
      <c r="Z105"/>
      <c r="AA105"/>
      <c r="AB105"/>
    </row>
    <row r="106" spans="26:28" x14ac:dyDescent="0.25">
      <c r="Z106"/>
      <c r="AA106"/>
      <c r="AB106"/>
    </row>
    <row r="107" spans="26:28" x14ac:dyDescent="0.25">
      <c r="Z107"/>
      <c r="AA107"/>
      <c r="AB107"/>
    </row>
    <row r="108" spans="26:28" x14ac:dyDescent="0.25">
      <c r="Z108"/>
      <c r="AA108"/>
      <c r="AB108"/>
    </row>
    <row r="109" spans="26:28" x14ac:dyDescent="0.25">
      <c r="Z109"/>
      <c r="AA109"/>
      <c r="AB109"/>
    </row>
    <row r="110" spans="26:28" x14ac:dyDescent="0.25">
      <c r="Z110"/>
      <c r="AA110"/>
      <c r="AB110"/>
    </row>
    <row r="111" spans="26:28" x14ac:dyDescent="0.25">
      <c r="Z111"/>
      <c r="AA111"/>
      <c r="AB111"/>
    </row>
    <row r="112" spans="26:28" x14ac:dyDescent="0.25">
      <c r="Z112"/>
      <c r="AA112"/>
      <c r="AB112"/>
    </row>
    <row r="113" spans="26:28" x14ac:dyDescent="0.25">
      <c r="Z113"/>
      <c r="AA113"/>
      <c r="AB113"/>
    </row>
    <row r="114" spans="26:28" x14ac:dyDescent="0.25">
      <c r="Z114"/>
      <c r="AA114"/>
      <c r="AB114"/>
    </row>
    <row r="115" spans="26:28" x14ac:dyDescent="0.25">
      <c r="Z115"/>
      <c r="AA115"/>
      <c r="AB115"/>
    </row>
    <row r="116" spans="26:28" x14ac:dyDescent="0.25">
      <c r="Z116"/>
      <c r="AA116"/>
      <c r="AB116"/>
    </row>
    <row r="117" spans="26:28" x14ac:dyDescent="0.25">
      <c r="Z117"/>
      <c r="AA117"/>
      <c r="AB117"/>
    </row>
    <row r="118" spans="26:28" x14ac:dyDescent="0.25">
      <c r="Z118"/>
      <c r="AA118"/>
      <c r="AB118"/>
    </row>
    <row r="119" spans="26:28" x14ac:dyDescent="0.25">
      <c r="Z119"/>
      <c r="AA119"/>
      <c r="AB119"/>
    </row>
    <row r="120" spans="26:28" x14ac:dyDescent="0.25">
      <c r="Z120"/>
      <c r="AA120"/>
      <c r="AB120"/>
    </row>
    <row r="121" spans="26:28" x14ac:dyDescent="0.25">
      <c r="Z121"/>
      <c r="AA121"/>
      <c r="AB121"/>
    </row>
    <row r="122" spans="26:28" x14ac:dyDescent="0.25">
      <c r="Z122"/>
      <c r="AA122"/>
      <c r="AB122"/>
    </row>
    <row r="123" spans="26:28" x14ac:dyDescent="0.25">
      <c r="Z123"/>
      <c r="AA123"/>
      <c r="AB123"/>
    </row>
    <row r="124" spans="26:28" x14ac:dyDescent="0.25">
      <c r="Z124"/>
      <c r="AA124"/>
      <c r="AB124"/>
    </row>
    <row r="125" spans="26:28" x14ac:dyDescent="0.25">
      <c r="Z125"/>
      <c r="AA125"/>
      <c r="AB125"/>
    </row>
    <row r="126" spans="26:28" x14ac:dyDescent="0.25">
      <c r="Z126"/>
      <c r="AA126"/>
      <c r="AB126"/>
    </row>
    <row r="127" spans="26:28" x14ac:dyDescent="0.25">
      <c r="Z127"/>
      <c r="AA127"/>
      <c r="AB127"/>
    </row>
    <row r="128" spans="26:28" x14ac:dyDescent="0.25">
      <c r="Z128"/>
      <c r="AA128"/>
      <c r="AB128"/>
    </row>
    <row r="129" spans="26:28" x14ac:dyDescent="0.25">
      <c r="Z129"/>
      <c r="AA129"/>
      <c r="AB129"/>
    </row>
    <row r="130" spans="26:28" x14ac:dyDescent="0.25">
      <c r="Z130"/>
      <c r="AA130"/>
      <c r="AB130"/>
    </row>
    <row r="131" spans="26:28" x14ac:dyDescent="0.25">
      <c r="Z131"/>
      <c r="AA131"/>
      <c r="AB131"/>
    </row>
    <row r="132" spans="26:28" x14ac:dyDescent="0.25">
      <c r="Z132"/>
      <c r="AA132"/>
      <c r="AB132"/>
    </row>
    <row r="133" spans="26:28" x14ac:dyDescent="0.25">
      <c r="Z133"/>
      <c r="AA133"/>
      <c r="AB133"/>
    </row>
    <row r="134" spans="26:28" x14ac:dyDescent="0.25">
      <c r="Z134"/>
      <c r="AA134"/>
      <c r="AB134"/>
    </row>
    <row r="135" spans="26:28" x14ac:dyDescent="0.25">
      <c r="Z135"/>
      <c r="AA135"/>
      <c r="AB135"/>
    </row>
    <row r="136" spans="26:28" x14ac:dyDescent="0.25">
      <c r="Z136"/>
      <c r="AA136"/>
      <c r="AB136"/>
    </row>
    <row r="137" spans="26:28" x14ac:dyDescent="0.25">
      <c r="Z137"/>
      <c r="AA137"/>
      <c r="AB137"/>
    </row>
    <row r="138" spans="26:28" x14ac:dyDescent="0.25">
      <c r="Z138"/>
      <c r="AA138"/>
      <c r="AB138"/>
    </row>
    <row r="139" spans="26:28" x14ac:dyDescent="0.25">
      <c r="Z139"/>
      <c r="AA139"/>
      <c r="AB139"/>
    </row>
    <row r="140" spans="26:28" x14ac:dyDescent="0.25">
      <c r="Z140"/>
      <c r="AA140"/>
      <c r="AB140"/>
    </row>
    <row r="141" spans="26:28" x14ac:dyDescent="0.25">
      <c r="Z141"/>
      <c r="AA141"/>
      <c r="AB141"/>
    </row>
    <row r="142" spans="26:28" x14ac:dyDescent="0.25">
      <c r="Z142"/>
      <c r="AA142"/>
      <c r="AB142"/>
    </row>
    <row r="143" spans="26:28" x14ac:dyDescent="0.25">
      <c r="Z143"/>
      <c r="AA143"/>
      <c r="AB143"/>
    </row>
    <row r="144" spans="26:28" x14ac:dyDescent="0.25">
      <c r="Z144"/>
      <c r="AA144"/>
      <c r="AB144"/>
    </row>
    <row r="145" spans="26:28" x14ac:dyDescent="0.25">
      <c r="Z145"/>
      <c r="AA145"/>
      <c r="AB145"/>
    </row>
    <row r="146" spans="26:28" x14ac:dyDescent="0.25">
      <c r="Z146"/>
      <c r="AA146"/>
      <c r="AB146"/>
    </row>
    <row r="147" spans="26:28" x14ac:dyDescent="0.25">
      <c r="Z147"/>
      <c r="AA147"/>
      <c r="AB147"/>
    </row>
    <row r="148" spans="26:28" x14ac:dyDescent="0.25">
      <c r="Z148"/>
      <c r="AA148"/>
      <c r="AB148"/>
    </row>
    <row r="149" spans="26:28" x14ac:dyDescent="0.25">
      <c r="Z149"/>
      <c r="AA149"/>
      <c r="AB149"/>
    </row>
    <row r="150" spans="26:28" x14ac:dyDescent="0.25">
      <c r="Z150"/>
      <c r="AA150"/>
      <c r="AB150"/>
    </row>
    <row r="151" spans="26:28" x14ac:dyDescent="0.25">
      <c r="Z151"/>
      <c r="AA151"/>
      <c r="AB151"/>
    </row>
    <row r="152" spans="26:28" x14ac:dyDescent="0.25">
      <c r="Z152"/>
      <c r="AA152"/>
      <c r="AB152"/>
    </row>
    <row r="153" spans="26:28" x14ac:dyDescent="0.25">
      <c r="Z153"/>
      <c r="AA153"/>
      <c r="AB153"/>
    </row>
    <row r="154" spans="26:28" x14ac:dyDescent="0.25">
      <c r="Z154"/>
      <c r="AA154"/>
      <c r="AB154"/>
    </row>
    <row r="155" spans="26:28" x14ac:dyDescent="0.25">
      <c r="Z155"/>
      <c r="AA155"/>
      <c r="AB155"/>
    </row>
    <row r="156" spans="26:28" x14ac:dyDescent="0.25">
      <c r="Z156"/>
      <c r="AA156"/>
      <c r="AB156"/>
    </row>
    <row r="157" spans="26:28" x14ac:dyDescent="0.25">
      <c r="Z157"/>
      <c r="AA157"/>
      <c r="AB157"/>
    </row>
    <row r="158" spans="26:28" x14ac:dyDescent="0.25">
      <c r="Z158"/>
      <c r="AA158"/>
      <c r="AB158"/>
    </row>
    <row r="159" spans="26:28" x14ac:dyDescent="0.25">
      <c r="Z159"/>
      <c r="AA159"/>
      <c r="AB159"/>
    </row>
    <row r="160" spans="26:28" x14ac:dyDescent="0.25">
      <c r="Z160"/>
      <c r="AA160"/>
      <c r="AB160"/>
    </row>
    <row r="161" spans="26:28" x14ac:dyDescent="0.25">
      <c r="Z161"/>
      <c r="AA161"/>
      <c r="AB161"/>
    </row>
    <row r="162" spans="26:28" x14ac:dyDescent="0.25">
      <c r="Z162"/>
      <c r="AA162"/>
      <c r="AB162"/>
    </row>
    <row r="163" spans="26:28" x14ac:dyDescent="0.25">
      <c r="Z163"/>
      <c r="AA163"/>
      <c r="AB163"/>
    </row>
    <row r="164" spans="26:28" x14ac:dyDescent="0.25">
      <c r="Z164"/>
      <c r="AA164"/>
      <c r="AB164"/>
    </row>
    <row r="165" spans="26:28" x14ac:dyDescent="0.25">
      <c r="Z165"/>
      <c r="AA165"/>
      <c r="AB165"/>
    </row>
    <row r="166" spans="26:28" x14ac:dyDescent="0.25">
      <c r="Z166"/>
      <c r="AA166"/>
      <c r="AB166"/>
    </row>
    <row r="167" spans="26:28" x14ac:dyDescent="0.25">
      <c r="Z167"/>
      <c r="AA167"/>
      <c r="AB167"/>
    </row>
    <row r="168" spans="26:28" x14ac:dyDescent="0.25">
      <c r="Z168"/>
      <c r="AA168"/>
      <c r="AB168"/>
    </row>
    <row r="169" spans="26:28" x14ac:dyDescent="0.25">
      <c r="Z169"/>
      <c r="AA169"/>
      <c r="AB169"/>
    </row>
    <row r="170" spans="26:28" x14ac:dyDescent="0.25">
      <c r="Z170"/>
      <c r="AA170"/>
      <c r="AB170"/>
    </row>
    <row r="171" spans="26:28" x14ac:dyDescent="0.25">
      <c r="Z171"/>
      <c r="AA171"/>
      <c r="AB171"/>
    </row>
    <row r="172" spans="26:28" x14ac:dyDescent="0.25">
      <c r="Z172"/>
      <c r="AA172"/>
      <c r="AB172"/>
    </row>
    <row r="173" spans="26:28" x14ac:dyDescent="0.25">
      <c r="Z173"/>
      <c r="AA173"/>
      <c r="AB173"/>
    </row>
    <row r="174" spans="26:28" x14ac:dyDescent="0.25">
      <c r="Z174"/>
      <c r="AA174"/>
      <c r="AB174"/>
    </row>
    <row r="175" spans="26:28" x14ac:dyDescent="0.25">
      <c r="Z175"/>
      <c r="AA175"/>
      <c r="AB175"/>
    </row>
    <row r="176" spans="26:28" x14ac:dyDescent="0.25">
      <c r="Z176"/>
      <c r="AA176"/>
      <c r="AB176"/>
    </row>
    <row r="177" spans="26:28" x14ac:dyDescent="0.25">
      <c r="Z177"/>
      <c r="AA177"/>
      <c r="AB177"/>
    </row>
    <row r="178" spans="26:28" x14ac:dyDescent="0.25">
      <c r="Z178"/>
      <c r="AA178"/>
      <c r="AB178"/>
    </row>
    <row r="179" spans="26:28" x14ac:dyDescent="0.25">
      <c r="Z179"/>
      <c r="AA179"/>
      <c r="AB179"/>
    </row>
    <row r="180" spans="26:28" x14ac:dyDescent="0.25">
      <c r="Z180"/>
      <c r="AA180"/>
      <c r="AB180"/>
    </row>
    <row r="181" spans="26:28" x14ac:dyDescent="0.25">
      <c r="Z181"/>
      <c r="AA181"/>
      <c r="AB181"/>
    </row>
    <row r="182" spans="26:28" x14ac:dyDescent="0.25">
      <c r="Z182"/>
      <c r="AA182"/>
      <c r="AB182"/>
    </row>
    <row r="183" spans="26:28" x14ac:dyDescent="0.25">
      <c r="Z183"/>
      <c r="AA183"/>
      <c r="AB183"/>
    </row>
    <row r="184" spans="26:28" x14ac:dyDescent="0.25">
      <c r="Z184"/>
      <c r="AA184"/>
      <c r="AB184"/>
    </row>
    <row r="185" spans="26:28" x14ac:dyDescent="0.25">
      <c r="Z185"/>
      <c r="AA185"/>
      <c r="AB185"/>
    </row>
    <row r="186" spans="26:28" x14ac:dyDescent="0.25">
      <c r="Z186"/>
      <c r="AA186"/>
      <c r="AB186"/>
    </row>
    <row r="187" spans="26:28" x14ac:dyDescent="0.25">
      <c r="Z187"/>
      <c r="AA187"/>
      <c r="AB187"/>
    </row>
    <row r="188" spans="26:28" x14ac:dyDescent="0.25">
      <c r="Z188"/>
      <c r="AA188"/>
      <c r="AB188"/>
    </row>
    <row r="189" spans="26:28" x14ac:dyDescent="0.25">
      <c r="Z189"/>
      <c r="AA189"/>
      <c r="AB189"/>
    </row>
    <row r="190" spans="26:28" x14ac:dyDescent="0.25">
      <c r="Z190"/>
      <c r="AA190"/>
      <c r="AB190"/>
    </row>
    <row r="191" spans="26:28" x14ac:dyDescent="0.25">
      <c r="Z191"/>
      <c r="AA191"/>
      <c r="AB191"/>
    </row>
    <row r="192" spans="26:28" x14ac:dyDescent="0.25">
      <c r="Z192"/>
      <c r="AA192"/>
      <c r="AB192"/>
    </row>
    <row r="193" spans="26:28" x14ac:dyDescent="0.25">
      <c r="Z193"/>
      <c r="AA193"/>
      <c r="AB193"/>
    </row>
    <row r="194" spans="26:28" x14ac:dyDescent="0.25">
      <c r="Z194"/>
      <c r="AA194"/>
      <c r="AB194"/>
    </row>
    <row r="195" spans="26:28" x14ac:dyDescent="0.25">
      <c r="Z195"/>
      <c r="AA195"/>
      <c r="AB195"/>
    </row>
    <row r="196" spans="26:28" x14ac:dyDescent="0.25">
      <c r="Z196"/>
      <c r="AA196"/>
      <c r="AB196"/>
    </row>
    <row r="197" spans="26:28" x14ac:dyDescent="0.25">
      <c r="Z197"/>
      <c r="AA197"/>
      <c r="AB197"/>
    </row>
    <row r="198" spans="26:28" x14ac:dyDescent="0.25">
      <c r="Z198"/>
      <c r="AA198"/>
      <c r="AB198"/>
    </row>
    <row r="199" spans="26:28" x14ac:dyDescent="0.25">
      <c r="Z199"/>
      <c r="AA199"/>
      <c r="AB199"/>
    </row>
    <row r="200" spans="26:28" x14ac:dyDescent="0.25">
      <c r="Z200"/>
      <c r="AA200"/>
      <c r="AB200"/>
    </row>
    <row r="201" spans="26:28" x14ac:dyDescent="0.25">
      <c r="Z201"/>
      <c r="AA201"/>
      <c r="AB201"/>
    </row>
    <row r="202" spans="26:28" x14ac:dyDescent="0.25">
      <c r="Z202"/>
      <c r="AA202"/>
      <c r="AB202"/>
    </row>
    <row r="203" spans="26:28" x14ac:dyDescent="0.25">
      <c r="Z203"/>
      <c r="AA203"/>
      <c r="AB203"/>
    </row>
    <row r="204" spans="26:28" x14ac:dyDescent="0.25">
      <c r="Z204"/>
      <c r="AA204"/>
      <c r="AB204"/>
    </row>
    <row r="205" spans="26:28" x14ac:dyDescent="0.25">
      <c r="Z205"/>
      <c r="AA205"/>
      <c r="AB205"/>
    </row>
    <row r="206" spans="26:28" x14ac:dyDescent="0.25">
      <c r="Z206"/>
      <c r="AA206"/>
      <c r="AB206"/>
    </row>
    <row r="207" spans="26:28" x14ac:dyDescent="0.25">
      <c r="Z207"/>
      <c r="AA207"/>
      <c r="AB207"/>
    </row>
    <row r="208" spans="26:28" x14ac:dyDescent="0.25">
      <c r="Z208"/>
      <c r="AA208"/>
      <c r="AB208"/>
    </row>
    <row r="209" spans="26:28" x14ac:dyDescent="0.25">
      <c r="Z209"/>
      <c r="AA209"/>
      <c r="AB209"/>
    </row>
    <row r="210" spans="26:28" x14ac:dyDescent="0.25">
      <c r="Z210"/>
      <c r="AA210"/>
      <c r="AB210"/>
    </row>
    <row r="211" spans="26:28" x14ac:dyDescent="0.25">
      <c r="Z211"/>
      <c r="AA211"/>
      <c r="AB211"/>
    </row>
    <row r="212" spans="26:28" x14ac:dyDescent="0.25">
      <c r="Z212"/>
      <c r="AA212"/>
      <c r="AB212"/>
    </row>
    <row r="213" spans="26:28" x14ac:dyDescent="0.25">
      <c r="Z213"/>
      <c r="AA213"/>
      <c r="AB213"/>
    </row>
    <row r="214" spans="26:28" x14ac:dyDescent="0.25">
      <c r="Z214"/>
      <c r="AA214"/>
      <c r="AB214"/>
    </row>
    <row r="215" spans="26:28" x14ac:dyDescent="0.25">
      <c r="Z215"/>
      <c r="AA215"/>
      <c r="AB215"/>
    </row>
    <row r="216" spans="26:28" x14ac:dyDescent="0.25">
      <c r="Z216"/>
      <c r="AA216"/>
      <c r="AB216"/>
    </row>
    <row r="217" spans="26:28" x14ac:dyDescent="0.25">
      <c r="Z217"/>
      <c r="AA217"/>
      <c r="AB217"/>
    </row>
    <row r="218" spans="26:28" x14ac:dyDescent="0.25">
      <c r="Z218"/>
      <c r="AA218"/>
      <c r="AB218"/>
    </row>
    <row r="219" spans="26:28" x14ac:dyDescent="0.25">
      <c r="Z219"/>
      <c r="AA219"/>
      <c r="AB219"/>
    </row>
    <row r="220" spans="26:28" x14ac:dyDescent="0.25">
      <c r="Z220"/>
      <c r="AA220"/>
      <c r="AB220"/>
    </row>
    <row r="221" spans="26:28" x14ac:dyDescent="0.25">
      <c r="Z221"/>
      <c r="AA221"/>
      <c r="AB221"/>
    </row>
    <row r="222" spans="26:28" x14ac:dyDescent="0.25">
      <c r="Z222"/>
      <c r="AA222"/>
      <c r="AB222"/>
    </row>
    <row r="223" spans="26:28" x14ac:dyDescent="0.25">
      <c r="Z223"/>
      <c r="AA223"/>
      <c r="AB223"/>
    </row>
    <row r="224" spans="26:28" x14ac:dyDescent="0.25">
      <c r="Z224"/>
      <c r="AA224"/>
      <c r="AB224"/>
    </row>
    <row r="225" spans="26:28" x14ac:dyDescent="0.25">
      <c r="Z225"/>
      <c r="AA225"/>
      <c r="AB225"/>
    </row>
    <row r="226" spans="26:28" x14ac:dyDescent="0.25">
      <c r="Z226"/>
      <c r="AA226"/>
      <c r="AB226"/>
    </row>
    <row r="227" spans="26:28" x14ac:dyDescent="0.25">
      <c r="Z227"/>
      <c r="AA227"/>
      <c r="AB227"/>
    </row>
    <row r="228" spans="26:28" x14ac:dyDescent="0.25">
      <c r="Z228"/>
      <c r="AA228"/>
      <c r="AB228"/>
    </row>
    <row r="229" spans="26:28" x14ac:dyDescent="0.25">
      <c r="Z229"/>
      <c r="AA229"/>
      <c r="AB229"/>
    </row>
    <row r="230" spans="26:28" x14ac:dyDescent="0.25">
      <c r="Z230"/>
      <c r="AA230"/>
      <c r="AB230"/>
    </row>
    <row r="231" spans="26:28" x14ac:dyDescent="0.25">
      <c r="Z231"/>
      <c r="AA231"/>
      <c r="AB231"/>
    </row>
    <row r="232" spans="26:28" x14ac:dyDescent="0.25">
      <c r="Z232"/>
      <c r="AA232"/>
      <c r="AB232"/>
    </row>
    <row r="233" spans="26:28" x14ac:dyDescent="0.25">
      <c r="Z233"/>
      <c r="AA233"/>
      <c r="AB233"/>
    </row>
    <row r="234" spans="26:28" x14ac:dyDescent="0.25">
      <c r="Z234"/>
      <c r="AA234"/>
      <c r="AB234"/>
    </row>
    <row r="235" spans="26:28" x14ac:dyDescent="0.25">
      <c r="Z235"/>
      <c r="AA235"/>
      <c r="AB235"/>
    </row>
    <row r="236" spans="26:28" x14ac:dyDescent="0.25">
      <c r="Z236"/>
      <c r="AA236"/>
      <c r="AB236"/>
    </row>
    <row r="237" spans="26:28" x14ac:dyDescent="0.25">
      <c r="Z237"/>
      <c r="AA237"/>
      <c r="AB237"/>
    </row>
    <row r="238" spans="26:28" x14ac:dyDescent="0.25">
      <c r="Z238"/>
      <c r="AA238"/>
      <c r="AB238"/>
    </row>
    <row r="239" spans="26:28" x14ac:dyDescent="0.25">
      <c r="Z239"/>
      <c r="AA239"/>
      <c r="AB239"/>
    </row>
    <row r="240" spans="26:28" x14ac:dyDescent="0.25">
      <c r="Z240"/>
      <c r="AA240"/>
      <c r="AB240"/>
    </row>
    <row r="241" spans="26:28" x14ac:dyDescent="0.25">
      <c r="Z241"/>
      <c r="AA241"/>
      <c r="AB241"/>
    </row>
    <row r="242" spans="26:28" x14ac:dyDescent="0.25">
      <c r="Z242"/>
      <c r="AA242"/>
      <c r="AB242"/>
    </row>
    <row r="243" spans="26:28" x14ac:dyDescent="0.25">
      <c r="Z243"/>
      <c r="AA243"/>
      <c r="AB243"/>
    </row>
    <row r="244" spans="26:28" x14ac:dyDescent="0.25">
      <c r="Z244"/>
      <c r="AA244"/>
      <c r="AB244"/>
    </row>
    <row r="245" spans="26:28" x14ac:dyDescent="0.25">
      <c r="Z245"/>
      <c r="AA245"/>
      <c r="AB245"/>
    </row>
    <row r="246" spans="26:28" x14ac:dyDescent="0.25">
      <c r="Z246"/>
      <c r="AA246"/>
      <c r="AB246"/>
    </row>
    <row r="247" spans="26:28" x14ac:dyDescent="0.25">
      <c r="Z247"/>
      <c r="AA247"/>
      <c r="AB247"/>
    </row>
    <row r="248" spans="26:28" x14ac:dyDescent="0.25">
      <c r="Z248"/>
      <c r="AA248"/>
      <c r="AB248"/>
    </row>
    <row r="249" spans="26:28" x14ac:dyDescent="0.25">
      <c r="Z249"/>
      <c r="AA249"/>
      <c r="AB249"/>
    </row>
    <row r="250" spans="26:28" x14ac:dyDescent="0.25">
      <c r="Z250"/>
      <c r="AA250"/>
      <c r="AB250"/>
    </row>
    <row r="251" spans="26:28" x14ac:dyDescent="0.25">
      <c r="Z251"/>
      <c r="AA251"/>
      <c r="AB251"/>
    </row>
    <row r="252" spans="26:28" x14ac:dyDescent="0.25">
      <c r="Z252"/>
      <c r="AA252"/>
      <c r="AB252"/>
    </row>
    <row r="253" spans="26:28" x14ac:dyDescent="0.25">
      <c r="Z253"/>
      <c r="AA253"/>
      <c r="AB253"/>
    </row>
    <row r="254" spans="26:28" x14ac:dyDescent="0.25">
      <c r="Z254"/>
      <c r="AA254"/>
      <c r="AB254"/>
    </row>
    <row r="255" spans="26:28" x14ac:dyDescent="0.25">
      <c r="Z255"/>
      <c r="AA255"/>
      <c r="AB255"/>
    </row>
    <row r="256" spans="26:28" x14ac:dyDescent="0.25">
      <c r="Z256"/>
      <c r="AA256"/>
      <c r="AB256"/>
    </row>
    <row r="257" spans="26:28" x14ac:dyDescent="0.25">
      <c r="Z257"/>
      <c r="AA257"/>
      <c r="AB257"/>
    </row>
    <row r="258" spans="26:28" x14ac:dyDescent="0.25">
      <c r="Z258"/>
      <c r="AA258"/>
      <c r="AB258"/>
    </row>
    <row r="259" spans="26:28" x14ac:dyDescent="0.25">
      <c r="Z259"/>
      <c r="AA259"/>
      <c r="AB259"/>
    </row>
    <row r="260" spans="26:28" x14ac:dyDescent="0.25">
      <c r="Z260"/>
      <c r="AA260"/>
      <c r="AB260"/>
    </row>
    <row r="261" spans="26:28" x14ac:dyDescent="0.25">
      <c r="Z261"/>
      <c r="AA261"/>
      <c r="AB261"/>
    </row>
    <row r="262" spans="26:28" x14ac:dyDescent="0.25">
      <c r="Z262"/>
      <c r="AA262"/>
      <c r="AB262"/>
    </row>
    <row r="263" spans="26:28" x14ac:dyDescent="0.25">
      <c r="Z263"/>
      <c r="AA263"/>
      <c r="AB263"/>
    </row>
    <row r="264" spans="26:28" x14ac:dyDescent="0.25">
      <c r="Z264"/>
      <c r="AA264"/>
      <c r="AB264"/>
    </row>
    <row r="265" spans="26:28" x14ac:dyDescent="0.25">
      <c r="Z265"/>
      <c r="AA265"/>
      <c r="AB265"/>
    </row>
    <row r="266" spans="26:28" x14ac:dyDescent="0.25">
      <c r="Z266"/>
      <c r="AA266"/>
      <c r="AB266"/>
    </row>
    <row r="267" spans="26:28" x14ac:dyDescent="0.25">
      <c r="Z267"/>
      <c r="AA267"/>
      <c r="AB267"/>
    </row>
    <row r="268" spans="26:28" x14ac:dyDescent="0.25">
      <c r="Z268"/>
      <c r="AA268"/>
      <c r="AB268"/>
    </row>
    <row r="269" spans="26:28" x14ac:dyDescent="0.25">
      <c r="Z269"/>
      <c r="AA269"/>
      <c r="AB269"/>
    </row>
    <row r="270" spans="26:28" x14ac:dyDescent="0.25">
      <c r="Z270"/>
      <c r="AA270"/>
      <c r="AB270"/>
    </row>
    <row r="271" spans="26:28" x14ac:dyDescent="0.25">
      <c r="Z271"/>
      <c r="AA271"/>
      <c r="AB271"/>
    </row>
    <row r="272" spans="26:28" x14ac:dyDescent="0.25">
      <c r="Z272"/>
      <c r="AA272"/>
      <c r="AB272"/>
    </row>
    <row r="273" spans="26:28" x14ac:dyDescent="0.25">
      <c r="Z273"/>
      <c r="AA273"/>
      <c r="AB273"/>
    </row>
    <row r="274" spans="26:28" x14ac:dyDescent="0.25">
      <c r="Z274"/>
      <c r="AA274"/>
      <c r="AB274"/>
    </row>
    <row r="275" spans="26:28" x14ac:dyDescent="0.25">
      <c r="Z275"/>
      <c r="AA275"/>
      <c r="AB275"/>
    </row>
    <row r="276" spans="26:28" x14ac:dyDescent="0.25">
      <c r="Z276"/>
      <c r="AA276"/>
      <c r="AB276"/>
    </row>
    <row r="277" spans="26:28" x14ac:dyDescent="0.25">
      <c r="Z277"/>
      <c r="AA277"/>
      <c r="AB277"/>
    </row>
    <row r="278" spans="26:28" x14ac:dyDescent="0.25">
      <c r="Z278"/>
      <c r="AA278"/>
      <c r="AB278"/>
    </row>
    <row r="279" spans="26:28" x14ac:dyDescent="0.25">
      <c r="Z279"/>
      <c r="AA279"/>
      <c r="AB279"/>
    </row>
    <row r="280" spans="26:28" x14ac:dyDescent="0.25">
      <c r="Z280"/>
      <c r="AA280"/>
      <c r="AB280"/>
    </row>
    <row r="281" spans="26:28" x14ac:dyDescent="0.25">
      <c r="Z281"/>
      <c r="AA281"/>
      <c r="AB281"/>
    </row>
    <row r="282" spans="26:28" x14ac:dyDescent="0.25">
      <c r="Z282"/>
      <c r="AA282"/>
      <c r="AB282"/>
    </row>
    <row r="283" spans="26:28" x14ac:dyDescent="0.25">
      <c r="Z283"/>
      <c r="AA283"/>
      <c r="AB283"/>
    </row>
    <row r="284" spans="26:28" x14ac:dyDescent="0.25">
      <c r="Z284"/>
      <c r="AA284"/>
      <c r="AB284"/>
    </row>
    <row r="285" spans="26:28" x14ac:dyDescent="0.25">
      <c r="Z285"/>
      <c r="AA285"/>
      <c r="AB285"/>
    </row>
    <row r="286" spans="26:28" x14ac:dyDescent="0.25">
      <c r="Z286"/>
      <c r="AA286"/>
      <c r="AB286"/>
    </row>
    <row r="287" spans="26:28" x14ac:dyDescent="0.25">
      <c r="Z287"/>
      <c r="AA287"/>
      <c r="AB287"/>
    </row>
    <row r="288" spans="26:28" x14ac:dyDescent="0.25">
      <c r="Z288"/>
      <c r="AA288"/>
      <c r="AB288"/>
    </row>
    <row r="289" spans="26:28" x14ac:dyDescent="0.25">
      <c r="Z289"/>
      <c r="AA289"/>
      <c r="AB289"/>
    </row>
    <row r="290" spans="26:28" x14ac:dyDescent="0.25">
      <c r="Z290"/>
      <c r="AA290"/>
      <c r="AB290"/>
    </row>
    <row r="291" spans="26:28" x14ac:dyDescent="0.25">
      <c r="Z291"/>
      <c r="AA291"/>
      <c r="AB291"/>
    </row>
    <row r="292" spans="26:28" x14ac:dyDescent="0.25">
      <c r="Z292"/>
      <c r="AA292"/>
      <c r="AB292"/>
    </row>
    <row r="293" spans="26:28" x14ac:dyDescent="0.25">
      <c r="Z293"/>
      <c r="AA293"/>
      <c r="AB293"/>
    </row>
    <row r="294" spans="26:28" x14ac:dyDescent="0.25">
      <c r="Z294"/>
      <c r="AA294"/>
      <c r="AB294"/>
    </row>
    <row r="295" spans="26:28" x14ac:dyDescent="0.25">
      <c r="Z295"/>
      <c r="AA295"/>
      <c r="AB295"/>
    </row>
    <row r="296" spans="26:28" x14ac:dyDescent="0.25">
      <c r="Z296"/>
      <c r="AA296"/>
      <c r="AB296"/>
    </row>
    <row r="297" spans="26:28" x14ac:dyDescent="0.25">
      <c r="Z297"/>
      <c r="AA297"/>
      <c r="AB297"/>
    </row>
    <row r="298" spans="26:28" x14ac:dyDescent="0.25">
      <c r="Z298"/>
      <c r="AA298"/>
      <c r="AB298"/>
    </row>
    <row r="299" spans="26:28" x14ac:dyDescent="0.25">
      <c r="Z299"/>
      <c r="AA299"/>
      <c r="AB299"/>
    </row>
    <row r="300" spans="26:28" x14ac:dyDescent="0.25">
      <c r="Z300"/>
      <c r="AA300"/>
      <c r="AB300"/>
    </row>
    <row r="301" spans="26:28" x14ac:dyDescent="0.25">
      <c r="Z301"/>
      <c r="AA301"/>
      <c r="AB301"/>
    </row>
    <row r="302" spans="26:28" x14ac:dyDescent="0.25">
      <c r="Z302"/>
      <c r="AA302"/>
      <c r="AB302"/>
    </row>
    <row r="303" spans="26:28" x14ac:dyDescent="0.25">
      <c r="Z303"/>
      <c r="AA303"/>
      <c r="AB303"/>
    </row>
    <row r="304" spans="26:28" x14ac:dyDescent="0.25">
      <c r="Z304"/>
      <c r="AA304"/>
      <c r="AB304"/>
    </row>
    <row r="305" spans="26:28" x14ac:dyDescent="0.25">
      <c r="Z305"/>
      <c r="AA305"/>
      <c r="AB305"/>
    </row>
    <row r="306" spans="26:28" x14ac:dyDescent="0.25">
      <c r="Z306"/>
      <c r="AA306"/>
      <c r="AB306"/>
    </row>
    <row r="307" spans="26:28" x14ac:dyDescent="0.25">
      <c r="Z307"/>
      <c r="AA307"/>
      <c r="AB307"/>
    </row>
    <row r="308" spans="26:28" x14ac:dyDescent="0.25">
      <c r="Z308"/>
      <c r="AA308"/>
      <c r="AB308"/>
    </row>
    <row r="309" spans="26:28" x14ac:dyDescent="0.25">
      <c r="Z309"/>
      <c r="AA309"/>
      <c r="AB309"/>
    </row>
    <row r="310" spans="26:28" x14ac:dyDescent="0.25">
      <c r="Z310"/>
      <c r="AA310"/>
      <c r="AB310"/>
    </row>
    <row r="311" spans="26:28" x14ac:dyDescent="0.25">
      <c r="Z311"/>
      <c r="AA311"/>
      <c r="AB311"/>
    </row>
    <row r="312" spans="26:28" x14ac:dyDescent="0.25">
      <c r="Z312"/>
      <c r="AA312"/>
      <c r="AB312"/>
    </row>
    <row r="313" spans="26:28" x14ac:dyDescent="0.25">
      <c r="Z313"/>
      <c r="AA313"/>
      <c r="AB313"/>
    </row>
    <row r="314" spans="26:28" x14ac:dyDescent="0.25">
      <c r="Z314"/>
      <c r="AA314"/>
      <c r="AB314"/>
    </row>
    <row r="315" spans="26:28" x14ac:dyDescent="0.25">
      <c r="Z315"/>
      <c r="AA315"/>
      <c r="AB315"/>
    </row>
    <row r="316" spans="26:28" x14ac:dyDescent="0.25">
      <c r="Z316"/>
      <c r="AA316"/>
      <c r="AB316"/>
    </row>
    <row r="317" spans="26:28" x14ac:dyDescent="0.25">
      <c r="Z317"/>
      <c r="AA317"/>
      <c r="AB317"/>
    </row>
    <row r="318" spans="26:28" x14ac:dyDescent="0.25">
      <c r="Z318"/>
      <c r="AA318"/>
      <c r="AB318"/>
    </row>
    <row r="319" spans="26:28" x14ac:dyDescent="0.25">
      <c r="Z319"/>
      <c r="AA319"/>
      <c r="AB319"/>
    </row>
    <row r="320" spans="26:28" x14ac:dyDescent="0.25">
      <c r="Z320"/>
      <c r="AA320"/>
      <c r="AB320"/>
    </row>
    <row r="321" spans="26:28" x14ac:dyDescent="0.25">
      <c r="Z321"/>
      <c r="AA321"/>
      <c r="AB321"/>
    </row>
    <row r="322" spans="26:28" x14ac:dyDescent="0.25">
      <c r="Z322"/>
      <c r="AA322"/>
      <c r="AB322"/>
    </row>
    <row r="323" spans="26:28" x14ac:dyDescent="0.25">
      <c r="Z323"/>
      <c r="AA323"/>
      <c r="AB323"/>
    </row>
    <row r="324" spans="26:28" x14ac:dyDescent="0.25">
      <c r="Z324"/>
      <c r="AA324"/>
      <c r="AB324"/>
    </row>
    <row r="325" spans="26:28" x14ac:dyDescent="0.25">
      <c r="Z325"/>
      <c r="AA325"/>
      <c r="AB325"/>
    </row>
    <row r="326" spans="26:28" x14ac:dyDescent="0.25">
      <c r="Z326"/>
      <c r="AA326"/>
      <c r="AB326"/>
    </row>
    <row r="327" spans="26:28" x14ac:dyDescent="0.25">
      <c r="Z327"/>
      <c r="AA327"/>
      <c r="AB327"/>
    </row>
  </sheetData>
  <phoneticPr fontId="1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CB664-752C-419D-AECA-0254B7C2D01E}">
  <dimension ref="A3:E7"/>
  <sheetViews>
    <sheetView workbookViewId="0">
      <selection activeCell="D12" sqref="D12"/>
    </sheetView>
  </sheetViews>
  <sheetFormatPr baseColWidth="10" defaultRowHeight="15" x14ac:dyDescent="0.25"/>
  <cols>
    <col min="1" max="1" width="21" bestFit="1" customWidth="1"/>
    <col min="2" max="2" width="14.28515625" bestFit="1" customWidth="1"/>
    <col min="4" max="4" width="21" bestFit="1" customWidth="1"/>
    <col min="5" max="5" width="14.28515625" bestFit="1" customWidth="1"/>
  </cols>
  <sheetData>
    <row r="3" spans="1:5" x14ac:dyDescent="0.25">
      <c r="A3" s="6" t="s">
        <v>130</v>
      </c>
      <c r="B3" t="s">
        <v>134</v>
      </c>
      <c r="D3" s="6" t="s">
        <v>130</v>
      </c>
      <c r="E3" t="s">
        <v>134</v>
      </c>
    </row>
    <row r="4" spans="1:5" x14ac:dyDescent="0.25">
      <c r="A4" s="7" t="s">
        <v>135</v>
      </c>
      <c r="B4" s="1">
        <v>24</v>
      </c>
      <c r="D4" s="7" t="s">
        <v>135</v>
      </c>
      <c r="E4" s="1">
        <v>8</v>
      </c>
    </row>
    <row r="5" spans="1:5" x14ac:dyDescent="0.25">
      <c r="A5" s="8" t="s">
        <v>132</v>
      </c>
      <c r="B5" s="1">
        <v>10</v>
      </c>
      <c r="D5" s="9" t="s">
        <v>133</v>
      </c>
      <c r="E5" s="1">
        <v>8</v>
      </c>
    </row>
    <row r="6" spans="1:5" x14ac:dyDescent="0.25">
      <c r="A6" s="8" t="s">
        <v>133</v>
      </c>
      <c r="B6" s="1">
        <v>14</v>
      </c>
      <c r="D6" s="7" t="s">
        <v>131</v>
      </c>
      <c r="E6" s="1">
        <v>8</v>
      </c>
    </row>
    <row r="7" spans="1:5" x14ac:dyDescent="0.25">
      <c r="A7" s="7" t="s">
        <v>131</v>
      </c>
      <c r="B7" s="1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03571-093A-4285-9C95-987C0D0D35E1}">
  <dimension ref="A1:A100"/>
  <sheetViews>
    <sheetView topLeftCell="A63" workbookViewId="0">
      <selection activeCell="F9" sqref="F9"/>
    </sheetView>
  </sheetViews>
  <sheetFormatPr baseColWidth="10" defaultRowHeight="15" x14ac:dyDescent="0.25"/>
  <cols>
    <col min="1" max="1" width="10.85546875" style="2"/>
  </cols>
  <sheetData>
    <row r="1" spans="1:1" x14ac:dyDescent="0.25">
      <c r="A1" s="2" t="s">
        <v>2</v>
      </c>
    </row>
    <row r="2" spans="1:1" x14ac:dyDescent="0.25">
      <c r="A2" s="2" t="s">
        <v>3</v>
      </c>
    </row>
    <row r="3" spans="1:1" x14ac:dyDescent="0.25">
      <c r="A3" s="2" t="s">
        <v>4</v>
      </c>
    </row>
    <row r="4" spans="1:1" x14ac:dyDescent="0.25">
      <c r="A4" s="2" t="s">
        <v>5</v>
      </c>
    </row>
    <row r="5" spans="1:1" x14ac:dyDescent="0.25">
      <c r="A5" s="2" t="s">
        <v>6</v>
      </c>
    </row>
    <row r="6" spans="1:1" x14ac:dyDescent="0.25">
      <c r="A6" s="2" t="s">
        <v>7</v>
      </c>
    </row>
    <row r="7" spans="1:1" x14ac:dyDescent="0.25">
      <c r="A7" s="2" t="s">
        <v>8</v>
      </c>
    </row>
    <row r="8" spans="1:1" x14ac:dyDescent="0.25">
      <c r="A8" s="2" t="s">
        <v>9</v>
      </c>
    </row>
    <row r="9" spans="1:1" x14ac:dyDescent="0.25">
      <c r="A9" s="2" t="s">
        <v>10</v>
      </c>
    </row>
    <row r="10" spans="1:1" x14ac:dyDescent="0.25">
      <c r="A10" s="2" t="s">
        <v>11</v>
      </c>
    </row>
    <row r="11" spans="1:1" x14ac:dyDescent="0.25">
      <c r="A11" s="2" t="s">
        <v>12</v>
      </c>
    </row>
    <row r="12" spans="1:1" x14ac:dyDescent="0.25">
      <c r="A12" s="2" t="s">
        <v>13</v>
      </c>
    </row>
    <row r="13" spans="1:1" x14ac:dyDescent="0.25">
      <c r="A13" s="2" t="s">
        <v>14</v>
      </c>
    </row>
    <row r="14" spans="1:1" x14ac:dyDescent="0.25">
      <c r="A14" s="2" t="s">
        <v>15</v>
      </c>
    </row>
    <row r="15" spans="1:1" x14ac:dyDescent="0.25">
      <c r="A15" s="2" t="s">
        <v>16</v>
      </c>
    </row>
    <row r="16" spans="1:1" x14ac:dyDescent="0.25">
      <c r="A16" s="2" t="s">
        <v>17</v>
      </c>
    </row>
    <row r="17" spans="1:1" x14ac:dyDescent="0.25">
      <c r="A17" s="2" t="s">
        <v>18</v>
      </c>
    </row>
    <row r="18" spans="1:1" x14ac:dyDescent="0.25">
      <c r="A18" s="2" t="s">
        <v>19</v>
      </c>
    </row>
    <row r="19" spans="1:1" x14ac:dyDescent="0.25">
      <c r="A19" s="2" t="s">
        <v>20</v>
      </c>
    </row>
    <row r="20" spans="1:1" x14ac:dyDescent="0.25">
      <c r="A20" s="2" t="s">
        <v>21</v>
      </c>
    </row>
    <row r="21" spans="1:1" x14ac:dyDescent="0.25">
      <c r="A21" s="2" t="s">
        <v>22</v>
      </c>
    </row>
    <row r="22" spans="1:1" x14ac:dyDescent="0.25">
      <c r="A22" s="2" t="s">
        <v>23</v>
      </c>
    </row>
    <row r="23" spans="1:1" x14ac:dyDescent="0.25">
      <c r="A23" s="2" t="s">
        <v>24</v>
      </c>
    </row>
    <row r="24" spans="1:1" x14ac:dyDescent="0.25">
      <c r="A24" s="2" t="s">
        <v>25</v>
      </c>
    </row>
    <row r="25" spans="1:1" x14ac:dyDescent="0.25">
      <c r="A25" s="2" t="s">
        <v>26</v>
      </c>
    </row>
    <row r="26" spans="1:1" x14ac:dyDescent="0.25">
      <c r="A26" s="2" t="s">
        <v>27</v>
      </c>
    </row>
    <row r="27" spans="1:1" x14ac:dyDescent="0.25">
      <c r="A27" s="2" t="s">
        <v>28</v>
      </c>
    </row>
    <row r="28" spans="1:1" x14ac:dyDescent="0.25">
      <c r="A28" s="2" t="s">
        <v>29</v>
      </c>
    </row>
    <row r="29" spans="1:1" x14ac:dyDescent="0.25">
      <c r="A29" s="2" t="s">
        <v>30</v>
      </c>
    </row>
    <row r="30" spans="1:1" x14ac:dyDescent="0.25">
      <c r="A30" s="2" t="s">
        <v>31</v>
      </c>
    </row>
    <row r="31" spans="1:1" x14ac:dyDescent="0.25">
      <c r="A31" s="2" t="s">
        <v>32</v>
      </c>
    </row>
    <row r="32" spans="1:1" x14ac:dyDescent="0.25">
      <c r="A32" s="2" t="s">
        <v>33</v>
      </c>
    </row>
    <row r="33" spans="1:1" x14ac:dyDescent="0.25">
      <c r="A33" s="2" t="s">
        <v>34</v>
      </c>
    </row>
    <row r="34" spans="1:1" x14ac:dyDescent="0.25">
      <c r="A34" s="2" t="s">
        <v>35</v>
      </c>
    </row>
    <row r="35" spans="1:1" x14ac:dyDescent="0.25">
      <c r="A35" s="2" t="s">
        <v>36</v>
      </c>
    </row>
    <row r="36" spans="1:1" x14ac:dyDescent="0.25">
      <c r="A36" s="2" t="s">
        <v>37</v>
      </c>
    </row>
    <row r="37" spans="1:1" x14ac:dyDescent="0.25">
      <c r="A37" s="2" t="s">
        <v>38</v>
      </c>
    </row>
    <row r="38" spans="1:1" x14ac:dyDescent="0.25">
      <c r="A38" s="2" t="s">
        <v>39</v>
      </c>
    </row>
    <row r="39" spans="1:1" x14ac:dyDescent="0.25">
      <c r="A39" s="2" t="s">
        <v>40</v>
      </c>
    </row>
    <row r="40" spans="1:1" x14ac:dyDescent="0.25">
      <c r="A40" s="2" t="s">
        <v>41</v>
      </c>
    </row>
    <row r="41" spans="1:1" x14ac:dyDescent="0.25">
      <c r="A41" s="2" t="s">
        <v>42</v>
      </c>
    </row>
    <row r="42" spans="1:1" x14ac:dyDescent="0.25">
      <c r="A42" s="2" t="s">
        <v>43</v>
      </c>
    </row>
    <row r="43" spans="1:1" x14ac:dyDescent="0.25">
      <c r="A43" s="2" t="s">
        <v>44</v>
      </c>
    </row>
    <row r="44" spans="1:1" x14ac:dyDescent="0.25">
      <c r="A44" s="2" t="s">
        <v>45</v>
      </c>
    </row>
    <row r="45" spans="1:1" x14ac:dyDescent="0.25">
      <c r="A45" s="2" t="s">
        <v>46</v>
      </c>
    </row>
    <row r="46" spans="1:1" x14ac:dyDescent="0.25">
      <c r="A46" s="2" t="s">
        <v>47</v>
      </c>
    </row>
    <row r="47" spans="1:1" x14ac:dyDescent="0.25">
      <c r="A47" s="2" t="s">
        <v>48</v>
      </c>
    </row>
    <row r="48" spans="1:1" x14ac:dyDescent="0.25">
      <c r="A48" s="2" t="s">
        <v>49</v>
      </c>
    </row>
    <row r="49" spans="1:1" x14ac:dyDescent="0.25">
      <c r="A49" s="2" t="s">
        <v>50</v>
      </c>
    </row>
    <row r="50" spans="1:1" x14ac:dyDescent="0.25">
      <c r="A50" s="2" t="s">
        <v>51</v>
      </c>
    </row>
    <row r="51" spans="1:1" x14ac:dyDescent="0.25">
      <c r="A51" s="2" t="s">
        <v>52</v>
      </c>
    </row>
    <row r="52" spans="1:1" x14ac:dyDescent="0.25">
      <c r="A52" s="2" t="s">
        <v>53</v>
      </c>
    </row>
    <row r="53" spans="1:1" x14ac:dyDescent="0.25">
      <c r="A53" s="2" t="s">
        <v>54</v>
      </c>
    </row>
    <row r="54" spans="1:1" x14ac:dyDescent="0.25">
      <c r="A54" s="2" t="s">
        <v>55</v>
      </c>
    </row>
    <row r="55" spans="1:1" x14ac:dyDescent="0.25">
      <c r="A55" s="2" t="s">
        <v>56</v>
      </c>
    </row>
    <row r="56" spans="1:1" x14ac:dyDescent="0.25">
      <c r="A56" s="2" t="s">
        <v>57</v>
      </c>
    </row>
    <row r="57" spans="1:1" x14ac:dyDescent="0.25">
      <c r="A57" s="2" t="s">
        <v>58</v>
      </c>
    </row>
    <row r="58" spans="1:1" x14ac:dyDescent="0.25">
      <c r="A58" s="2" t="s">
        <v>59</v>
      </c>
    </row>
    <row r="59" spans="1:1" x14ac:dyDescent="0.25">
      <c r="A59" s="2" t="s">
        <v>60</v>
      </c>
    </row>
    <row r="60" spans="1:1" x14ac:dyDescent="0.25">
      <c r="A60" s="2" t="s">
        <v>61</v>
      </c>
    </row>
    <row r="61" spans="1:1" x14ac:dyDescent="0.25">
      <c r="A61" s="2" t="s">
        <v>62</v>
      </c>
    </row>
    <row r="62" spans="1:1" x14ac:dyDescent="0.25">
      <c r="A62" s="2" t="s">
        <v>63</v>
      </c>
    </row>
    <row r="63" spans="1:1" x14ac:dyDescent="0.25">
      <c r="A63" s="2" t="s">
        <v>64</v>
      </c>
    </row>
    <row r="64" spans="1:1" x14ac:dyDescent="0.25">
      <c r="A64" s="2" t="s">
        <v>65</v>
      </c>
    </row>
    <row r="65" spans="1:1" x14ac:dyDescent="0.25">
      <c r="A65" s="2" t="s">
        <v>66</v>
      </c>
    </row>
    <row r="66" spans="1:1" x14ac:dyDescent="0.25">
      <c r="A66" s="2" t="s">
        <v>67</v>
      </c>
    </row>
    <row r="67" spans="1:1" x14ac:dyDescent="0.25">
      <c r="A67" s="2" t="s">
        <v>68</v>
      </c>
    </row>
    <row r="68" spans="1:1" x14ac:dyDescent="0.25">
      <c r="A68" s="2" t="s">
        <v>69</v>
      </c>
    </row>
    <row r="69" spans="1:1" x14ac:dyDescent="0.25">
      <c r="A69" s="2" t="s">
        <v>70</v>
      </c>
    </row>
    <row r="70" spans="1:1" x14ac:dyDescent="0.25">
      <c r="A70" s="2" t="s">
        <v>71</v>
      </c>
    </row>
    <row r="71" spans="1:1" x14ac:dyDescent="0.25">
      <c r="A71" s="2" t="s">
        <v>72</v>
      </c>
    </row>
    <row r="72" spans="1:1" x14ac:dyDescent="0.25">
      <c r="A72" s="2" t="s">
        <v>73</v>
      </c>
    </row>
    <row r="73" spans="1:1" x14ac:dyDescent="0.25">
      <c r="A73" s="2" t="s">
        <v>74</v>
      </c>
    </row>
    <row r="74" spans="1:1" x14ac:dyDescent="0.25">
      <c r="A74" s="2" t="s">
        <v>75</v>
      </c>
    </row>
    <row r="75" spans="1:1" x14ac:dyDescent="0.25">
      <c r="A75" s="2" t="s">
        <v>76</v>
      </c>
    </row>
    <row r="76" spans="1:1" x14ac:dyDescent="0.25">
      <c r="A76" s="2" t="s">
        <v>77</v>
      </c>
    </row>
    <row r="77" spans="1:1" x14ac:dyDescent="0.25">
      <c r="A77" s="2" t="s">
        <v>78</v>
      </c>
    </row>
    <row r="78" spans="1:1" x14ac:dyDescent="0.25">
      <c r="A78" s="2" t="s">
        <v>79</v>
      </c>
    </row>
    <row r="79" spans="1:1" x14ac:dyDescent="0.25">
      <c r="A79" s="2" t="s">
        <v>80</v>
      </c>
    </row>
    <row r="80" spans="1:1" x14ac:dyDescent="0.25">
      <c r="A80" s="2" t="s">
        <v>81</v>
      </c>
    </row>
    <row r="81" spans="1:1" x14ac:dyDescent="0.25">
      <c r="A81" s="2" t="s">
        <v>82</v>
      </c>
    </row>
    <row r="82" spans="1:1" x14ac:dyDescent="0.25">
      <c r="A82" s="2" t="s">
        <v>83</v>
      </c>
    </row>
    <row r="83" spans="1:1" x14ac:dyDescent="0.25">
      <c r="A83" s="2" t="s">
        <v>84</v>
      </c>
    </row>
    <row r="84" spans="1:1" x14ac:dyDescent="0.25">
      <c r="A84" s="2" t="s">
        <v>85</v>
      </c>
    </row>
    <row r="85" spans="1:1" x14ac:dyDescent="0.25">
      <c r="A85" s="2" t="s">
        <v>86</v>
      </c>
    </row>
    <row r="86" spans="1:1" x14ac:dyDescent="0.25">
      <c r="A86" s="2" t="s">
        <v>87</v>
      </c>
    </row>
    <row r="87" spans="1:1" x14ac:dyDescent="0.25">
      <c r="A87" s="2" t="s">
        <v>88</v>
      </c>
    </row>
    <row r="88" spans="1:1" x14ac:dyDescent="0.25">
      <c r="A88" s="2" t="s">
        <v>89</v>
      </c>
    </row>
    <row r="89" spans="1:1" x14ac:dyDescent="0.25">
      <c r="A89" s="2" t="s">
        <v>90</v>
      </c>
    </row>
    <row r="90" spans="1:1" x14ac:dyDescent="0.25">
      <c r="A90" s="2" t="s">
        <v>91</v>
      </c>
    </row>
    <row r="91" spans="1:1" x14ac:dyDescent="0.25">
      <c r="A91" s="2" t="s">
        <v>92</v>
      </c>
    </row>
    <row r="92" spans="1:1" x14ac:dyDescent="0.25">
      <c r="A92" s="2" t="s">
        <v>93</v>
      </c>
    </row>
    <row r="93" spans="1:1" x14ac:dyDescent="0.25">
      <c r="A93" s="2" t="s">
        <v>94</v>
      </c>
    </row>
    <row r="94" spans="1:1" x14ac:dyDescent="0.25">
      <c r="A94" s="2" t="s">
        <v>95</v>
      </c>
    </row>
    <row r="95" spans="1:1" x14ac:dyDescent="0.25">
      <c r="A95" s="2" t="s">
        <v>96</v>
      </c>
    </row>
    <row r="96" spans="1:1" x14ac:dyDescent="0.25">
      <c r="A96" s="2" t="s">
        <v>97</v>
      </c>
    </row>
    <row r="97" spans="1:1" x14ac:dyDescent="0.25">
      <c r="A97" s="2" t="s">
        <v>98</v>
      </c>
    </row>
    <row r="98" spans="1:1" x14ac:dyDescent="0.25">
      <c r="A98" s="2" t="s">
        <v>99</v>
      </c>
    </row>
    <row r="99" spans="1:1" x14ac:dyDescent="0.25">
      <c r="A99" s="2" t="s">
        <v>100</v>
      </c>
    </row>
    <row r="100" spans="1:1" x14ac:dyDescent="0.25">
      <c r="A100" s="2" t="s">
        <v>101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7CE495-2B14-43D7-B60B-91B373D81DF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Feuil1</vt:lpstr>
      <vt:lpstr>jours 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Desk Equipe Bilan RUN AN (jira.aaa-data.fr)</dc:title>
  <dc:creator>CART Stéphanie</dc:creator>
  <cp:lastModifiedBy>Eric</cp:lastModifiedBy>
  <dcterms:created xsi:type="dcterms:W3CDTF">2020-09-28T15:00:07Z</dcterms:created>
  <dcterms:modified xsi:type="dcterms:W3CDTF">2020-11-17T10:33:05Z</dcterms:modified>
</cp:coreProperties>
</file>