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codeName="ThisWorkbook" defaultThemeVersion="166925"/>
  <mc:AlternateContent xmlns:mc="http://schemas.openxmlformats.org/markup-compatibility/2006">
    <mc:Choice Requires="x15">
      <x15ac:absPath xmlns:x15ac="http://schemas.microsoft.com/office/spreadsheetml/2010/11/ac" url="E:\Téléchargement Chrome\"/>
    </mc:Choice>
  </mc:AlternateContent>
  <xr:revisionPtr revIDLastSave="0" documentId="13_ncr:1_{E343CCCA-E847-4319-8A90-5C31B56B5D76}" xr6:coauthVersionLast="45" xr6:coauthVersionMax="45" xr10:uidLastSave="{00000000-0000-0000-0000-000000000000}"/>
  <bookViews>
    <workbookView xWindow="1455" yWindow="1455" windowWidth="19695" windowHeight="11955" activeTab="1" xr2:uid="{DD2CF8DD-3ED3-405A-B1F2-F949076A8A5B}"/>
  </bookViews>
  <sheets>
    <sheet name="Role Dep" sheetId="1" r:id="rId1"/>
    <sheet name="Mapping" sheetId="2" r:id="rId2"/>
    <sheet name="Name Dep" sheetId="3" r:id="rId3"/>
  </sheets>
  <calcPr calcId="191029" calcOnSave="0"/>
  <pivotCaches>
    <pivotCache cacheId="25"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3" i="2" l="1"/>
  <c r="C4" i="2"/>
  <c r="C5" i="2"/>
  <c r="C6" i="2"/>
  <c r="C7" i="2"/>
  <c r="C8" i="2"/>
  <c r="C9" i="2"/>
  <c r="C10" i="2"/>
  <c r="C11" i="2"/>
  <c r="C12" i="2"/>
  <c r="C13" i="2"/>
  <c r="C2" i="2"/>
</calcChain>
</file>

<file path=xl/sharedStrings.xml><?xml version="1.0" encoding="utf-8"?>
<sst xmlns="http://schemas.openxmlformats.org/spreadsheetml/2006/main" count="58" uniqueCount="18">
  <si>
    <t>Name</t>
  </si>
  <si>
    <t>Charles</t>
  </si>
  <si>
    <t>Sophie</t>
  </si>
  <si>
    <t>Josh</t>
  </si>
  <si>
    <t>Kevin</t>
  </si>
  <si>
    <t>Role</t>
  </si>
  <si>
    <t>user</t>
  </si>
  <si>
    <t>admin</t>
  </si>
  <si>
    <t>reader</t>
  </si>
  <si>
    <t>editor</t>
  </si>
  <si>
    <t>Department</t>
  </si>
  <si>
    <t>Dep</t>
  </si>
  <si>
    <t>Accounting</t>
  </si>
  <si>
    <t>HR</t>
  </si>
  <si>
    <t>Management</t>
  </si>
  <si>
    <t>Score</t>
  </si>
  <si>
    <t>Total</t>
  </si>
  <si>
    <t>Nombre de Role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</si>
</sst>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0"/>
      <color theme="1"/>
      <name val="Arial"/>
      <family val="2"/>
    </font>
    <font>
      <b/>
      <sz val="10"/>
      <color theme="1"/>
      <name val="Arial"/>
      <family val="2"/>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4">
    <xf numFmtId="0" fontId="0" fillId="0" borderId="0" xfId="0"/>
    <xf numFmtId="0" fontId="1" fillId="2" borderId="0" xfId="0" applyFont="1" applyFill="1"/>
    <xf numFmtId="0" fontId="0" fillId="0" borderId="0" xfId="0" pivotButton="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8</xdr:col>
      <xdr:colOff>104775</xdr:colOff>
      <xdr:row>3</xdr:row>
      <xdr:rowOff>95250</xdr:rowOff>
    </xdr:from>
    <xdr:to>
      <xdr:col>19</xdr:col>
      <xdr:colOff>0</xdr:colOff>
      <xdr:row>22</xdr:row>
      <xdr:rowOff>85725</xdr:rowOff>
    </xdr:to>
    <xdr:sp macro="" textlink="">
      <xdr:nvSpPr>
        <xdr:cNvPr id="2" name="ZoneTexte 1">
          <a:extLst>
            <a:ext uri="{FF2B5EF4-FFF2-40B4-BE49-F238E27FC236}">
              <a16:creationId xmlns:a16="http://schemas.microsoft.com/office/drawing/2014/main" id="{824CC20E-19A2-4402-AB3B-8B9ECD457DC6}"/>
            </a:ext>
          </a:extLst>
        </xdr:cNvPr>
        <xdr:cNvSpPr txBox="1"/>
      </xdr:nvSpPr>
      <xdr:spPr>
        <a:xfrm>
          <a:off x="5143500" y="581025"/>
          <a:ext cx="6600825" cy="3067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 premier onglet, Role Dep, est le tableau dans lequel je voudrais obtenir mon résultat final. L'idée ici serait d'afficher le département en fonction de la valeur que je peux avoir dans la colonne Role.</a:t>
          </a:r>
        </a:p>
        <a:p>
          <a:r>
            <a:rPr lang="fr-FR" sz="1100"/>
            <a:t>Dans mon onglet, Mapping, j'ai le département qui correspond à mon utilisateur dont le nom est affiché en colonne Name. Comme vous pouvez le voir dans le fichier joint, un utilisateur peut avoir plusieurs Role, mais il sera toujours assigné au même département.</a:t>
          </a:r>
        </a:p>
        <a:p>
          <a:r>
            <a:rPr lang="fr-FR" sz="1100"/>
            <a:t>En bref, je voudrais que dans l'onglet Role Dep, le departement soit affiche pour chaque role seulement s'il y a une majorite. Pour m'expliquer, dans l'onglet Mapping, si je filtre la colonne Role pour ne garder que "user" je vois que j'ai 2 utilisateurs en Management mais un seul en Accounting. Du coup, dans l'onglet Role Dep, Management doit s'afficher à côté de "user" et idealement que je puisse dérouler la formule pour que cela fonctionne avec les autres roles.</a:t>
          </a:r>
        </a:p>
        <a:p>
          <a:endParaRPr lang="fr-FR" sz="1100"/>
        </a:p>
      </xdr:txBody>
    </xdr:sp>
    <xdr:clientData/>
  </xdr:twoCellAnchor>
  <xdr:twoCellAnchor editAs="oneCell">
    <xdr:from>
      <xdr:col>4</xdr:col>
      <xdr:colOff>352425</xdr:colOff>
      <xdr:row>12</xdr:row>
      <xdr:rowOff>9525</xdr:rowOff>
    </xdr:from>
    <xdr:to>
      <xdr:col>9</xdr:col>
      <xdr:colOff>152400</xdr:colOff>
      <xdr:row>32</xdr:row>
      <xdr:rowOff>22747</xdr:rowOff>
    </xdr:to>
    <xdr:pic>
      <xdr:nvPicPr>
        <xdr:cNvPr id="3" name="Image 2">
          <a:extLst>
            <a:ext uri="{FF2B5EF4-FFF2-40B4-BE49-F238E27FC236}">
              <a16:creationId xmlns:a16="http://schemas.microsoft.com/office/drawing/2014/main" id="{46130067-77A6-410C-885C-3DCCDDBFBC28}"/>
            </a:ext>
          </a:extLst>
        </xdr:cNvPr>
        <xdr:cNvPicPr>
          <a:picLocks noChangeAspect="1"/>
        </xdr:cNvPicPr>
      </xdr:nvPicPr>
      <xdr:blipFill>
        <a:blip xmlns:r="http://schemas.openxmlformats.org/officeDocument/2006/relationships" r:embed="rId1"/>
        <a:stretch>
          <a:fillRect/>
        </a:stretch>
      </xdr:blipFill>
      <xdr:spPr>
        <a:xfrm>
          <a:off x="2952750" y="1952625"/>
          <a:ext cx="3362325" cy="3251722"/>
        </a:xfrm>
        <a:prstGeom prst="rect">
          <a:avLst/>
        </a:prstGeom>
      </xdr:spPr>
    </xdr:pic>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Eric" refreshedDate="44019.54667210648" createdVersion="6" refreshedVersion="6" minRefreshableVersion="3" recordCount="13" xr:uid="{B7829CCD-76E0-4C43-904C-D8E33FE3392C}">
  <cacheSource type="worksheet">
    <worksheetSource ref="A1:C1048576" sheet="Mapping"/>
  </cacheSource>
  <cacheFields count="3">
    <cacheField name="Name" numFmtId="0">
      <sharedItems containsBlank="1"/>
    </cacheField>
    <cacheField name="Role" numFmtId="0">
      <sharedItems containsBlank="1" count="5">
        <s v="user"/>
        <s v="admin"/>
        <s v="reader"/>
        <s v="editor"/>
        <m/>
      </sharedItems>
    </cacheField>
    <cacheField name="Department" numFmtId="0">
      <sharedItems containsBlank="1" count="4">
        <s v="Accounting"/>
        <s v="HR"/>
        <s v="Management"/>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3">
  <r>
    <s v="Charles"/>
    <x v="0"/>
    <x v="0"/>
  </r>
  <r>
    <s v="Charles"/>
    <x v="1"/>
    <x v="0"/>
  </r>
  <r>
    <s v="Josh"/>
    <x v="1"/>
    <x v="1"/>
  </r>
  <r>
    <s v="Josh"/>
    <x v="2"/>
    <x v="1"/>
  </r>
  <r>
    <s v="Josh"/>
    <x v="3"/>
    <x v="1"/>
  </r>
  <r>
    <s v="Kevin"/>
    <x v="0"/>
    <x v="2"/>
  </r>
  <r>
    <s v="Kevin"/>
    <x v="1"/>
    <x v="2"/>
  </r>
  <r>
    <s v="Kevin"/>
    <x v="2"/>
    <x v="2"/>
  </r>
  <r>
    <s v="Kevin"/>
    <x v="3"/>
    <x v="2"/>
  </r>
  <r>
    <s v="Sophie"/>
    <x v="0"/>
    <x v="2"/>
  </r>
  <r>
    <s v="Sophie"/>
    <x v="2"/>
    <x v="2"/>
  </r>
  <r>
    <s v="Sophie"/>
    <x v="3"/>
    <x v="2"/>
  </r>
  <r>
    <m/>
    <x v="4"/>
    <x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179A2603-CA14-4DB7-9C95-3FEE98BEDBEC}" name="Tableau croisé dynamique3" cacheId="25" applyNumberFormats="0" applyBorderFormats="0" applyFontFormats="0" applyPatternFormats="0" applyAlignmentFormats="0" applyWidthHeightFormats="1" dataCaption="Valeurs" updatedVersion="6" minRefreshableVersion="3" useAutoFormatting="1" rowGrandTotals="0" itemPrintTitles="1" createdVersion="6" indent="0" compact="0" compactData="0" gridDropZones="1" multipleFieldFilters="0">
  <location ref="F1:H8" firstHeaderRow="2" firstDataRow="2" firstDataCol="2"/>
  <pivotFields count="3">
    <pivotField compact="0" outline="0" showAll="0"/>
    <pivotField axis="axisRow" dataField="1" compact="0" outline="0" showAll="0" defaultSubtotal="0">
      <items count="5">
        <item x="1"/>
        <item x="3"/>
        <item x="2"/>
        <item x="0"/>
        <item h="1" x="4"/>
      </items>
    </pivotField>
    <pivotField axis="axisRow" compact="0" outline="0" showAll="0" measureFilter="1" sortType="descending" defaultSubtotal="0">
      <items count="4">
        <item x="0"/>
        <item x="1"/>
        <item x="2"/>
        <item x="3"/>
      </items>
      <autoSortScope>
        <pivotArea dataOnly="0" outline="0" fieldPosition="0">
          <references count="1">
            <reference field="4294967294" count="1" selected="0">
              <x v="0"/>
            </reference>
          </references>
        </pivotArea>
      </autoSortScope>
    </pivotField>
  </pivotFields>
  <rowFields count="2">
    <field x="1"/>
    <field x="2"/>
  </rowFields>
  <rowItems count="6">
    <i>
      <x/>
      <x/>
    </i>
    <i r="1">
      <x v="2"/>
    </i>
    <i r="1">
      <x v="1"/>
    </i>
    <i>
      <x v="1"/>
      <x v="2"/>
    </i>
    <i>
      <x v="2"/>
      <x v="2"/>
    </i>
    <i>
      <x v="3"/>
      <x v="2"/>
    </i>
  </rowItems>
  <colItems count="1">
    <i/>
  </colItems>
  <dataFields count="1">
    <dataField name="Nombre de Role" fld="1" subtotal="count" baseField="0" baseItem="0"/>
  </dataFields>
  <pivotTableStyleInfo name="PivotStyleLight16" showRowHeaders="1" showColHeaders="1" showRowStripes="0" showColStripes="0" showLastColumn="1"/>
  <filters count="1">
    <filter fld="2" type="count" evalOrder="-1" id="5" iMeasureFld="0">
      <autoFilter ref="A1">
        <filterColumn colId="0">
          <top10 val="1" filterVal="1"/>
        </filterColumn>
      </autoFilter>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F75AD9-1A68-4A96-AB45-D63748FC5593}">
  <sheetPr codeName="Feuil1"/>
  <dimension ref="A1:B5"/>
  <sheetViews>
    <sheetView workbookViewId="0">
      <selection activeCell="D10" sqref="D10"/>
    </sheetView>
  </sheetViews>
  <sheetFormatPr baseColWidth="10" defaultColWidth="9.140625" defaultRowHeight="12.75" x14ac:dyDescent="0.2"/>
  <cols>
    <col min="2" max="2" width="11" bestFit="1" customWidth="1"/>
  </cols>
  <sheetData>
    <row r="1" spans="1:2" x14ac:dyDescent="0.2">
      <c r="A1" s="1" t="s">
        <v>5</v>
      </c>
      <c r="B1" s="1" t="s">
        <v>10</v>
      </c>
    </row>
    <row r="2" spans="1:2" x14ac:dyDescent="0.2">
      <c r="A2" t="s">
        <v>6</v>
      </c>
    </row>
    <row r="3" spans="1:2" x14ac:dyDescent="0.2">
      <c r="A3" t="s">
        <v>7</v>
      </c>
    </row>
    <row r="4" spans="1:2" x14ac:dyDescent="0.2">
      <c r="A4" t="s">
        <v>8</v>
      </c>
    </row>
    <row r="5" spans="1:2" x14ac:dyDescent="0.2">
      <c r="A5" t="s">
        <v>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21C5D6-3140-475D-B157-A649AF173430}">
  <sheetPr codeName="Feuil2"/>
  <dimension ref="A1:H13"/>
  <sheetViews>
    <sheetView tabSelected="1" workbookViewId="0">
      <selection activeCell="E17" sqref="E17"/>
    </sheetView>
  </sheetViews>
  <sheetFormatPr baseColWidth="10" defaultColWidth="9.140625" defaultRowHeight="12.75" x14ac:dyDescent="0.2"/>
  <cols>
    <col min="3" max="3" width="11.5703125" bestFit="1" customWidth="1"/>
    <col min="6" max="6" width="15.7109375" bestFit="1" customWidth="1"/>
    <col min="7" max="7" width="13.85546875" bestFit="1" customWidth="1"/>
    <col min="8" max="8" width="5.5703125" bestFit="1" customWidth="1"/>
  </cols>
  <sheetData>
    <row r="1" spans="1:8" x14ac:dyDescent="0.2">
      <c r="A1" s="1" t="s">
        <v>0</v>
      </c>
      <c r="B1" s="1" t="s">
        <v>5</v>
      </c>
      <c r="C1" s="1" t="s">
        <v>10</v>
      </c>
      <c r="D1" s="1" t="s">
        <v>15</v>
      </c>
      <c r="F1" s="2" t="s">
        <v>17</v>
      </c>
    </row>
    <row r="2" spans="1:8" x14ac:dyDescent="0.2">
      <c r="A2" t="s">
        <v>1</v>
      </c>
      <c r="B2" t="s">
        <v>6</v>
      </c>
      <c r="C2" t="str">
        <f>VLOOKUP(A2,'Name Dep'!A:B,2,0)</f>
        <v>Accounting</v>
      </c>
      <c r="F2" s="2" t="s">
        <v>5</v>
      </c>
      <c r="G2" s="2" t="s">
        <v>10</v>
      </c>
      <c r="H2" t="s">
        <v>16</v>
      </c>
    </row>
    <row r="3" spans="1:8" x14ac:dyDescent="0.2">
      <c r="A3" t="s">
        <v>1</v>
      </c>
      <c r="B3" t="s">
        <v>7</v>
      </c>
      <c r="C3" t="str">
        <f>VLOOKUP(A3,'Name Dep'!A:B,2,0)</f>
        <v>Accounting</v>
      </c>
      <c r="F3" t="s">
        <v>7</v>
      </c>
      <c r="G3" t="s">
        <v>12</v>
      </c>
      <c r="H3" s="3">
        <v>1</v>
      </c>
    </row>
    <row r="4" spans="1:8" x14ac:dyDescent="0.2">
      <c r="A4" t="s">
        <v>3</v>
      </c>
      <c r="B4" t="s">
        <v>7</v>
      </c>
      <c r="C4" t="str">
        <f>VLOOKUP(A4,'Name Dep'!A:B,2,0)</f>
        <v>HR</v>
      </c>
      <c r="G4" t="s">
        <v>14</v>
      </c>
      <c r="H4" s="3">
        <v>1</v>
      </c>
    </row>
    <row r="5" spans="1:8" x14ac:dyDescent="0.2">
      <c r="A5" t="s">
        <v>3</v>
      </c>
      <c r="B5" t="s">
        <v>8</v>
      </c>
      <c r="C5" t="str">
        <f>VLOOKUP(A5,'Name Dep'!A:B,2,0)</f>
        <v>HR</v>
      </c>
      <c r="G5" t="s">
        <v>13</v>
      </c>
      <c r="H5" s="3">
        <v>1</v>
      </c>
    </row>
    <row r="6" spans="1:8" x14ac:dyDescent="0.2">
      <c r="A6" t="s">
        <v>3</v>
      </c>
      <c r="B6" t="s">
        <v>9</v>
      </c>
      <c r="C6" t="str">
        <f>VLOOKUP(A6,'Name Dep'!A:B,2,0)</f>
        <v>HR</v>
      </c>
      <c r="F6" t="s">
        <v>9</v>
      </c>
      <c r="G6" t="s">
        <v>14</v>
      </c>
      <c r="H6" s="3">
        <v>2</v>
      </c>
    </row>
    <row r="7" spans="1:8" x14ac:dyDescent="0.2">
      <c r="A7" t="s">
        <v>4</v>
      </c>
      <c r="B7" t="s">
        <v>6</v>
      </c>
      <c r="C7" t="str">
        <f>VLOOKUP(A7,'Name Dep'!A:B,2,0)</f>
        <v>Management</v>
      </c>
      <c r="F7" t="s">
        <v>8</v>
      </c>
      <c r="G7" t="s">
        <v>14</v>
      </c>
      <c r="H7" s="3">
        <v>2</v>
      </c>
    </row>
    <row r="8" spans="1:8" x14ac:dyDescent="0.2">
      <c r="A8" t="s">
        <v>4</v>
      </c>
      <c r="B8" t="s">
        <v>7</v>
      </c>
      <c r="C8" t="str">
        <f>VLOOKUP(A8,'Name Dep'!A:B,2,0)</f>
        <v>Management</v>
      </c>
      <c r="F8" t="s">
        <v>6</v>
      </c>
      <c r="G8" t="s">
        <v>14</v>
      </c>
      <c r="H8" s="3">
        <v>2</v>
      </c>
    </row>
    <row r="9" spans="1:8" x14ac:dyDescent="0.2">
      <c r="A9" t="s">
        <v>4</v>
      </c>
      <c r="B9" t="s">
        <v>8</v>
      </c>
      <c r="C9" t="str">
        <f>VLOOKUP(A9,'Name Dep'!A:B,2,0)</f>
        <v>Management</v>
      </c>
    </row>
    <row r="10" spans="1:8" x14ac:dyDescent="0.2">
      <c r="A10" t="s">
        <v>4</v>
      </c>
      <c r="B10" t="s">
        <v>9</v>
      </c>
      <c r="C10" t="str">
        <f>VLOOKUP(A10,'Name Dep'!A:B,2,0)</f>
        <v>Management</v>
      </c>
    </row>
    <row r="11" spans="1:8" x14ac:dyDescent="0.2">
      <c r="A11" t="s">
        <v>2</v>
      </c>
      <c r="B11" t="s">
        <v>6</v>
      </c>
      <c r="C11" t="str">
        <f>VLOOKUP(A11,'Name Dep'!A:B,2,0)</f>
        <v>Management</v>
      </c>
    </row>
    <row r="12" spans="1:8" x14ac:dyDescent="0.2">
      <c r="A12" t="s">
        <v>2</v>
      </c>
      <c r="B12" t="s">
        <v>8</v>
      </c>
      <c r="C12" t="str">
        <f>VLOOKUP(A12,'Name Dep'!A:B,2,0)</f>
        <v>Management</v>
      </c>
    </row>
    <row r="13" spans="1:8" x14ac:dyDescent="0.2">
      <c r="A13" t="s">
        <v>2</v>
      </c>
      <c r="B13" t="s">
        <v>9</v>
      </c>
      <c r="C13" t="str">
        <f>VLOOKUP(A13,'Name Dep'!A:B,2,0)</f>
        <v>Management</v>
      </c>
    </row>
  </sheetData>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D02DB9-6276-4282-BD59-CE4625537A4F}">
  <sheetPr codeName="Feuil3"/>
  <dimension ref="A1:B5"/>
  <sheetViews>
    <sheetView workbookViewId="0">
      <selection activeCell="B6" sqref="B6"/>
    </sheetView>
  </sheetViews>
  <sheetFormatPr baseColWidth="10" defaultColWidth="9.140625" defaultRowHeight="12.75" x14ac:dyDescent="0.2"/>
  <cols>
    <col min="2" max="2" width="11.7109375" bestFit="1" customWidth="1"/>
  </cols>
  <sheetData>
    <row r="1" spans="1:2" x14ac:dyDescent="0.2">
      <c r="A1" s="1" t="s">
        <v>0</v>
      </c>
      <c r="B1" s="1" t="s">
        <v>11</v>
      </c>
    </row>
    <row r="2" spans="1:2" x14ac:dyDescent="0.2">
      <c r="A2" t="s">
        <v>1</v>
      </c>
      <c r="B2" t="s">
        <v>12</v>
      </c>
    </row>
    <row r="3" spans="1:2" x14ac:dyDescent="0.2">
      <c r="A3" t="s">
        <v>3</v>
      </c>
      <c r="B3" t="s">
        <v>13</v>
      </c>
    </row>
    <row r="4" spans="1:2" x14ac:dyDescent="0.2">
      <c r="A4" t="s">
        <v>4</v>
      </c>
      <c r="B4" t="s">
        <v>14</v>
      </c>
    </row>
    <row r="5" spans="1:2" x14ac:dyDescent="0.2">
      <c r="A5" t="s">
        <v>2</v>
      </c>
      <c r="B5" t="s">
        <v>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Role Dep</vt:lpstr>
      <vt:lpstr>Mapping</vt:lpstr>
      <vt:lpstr>Name Dep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COCHENER Charles</dc:creator>
  <cp:lastModifiedBy>Eric</cp:lastModifiedBy>
  <dcterms:created xsi:type="dcterms:W3CDTF">2020-07-03T09:51:15Z</dcterms:created>
  <dcterms:modified xsi:type="dcterms:W3CDTF">2020-07-07T20:54:47Z</dcterms:modified>
</cp:coreProperties>
</file>