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39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Feuil1!$A$1:$C$12</definedName>
  </definedNames>
  <calcPr calcId="152511"/>
  <pivotCaches>
    <pivotCache cacheId="7" r:id="rId4"/>
  </pivotCaches>
</workbook>
</file>

<file path=xl/calcChain.xml><?xml version="1.0" encoding="utf-8"?>
<calcChain xmlns="http://schemas.openxmlformats.org/spreadsheetml/2006/main">
  <c r="K4" i="1" l="1"/>
  <c r="K3" i="1"/>
  <c r="K2" i="1"/>
</calcChain>
</file>

<file path=xl/sharedStrings.xml><?xml version="1.0" encoding="utf-8"?>
<sst xmlns="http://schemas.openxmlformats.org/spreadsheetml/2006/main" count="27" uniqueCount="13">
  <si>
    <t>PO</t>
  </si>
  <si>
    <t>Date</t>
  </si>
  <si>
    <t>Fournisseur</t>
  </si>
  <si>
    <t>Fournisseur #1</t>
  </si>
  <si>
    <t>Fournisseur #2</t>
  </si>
  <si>
    <t>Fournisseur #3</t>
  </si>
  <si>
    <t>Nombre de fournisseur 1</t>
  </si>
  <si>
    <t>Nombre de fournisseur 2</t>
  </si>
  <si>
    <t>Nombre de fournisseur 3</t>
  </si>
  <si>
    <t>Étiquettes de lignes</t>
  </si>
  <si>
    <t>(vide)</t>
  </si>
  <si>
    <t>Total général</t>
  </si>
  <si>
    <t>Nombre de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</si>
</sst>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591.954695601853" createdVersion="4" refreshedVersion="4" minRefreshableVersion="3" recordCount="15">
  <cacheSource type="worksheet">
    <worksheetSource ref="A1:C1048576" sheet="Feuil1"/>
  </cacheSource>
  <cacheFields count="3">
    <cacheField name="PO" numFmtId="0">
      <sharedItems containsString="0" containsBlank="1" containsNumber="1" containsInteger="1" minValue="1234" maxValue="9543"/>
    </cacheField>
    <cacheField name="Date" numFmtId="0">
      <sharedItems containsNonDate="0" containsDate="1" containsString="0" containsBlank="1" minDate="2016-08-08T00:00:00" maxDate="2016-08-09T00:00:00"/>
    </cacheField>
    <cacheField name="Fournisseur" numFmtId="0">
      <sharedItems containsBlank="1" count="4">
        <s v="Fournisseur #1"/>
        <s v="Fournisseur #2"/>
        <s v="Fournisseur #3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n v="1234"/>
    <d v="2016-08-08T00:00:00"/>
    <x v="0"/>
  </r>
  <r>
    <n v="2547"/>
    <d v="2016-08-08T00:00:00"/>
    <x v="0"/>
  </r>
  <r>
    <n v="2549"/>
    <d v="2016-08-08T00:00:00"/>
    <x v="1"/>
  </r>
  <r>
    <n v="2549"/>
    <d v="2016-08-08T00:00:00"/>
    <x v="2"/>
  </r>
  <r>
    <n v="2644"/>
    <d v="2016-08-08T00:00:00"/>
    <x v="0"/>
  </r>
  <r>
    <n v="2644"/>
    <d v="2016-08-08T00:00:00"/>
    <x v="2"/>
  </r>
  <r>
    <n v="3564"/>
    <d v="2016-08-08T00:00:00"/>
    <x v="0"/>
  </r>
  <r>
    <n v="3564"/>
    <d v="2016-08-08T00:00:00"/>
    <x v="2"/>
  </r>
  <r>
    <n v="3659"/>
    <d v="2016-08-08T00:00:00"/>
    <x v="1"/>
  </r>
  <r>
    <n v="4179"/>
    <d v="2016-08-08T00:00:00"/>
    <x v="0"/>
  </r>
  <r>
    <n v="6569"/>
    <d v="2016-08-08T00:00:00"/>
    <x v="1"/>
  </r>
  <r>
    <n v="6697"/>
    <d v="2016-08-08T00:00:00"/>
    <x v="1"/>
  </r>
  <r>
    <n v="6945"/>
    <d v="2016-08-08T00:00:00"/>
    <x v="1"/>
  </r>
  <r>
    <n v="9543"/>
    <d v="2016-08-08T00:00:00"/>
    <x v="0"/>
  </r>
  <r>
    <m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1:F6" firstHeaderRow="1" firstDataRow="1" firstDataCol="1"/>
  <pivotFields count="3">
    <pivotField showAll="0"/>
    <pivotField showAll="0"/>
    <pivotField axis="axisRow" dataField="1" showAll="0">
      <items count="5">
        <item x="0"/>
        <item x="1"/>
        <item x="2"/>
        <item x="3"/>
        <item t="default"/>
      </items>
    </pivotField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Fournisseur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E4" sqref="E4"/>
    </sheetView>
  </sheetViews>
  <sheetFormatPr baseColWidth="10" defaultRowHeight="15" x14ac:dyDescent="0.25"/>
  <cols>
    <col min="1" max="2" width="11.42578125" style="1"/>
    <col min="3" max="3" width="13.85546875" bestFit="1" customWidth="1"/>
    <col min="5" max="5" width="21" bestFit="1" customWidth="1"/>
    <col min="6" max="6" width="22.140625" bestFit="1" customWidth="1"/>
    <col min="7" max="7" width="21.85546875" customWidth="1"/>
    <col min="10" max="10" width="23.28515625" bestFit="1" customWidth="1"/>
  </cols>
  <sheetData>
    <row r="1" spans="1:11" x14ac:dyDescent="0.3">
      <c r="A1" s="1" t="s">
        <v>0</v>
      </c>
      <c r="B1" s="1" t="s">
        <v>1</v>
      </c>
      <c r="C1" t="s">
        <v>2</v>
      </c>
      <c r="E1" s="3" t="s">
        <v>9</v>
      </c>
      <c r="F1" t="s">
        <v>12</v>
      </c>
    </row>
    <row r="2" spans="1:11" x14ac:dyDescent="0.3">
      <c r="A2" s="1">
        <v>1234</v>
      </c>
      <c r="B2" s="2">
        <v>42590</v>
      </c>
      <c r="C2" t="s">
        <v>3</v>
      </c>
      <c r="E2" s="1" t="s">
        <v>3</v>
      </c>
      <c r="F2" s="4">
        <v>6</v>
      </c>
      <c r="J2" t="s">
        <v>6</v>
      </c>
      <c r="K2">
        <f>COUNTIF($C$2:$C$15,"Fournisseur #1")</f>
        <v>6</v>
      </c>
    </row>
    <row r="3" spans="1:11" x14ac:dyDescent="0.3">
      <c r="A3" s="1">
        <v>2547</v>
      </c>
      <c r="B3" s="2">
        <v>42590</v>
      </c>
      <c r="C3" t="s">
        <v>3</v>
      </c>
      <c r="E3" s="1" t="s">
        <v>4</v>
      </c>
      <c r="F3" s="4">
        <v>5</v>
      </c>
      <c r="J3" t="s">
        <v>7</v>
      </c>
      <c r="K3">
        <f>COUNTIF($C$2:$C$15,"Fournisseur #2")</f>
        <v>5</v>
      </c>
    </row>
    <row r="4" spans="1:11" x14ac:dyDescent="0.3">
      <c r="A4" s="1">
        <v>2549</v>
      </c>
      <c r="B4" s="2">
        <v>42590</v>
      </c>
      <c r="C4" t="s">
        <v>4</v>
      </c>
      <c r="E4" s="1" t="s">
        <v>5</v>
      </c>
      <c r="F4" s="4">
        <v>3</v>
      </c>
      <c r="J4" t="s">
        <v>8</v>
      </c>
      <c r="K4">
        <f>COUNTIF($C$2:$C$15,"Fournisseur #3")</f>
        <v>3</v>
      </c>
    </row>
    <row r="5" spans="1:11" x14ac:dyDescent="0.3">
      <c r="A5" s="1">
        <v>2549</v>
      </c>
      <c r="B5" s="2">
        <v>42590</v>
      </c>
      <c r="C5" t="s">
        <v>5</v>
      </c>
      <c r="E5" s="1" t="s">
        <v>10</v>
      </c>
      <c r="F5" s="4"/>
    </row>
    <row r="6" spans="1:11" x14ac:dyDescent="0.3">
      <c r="A6" s="1">
        <v>2644</v>
      </c>
      <c r="B6" s="2">
        <v>42590</v>
      </c>
      <c r="C6" t="s">
        <v>3</v>
      </c>
      <c r="E6" s="1" t="s">
        <v>11</v>
      </c>
      <c r="F6" s="4">
        <v>14</v>
      </c>
    </row>
    <row r="7" spans="1:11" x14ac:dyDescent="0.3">
      <c r="A7" s="1">
        <v>2644</v>
      </c>
      <c r="B7" s="2">
        <v>42590</v>
      </c>
      <c r="C7" t="s">
        <v>5</v>
      </c>
    </row>
    <row r="8" spans="1:11" x14ac:dyDescent="0.3">
      <c r="A8" s="1">
        <v>3564</v>
      </c>
      <c r="B8" s="2">
        <v>42590</v>
      </c>
      <c r="C8" t="s">
        <v>3</v>
      </c>
    </row>
    <row r="9" spans="1:11" x14ac:dyDescent="0.3">
      <c r="A9" s="1">
        <v>3564</v>
      </c>
      <c r="B9" s="2">
        <v>42590</v>
      </c>
      <c r="C9" t="s">
        <v>5</v>
      </c>
    </row>
    <row r="10" spans="1:11" x14ac:dyDescent="0.3">
      <c r="A10" s="1">
        <v>3659</v>
      </c>
      <c r="B10" s="2">
        <v>42590</v>
      </c>
      <c r="C10" t="s">
        <v>4</v>
      </c>
    </row>
    <row r="11" spans="1:11" x14ac:dyDescent="0.3">
      <c r="A11" s="1">
        <v>4179</v>
      </c>
      <c r="B11" s="2">
        <v>42590</v>
      </c>
      <c r="C11" t="s">
        <v>3</v>
      </c>
    </row>
    <row r="12" spans="1:11" x14ac:dyDescent="0.3">
      <c r="A12" s="1">
        <v>6569</v>
      </c>
      <c r="B12" s="2">
        <v>42590</v>
      </c>
      <c r="C12" t="s">
        <v>4</v>
      </c>
    </row>
    <row r="13" spans="1:11" x14ac:dyDescent="0.3">
      <c r="A13" s="1">
        <v>6697</v>
      </c>
      <c r="B13" s="2">
        <v>42590</v>
      </c>
      <c r="C13" t="s">
        <v>4</v>
      </c>
    </row>
    <row r="14" spans="1:11" x14ac:dyDescent="0.3">
      <c r="A14" s="1">
        <v>6945</v>
      </c>
      <c r="B14" s="2">
        <v>42590</v>
      </c>
      <c r="C14" t="s">
        <v>4</v>
      </c>
    </row>
    <row r="15" spans="1:11" x14ac:dyDescent="0.3">
      <c r="A15" s="1">
        <v>9543</v>
      </c>
      <c r="B15" s="2">
        <v>42590</v>
      </c>
      <c r="C15" t="s">
        <v>3</v>
      </c>
    </row>
  </sheetData>
  <autoFilter ref="A1:C12">
    <sortState ref="A2:C15">
      <sortCondition ref="A1:A12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Canadian Royalties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mcote</dc:creator>
  <cp:lastModifiedBy>Eric</cp:lastModifiedBy>
  <dcterms:created xsi:type="dcterms:W3CDTF">2016-08-09T19:44:40Z</dcterms:created>
  <dcterms:modified xsi:type="dcterms:W3CDTF">2016-08-09T20:57:47Z</dcterms:modified>
</cp:coreProperties>
</file>