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270" windowWidth="18540" windowHeight="1221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4" i="1" l="1"/>
  <c r="C5" i="1"/>
  <c r="C6" i="1"/>
  <c r="C3" i="1"/>
</calcChain>
</file>

<file path=xl/sharedStrings.xml><?xml version="1.0" encoding="utf-8"?>
<sst xmlns="http://schemas.openxmlformats.org/spreadsheetml/2006/main" count="28" uniqueCount="12">
  <si>
    <t>NAGE</t>
  </si>
  <si>
    <t>50 NAGE LIBRE</t>
  </si>
  <si>
    <t>ID_EPREUVE</t>
  </si>
  <si>
    <t>TEMPS</t>
  </si>
  <si>
    <t>POINTS</t>
  </si>
  <si>
    <t>50 PAPILLON</t>
  </si>
  <si>
    <t>100 BRASSE</t>
  </si>
  <si>
    <t>FICHIER DES PERFORMANCES</t>
  </si>
  <si>
    <t>Correspondance Nage/ID</t>
  </si>
  <si>
    <t>.</t>
  </si>
  <si>
    <t>correspondance pts/ID</t>
  </si>
  <si>
    <t>Il faut la correspondance entre le fichier des performances 
et le nombre de points en fonction de l'épreuve et du temps
Si le temps n'est pas on prend le nombre de points du temps supérieur
(Voir cellules en jaune)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</si>
</sst>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1">
    <xf numFmtId="0" fontId="0" fillId="0" borderId="0" xfId="0"/>
    <xf numFmtId="0" fontId="0" fillId="0" borderId="0" xfId="0" applyAlignment="1">
      <alignment horizontal="center"/>
    </xf>
    <xf numFmtId="0" fontId="0" fillId="2" borderId="0" xfId="0" applyFill="1" applyAlignment="1">
      <alignment horizontal="center"/>
    </xf>
    <xf numFmtId="0" fontId="0" fillId="0" borderId="0" xfId="0" applyFill="1" applyAlignment="1">
      <alignment horizontal="center"/>
    </xf>
    <xf numFmtId="0" fontId="0" fillId="0" borderId="0" xfId="0" applyFill="1" applyAlignment="1">
      <alignment horizontal="center"/>
    </xf>
    <xf numFmtId="0" fontId="0" fillId="0" borderId="0" xfId="0" applyAlignment="1">
      <alignment horizontal="center"/>
    </xf>
    <xf numFmtId="0" fontId="0" fillId="0" borderId="0" xfId="0" applyFill="1" applyAlignment="1">
      <alignment horizontal="center"/>
    </xf>
    <xf numFmtId="0" fontId="0" fillId="0" borderId="0" xfId="0" applyAlignment="1">
      <alignment horizontal="center"/>
    </xf>
    <xf numFmtId="0" fontId="0" fillId="0" borderId="0" xfId="0" applyFill="1" applyAlignment="1">
      <alignment horizontal="center"/>
    </xf>
    <xf numFmtId="0" fontId="0" fillId="0" borderId="0" xfId="0" applyAlignment="1">
      <alignment horizontal="center"/>
    </xf>
    <xf numFmtId="0" fontId="0" fillId="2" borderId="1" xfId="0" applyFill="1" applyBorder="1" applyAlignment="1">
      <alignment horizontal="center" vertical="center" wrapText="1"/>
    </xf>
    <xf numFmtId="0" fontId="0" fillId="2" borderId="2" xfId="0" applyFill="1" applyBorder="1" applyAlignment="1">
      <alignment horizontal="center" vertical="center"/>
    </xf>
    <xf numFmtId="0" fontId="0" fillId="2" borderId="3" xfId="0" applyFill="1" applyBorder="1" applyAlignment="1">
      <alignment horizontal="center" vertical="center"/>
    </xf>
    <xf numFmtId="0" fontId="0" fillId="2" borderId="4" xfId="0" applyFill="1" applyBorder="1" applyAlignment="1">
      <alignment horizontal="center" vertical="center"/>
    </xf>
    <xf numFmtId="0" fontId="0" fillId="2" borderId="0" xfId="0" applyFill="1" applyBorder="1" applyAlignment="1">
      <alignment horizontal="center" vertical="center"/>
    </xf>
    <xf numFmtId="0" fontId="0" fillId="2" borderId="5" xfId="0" applyFill="1" applyBorder="1" applyAlignment="1">
      <alignment horizontal="center" vertical="center"/>
    </xf>
    <xf numFmtId="0" fontId="0" fillId="2" borderId="6" xfId="0" applyFill="1" applyBorder="1" applyAlignment="1">
      <alignment horizontal="center" vertical="center"/>
    </xf>
    <xf numFmtId="0" fontId="0" fillId="2" borderId="7" xfId="0" applyFill="1" applyBorder="1" applyAlignment="1">
      <alignment horizontal="center" vertical="center"/>
    </xf>
    <xf numFmtId="0" fontId="0" fillId="2" borderId="8" xfId="0" applyFill="1" applyBorder="1" applyAlignment="1">
      <alignment horizontal="center" vertical="center"/>
    </xf>
    <xf numFmtId="0" fontId="0" fillId="3" borderId="0" xfId="0" applyFill="1" applyAlignment="1">
      <alignment horizontal="center"/>
    </xf>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676275</xdr:colOff>
      <xdr:row>13</xdr:row>
      <xdr:rowOff>69757</xdr:rowOff>
    </xdr:from>
    <xdr:to>
      <xdr:col>11</xdr:col>
      <xdr:colOff>342900</xdr:colOff>
      <xdr:row>20</xdr:row>
      <xdr:rowOff>161925</xdr:rowOff>
    </xdr:to>
    <xdr:pic>
      <xdr:nvPicPr>
        <xdr:cNvPr id="2" name="Image 1" descr="C:\Users\Eric\AppData\Local\Temp\SNAGHTML3cd34d9.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8700" y="2555782"/>
          <a:ext cx="4238625" cy="1625693"/>
        </a:xfrm>
        <a:prstGeom prst="rect">
          <a:avLst/>
        </a:prstGeom>
        <a:noFill/>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zoomScaleNormal="100" workbookViewId="0">
      <selection activeCell="C3" sqref="C3"/>
    </sheetView>
  </sheetViews>
  <sheetFormatPr baseColWidth="10" defaultRowHeight="15" x14ac:dyDescent="0.25"/>
  <cols>
    <col min="1" max="1" width="14.5703125" style="1" bestFit="1" customWidth="1"/>
    <col min="2" max="3" width="11.42578125" style="1"/>
    <col min="5" max="5" width="13.5703125" style="1" bestFit="1" customWidth="1"/>
    <col min="6" max="6" width="11.42578125" style="1"/>
    <col min="8" max="10" width="11.42578125" style="1"/>
  </cols>
  <sheetData>
    <row r="1" spans="1:11" x14ac:dyDescent="0.25">
      <c r="A1" s="8" t="s">
        <v>7</v>
      </c>
      <c r="B1" s="8"/>
      <c r="C1" s="8"/>
      <c r="E1" s="9" t="s">
        <v>8</v>
      </c>
      <c r="F1" s="9"/>
      <c r="H1" s="9" t="s">
        <v>10</v>
      </c>
      <c r="I1" s="9"/>
      <c r="J1" s="9"/>
      <c r="K1">
        <v>-1</v>
      </c>
    </row>
    <row r="2" spans="1:11" x14ac:dyDescent="0.25">
      <c r="A2" s="3" t="s">
        <v>0</v>
      </c>
      <c r="B2" s="3" t="s">
        <v>3</v>
      </c>
      <c r="C2" s="3" t="s">
        <v>4</v>
      </c>
      <c r="E2" s="3" t="s">
        <v>0</v>
      </c>
      <c r="F2" s="3" t="s">
        <v>2</v>
      </c>
      <c r="H2" s="4" t="s">
        <v>2</v>
      </c>
      <c r="I2" s="4" t="s">
        <v>3</v>
      </c>
      <c r="J2" s="4" t="s">
        <v>4</v>
      </c>
    </row>
    <row r="3" spans="1:11" x14ac:dyDescent="0.25">
      <c r="A3" s="2" t="s">
        <v>1</v>
      </c>
      <c r="B3" s="2">
        <v>0.27679999999999999</v>
      </c>
      <c r="C3" s="2">
        <f ca="1">VLOOKUP(-$B3,OFFSET($I$1,MATCH(VLOOKUP($A3,$E$3:$F$5,2,FALSE),$H:$H,0)-1,,COUNTIF($H:$H,VLOOKUP($A3,$E$3:$F$5,2,FALSE)),2),2,TRUE)</f>
        <v>499</v>
      </c>
      <c r="E3" s="1" t="s">
        <v>1</v>
      </c>
      <c r="F3" s="2">
        <v>1</v>
      </c>
      <c r="H3" s="19">
        <v>1</v>
      </c>
      <c r="I3" s="20">
        <v>-1000</v>
      </c>
      <c r="J3" s="7">
        <v>496</v>
      </c>
    </row>
    <row r="4" spans="1:11" x14ac:dyDescent="0.25">
      <c r="A4" s="3" t="s">
        <v>5</v>
      </c>
      <c r="B4" s="3">
        <v>0.29780000000000001</v>
      </c>
      <c r="C4" s="2">
        <f ca="1">VLOOKUP(-$B4,OFFSET($I$1,MATCH(VLOOKUP($A4,$E$3:$F$5,2,FALSE),$H:$H,0)-1,,COUNTIF($H:$H,VLOOKUP($A4,$E$3:$F$5,2,FALSE)),2),2,TRUE)</f>
        <v>498</v>
      </c>
      <c r="E4" s="1" t="s">
        <v>5</v>
      </c>
      <c r="F4" s="1">
        <v>2</v>
      </c>
      <c r="H4" s="1">
        <v>1</v>
      </c>
      <c r="I4">
        <v>-0.27739999999999998</v>
      </c>
      <c r="J4" s="7">
        <v>497</v>
      </c>
    </row>
    <row r="5" spans="1:11" x14ac:dyDescent="0.25">
      <c r="A5" s="3" t="s">
        <v>1</v>
      </c>
      <c r="B5" s="3">
        <v>0.27750000000000002</v>
      </c>
      <c r="C5" s="2">
        <f ca="1">VLOOKUP(-$B5,OFFSET($I$1,MATCH(VLOOKUP($A5,$E$3:$F$5,2,FALSE),$H:$H,0)-1,,COUNTIF($H:$H,VLOOKUP($A5,$E$3:$F$5,2,FALSE)),2),2,TRUE)</f>
        <v>496</v>
      </c>
      <c r="E5" s="1" t="s">
        <v>6</v>
      </c>
      <c r="F5" s="1">
        <v>5</v>
      </c>
      <c r="H5" s="1">
        <v>1</v>
      </c>
      <c r="I5">
        <v>-0.2772</v>
      </c>
      <c r="J5" s="1">
        <v>498</v>
      </c>
    </row>
    <row r="6" spans="1:11" x14ac:dyDescent="0.25">
      <c r="A6" s="3" t="s">
        <v>6</v>
      </c>
      <c r="B6" s="3">
        <v>1.2568999999999999</v>
      </c>
      <c r="C6" s="2">
        <f ca="1">VLOOKUP(-$B6,OFFSET($I$1,MATCH(VLOOKUP($A6,$E$3:$F$5,2,FALSE),$H:$H,0)-1,,COUNTIF($H:$H,VLOOKUP($A6,$E$3:$F$5,2,FALSE)),2),2,TRUE)</f>
        <v>499</v>
      </c>
      <c r="H6" s="1">
        <v>1</v>
      </c>
      <c r="I6">
        <v>-0.27689999999999998</v>
      </c>
      <c r="J6" s="2">
        <v>499</v>
      </c>
    </row>
    <row r="7" spans="1:11" x14ac:dyDescent="0.25">
      <c r="H7" s="1">
        <v>1</v>
      </c>
      <c r="I7">
        <v>-0.27660000000000001</v>
      </c>
      <c r="J7" s="6">
        <v>500</v>
      </c>
    </row>
    <row r="8" spans="1:11" x14ac:dyDescent="0.25">
      <c r="H8" s="19">
        <v>2</v>
      </c>
      <c r="I8" s="20">
        <v>-1000</v>
      </c>
      <c r="J8" s="1">
        <v>498</v>
      </c>
    </row>
    <row r="9" spans="1:11" x14ac:dyDescent="0.25">
      <c r="H9" s="1">
        <v>2</v>
      </c>
      <c r="I9">
        <v>-0.27710000000000001</v>
      </c>
      <c r="J9" s="1">
        <v>499</v>
      </c>
    </row>
    <row r="10" spans="1:11" ht="15.75" thickBot="1" x14ac:dyDescent="0.3">
      <c r="H10" s="1">
        <v>2</v>
      </c>
      <c r="I10">
        <v>-0.27679999999999999</v>
      </c>
      <c r="J10" s="1">
        <v>500</v>
      </c>
    </row>
    <row r="11" spans="1:11" x14ac:dyDescent="0.25">
      <c r="A11" s="10" t="s">
        <v>11</v>
      </c>
      <c r="B11" s="11"/>
      <c r="C11" s="11"/>
      <c r="D11" s="11"/>
      <c r="E11" s="12"/>
      <c r="H11" s="19">
        <v>5</v>
      </c>
      <c r="I11" s="20">
        <v>-1000</v>
      </c>
      <c r="J11" s="1">
        <v>498</v>
      </c>
    </row>
    <row r="12" spans="1:11" x14ac:dyDescent="0.25">
      <c r="A12" s="13"/>
      <c r="B12" s="14"/>
      <c r="C12" s="14"/>
      <c r="D12" s="14"/>
      <c r="E12" s="15"/>
      <c r="H12" s="1">
        <v>5</v>
      </c>
      <c r="I12">
        <v>-1.2571000000000001</v>
      </c>
      <c r="J12" s="1">
        <v>499</v>
      </c>
    </row>
    <row r="13" spans="1:11" x14ac:dyDescent="0.25">
      <c r="A13" s="13"/>
      <c r="B13" s="14"/>
      <c r="C13" s="14"/>
      <c r="D13" s="14"/>
      <c r="E13" s="15"/>
      <c r="H13" s="1">
        <v>5</v>
      </c>
      <c r="I13">
        <v>-1.2567999999999999</v>
      </c>
      <c r="J13" s="1">
        <v>500</v>
      </c>
    </row>
    <row r="14" spans="1:11" x14ac:dyDescent="0.25">
      <c r="A14" s="13"/>
      <c r="B14" s="14"/>
      <c r="C14" s="14"/>
      <c r="D14" s="14"/>
      <c r="E14" s="15"/>
      <c r="H14" s="1" t="s">
        <v>9</v>
      </c>
      <c r="I14" s="1" t="s">
        <v>9</v>
      </c>
      <c r="J14" s="1" t="s">
        <v>9</v>
      </c>
    </row>
    <row r="15" spans="1:11" ht="30.75" customHeight="1" thickBot="1" x14ac:dyDescent="0.3">
      <c r="A15" s="16"/>
      <c r="B15" s="17"/>
      <c r="C15" s="17"/>
      <c r="D15" s="17"/>
      <c r="E15" s="18"/>
      <c r="H15" s="1" t="s">
        <v>9</v>
      </c>
      <c r="I15" s="1" t="s">
        <v>9</v>
      </c>
      <c r="J15" s="1" t="s">
        <v>9</v>
      </c>
    </row>
    <row r="16" spans="1:11" x14ac:dyDescent="0.25">
      <c r="H16" s="5" t="s">
        <v>9</v>
      </c>
      <c r="I16" s="5" t="s">
        <v>9</v>
      </c>
      <c r="J16" s="5" t="s">
        <v>9</v>
      </c>
    </row>
  </sheetData>
  <sortState ref="H3:J13">
    <sortCondition ref="H3:H13"/>
    <sortCondition ref="I3:I13"/>
  </sortState>
  <mergeCells count="4">
    <mergeCell ref="A1:C1"/>
    <mergeCell ref="E1:F1"/>
    <mergeCell ref="H1:J1"/>
    <mergeCell ref="A11:E15"/>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Natation</dc:creator>
  <cp:lastModifiedBy>Eric</cp:lastModifiedBy>
  <dcterms:created xsi:type="dcterms:W3CDTF">2013-05-31T10:09:12Z</dcterms:created>
  <dcterms:modified xsi:type="dcterms:W3CDTF">2013-06-01T08:41:15Z</dcterms:modified>
</cp:coreProperties>
</file>