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18780" windowHeight="118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Feuil1!$A$1:$E$173</definedName>
  </definedName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2" i="1"/>
  <c r="H1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2" i="1"/>
</calcChain>
</file>

<file path=xl/sharedStrings.xml><?xml version="1.0" encoding="utf-8"?>
<sst xmlns="http://schemas.openxmlformats.org/spreadsheetml/2006/main" count="181" uniqueCount="180">
  <si>
    <t>Id</t>
  </si>
  <si>
    <t>Solde</t>
  </si>
  <si>
    <t>d195657</t>
  </si>
  <si>
    <t>d196199</t>
  </si>
  <si>
    <t>d197056</t>
  </si>
  <si>
    <t>d198914</t>
  </si>
  <si>
    <t>d198915</t>
  </si>
  <si>
    <t>d198916</t>
  </si>
  <si>
    <t>d198942</t>
  </si>
  <si>
    <t>d198987</t>
  </si>
  <si>
    <t>d198988</t>
  </si>
  <si>
    <t>d199061</t>
  </si>
  <si>
    <t>d199082</t>
  </si>
  <si>
    <t>d199083</t>
  </si>
  <si>
    <t>d199084</t>
  </si>
  <si>
    <t>d199085</t>
  </si>
  <si>
    <t>d199086</t>
  </si>
  <si>
    <t>d199087</t>
  </si>
  <si>
    <t>d199088</t>
  </si>
  <si>
    <t>d199105</t>
  </si>
  <si>
    <t>d199154</t>
  </si>
  <si>
    <t>d199155</t>
  </si>
  <si>
    <t>d199156</t>
  </si>
  <si>
    <t>d199157</t>
  </si>
  <si>
    <t>d199158</t>
  </si>
  <si>
    <t>d199159</t>
  </si>
  <si>
    <t>d199160</t>
  </si>
  <si>
    <t>d199161</t>
  </si>
  <si>
    <t>d199406</t>
  </si>
  <si>
    <t>d199474</t>
  </si>
  <si>
    <t>d199481</t>
  </si>
  <si>
    <t>d199541</t>
  </si>
  <si>
    <t>d199969</t>
  </si>
  <si>
    <t>d220387</t>
  </si>
  <si>
    <t>d221981</t>
  </si>
  <si>
    <t>d221982</t>
  </si>
  <si>
    <t>d222280</t>
  </si>
  <si>
    <t>d224297</t>
  </si>
  <si>
    <t>d224298</t>
  </si>
  <si>
    <t>d226265</t>
  </si>
  <si>
    <t>d226266</t>
  </si>
  <si>
    <t>d231424</t>
  </si>
  <si>
    <t>d231425</t>
  </si>
  <si>
    <t>d232552</t>
  </si>
  <si>
    <t>d232553</t>
  </si>
  <si>
    <t>d233817</t>
  </si>
  <si>
    <t>d235486</t>
  </si>
  <si>
    <t>d235487</t>
  </si>
  <si>
    <t>d237942</t>
  </si>
  <si>
    <t>d239291</t>
  </si>
  <si>
    <t>d241013</t>
  </si>
  <si>
    <t>d241459</t>
  </si>
  <si>
    <t>d242867</t>
  </si>
  <si>
    <t>d243938</t>
  </si>
  <si>
    <t>d244603</t>
  </si>
  <si>
    <t>d244764</t>
  </si>
  <si>
    <t>d245524</t>
  </si>
  <si>
    <t>d245686</t>
  </si>
  <si>
    <t>d245824</t>
  </si>
  <si>
    <t>d245997</t>
  </si>
  <si>
    <t>d246017</t>
  </si>
  <si>
    <t>d246018</t>
  </si>
  <si>
    <t>d246019</t>
  </si>
  <si>
    <t>d246020</t>
  </si>
  <si>
    <t>d246021</t>
  </si>
  <si>
    <t>d246022</t>
  </si>
  <si>
    <t>d246023</t>
  </si>
  <si>
    <t>d246024</t>
  </si>
  <si>
    <t>d246397</t>
  </si>
  <si>
    <t>d246725</t>
  </si>
  <si>
    <t>d247439</t>
  </si>
  <si>
    <t>d247541</t>
  </si>
  <si>
    <t>d247546</t>
  </si>
  <si>
    <t>d248075</t>
  </si>
  <si>
    <t>d248395</t>
  </si>
  <si>
    <t>d248397</t>
  </si>
  <si>
    <t>d248499</t>
  </si>
  <si>
    <t>d248949</t>
  </si>
  <si>
    <t>d249447</t>
  </si>
  <si>
    <t>d249659</t>
  </si>
  <si>
    <t>d249662</t>
  </si>
  <si>
    <t>d250239</t>
  </si>
  <si>
    <t>d250573</t>
  </si>
  <si>
    <t>d251210</t>
  </si>
  <si>
    <t>d253922</t>
  </si>
  <si>
    <t>d255784</t>
  </si>
  <si>
    <t>d256061</t>
  </si>
  <si>
    <t>d256109</t>
  </si>
  <si>
    <t>d256141</t>
  </si>
  <si>
    <t>d256142</t>
  </si>
  <si>
    <t>d256731</t>
  </si>
  <si>
    <t>d256806</t>
  </si>
  <si>
    <t>d256822</t>
  </si>
  <si>
    <t>d257189</t>
  </si>
  <si>
    <t>d257224</t>
  </si>
  <si>
    <t>d263141</t>
  </si>
  <si>
    <t>d269800</t>
  </si>
  <si>
    <t>d271484</t>
  </si>
  <si>
    <t>d271584</t>
  </si>
  <si>
    <t>d272348</t>
  </si>
  <si>
    <t>d272397</t>
  </si>
  <si>
    <t>d272467</t>
  </si>
  <si>
    <t>d272990</t>
  </si>
  <si>
    <t>d276401</t>
  </si>
  <si>
    <t>d279354</t>
  </si>
  <si>
    <t>d279823</t>
  </si>
  <si>
    <t>d279936</t>
  </si>
  <si>
    <t>d280679</t>
  </si>
  <si>
    <t>d280805</t>
  </si>
  <si>
    <t>d281342</t>
  </si>
  <si>
    <t>d283435</t>
  </si>
  <si>
    <t>d287700</t>
  </si>
  <si>
    <t>d288737</t>
  </si>
  <si>
    <t>d288773</t>
  </si>
  <si>
    <t>d289895</t>
  </si>
  <si>
    <t>d291671</t>
  </si>
  <si>
    <t>d292091</t>
  </si>
  <si>
    <t>d294792</t>
  </si>
  <si>
    <t>d294818</t>
  </si>
  <si>
    <t>d295151</t>
  </si>
  <si>
    <t>d296666</t>
  </si>
  <si>
    <t>d296746</t>
  </si>
  <si>
    <t>d299338</t>
  </si>
  <si>
    <t>d304424</t>
  </si>
  <si>
    <t>d304425</t>
  </si>
  <si>
    <t>d304426</t>
  </si>
  <si>
    <t>d304427</t>
  </si>
  <si>
    <t>d304428</t>
  </si>
  <si>
    <t>d305219</t>
  </si>
  <si>
    <t>d305441</t>
  </si>
  <si>
    <t>d305540</t>
  </si>
  <si>
    <t>d305563</t>
  </si>
  <si>
    <t>d305564</t>
  </si>
  <si>
    <t>d305569</t>
  </si>
  <si>
    <t>d305570</t>
  </si>
  <si>
    <t>d308027</t>
  </si>
  <si>
    <t>d308028</t>
  </si>
  <si>
    <t>d308029</t>
  </si>
  <si>
    <t>d308030</t>
  </si>
  <si>
    <t>d308031</t>
  </si>
  <si>
    <t>d308032</t>
  </si>
  <si>
    <t>d308033</t>
  </si>
  <si>
    <t>d308034</t>
  </si>
  <si>
    <t>d309860</t>
  </si>
  <si>
    <t>d310519</t>
  </si>
  <si>
    <t>d311764</t>
  </si>
  <si>
    <t>d311779</t>
  </si>
  <si>
    <t>d312466</t>
  </si>
  <si>
    <t>d313691</t>
  </si>
  <si>
    <t>d313692</t>
  </si>
  <si>
    <t>d313693</t>
  </si>
  <si>
    <t>d313694</t>
  </si>
  <si>
    <t>d313695</t>
  </si>
  <si>
    <t>d313696</t>
  </si>
  <si>
    <t>d315348</t>
  </si>
  <si>
    <t>d316108</t>
  </si>
  <si>
    <t>d316109</t>
  </si>
  <si>
    <t>d316110</t>
  </si>
  <si>
    <t>d316925</t>
  </si>
  <si>
    <t>d317424</t>
  </si>
  <si>
    <t>d317425</t>
  </si>
  <si>
    <t>d319963</t>
  </si>
  <si>
    <t>d319964</t>
  </si>
  <si>
    <t>d319965</t>
  </si>
  <si>
    <t>d319966</t>
  </si>
  <si>
    <t>d321280</t>
  </si>
  <si>
    <t>d322577</t>
  </si>
  <si>
    <t>d322579</t>
  </si>
  <si>
    <t>d322581</t>
  </si>
  <si>
    <t>d323055</t>
  </si>
  <si>
    <t>d323114</t>
  </si>
  <si>
    <t>d323808</t>
  </si>
  <si>
    <t>d323814</t>
  </si>
  <si>
    <t>d390743</t>
  </si>
  <si>
    <t>A mettre en surbrillance</t>
  </si>
  <si>
    <t>A ne pas mettre en surbrillance car une seul valeur est égale à -3574,2 (ligne 173)</t>
  </si>
  <si>
    <t>Contrôle</t>
  </si>
  <si>
    <t>col3</t>
  </si>
  <si>
    <t>col4</t>
  </si>
  <si>
    <t>col5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</si>
</sst>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H173"/>
  <sheetViews>
    <sheetView tabSelected="1" workbookViewId="0">
      <selection activeCell="E2" sqref="E2"/>
    </sheetView>
  </sheetViews>
  <sheetFormatPr baseColWidth="10" defaultRowHeight="15" x14ac:dyDescent="0.25"/>
  <cols>
    <col min="8" max="8" width="12.7109375" bestFit="1" customWidth="1"/>
  </cols>
  <sheetData>
    <row r="1" spans="1:8" x14ac:dyDescent="0.25">
      <c r="A1" t="s">
        <v>0</v>
      </c>
      <c r="B1" t="s">
        <v>1</v>
      </c>
      <c r="C1" t="s">
        <v>177</v>
      </c>
      <c r="D1" t="s">
        <v>178</v>
      </c>
      <c r="E1" t="s">
        <v>179</v>
      </c>
      <c r="G1" s="4" t="s">
        <v>176</v>
      </c>
      <c r="H1" s="4">
        <f>ROUND(SUBTOTAL(109,B:B),6)</f>
        <v>0</v>
      </c>
    </row>
    <row r="2" spans="1:8" x14ac:dyDescent="0.25">
      <c r="A2" t="s">
        <v>2</v>
      </c>
      <c r="B2" s="3">
        <v>3574.2</v>
      </c>
      <c r="C2" s="1" t="b">
        <f>IF((COUNTIF(B:B,B2)&gt;0),TRUE,FALSE)</f>
        <v>1</v>
      </c>
      <c r="D2" s="2" t="s">
        <v>174</v>
      </c>
      <c r="E2" t="str">
        <f>IF(COUNTIF(B3:$B$173,-B2)-(COUNTIF($B$1:B1,B2)-COUNTIF($B$1:B1,-B2))&gt;0,"ok","")</f>
        <v>ok</v>
      </c>
    </row>
    <row r="3" spans="1:8" hidden="1" x14ac:dyDescent="0.25">
      <c r="A3" t="s">
        <v>3</v>
      </c>
      <c r="B3">
        <v>3574.2</v>
      </c>
      <c r="C3" s="1" t="b">
        <f t="shared" ref="C3:C66" si="0">IF((COUNTIF(B:B,B3)&gt;0),TRUE,FALSE)</f>
        <v>1</v>
      </c>
      <c r="D3" t="s">
        <v>175</v>
      </c>
      <c r="E3" t="str">
        <f>IF(COUNTIF(B4:$B$173,-B3)-(COUNTIF($B$1:B2,B3)-COUNTIF($B$1:B2,-B3))&gt;0,"ok","")</f>
        <v/>
      </c>
    </row>
    <row r="4" spans="1:8" hidden="1" x14ac:dyDescent="0.25">
      <c r="A4" t="s">
        <v>4</v>
      </c>
      <c r="B4">
        <v>50000</v>
      </c>
      <c r="C4" s="1" t="b">
        <f t="shared" si="0"/>
        <v>1</v>
      </c>
      <c r="E4" t="str">
        <f>IF(COUNTIF(B5:$B$173,-B4)-(COUNTIF($B$1:B3,B4)-COUNTIF($B$1:B3,-B4))&gt;0,"ok","")</f>
        <v/>
      </c>
    </row>
    <row r="5" spans="1:8" hidden="1" x14ac:dyDescent="0.25">
      <c r="A5" t="s">
        <v>5</v>
      </c>
      <c r="B5">
        <v>1043.33</v>
      </c>
      <c r="C5" s="1" t="b">
        <f t="shared" si="0"/>
        <v>1</v>
      </c>
      <c r="E5" t="str">
        <f>IF(COUNTIF(B6:$B$173,-B5)-(COUNTIF($B$1:B4,B5)-COUNTIF($B$1:B4,-B5))&gt;0,"ok","")</f>
        <v/>
      </c>
    </row>
    <row r="6" spans="1:8" hidden="1" x14ac:dyDescent="0.25">
      <c r="A6" t="s">
        <v>6</v>
      </c>
      <c r="B6">
        <v>990.52</v>
      </c>
      <c r="C6" s="1" t="b">
        <f t="shared" si="0"/>
        <v>1</v>
      </c>
      <c r="E6" t="str">
        <f>IF(COUNTIF(B7:$B$173,-B6)-(COUNTIF($B$1:B5,B6)-COUNTIF($B$1:B5,-B6))&gt;0,"ok","")</f>
        <v/>
      </c>
    </row>
    <row r="7" spans="1:8" hidden="1" x14ac:dyDescent="0.25">
      <c r="A7" t="s">
        <v>7</v>
      </c>
      <c r="B7">
        <v>1023.74</v>
      </c>
      <c r="C7" s="1" t="b">
        <f t="shared" si="0"/>
        <v>1</v>
      </c>
      <c r="E7" t="str">
        <f>IF(COUNTIF(B8:$B$173,-B7)-(COUNTIF($B$1:B6,B7)-COUNTIF($B$1:B6,-B7))&gt;0,"ok","")</f>
        <v/>
      </c>
    </row>
    <row r="8" spans="1:8" hidden="1" x14ac:dyDescent="0.25">
      <c r="A8" t="s">
        <v>8</v>
      </c>
      <c r="B8">
        <v>990.52</v>
      </c>
      <c r="C8" s="1" t="b">
        <f t="shared" si="0"/>
        <v>1</v>
      </c>
      <c r="E8" t="str">
        <f>IF(COUNTIF(B9:$B$173,-B8)-(COUNTIF($B$1:B7,B8)-COUNTIF($B$1:B7,-B8))&gt;0,"ok","")</f>
        <v/>
      </c>
    </row>
    <row r="9" spans="1:8" hidden="1" x14ac:dyDescent="0.25">
      <c r="A9" t="s">
        <v>9</v>
      </c>
      <c r="B9">
        <v>990.52</v>
      </c>
      <c r="C9" s="1" t="b">
        <f t="shared" si="0"/>
        <v>1</v>
      </c>
      <c r="E9" t="str">
        <f>IF(COUNTIF(B10:$B$173,-B9)-(COUNTIF($B$1:B8,B9)-COUNTIF($B$1:B8,-B9))&gt;0,"ok","")</f>
        <v/>
      </c>
    </row>
    <row r="10" spans="1:8" hidden="1" x14ac:dyDescent="0.25">
      <c r="A10" t="s">
        <v>10</v>
      </c>
      <c r="B10">
        <v>1023.74</v>
      </c>
      <c r="C10" s="1" t="b">
        <f t="shared" si="0"/>
        <v>1</v>
      </c>
      <c r="E10" t="str">
        <f>IF(COUNTIF(B11:$B$173,-B10)-(COUNTIF($B$1:B9,B10)-COUNTIF($B$1:B9,-B10))&gt;0,"ok","")</f>
        <v/>
      </c>
    </row>
    <row r="11" spans="1:8" hidden="1" x14ac:dyDescent="0.25">
      <c r="A11" t="s">
        <v>11</v>
      </c>
      <c r="B11">
        <v>65374.32</v>
      </c>
      <c r="C11" s="1" t="b">
        <f t="shared" si="0"/>
        <v>1</v>
      </c>
      <c r="E11" t="str">
        <f>IF(COUNTIF(B12:$B$173,-B11)-(COUNTIF($B$1:B10,B11)-COUNTIF($B$1:B10,-B11))&gt;0,"ok","")</f>
        <v/>
      </c>
    </row>
    <row r="12" spans="1:8" hidden="1" x14ac:dyDescent="0.25">
      <c r="A12" t="s">
        <v>12</v>
      </c>
      <c r="B12">
        <v>70555.210000000006</v>
      </c>
      <c r="C12" s="1" t="b">
        <f t="shared" si="0"/>
        <v>1</v>
      </c>
      <c r="E12" t="str">
        <f>IF(COUNTIF(B13:$B$173,-B12)-(COUNTIF($B$1:B11,B12)-COUNTIF($B$1:B11,-B12))&gt;0,"ok","")</f>
        <v/>
      </c>
    </row>
    <row r="13" spans="1:8" hidden="1" x14ac:dyDescent="0.25">
      <c r="A13" t="s">
        <v>13</v>
      </c>
      <c r="B13">
        <v>175059.26</v>
      </c>
      <c r="C13" s="1" t="b">
        <f t="shared" si="0"/>
        <v>1</v>
      </c>
      <c r="E13" t="str">
        <f>IF(COUNTIF(B14:$B$173,-B13)-(COUNTIF($B$1:B12,B13)-COUNTIF($B$1:B12,-B13))&gt;0,"ok","")</f>
        <v/>
      </c>
    </row>
    <row r="14" spans="1:8" hidden="1" x14ac:dyDescent="0.25">
      <c r="A14" t="s">
        <v>14</v>
      </c>
      <c r="B14">
        <v>42927.45</v>
      </c>
      <c r="C14" s="1" t="b">
        <f t="shared" si="0"/>
        <v>1</v>
      </c>
      <c r="E14" t="str">
        <f>IF(COUNTIF(B15:$B$173,-B14)-(COUNTIF($B$1:B13,B14)-COUNTIF($B$1:B13,-B14))&gt;0,"ok","")</f>
        <v/>
      </c>
    </row>
    <row r="15" spans="1:8" hidden="1" x14ac:dyDescent="0.25">
      <c r="A15" t="s">
        <v>15</v>
      </c>
      <c r="B15">
        <v>65374.32</v>
      </c>
      <c r="C15" s="1" t="b">
        <f t="shared" si="0"/>
        <v>1</v>
      </c>
      <c r="E15" t="str">
        <f>IF(COUNTIF(B16:$B$173,-B15)-(COUNTIF($B$1:B14,B15)-COUNTIF($B$1:B14,-B15))&gt;0,"ok","")</f>
        <v/>
      </c>
    </row>
    <row r="16" spans="1:8" hidden="1" x14ac:dyDescent="0.25">
      <c r="A16" t="s">
        <v>16</v>
      </c>
      <c r="B16">
        <v>70555.210000000006</v>
      </c>
      <c r="C16" s="1" t="b">
        <f t="shared" si="0"/>
        <v>1</v>
      </c>
      <c r="E16" t="str">
        <f>IF(COUNTIF(B17:$B$173,-B16)-(COUNTIF($B$1:B15,B16)-COUNTIF($B$1:B15,-B16))&gt;0,"ok","")</f>
        <v/>
      </c>
    </row>
    <row r="17" spans="1:5" hidden="1" x14ac:dyDescent="0.25">
      <c r="A17" t="s">
        <v>17</v>
      </c>
      <c r="B17">
        <v>175059.26</v>
      </c>
      <c r="C17" s="1" t="b">
        <f t="shared" si="0"/>
        <v>1</v>
      </c>
      <c r="E17" t="str">
        <f>IF(COUNTIF(B18:$B$173,-B17)-(COUNTIF($B$1:B16,B17)-COUNTIF($B$1:B16,-B17))&gt;0,"ok","")</f>
        <v/>
      </c>
    </row>
    <row r="18" spans="1:5" hidden="1" x14ac:dyDescent="0.25">
      <c r="A18" t="s">
        <v>18</v>
      </c>
      <c r="B18">
        <v>42927.45</v>
      </c>
      <c r="C18" s="1" t="b">
        <f t="shared" si="0"/>
        <v>1</v>
      </c>
      <c r="E18" t="str">
        <f>IF(COUNTIF(B19:$B$173,-B18)-(COUNTIF($B$1:B17,B18)-COUNTIF($B$1:B17,-B18))&gt;0,"ok","")</f>
        <v/>
      </c>
    </row>
    <row r="19" spans="1:5" hidden="1" x14ac:dyDescent="0.25">
      <c r="A19" t="s">
        <v>19</v>
      </c>
      <c r="B19">
        <v>70555.210000000006</v>
      </c>
      <c r="C19" s="1" t="b">
        <f t="shared" si="0"/>
        <v>1</v>
      </c>
      <c r="E19" t="str">
        <f>IF(COUNTIF(B20:$B$173,-B19)-(COUNTIF($B$1:B18,B19)-COUNTIF($B$1:B18,-B19))&gt;0,"ok","")</f>
        <v/>
      </c>
    </row>
    <row r="20" spans="1:5" hidden="1" x14ac:dyDescent="0.25">
      <c r="A20" t="s">
        <v>20</v>
      </c>
      <c r="B20">
        <v>110872.47</v>
      </c>
      <c r="C20" s="1" t="b">
        <f t="shared" si="0"/>
        <v>1</v>
      </c>
      <c r="E20" t="str">
        <f>IF(COUNTIF(B21:$B$173,-B20)-(COUNTIF($B$1:B19,B20)-COUNTIF($B$1:B19,-B20))&gt;0,"ok","")</f>
        <v/>
      </c>
    </row>
    <row r="21" spans="1:5" hidden="1" x14ac:dyDescent="0.25">
      <c r="A21" t="s">
        <v>21</v>
      </c>
      <c r="B21">
        <v>276409.36</v>
      </c>
      <c r="C21" s="1" t="b">
        <f t="shared" si="0"/>
        <v>1</v>
      </c>
      <c r="E21" t="str">
        <f>IF(COUNTIF(B22:$B$173,-B21)-(COUNTIF($B$1:B20,B21)-COUNTIF($B$1:B20,-B21))&gt;0,"ok","")</f>
        <v/>
      </c>
    </row>
    <row r="22" spans="1:5" hidden="1" x14ac:dyDescent="0.25">
      <c r="A22" t="s">
        <v>22</v>
      </c>
      <c r="B22">
        <v>65413.26</v>
      </c>
      <c r="C22" s="1" t="b">
        <f t="shared" si="0"/>
        <v>1</v>
      </c>
      <c r="E22" t="str">
        <f>IF(COUNTIF(B23:$B$173,-B22)-(COUNTIF($B$1:B21,B22)-COUNTIF($B$1:B21,-B22))&gt;0,"ok","")</f>
        <v/>
      </c>
    </row>
    <row r="23" spans="1:5" hidden="1" x14ac:dyDescent="0.25">
      <c r="A23" t="s">
        <v>23</v>
      </c>
      <c r="B23">
        <v>103014.08</v>
      </c>
      <c r="C23" s="1" t="b">
        <f t="shared" si="0"/>
        <v>1</v>
      </c>
      <c r="E23" t="str">
        <f>IF(COUNTIF(B24:$B$173,-B23)-(COUNTIF($B$1:B22,B23)-COUNTIF($B$1:B22,-B23))&gt;0,"ok","")</f>
        <v/>
      </c>
    </row>
    <row r="24" spans="1:5" hidden="1" x14ac:dyDescent="0.25">
      <c r="A24" t="s">
        <v>24</v>
      </c>
      <c r="B24">
        <v>80634.52</v>
      </c>
      <c r="C24" s="1" t="b">
        <f t="shared" si="0"/>
        <v>1</v>
      </c>
      <c r="E24" t="str">
        <f>IF(COUNTIF(B25:$B$173,-B24)-(COUNTIF($B$1:B23,B24)-COUNTIF($B$1:B23,-B24))&gt;0,"ok","")</f>
        <v/>
      </c>
    </row>
    <row r="25" spans="1:5" hidden="1" x14ac:dyDescent="0.25">
      <c r="A25" t="s">
        <v>25</v>
      </c>
      <c r="B25">
        <v>200652.72</v>
      </c>
      <c r="C25" s="1" t="b">
        <f t="shared" si="0"/>
        <v>1</v>
      </c>
      <c r="E25" t="str">
        <f>IF(COUNTIF(B26:$B$173,-B25)-(COUNTIF($B$1:B24,B25)-COUNTIF($B$1:B24,-B25))&gt;0,"ok","")</f>
        <v/>
      </c>
    </row>
    <row r="26" spans="1:5" hidden="1" x14ac:dyDescent="0.25">
      <c r="A26" t="s">
        <v>26</v>
      </c>
      <c r="B26">
        <v>48037.86</v>
      </c>
      <c r="C26" s="1" t="b">
        <f t="shared" si="0"/>
        <v>1</v>
      </c>
      <c r="E26" t="str">
        <f>IF(COUNTIF(B27:$B$173,-B26)-(COUNTIF($B$1:B25,B26)-COUNTIF($B$1:B25,-B26))&gt;0,"ok","")</f>
        <v/>
      </c>
    </row>
    <row r="27" spans="1:5" hidden="1" x14ac:dyDescent="0.25">
      <c r="A27" t="s">
        <v>27</v>
      </c>
      <c r="B27">
        <v>75279.520000000004</v>
      </c>
      <c r="C27" s="1" t="b">
        <f t="shared" si="0"/>
        <v>1</v>
      </c>
      <c r="E27" t="str">
        <f>IF(COUNTIF(B28:$B$173,-B27)-(COUNTIF($B$1:B26,B27)-COUNTIF($B$1:B26,-B27))&gt;0,"ok","")</f>
        <v/>
      </c>
    </row>
    <row r="28" spans="1:5" hidden="1" x14ac:dyDescent="0.25">
      <c r="A28" t="s">
        <v>28</v>
      </c>
      <c r="B28">
        <v>6367.18</v>
      </c>
      <c r="C28" s="1" t="b">
        <f t="shared" si="0"/>
        <v>1</v>
      </c>
      <c r="E28" t="str">
        <f>IF(COUNTIF(B29:$B$173,-B28)-(COUNTIF($B$1:B27,B28)-COUNTIF($B$1:B27,-B28))&gt;0,"ok","")</f>
        <v/>
      </c>
    </row>
    <row r="29" spans="1:5" hidden="1" x14ac:dyDescent="0.25">
      <c r="A29" t="s">
        <v>29</v>
      </c>
      <c r="B29">
        <v>2203.0500000000002</v>
      </c>
      <c r="C29" s="1" t="b">
        <f t="shared" si="0"/>
        <v>1</v>
      </c>
      <c r="E29" t="str">
        <f>IF(COUNTIF(B30:$B$173,-B29)-(COUNTIF($B$1:B28,B29)-COUNTIF($B$1:B28,-B29))&gt;0,"ok","")</f>
        <v/>
      </c>
    </row>
    <row r="30" spans="1:5" hidden="1" x14ac:dyDescent="0.25">
      <c r="A30" t="s">
        <v>30</v>
      </c>
      <c r="B30">
        <v>100000</v>
      </c>
      <c r="C30" s="1" t="b">
        <f t="shared" si="0"/>
        <v>1</v>
      </c>
      <c r="E30" t="str">
        <f>IF(COUNTIF(B31:$B$173,-B30)-(COUNTIF($B$1:B29,B30)-COUNTIF($B$1:B29,-B30))&gt;0,"ok","")</f>
        <v/>
      </c>
    </row>
    <row r="31" spans="1:5" hidden="1" x14ac:dyDescent="0.25">
      <c r="A31" t="s">
        <v>31</v>
      </c>
      <c r="B31">
        <v>100000</v>
      </c>
      <c r="C31" s="1" t="b">
        <f t="shared" si="0"/>
        <v>1</v>
      </c>
      <c r="E31" t="str">
        <f>IF(COUNTIF(B32:$B$173,-B31)-(COUNTIF($B$1:B30,B31)-COUNTIF($B$1:B30,-B31))&gt;0,"ok","")</f>
        <v/>
      </c>
    </row>
    <row r="32" spans="1:5" hidden="1" x14ac:dyDescent="0.25">
      <c r="A32" t="s">
        <v>32</v>
      </c>
      <c r="B32">
        <v>3509.23</v>
      </c>
      <c r="C32" s="1" t="b">
        <f t="shared" si="0"/>
        <v>1</v>
      </c>
      <c r="E32" t="str">
        <f>IF(COUNTIF(B33:$B$173,-B32)-(COUNTIF($B$1:B31,B32)-COUNTIF($B$1:B31,-B32))&gt;0,"ok","")</f>
        <v/>
      </c>
    </row>
    <row r="33" spans="1:5" hidden="1" x14ac:dyDescent="0.25">
      <c r="A33" t="s">
        <v>33</v>
      </c>
      <c r="B33">
        <v>100000</v>
      </c>
      <c r="C33" s="1" t="b">
        <f t="shared" si="0"/>
        <v>1</v>
      </c>
      <c r="E33" t="str">
        <f>IF(COUNTIF(B34:$B$173,-B33)-(COUNTIF($B$1:B32,B33)-COUNTIF($B$1:B32,-B33))&gt;0,"ok","")</f>
        <v/>
      </c>
    </row>
    <row r="34" spans="1:5" hidden="1" x14ac:dyDescent="0.25">
      <c r="A34" t="s">
        <v>34</v>
      </c>
      <c r="B34">
        <v>4355.8999999999996</v>
      </c>
      <c r="C34" s="1" t="b">
        <f t="shared" si="0"/>
        <v>1</v>
      </c>
      <c r="E34" t="str">
        <f>IF(COUNTIF(B35:$B$173,-B34)-(COUNTIF($B$1:B33,B34)-COUNTIF($B$1:B33,-B34))&gt;0,"ok","")</f>
        <v/>
      </c>
    </row>
    <row r="35" spans="1:5" hidden="1" x14ac:dyDescent="0.25">
      <c r="A35" t="s">
        <v>35</v>
      </c>
      <c r="B35">
        <v>4355.47</v>
      </c>
      <c r="C35" s="1" t="b">
        <f t="shared" si="0"/>
        <v>1</v>
      </c>
      <c r="E35" t="str">
        <f>IF(COUNTIF(B36:$B$173,-B35)-(COUNTIF($B$1:B34,B35)-COUNTIF($B$1:B34,-B35))&gt;0,"ok","")</f>
        <v/>
      </c>
    </row>
    <row r="36" spans="1:5" hidden="1" x14ac:dyDescent="0.25">
      <c r="A36" t="s">
        <v>36</v>
      </c>
      <c r="B36">
        <v>14712.25</v>
      </c>
      <c r="C36" s="1" t="b">
        <f t="shared" si="0"/>
        <v>1</v>
      </c>
      <c r="E36" t="str">
        <f>IF(COUNTIF(B37:$B$173,-B36)-(COUNTIF($B$1:B35,B36)-COUNTIF($B$1:B35,-B36))&gt;0,"ok","")</f>
        <v/>
      </c>
    </row>
    <row r="37" spans="1:5" hidden="1" x14ac:dyDescent="0.25">
      <c r="A37" t="s">
        <v>37</v>
      </c>
      <c r="B37">
        <v>8711.81</v>
      </c>
      <c r="C37" s="1" t="b">
        <f t="shared" si="0"/>
        <v>1</v>
      </c>
      <c r="E37" t="str">
        <f>IF(COUNTIF(B38:$B$173,-B37)-(COUNTIF($B$1:B36,B37)-COUNTIF($B$1:B36,-B37))&gt;0,"ok","")</f>
        <v/>
      </c>
    </row>
    <row r="38" spans="1:5" hidden="1" x14ac:dyDescent="0.25">
      <c r="A38" t="s">
        <v>38</v>
      </c>
      <c r="B38">
        <v>8710.94</v>
      </c>
      <c r="C38" s="1" t="b">
        <f t="shared" si="0"/>
        <v>1</v>
      </c>
      <c r="E38" t="str">
        <f>IF(COUNTIF(B39:$B$173,-B38)-(COUNTIF($B$1:B37,B38)-COUNTIF($B$1:B37,-B38))&gt;0,"ok","")</f>
        <v/>
      </c>
    </row>
    <row r="39" spans="1:5" hidden="1" x14ac:dyDescent="0.25">
      <c r="A39" t="s">
        <v>39</v>
      </c>
      <c r="B39">
        <v>10137.379999999999</v>
      </c>
      <c r="C39" s="1" t="b">
        <f t="shared" si="0"/>
        <v>1</v>
      </c>
      <c r="E39" t="str">
        <f>IF(COUNTIF(B40:$B$173,-B39)-(COUNTIF($B$1:B38,B39)-COUNTIF($B$1:B38,-B39))&gt;0,"ok","")</f>
        <v/>
      </c>
    </row>
    <row r="40" spans="1:5" hidden="1" x14ac:dyDescent="0.25">
      <c r="A40" t="s">
        <v>40</v>
      </c>
      <c r="B40">
        <v>10136.370000000001</v>
      </c>
      <c r="C40" s="1" t="b">
        <f t="shared" si="0"/>
        <v>1</v>
      </c>
      <c r="E40" t="str">
        <f>IF(COUNTIF(B41:$B$173,-B40)-(COUNTIF($B$1:B39,B40)-COUNTIF($B$1:B39,-B40))&gt;0,"ok","")</f>
        <v/>
      </c>
    </row>
    <row r="41" spans="1:5" hidden="1" x14ac:dyDescent="0.25">
      <c r="A41" t="s">
        <v>41</v>
      </c>
      <c r="B41">
        <v>8078.22</v>
      </c>
      <c r="C41" s="1" t="b">
        <f t="shared" si="0"/>
        <v>1</v>
      </c>
      <c r="E41" t="str">
        <f>IF(COUNTIF(B42:$B$173,-B41)-(COUNTIF($B$1:B40,B41)-COUNTIF($B$1:B40,-B41))&gt;0,"ok","")</f>
        <v/>
      </c>
    </row>
    <row r="42" spans="1:5" hidden="1" x14ac:dyDescent="0.25">
      <c r="A42" t="s">
        <v>42</v>
      </c>
      <c r="B42">
        <v>8077.42</v>
      </c>
      <c r="C42" s="1" t="b">
        <f t="shared" si="0"/>
        <v>1</v>
      </c>
      <c r="E42" t="str">
        <f>IF(COUNTIF(B43:$B$173,-B42)-(COUNTIF($B$1:B41,B42)-COUNTIF($B$1:B41,-B42))&gt;0,"ok","")</f>
        <v/>
      </c>
    </row>
    <row r="43" spans="1:5" hidden="1" x14ac:dyDescent="0.25">
      <c r="A43" t="s">
        <v>43</v>
      </c>
      <c r="B43">
        <v>5464.68</v>
      </c>
      <c r="C43" s="1" t="b">
        <f t="shared" si="0"/>
        <v>1</v>
      </c>
      <c r="E43" t="str">
        <f>IF(COUNTIF(B44:$B$173,-B43)-(COUNTIF($B$1:B42,B43)-COUNTIF($B$1:B42,-B43))&gt;0,"ok","")</f>
        <v/>
      </c>
    </row>
    <row r="44" spans="1:5" hidden="1" x14ac:dyDescent="0.25">
      <c r="A44" t="s">
        <v>44</v>
      </c>
      <c r="B44">
        <v>5464.14</v>
      </c>
      <c r="C44" s="1" t="b">
        <f t="shared" si="0"/>
        <v>1</v>
      </c>
      <c r="E44" t="str">
        <f>IF(COUNTIF(B45:$B$173,-B44)-(COUNTIF($B$1:B43,B44)-COUNTIF($B$1:B43,-B44))&gt;0,"ok","")</f>
        <v/>
      </c>
    </row>
    <row r="45" spans="1:5" x14ac:dyDescent="0.25">
      <c r="A45" t="s">
        <v>45</v>
      </c>
      <c r="B45">
        <v>4276.28</v>
      </c>
      <c r="C45" s="1" t="b">
        <f t="shared" si="0"/>
        <v>1</v>
      </c>
      <c r="E45" t="str">
        <f>IF(COUNTIF(B46:$B$173,-B45)-(COUNTIF($B$1:B44,B45)-COUNTIF($B$1:B44,-B45))&gt;0,"ok","")</f>
        <v>ok</v>
      </c>
    </row>
    <row r="46" spans="1:5" hidden="1" x14ac:dyDescent="0.25">
      <c r="A46" t="s">
        <v>46</v>
      </c>
      <c r="B46">
        <v>3880.71</v>
      </c>
      <c r="C46" s="1" t="b">
        <f t="shared" si="0"/>
        <v>1</v>
      </c>
      <c r="E46" t="str">
        <f>IF(COUNTIF(B47:$B$173,-B46)-(COUNTIF($B$1:B45,B46)-COUNTIF($B$1:B45,-B46))&gt;0,"ok","")</f>
        <v/>
      </c>
    </row>
    <row r="47" spans="1:5" hidden="1" x14ac:dyDescent="0.25">
      <c r="A47" t="s">
        <v>47</v>
      </c>
      <c r="B47">
        <v>3880.33</v>
      </c>
      <c r="C47" s="1" t="b">
        <f t="shared" si="0"/>
        <v>1</v>
      </c>
      <c r="E47" t="str">
        <f>IF(COUNTIF(B48:$B$173,-B47)-(COUNTIF($B$1:B46,B47)-COUNTIF($B$1:B46,-B47))&gt;0,"ok","")</f>
        <v/>
      </c>
    </row>
    <row r="48" spans="1:5" hidden="1" x14ac:dyDescent="0.25">
      <c r="A48" t="s">
        <v>48</v>
      </c>
      <c r="B48">
        <v>87937.22</v>
      </c>
      <c r="C48" s="1" t="b">
        <f t="shared" si="0"/>
        <v>1</v>
      </c>
      <c r="E48" t="str">
        <f>IF(COUNTIF(B49:$B$173,-B48)-(COUNTIF($B$1:B47,B48)-COUNTIF($B$1:B47,-B48))&gt;0,"ok","")</f>
        <v/>
      </c>
    </row>
    <row r="49" spans="1:5" hidden="1" x14ac:dyDescent="0.25">
      <c r="A49" t="s">
        <v>49</v>
      </c>
      <c r="B49">
        <v>100000</v>
      </c>
      <c r="C49" s="1" t="b">
        <f t="shared" si="0"/>
        <v>1</v>
      </c>
      <c r="E49" t="str">
        <f>IF(COUNTIF(B50:$B$173,-B49)-(COUNTIF($B$1:B48,B49)-COUNTIF($B$1:B48,-B49))&gt;0,"ok","")</f>
        <v/>
      </c>
    </row>
    <row r="50" spans="1:5" hidden="1" x14ac:dyDescent="0.25">
      <c r="A50" t="s">
        <v>50</v>
      </c>
      <c r="B50">
        <v>300000</v>
      </c>
      <c r="C50" s="1" t="b">
        <f t="shared" si="0"/>
        <v>1</v>
      </c>
      <c r="E50" t="str">
        <f>IF(COUNTIF(B51:$B$173,-B50)-(COUNTIF($B$1:B49,B50)-COUNTIF($B$1:B49,-B50))&gt;0,"ok","")</f>
        <v/>
      </c>
    </row>
    <row r="51" spans="1:5" hidden="1" x14ac:dyDescent="0.25">
      <c r="A51" t="s">
        <v>51</v>
      </c>
      <c r="B51">
        <v>100000</v>
      </c>
      <c r="C51" s="1" t="b">
        <f t="shared" si="0"/>
        <v>1</v>
      </c>
      <c r="E51" t="str">
        <f>IF(COUNTIF(B52:$B$173,-B51)-(COUNTIF($B$1:B50,B51)-COUNTIF($B$1:B50,-B51))&gt;0,"ok","")</f>
        <v/>
      </c>
    </row>
    <row r="52" spans="1:5" hidden="1" x14ac:dyDescent="0.25">
      <c r="A52" t="s">
        <v>52</v>
      </c>
      <c r="B52">
        <v>200000</v>
      </c>
      <c r="C52" s="1" t="b">
        <f t="shared" si="0"/>
        <v>1</v>
      </c>
      <c r="E52" t="str">
        <f>IF(COUNTIF(B53:$B$173,-B52)-(COUNTIF($B$1:B51,B52)-COUNTIF($B$1:B51,-B52))&gt;0,"ok","")</f>
        <v/>
      </c>
    </row>
    <row r="53" spans="1:5" hidden="1" x14ac:dyDescent="0.25">
      <c r="A53" t="s">
        <v>53</v>
      </c>
      <c r="B53">
        <v>15000</v>
      </c>
      <c r="C53" s="1" t="b">
        <f t="shared" si="0"/>
        <v>1</v>
      </c>
      <c r="E53" t="str">
        <f>IF(COUNTIF(B54:$B$173,-B53)-(COUNTIF($B$1:B52,B53)-COUNTIF($B$1:B52,-B53))&gt;0,"ok","")</f>
        <v/>
      </c>
    </row>
    <row r="54" spans="1:5" hidden="1" x14ac:dyDescent="0.25">
      <c r="A54" t="s">
        <v>54</v>
      </c>
      <c r="B54">
        <v>24226.19</v>
      </c>
      <c r="C54" s="1" t="b">
        <f t="shared" si="0"/>
        <v>1</v>
      </c>
      <c r="E54" t="str">
        <f>IF(COUNTIF(B55:$B$173,-B54)-(COUNTIF($B$1:B53,B54)-COUNTIF($B$1:B53,-B54))&gt;0,"ok","")</f>
        <v/>
      </c>
    </row>
    <row r="55" spans="1:5" hidden="1" x14ac:dyDescent="0.25">
      <c r="A55" t="s">
        <v>55</v>
      </c>
      <c r="B55">
        <v>50000</v>
      </c>
      <c r="C55" s="1" t="b">
        <f t="shared" si="0"/>
        <v>1</v>
      </c>
      <c r="E55" t="str">
        <f>IF(COUNTIF(B56:$B$173,-B55)-(COUNTIF($B$1:B54,B55)-COUNTIF($B$1:B54,-B55))&gt;0,"ok","")</f>
        <v/>
      </c>
    </row>
    <row r="56" spans="1:5" hidden="1" x14ac:dyDescent="0.25">
      <c r="A56" t="s">
        <v>56</v>
      </c>
      <c r="B56">
        <v>50000</v>
      </c>
      <c r="C56" s="1" t="b">
        <f t="shared" si="0"/>
        <v>1</v>
      </c>
      <c r="E56" t="str">
        <f>IF(COUNTIF(B57:$B$173,-B56)-(COUNTIF($B$1:B55,B56)-COUNTIF($B$1:B55,-B56))&gt;0,"ok","")</f>
        <v/>
      </c>
    </row>
    <row r="57" spans="1:5" hidden="1" x14ac:dyDescent="0.25">
      <c r="A57" t="s">
        <v>57</v>
      </c>
      <c r="B57">
        <v>3893.4</v>
      </c>
      <c r="C57" s="1" t="b">
        <f t="shared" si="0"/>
        <v>1</v>
      </c>
      <c r="E57" t="str">
        <f>IF(COUNTIF(B58:$B$173,-B57)-(COUNTIF($B$1:B56,B57)-COUNTIF($B$1:B56,-B57))&gt;0,"ok","")</f>
        <v/>
      </c>
    </row>
    <row r="58" spans="1:5" hidden="1" x14ac:dyDescent="0.25">
      <c r="A58" t="s">
        <v>58</v>
      </c>
      <c r="B58">
        <v>50000</v>
      </c>
      <c r="C58" s="1" t="b">
        <f t="shared" si="0"/>
        <v>1</v>
      </c>
      <c r="E58" t="str">
        <f>IF(COUNTIF(B59:$B$173,-B58)-(COUNTIF($B$1:B57,B58)-COUNTIF($B$1:B57,-B58))&gt;0,"ok","")</f>
        <v/>
      </c>
    </row>
    <row r="59" spans="1:5" hidden="1" x14ac:dyDescent="0.25">
      <c r="A59" t="s">
        <v>59</v>
      </c>
      <c r="B59">
        <v>7740</v>
      </c>
      <c r="C59" s="1" t="b">
        <f t="shared" si="0"/>
        <v>1</v>
      </c>
      <c r="E59" t="str">
        <f>IF(COUNTIF(B60:$B$173,-B59)-(COUNTIF($B$1:B58,B59)-COUNTIF($B$1:B58,-B59))&gt;0,"ok","")</f>
        <v/>
      </c>
    </row>
    <row r="60" spans="1:5" hidden="1" x14ac:dyDescent="0.25">
      <c r="A60" t="s">
        <v>60</v>
      </c>
      <c r="B60">
        <v>6949.98</v>
      </c>
      <c r="C60" s="1" t="b">
        <f t="shared" si="0"/>
        <v>1</v>
      </c>
      <c r="E60" t="str">
        <f>IF(COUNTIF(B61:$B$173,-B60)-(COUNTIF($B$1:B59,B60)-COUNTIF($B$1:B59,-B60))&gt;0,"ok","")</f>
        <v/>
      </c>
    </row>
    <row r="61" spans="1:5" hidden="1" x14ac:dyDescent="0.25">
      <c r="A61" t="s">
        <v>61</v>
      </c>
      <c r="B61">
        <v>12079.72</v>
      </c>
      <c r="C61" s="1" t="b">
        <f t="shared" si="0"/>
        <v>1</v>
      </c>
      <c r="E61" t="str">
        <f>IF(COUNTIF(B62:$B$173,-B61)-(COUNTIF($B$1:B60,B61)-COUNTIF($B$1:B60,-B61))&gt;0,"ok","")</f>
        <v/>
      </c>
    </row>
    <row r="62" spans="1:5" hidden="1" x14ac:dyDescent="0.25">
      <c r="A62" t="s">
        <v>62</v>
      </c>
      <c r="B62">
        <v>3971.41</v>
      </c>
      <c r="C62" s="1" t="b">
        <f t="shared" si="0"/>
        <v>1</v>
      </c>
      <c r="E62" t="str">
        <f>IF(COUNTIF(B63:$B$173,-B62)-(COUNTIF($B$1:B61,B62)-COUNTIF($B$1:B61,-B62))&gt;0,"ok","")</f>
        <v/>
      </c>
    </row>
    <row r="63" spans="1:5" hidden="1" x14ac:dyDescent="0.25">
      <c r="A63" t="s">
        <v>63</v>
      </c>
      <c r="B63">
        <v>4136.88</v>
      </c>
      <c r="C63" s="1" t="b">
        <f t="shared" si="0"/>
        <v>1</v>
      </c>
      <c r="E63" t="str">
        <f>IF(COUNTIF(B64:$B$173,-B63)-(COUNTIF($B$1:B62,B63)-COUNTIF($B$1:B62,-B63))&gt;0,"ok","")</f>
        <v/>
      </c>
    </row>
    <row r="64" spans="1:5" hidden="1" x14ac:dyDescent="0.25">
      <c r="A64" t="s">
        <v>64</v>
      </c>
      <c r="B64">
        <v>16382.1</v>
      </c>
      <c r="C64" s="1" t="b">
        <f t="shared" si="0"/>
        <v>1</v>
      </c>
      <c r="E64" t="str">
        <f>IF(COUNTIF(B65:$B$173,-B64)-(COUNTIF($B$1:B63,B64)-COUNTIF($B$1:B63,-B64))&gt;0,"ok","")</f>
        <v/>
      </c>
    </row>
    <row r="65" spans="1:5" hidden="1" x14ac:dyDescent="0.25">
      <c r="A65" t="s">
        <v>65</v>
      </c>
      <c r="B65">
        <v>4798.79</v>
      </c>
      <c r="C65" s="1" t="b">
        <f t="shared" si="0"/>
        <v>1</v>
      </c>
      <c r="E65" t="str">
        <f>IF(COUNTIF(B66:$B$173,-B65)-(COUNTIF($B$1:B64,B65)-COUNTIF($B$1:B64,-B65))&gt;0,"ok","")</f>
        <v/>
      </c>
    </row>
    <row r="66" spans="1:5" hidden="1" x14ac:dyDescent="0.25">
      <c r="A66" t="s">
        <v>66</v>
      </c>
      <c r="B66">
        <v>15223.77</v>
      </c>
      <c r="C66" s="1" t="b">
        <f t="shared" si="0"/>
        <v>1</v>
      </c>
      <c r="E66" t="str">
        <f>IF(COUNTIF(B67:$B$173,-B66)-(COUNTIF($B$1:B65,B66)-COUNTIF($B$1:B65,-B66))&gt;0,"ok","")</f>
        <v/>
      </c>
    </row>
    <row r="67" spans="1:5" hidden="1" x14ac:dyDescent="0.25">
      <c r="A67" t="s">
        <v>67</v>
      </c>
      <c r="B67">
        <v>7769.79</v>
      </c>
      <c r="C67" s="1" t="b">
        <f t="shared" ref="C67:C130" si="1">IF((COUNTIF(B:B,B67)&gt;0),TRUE,FALSE)</f>
        <v>1</v>
      </c>
      <c r="E67" t="str">
        <f>IF(COUNTIF(B68:$B$173,-B67)-(COUNTIF($B$1:B66,B67)-COUNTIF($B$1:B66,-B67))&gt;0,"ok","")</f>
        <v/>
      </c>
    </row>
    <row r="68" spans="1:5" hidden="1" x14ac:dyDescent="0.25">
      <c r="A68" t="s">
        <v>68</v>
      </c>
      <c r="B68">
        <v>13355.09</v>
      </c>
      <c r="C68" s="1" t="b">
        <f t="shared" si="1"/>
        <v>1</v>
      </c>
      <c r="E68" t="str">
        <f>IF(COUNTIF(B69:$B$173,-B68)-(COUNTIF($B$1:B67,B68)-COUNTIF($B$1:B67,-B68))&gt;0,"ok","")</f>
        <v/>
      </c>
    </row>
    <row r="69" spans="1:5" hidden="1" x14ac:dyDescent="0.25">
      <c r="A69" t="s">
        <v>69</v>
      </c>
      <c r="B69">
        <v>28867.82</v>
      </c>
      <c r="C69" s="1" t="b">
        <f t="shared" si="1"/>
        <v>1</v>
      </c>
      <c r="E69" t="str">
        <f>IF(COUNTIF(B70:$B$173,-B69)-(COUNTIF($B$1:B68,B69)-COUNTIF($B$1:B68,-B69))&gt;0,"ok","")</f>
        <v/>
      </c>
    </row>
    <row r="70" spans="1:5" hidden="1" x14ac:dyDescent="0.25">
      <c r="A70" t="s">
        <v>70</v>
      </c>
      <c r="B70">
        <v>2925.6</v>
      </c>
      <c r="C70" s="1" t="b">
        <f t="shared" si="1"/>
        <v>1</v>
      </c>
      <c r="E70" t="str">
        <f>IF(COUNTIF(B71:$B$173,-B70)-(COUNTIF($B$1:B69,B70)-COUNTIF($B$1:B69,-B70))&gt;0,"ok","")</f>
        <v/>
      </c>
    </row>
    <row r="71" spans="1:5" hidden="1" x14ac:dyDescent="0.25">
      <c r="A71" t="s">
        <v>71</v>
      </c>
      <c r="B71">
        <v>45671.48</v>
      </c>
      <c r="C71" s="1" t="b">
        <f t="shared" si="1"/>
        <v>1</v>
      </c>
      <c r="E71" t="str">
        <f>IF(COUNTIF(B72:$B$173,-B71)-(COUNTIF($B$1:B70,B71)-COUNTIF($B$1:B70,-B71))&gt;0,"ok","")</f>
        <v/>
      </c>
    </row>
    <row r="72" spans="1:5" hidden="1" x14ac:dyDescent="0.25">
      <c r="A72" t="s">
        <v>72</v>
      </c>
      <c r="B72">
        <v>100000</v>
      </c>
      <c r="C72" s="1" t="b">
        <f t="shared" si="1"/>
        <v>1</v>
      </c>
      <c r="E72" t="str">
        <f>IF(COUNTIF(B73:$B$173,-B72)-(COUNTIF($B$1:B71,B72)-COUNTIF($B$1:B71,-B72))&gt;0,"ok","")</f>
        <v/>
      </c>
    </row>
    <row r="73" spans="1:5" hidden="1" x14ac:dyDescent="0.25">
      <c r="A73" t="s">
        <v>73</v>
      </c>
      <c r="B73">
        <v>2925.6</v>
      </c>
      <c r="C73" s="1" t="b">
        <f t="shared" si="1"/>
        <v>1</v>
      </c>
      <c r="E73" t="str">
        <f>IF(COUNTIF(B74:$B$173,-B73)-(COUNTIF($B$1:B72,B73)-COUNTIF($B$1:B72,-B73))&gt;0,"ok","")</f>
        <v/>
      </c>
    </row>
    <row r="74" spans="1:5" x14ac:dyDescent="0.25">
      <c r="A74" t="s">
        <v>74</v>
      </c>
      <c r="B74">
        <v>23442</v>
      </c>
      <c r="C74" s="1" t="b">
        <f t="shared" si="1"/>
        <v>1</v>
      </c>
      <c r="E74" t="str">
        <f>IF(COUNTIF(B75:$B$173,-B74)-(COUNTIF($B$1:B73,B74)-COUNTIF($B$1:B73,-B74))&gt;0,"ok","")</f>
        <v>ok</v>
      </c>
    </row>
    <row r="75" spans="1:5" hidden="1" x14ac:dyDescent="0.25">
      <c r="A75" t="s">
        <v>75</v>
      </c>
      <c r="B75">
        <v>23442</v>
      </c>
      <c r="C75" s="1" t="b">
        <f t="shared" si="1"/>
        <v>1</v>
      </c>
      <c r="E75" t="str">
        <f>IF(COUNTIF(B76:$B$173,-B75)-(COUNTIF($B$1:B74,B75)-COUNTIF($B$1:B74,-B75))&gt;0,"ok","")</f>
        <v/>
      </c>
    </row>
    <row r="76" spans="1:5" hidden="1" x14ac:dyDescent="0.25">
      <c r="A76" t="s">
        <v>76</v>
      </c>
      <c r="B76">
        <v>12000</v>
      </c>
      <c r="C76" s="1" t="b">
        <f t="shared" si="1"/>
        <v>1</v>
      </c>
      <c r="E76" t="str">
        <f>IF(COUNTIF(B77:$B$173,-B76)-(COUNTIF($B$1:B75,B76)-COUNTIF($B$1:B75,-B76))&gt;0,"ok","")</f>
        <v/>
      </c>
    </row>
    <row r="77" spans="1:5" hidden="1" x14ac:dyDescent="0.25">
      <c r="A77" t="s">
        <v>77</v>
      </c>
      <c r="B77">
        <v>7324.67</v>
      </c>
      <c r="C77" s="1" t="b">
        <f t="shared" si="1"/>
        <v>1</v>
      </c>
      <c r="E77" t="str">
        <f>IF(COUNTIF(B78:$B$173,-B77)-(COUNTIF($B$1:B76,B77)-COUNTIF($B$1:B76,-B77))&gt;0,"ok","")</f>
        <v/>
      </c>
    </row>
    <row r="78" spans="1:5" hidden="1" x14ac:dyDescent="0.25">
      <c r="A78" t="s">
        <v>78</v>
      </c>
      <c r="B78">
        <v>8186.4</v>
      </c>
      <c r="C78" s="1" t="b">
        <f t="shared" si="1"/>
        <v>1</v>
      </c>
      <c r="E78" t="str">
        <f>IF(COUNTIF(B79:$B$173,-B78)-(COUNTIF($B$1:B77,B78)-COUNTIF($B$1:B77,-B78))&gt;0,"ok","")</f>
        <v/>
      </c>
    </row>
    <row r="79" spans="1:5" hidden="1" x14ac:dyDescent="0.25">
      <c r="A79" t="s">
        <v>79</v>
      </c>
      <c r="B79">
        <v>200000</v>
      </c>
      <c r="C79" s="1" t="b">
        <f t="shared" si="1"/>
        <v>1</v>
      </c>
      <c r="E79" t="str">
        <f>IF(COUNTIF(B80:$B$173,-B79)-(COUNTIF($B$1:B78,B79)-COUNTIF($B$1:B78,-B79))&gt;0,"ok","")</f>
        <v/>
      </c>
    </row>
    <row r="80" spans="1:5" hidden="1" x14ac:dyDescent="0.25">
      <c r="A80" t="s">
        <v>80</v>
      </c>
      <c r="B80">
        <v>45456.05</v>
      </c>
      <c r="C80" s="1" t="b">
        <f t="shared" si="1"/>
        <v>1</v>
      </c>
      <c r="E80" t="str">
        <f>IF(COUNTIF(B81:$B$173,-B80)-(COUNTIF($B$1:B79,B80)-COUNTIF($B$1:B79,-B80))&gt;0,"ok","")</f>
        <v/>
      </c>
    </row>
    <row r="81" spans="1:5" hidden="1" x14ac:dyDescent="0.25">
      <c r="A81" t="s">
        <v>81</v>
      </c>
      <c r="B81">
        <v>6893.81</v>
      </c>
      <c r="C81" s="1" t="b">
        <f t="shared" si="1"/>
        <v>1</v>
      </c>
      <c r="E81" t="str">
        <f>IF(COUNTIF(B82:$B$173,-B81)-(COUNTIF($B$1:B80,B81)-COUNTIF($B$1:B80,-B81))&gt;0,"ok","")</f>
        <v/>
      </c>
    </row>
    <row r="82" spans="1:5" hidden="1" x14ac:dyDescent="0.25">
      <c r="A82" t="s">
        <v>82</v>
      </c>
      <c r="B82">
        <v>21543.15</v>
      </c>
      <c r="C82" s="1" t="b">
        <f t="shared" si="1"/>
        <v>1</v>
      </c>
      <c r="E82" t="str">
        <f>IF(COUNTIF(B83:$B$173,-B82)-(COUNTIF($B$1:B81,B82)-COUNTIF($B$1:B81,-B82))&gt;0,"ok","")</f>
        <v/>
      </c>
    </row>
    <row r="83" spans="1:5" hidden="1" x14ac:dyDescent="0.25">
      <c r="A83" t="s">
        <v>83</v>
      </c>
      <c r="B83">
        <v>300000</v>
      </c>
      <c r="C83" s="1" t="b">
        <f t="shared" si="1"/>
        <v>1</v>
      </c>
      <c r="E83" t="str">
        <f>IF(COUNTIF(B84:$B$173,-B83)-(COUNTIF($B$1:B82,B83)-COUNTIF($B$1:B82,-B83))&gt;0,"ok","")</f>
        <v/>
      </c>
    </row>
    <row r="84" spans="1:5" hidden="1" x14ac:dyDescent="0.25">
      <c r="A84" t="s">
        <v>84</v>
      </c>
      <c r="B84">
        <v>4997.8999999999996</v>
      </c>
      <c r="C84" s="1" t="b">
        <f t="shared" si="1"/>
        <v>1</v>
      </c>
      <c r="E84" t="str">
        <f>IF(COUNTIF(B85:$B$173,-B84)-(COUNTIF($B$1:B83,B84)-COUNTIF($B$1:B83,-B84))&gt;0,"ok","")</f>
        <v/>
      </c>
    </row>
    <row r="85" spans="1:5" hidden="1" x14ac:dyDescent="0.25">
      <c r="A85" t="s">
        <v>85</v>
      </c>
      <c r="B85">
        <v>2084.4</v>
      </c>
      <c r="C85" s="1" t="b">
        <f t="shared" si="1"/>
        <v>1</v>
      </c>
      <c r="E85" t="str">
        <f>IF(COUNTIF(B86:$B$173,-B85)-(COUNTIF($B$1:B84,B85)-COUNTIF($B$1:B84,-B85))&gt;0,"ok","")</f>
        <v/>
      </c>
    </row>
    <row r="86" spans="1:5" x14ac:dyDescent="0.25">
      <c r="A86" t="s">
        <v>86</v>
      </c>
      <c r="B86">
        <v>8850</v>
      </c>
      <c r="C86" s="1" t="b">
        <f t="shared" si="1"/>
        <v>1</v>
      </c>
      <c r="E86" t="str">
        <f>IF(COUNTIF(B87:$B$173,-B86)-(COUNTIF($B$1:B85,B86)-COUNTIF($B$1:B85,-B86))&gt;0,"ok","")</f>
        <v>ok</v>
      </c>
    </row>
    <row r="87" spans="1:5" x14ac:dyDescent="0.25">
      <c r="A87" t="s">
        <v>87</v>
      </c>
      <c r="B87">
        <v>17700</v>
      </c>
      <c r="C87" s="1" t="b">
        <f t="shared" si="1"/>
        <v>1</v>
      </c>
      <c r="E87" t="str">
        <f>IF(COUNTIF(B88:$B$173,-B87)-(COUNTIF($B$1:B86,B87)-COUNTIF($B$1:B86,-B87))&gt;0,"ok","")</f>
        <v>ok</v>
      </c>
    </row>
    <row r="88" spans="1:5" x14ac:dyDescent="0.25">
      <c r="A88" t="s">
        <v>88</v>
      </c>
      <c r="B88">
        <v>2418.9</v>
      </c>
      <c r="C88" s="1" t="b">
        <f t="shared" si="1"/>
        <v>1</v>
      </c>
      <c r="E88" t="str">
        <f>IF(COUNTIF(B89:$B$173,-B88)-(COUNTIF($B$1:B87,B88)-COUNTIF($B$1:B87,-B88))&gt;0,"ok","")</f>
        <v>ok</v>
      </c>
    </row>
    <row r="89" spans="1:5" hidden="1" x14ac:dyDescent="0.25">
      <c r="A89" t="s">
        <v>89</v>
      </c>
      <c r="B89">
        <v>2418.9</v>
      </c>
      <c r="C89" s="1" t="b">
        <f t="shared" si="1"/>
        <v>1</v>
      </c>
      <c r="E89" t="str">
        <f>IF(COUNTIF(B90:$B$173,-B89)-(COUNTIF($B$1:B88,B89)-COUNTIF($B$1:B88,-B89))&gt;0,"ok","")</f>
        <v/>
      </c>
    </row>
    <row r="90" spans="1:5" x14ac:dyDescent="0.25">
      <c r="A90" t="s">
        <v>90</v>
      </c>
      <c r="B90">
        <v>8850</v>
      </c>
      <c r="C90" s="1" t="b">
        <f t="shared" si="1"/>
        <v>1</v>
      </c>
      <c r="E90" t="str">
        <f>IF(COUNTIF(B91:$B$173,-B90)-(COUNTIF($B$1:B89,B90)-COUNTIF($B$1:B89,-B90))&gt;0,"ok","")</f>
        <v>ok</v>
      </c>
    </row>
    <row r="91" spans="1:5" hidden="1" x14ac:dyDescent="0.25">
      <c r="A91" t="s">
        <v>91</v>
      </c>
      <c r="B91">
        <v>18000</v>
      </c>
      <c r="C91" s="1" t="b">
        <f t="shared" si="1"/>
        <v>1</v>
      </c>
      <c r="E91" t="str">
        <f>IF(COUNTIF(B92:$B$173,-B91)-(COUNTIF($B$1:B90,B91)-COUNTIF($B$1:B90,-B91))&gt;0,"ok","")</f>
        <v/>
      </c>
    </row>
    <row r="92" spans="1:5" hidden="1" x14ac:dyDescent="0.25">
      <c r="A92" t="s">
        <v>92</v>
      </c>
      <c r="B92">
        <v>1712.4</v>
      </c>
      <c r="C92" s="1" t="b">
        <f t="shared" si="1"/>
        <v>1</v>
      </c>
      <c r="E92" t="str">
        <f>IF(COUNTIF(B93:$B$173,-B92)-(COUNTIF($B$1:B91,B92)-COUNTIF($B$1:B91,-B92))&gt;0,"ok","")</f>
        <v/>
      </c>
    </row>
    <row r="93" spans="1:5" x14ac:dyDescent="0.25">
      <c r="A93" t="s">
        <v>93</v>
      </c>
      <c r="B93">
        <v>4425</v>
      </c>
      <c r="C93" s="1" t="b">
        <f t="shared" si="1"/>
        <v>1</v>
      </c>
      <c r="E93" t="str">
        <f>IF(COUNTIF(B94:$B$173,-B93)-(COUNTIF($B$1:B92,B93)-COUNTIF($B$1:B92,-B93))&gt;0,"ok","")</f>
        <v>ok</v>
      </c>
    </row>
    <row r="94" spans="1:5" hidden="1" x14ac:dyDescent="0.25">
      <c r="A94" t="s">
        <v>94</v>
      </c>
      <c r="B94">
        <v>8850</v>
      </c>
      <c r="C94" s="1" t="b">
        <f t="shared" si="1"/>
        <v>1</v>
      </c>
      <c r="E94" t="str">
        <f>IF(COUNTIF(B95:$B$173,-B94)-(COUNTIF($B$1:B93,B94)-COUNTIF($B$1:B93,-B94))&gt;0,"ok","")</f>
        <v/>
      </c>
    </row>
    <row r="95" spans="1:5" hidden="1" x14ac:dyDescent="0.25">
      <c r="A95" t="s">
        <v>95</v>
      </c>
      <c r="B95">
        <v>15000</v>
      </c>
      <c r="C95" s="1" t="b">
        <f t="shared" si="1"/>
        <v>1</v>
      </c>
      <c r="E95" t="str">
        <f>IF(COUNTIF(B96:$B$173,-B95)-(COUNTIF($B$1:B94,B95)-COUNTIF($B$1:B94,-B95))&gt;0,"ok","")</f>
        <v/>
      </c>
    </row>
    <row r="96" spans="1:5" hidden="1" x14ac:dyDescent="0.25">
      <c r="A96" t="s">
        <v>96</v>
      </c>
      <c r="B96">
        <v>4971.6000000000004</v>
      </c>
      <c r="C96" s="1" t="b">
        <f t="shared" si="1"/>
        <v>1</v>
      </c>
      <c r="E96" t="str">
        <f>IF(COUNTIF(B97:$B$173,-B96)-(COUNTIF($B$1:B95,B96)-COUNTIF($B$1:B95,-B96))&gt;0,"ok","")</f>
        <v/>
      </c>
    </row>
    <row r="97" spans="1:5" hidden="1" x14ac:dyDescent="0.25">
      <c r="A97" t="s">
        <v>97</v>
      </c>
      <c r="B97">
        <v>200000</v>
      </c>
      <c r="C97" s="1" t="b">
        <f t="shared" si="1"/>
        <v>1</v>
      </c>
      <c r="E97" t="str">
        <f>IF(COUNTIF(B98:$B$173,-B97)-(COUNTIF($B$1:B96,B97)-COUNTIF($B$1:B96,-B97))&gt;0,"ok","")</f>
        <v/>
      </c>
    </row>
    <row r="98" spans="1:5" hidden="1" x14ac:dyDescent="0.25">
      <c r="A98" t="s">
        <v>98</v>
      </c>
      <c r="B98">
        <v>100000</v>
      </c>
      <c r="C98" s="1" t="b">
        <f t="shared" si="1"/>
        <v>1</v>
      </c>
      <c r="E98" t="str">
        <f>IF(COUNTIF(B99:$B$173,-B98)-(COUNTIF($B$1:B97,B98)-COUNTIF($B$1:B97,-B98))&gt;0,"ok","")</f>
        <v/>
      </c>
    </row>
    <row r="99" spans="1:5" hidden="1" x14ac:dyDescent="0.25">
      <c r="A99" t="s">
        <v>99</v>
      </c>
      <c r="B99">
        <v>50000</v>
      </c>
      <c r="C99" s="1" t="b">
        <f t="shared" si="1"/>
        <v>1</v>
      </c>
      <c r="E99" t="str">
        <f>IF(COUNTIF(B100:$B$173,-B99)-(COUNTIF($B$1:B98,B99)-COUNTIF($B$1:B98,-B99))&gt;0,"ok","")</f>
        <v/>
      </c>
    </row>
    <row r="100" spans="1:5" hidden="1" x14ac:dyDescent="0.25">
      <c r="A100" t="s">
        <v>100</v>
      </c>
      <c r="B100">
        <v>105000</v>
      </c>
      <c r="C100" s="1" t="b">
        <f t="shared" si="1"/>
        <v>1</v>
      </c>
      <c r="E100" t="str">
        <f>IF(COUNTIF(B101:$B$173,-B100)-(COUNTIF($B$1:B99,B100)-COUNTIF($B$1:B99,-B100))&gt;0,"ok","")</f>
        <v/>
      </c>
    </row>
    <row r="101" spans="1:5" hidden="1" x14ac:dyDescent="0.25">
      <c r="A101" t="s">
        <v>101</v>
      </c>
      <c r="B101">
        <v>44000</v>
      </c>
      <c r="C101" s="1" t="b">
        <f t="shared" si="1"/>
        <v>1</v>
      </c>
      <c r="E101" t="str">
        <f>IF(COUNTIF(B102:$B$173,-B101)-(COUNTIF($B$1:B100,B101)-COUNTIF($B$1:B100,-B101))&gt;0,"ok","")</f>
        <v/>
      </c>
    </row>
    <row r="102" spans="1:5" x14ac:dyDescent="0.25">
      <c r="A102" t="s">
        <v>102</v>
      </c>
      <c r="B102">
        <v>552000</v>
      </c>
      <c r="C102" s="1" t="b">
        <f t="shared" si="1"/>
        <v>1</v>
      </c>
      <c r="E102" t="str">
        <f>IF(COUNTIF(B103:$B$173,-B102)-(COUNTIF($B$1:B101,B102)-COUNTIF($B$1:B101,-B102))&gt;0,"ok","")</f>
        <v>ok</v>
      </c>
    </row>
    <row r="103" spans="1:5" hidden="1" x14ac:dyDescent="0.25">
      <c r="A103" t="s">
        <v>103</v>
      </c>
      <c r="B103">
        <v>2991</v>
      </c>
      <c r="C103" s="1" t="b">
        <f t="shared" si="1"/>
        <v>1</v>
      </c>
      <c r="E103" t="str">
        <f>IF(COUNTIF(B104:$B$173,-B103)-(COUNTIF($B$1:B102,B103)-COUNTIF($B$1:B102,-B103))&gt;0,"ok","")</f>
        <v/>
      </c>
    </row>
    <row r="104" spans="1:5" hidden="1" x14ac:dyDescent="0.25">
      <c r="A104" t="s">
        <v>104</v>
      </c>
      <c r="B104">
        <v>2497.5</v>
      </c>
      <c r="C104" s="1" t="b">
        <f t="shared" si="1"/>
        <v>1</v>
      </c>
      <c r="E104" t="str">
        <f>IF(COUNTIF(B105:$B$173,-B104)-(COUNTIF($B$1:B103,B104)-COUNTIF($B$1:B103,-B104))&gt;0,"ok","")</f>
        <v/>
      </c>
    </row>
    <row r="105" spans="1:5" hidden="1" x14ac:dyDescent="0.25">
      <c r="A105" t="s">
        <v>105</v>
      </c>
      <c r="B105">
        <v>100000</v>
      </c>
      <c r="C105" s="1" t="b">
        <f t="shared" si="1"/>
        <v>1</v>
      </c>
      <c r="E105" t="str">
        <f>IF(COUNTIF(B106:$B$173,-B105)-(COUNTIF($B$1:B104,B105)-COUNTIF($B$1:B104,-B105))&gt;0,"ok","")</f>
        <v/>
      </c>
    </row>
    <row r="106" spans="1:5" hidden="1" x14ac:dyDescent="0.25">
      <c r="A106" t="s">
        <v>106</v>
      </c>
      <c r="B106">
        <v>200000</v>
      </c>
      <c r="C106" s="1" t="b">
        <f t="shared" si="1"/>
        <v>1</v>
      </c>
      <c r="E106" t="str">
        <f>IF(COUNTIF(B107:$B$173,-B106)-(COUNTIF($B$1:B105,B106)-COUNTIF($B$1:B105,-B106))&gt;0,"ok","")</f>
        <v/>
      </c>
    </row>
    <row r="107" spans="1:5" hidden="1" x14ac:dyDescent="0.25">
      <c r="A107" t="s">
        <v>107</v>
      </c>
      <c r="B107">
        <v>200000</v>
      </c>
      <c r="C107" s="1" t="b">
        <f t="shared" si="1"/>
        <v>1</v>
      </c>
      <c r="E107" t="str">
        <f>IF(COUNTIF(B108:$B$173,-B107)-(COUNTIF($B$1:B106,B107)-COUNTIF($B$1:B106,-B107))&gt;0,"ok","")</f>
        <v/>
      </c>
    </row>
    <row r="108" spans="1:5" hidden="1" x14ac:dyDescent="0.25">
      <c r="A108" t="s">
        <v>108</v>
      </c>
      <c r="B108">
        <v>13692</v>
      </c>
      <c r="C108" s="1" t="b">
        <f t="shared" si="1"/>
        <v>1</v>
      </c>
      <c r="E108" t="str">
        <f>IF(COUNTIF(B109:$B$173,-B108)-(COUNTIF($B$1:B107,B108)-COUNTIF($B$1:B107,-B108))&gt;0,"ok","")</f>
        <v/>
      </c>
    </row>
    <row r="109" spans="1:5" hidden="1" x14ac:dyDescent="0.25">
      <c r="A109" t="s">
        <v>109</v>
      </c>
      <c r="B109">
        <v>15000</v>
      </c>
      <c r="C109" s="1" t="b">
        <f t="shared" si="1"/>
        <v>1</v>
      </c>
      <c r="E109" t="str">
        <f>IF(COUNTIF(B110:$B$173,-B109)-(COUNTIF($B$1:B108,B109)-COUNTIF($B$1:B108,-B109))&gt;0,"ok","")</f>
        <v/>
      </c>
    </row>
    <row r="110" spans="1:5" hidden="1" x14ac:dyDescent="0.25">
      <c r="A110" t="s">
        <v>110</v>
      </c>
      <c r="B110">
        <v>84000</v>
      </c>
      <c r="C110" s="1" t="b">
        <f t="shared" si="1"/>
        <v>1</v>
      </c>
      <c r="E110" t="str">
        <f>IF(COUNTIF(B111:$B$173,-B110)-(COUNTIF($B$1:B109,B110)-COUNTIF($B$1:B109,-B110))&gt;0,"ok","")</f>
        <v/>
      </c>
    </row>
    <row r="111" spans="1:5" hidden="1" x14ac:dyDescent="0.25">
      <c r="A111" t="s">
        <v>111</v>
      </c>
      <c r="B111">
        <v>100000</v>
      </c>
      <c r="C111" s="1" t="b">
        <f t="shared" si="1"/>
        <v>1</v>
      </c>
      <c r="E111" t="str">
        <f>IF(COUNTIF(B112:$B$173,-B111)-(COUNTIF($B$1:B110,B111)-COUNTIF($B$1:B110,-B111))&gt;0,"ok","")</f>
        <v/>
      </c>
    </row>
    <row r="112" spans="1:5" hidden="1" x14ac:dyDescent="0.25">
      <c r="A112" t="s">
        <v>112</v>
      </c>
      <c r="B112">
        <v>200000</v>
      </c>
      <c r="C112" s="1" t="b">
        <f t="shared" si="1"/>
        <v>1</v>
      </c>
      <c r="E112" t="str">
        <f>IF(COUNTIF(B113:$B$173,-B112)-(COUNTIF($B$1:B111,B112)-COUNTIF($B$1:B111,-B112))&gt;0,"ok","")</f>
        <v/>
      </c>
    </row>
    <row r="113" spans="1:5" hidden="1" x14ac:dyDescent="0.25">
      <c r="A113" t="s">
        <v>113</v>
      </c>
      <c r="B113">
        <v>300000</v>
      </c>
      <c r="C113" s="1" t="b">
        <f t="shared" si="1"/>
        <v>1</v>
      </c>
      <c r="E113" t="str">
        <f>IF(COUNTIF(B114:$B$173,-B113)-(COUNTIF($B$1:B112,B113)-COUNTIF($B$1:B112,-B113))&gt;0,"ok","")</f>
        <v/>
      </c>
    </row>
    <row r="114" spans="1:5" hidden="1" x14ac:dyDescent="0.25">
      <c r="A114" t="s">
        <v>114</v>
      </c>
      <c r="B114">
        <v>1062.0999999999999</v>
      </c>
      <c r="C114" s="1" t="b">
        <f t="shared" si="1"/>
        <v>1</v>
      </c>
      <c r="E114" t="str">
        <f>IF(COUNTIF(B115:$B$173,-B114)-(COUNTIF($B$1:B113,B114)-COUNTIF($B$1:B113,-B114))&gt;0,"ok","")</f>
        <v/>
      </c>
    </row>
    <row r="115" spans="1:5" hidden="1" x14ac:dyDescent="0.25">
      <c r="A115" t="s">
        <v>115</v>
      </c>
      <c r="B115">
        <v>300000</v>
      </c>
      <c r="C115" s="1" t="b">
        <f t="shared" si="1"/>
        <v>1</v>
      </c>
      <c r="E115" t="str">
        <f>IF(COUNTIF(B116:$B$173,-B115)-(COUNTIF($B$1:B114,B115)-COUNTIF($B$1:B114,-B115))&gt;0,"ok","")</f>
        <v/>
      </c>
    </row>
    <row r="116" spans="1:5" hidden="1" x14ac:dyDescent="0.25">
      <c r="A116" t="s">
        <v>116</v>
      </c>
      <c r="B116">
        <v>1170.45</v>
      </c>
      <c r="C116" s="1" t="b">
        <f t="shared" si="1"/>
        <v>1</v>
      </c>
      <c r="E116" t="str">
        <f>IF(COUNTIF(B117:$B$173,-B116)-(COUNTIF($B$1:B115,B116)-COUNTIF($B$1:B115,-B116))&gt;0,"ok","")</f>
        <v/>
      </c>
    </row>
    <row r="117" spans="1:5" hidden="1" x14ac:dyDescent="0.25">
      <c r="A117" t="s">
        <v>117</v>
      </c>
      <c r="B117">
        <v>20073.68</v>
      </c>
      <c r="C117" s="1" t="b">
        <f t="shared" si="1"/>
        <v>1</v>
      </c>
      <c r="E117" t="str">
        <f>IF(COUNTIF(B118:$B$173,-B117)-(COUNTIF($B$1:B116,B117)-COUNTIF($B$1:B116,-B117))&gt;0,"ok","")</f>
        <v/>
      </c>
    </row>
    <row r="118" spans="1:5" hidden="1" x14ac:dyDescent="0.25">
      <c r="A118" t="s">
        <v>118</v>
      </c>
      <c r="B118">
        <v>50000</v>
      </c>
      <c r="C118" s="1" t="b">
        <f t="shared" si="1"/>
        <v>1</v>
      </c>
      <c r="E118" t="str">
        <f>IF(COUNTIF(B119:$B$173,-B118)-(COUNTIF($B$1:B117,B118)-COUNTIF($B$1:B117,-B118))&gt;0,"ok","")</f>
        <v/>
      </c>
    </row>
    <row r="119" spans="1:5" hidden="1" x14ac:dyDescent="0.25">
      <c r="A119" t="s">
        <v>119</v>
      </c>
      <c r="B119">
        <v>220220.83</v>
      </c>
      <c r="C119" s="1" t="b">
        <f t="shared" si="1"/>
        <v>1</v>
      </c>
      <c r="E119" t="str">
        <f>IF(COUNTIF(B120:$B$173,-B119)-(COUNTIF($B$1:B118,B119)-COUNTIF($B$1:B118,-B119))&gt;0,"ok","")</f>
        <v/>
      </c>
    </row>
    <row r="120" spans="1:5" hidden="1" x14ac:dyDescent="0.25">
      <c r="A120" t="s">
        <v>120</v>
      </c>
      <c r="B120">
        <v>6.77</v>
      </c>
      <c r="C120" s="1" t="b">
        <f t="shared" si="1"/>
        <v>1</v>
      </c>
      <c r="E120" t="str">
        <f>IF(COUNTIF(B121:$B$173,-B120)-(COUNTIF($B$1:B119,B120)-COUNTIF($B$1:B119,-B120))&gt;0,"ok","")</f>
        <v/>
      </c>
    </row>
    <row r="121" spans="1:5" x14ac:dyDescent="0.25">
      <c r="A121" t="s">
        <v>121</v>
      </c>
      <c r="B121">
        <v>-4276.28</v>
      </c>
      <c r="C121" s="1" t="b">
        <f t="shared" si="1"/>
        <v>1</v>
      </c>
      <c r="E121" t="str">
        <f>IF(COUNTIF(B122:$B$173,-B121)-(COUNTIF($B$1:B120,B121)-COUNTIF($B$1:B120,-B121))&gt;0,"ok","")</f>
        <v>ok</v>
      </c>
    </row>
    <row r="122" spans="1:5" hidden="1" x14ac:dyDescent="0.25">
      <c r="A122" t="s">
        <v>122</v>
      </c>
      <c r="B122">
        <v>6583.34</v>
      </c>
      <c r="C122" s="1" t="b">
        <f t="shared" si="1"/>
        <v>1</v>
      </c>
      <c r="E122" t="str">
        <f>IF(COUNTIF(B123:$B$173,-B122)-(COUNTIF($B$1:B121,B122)-COUNTIF($B$1:B121,-B122))&gt;0,"ok","")</f>
        <v/>
      </c>
    </row>
    <row r="123" spans="1:5" x14ac:dyDescent="0.25">
      <c r="A123" t="s">
        <v>123</v>
      </c>
      <c r="B123">
        <v>-8850</v>
      </c>
      <c r="C123" s="1" t="b">
        <f t="shared" si="1"/>
        <v>1</v>
      </c>
      <c r="E123" t="str">
        <f>IF(COUNTIF(B124:$B$173,-B123)-(COUNTIF($B$1:B122,B123)-COUNTIF($B$1:B122,-B123))&gt;0,"ok","")</f>
        <v>ok</v>
      </c>
    </row>
    <row r="124" spans="1:5" x14ac:dyDescent="0.25">
      <c r="A124" t="s">
        <v>124</v>
      </c>
      <c r="B124">
        <v>-4425</v>
      </c>
      <c r="C124" s="1" t="b">
        <f t="shared" si="1"/>
        <v>1</v>
      </c>
      <c r="E124" t="str">
        <f>IF(COUNTIF(B125:$B$173,-B124)-(COUNTIF($B$1:B123,B124)-COUNTIF($B$1:B123,-B124))&gt;0,"ok","")</f>
        <v>ok</v>
      </c>
    </row>
    <row r="125" spans="1:5" x14ac:dyDescent="0.25">
      <c r="A125" t="s">
        <v>125</v>
      </c>
      <c r="B125">
        <v>-8850</v>
      </c>
      <c r="C125" s="1" t="b">
        <f t="shared" si="1"/>
        <v>1</v>
      </c>
      <c r="E125" t="str">
        <f>IF(COUNTIF(B126:$B$173,-B125)-(COUNTIF($B$1:B124,B125)-COUNTIF($B$1:B124,-B125))&gt;0,"ok","")</f>
        <v>ok</v>
      </c>
    </row>
    <row r="126" spans="1:5" x14ac:dyDescent="0.25">
      <c r="A126" t="s">
        <v>126</v>
      </c>
      <c r="B126">
        <v>-17700</v>
      </c>
      <c r="C126" s="1" t="b">
        <f t="shared" si="1"/>
        <v>1</v>
      </c>
      <c r="E126" t="str">
        <f>IF(COUNTIF(B127:$B$173,-B126)-(COUNTIF($B$1:B125,B126)-COUNTIF($B$1:B125,-B126))&gt;0,"ok","")</f>
        <v>ok</v>
      </c>
    </row>
    <row r="127" spans="1:5" x14ac:dyDescent="0.25">
      <c r="A127" t="s">
        <v>127</v>
      </c>
      <c r="B127">
        <v>-2418.9</v>
      </c>
      <c r="C127" s="1" t="b">
        <f t="shared" si="1"/>
        <v>1</v>
      </c>
      <c r="E127" t="str">
        <f>IF(COUNTIF(B128:$B$173,-B127)-(COUNTIF($B$1:B126,B127)-COUNTIF($B$1:B126,-B127))&gt;0,"ok","")</f>
        <v>ok</v>
      </c>
    </row>
    <row r="128" spans="1:5" hidden="1" x14ac:dyDescent="0.25">
      <c r="A128" t="s">
        <v>128</v>
      </c>
      <c r="B128">
        <v>3278.58</v>
      </c>
      <c r="C128" s="1" t="b">
        <f t="shared" si="1"/>
        <v>1</v>
      </c>
      <c r="E128" t="str">
        <f>IF(COUNTIF(B129:$B$173,-B128)-(COUNTIF($B$1:B127,B128)-COUNTIF($B$1:B127,-B128))&gt;0,"ok","")</f>
        <v/>
      </c>
    </row>
    <row r="129" spans="1:5" x14ac:dyDescent="0.25">
      <c r="A129" t="s">
        <v>129</v>
      </c>
      <c r="B129">
        <v>-23442</v>
      </c>
      <c r="C129" s="1" t="b">
        <f t="shared" si="1"/>
        <v>1</v>
      </c>
      <c r="E129" t="str">
        <f>IF(COUNTIF(B130:$B$173,-B129)-(COUNTIF($B$1:B128,B129)-COUNTIF($B$1:B128,-B129))&gt;0,"ok","")</f>
        <v>ok</v>
      </c>
    </row>
    <row r="130" spans="1:5" hidden="1" x14ac:dyDescent="0.25">
      <c r="A130" t="s">
        <v>130</v>
      </c>
      <c r="B130">
        <v>995.2</v>
      </c>
      <c r="C130" s="1" t="b">
        <f t="shared" si="1"/>
        <v>1</v>
      </c>
      <c r="E130" t="str">
        <f>IF(COUNTIF(B131:$B$173,-B130)-(COUNTIF($B$1:B129,B130)-COUNTIF($B$1:B129,-B130))&gt;0,"ok","")</f>
        <v/>
      </c>
    </row>
    <row r="131" spans="1:5" hidden="1" x14ac:dyDescent="0.25">
      <c r="A131" t="s">
        <v>131</v>
      </c>
      <c r="B131">
        <v>376.6</v>
      </c>
      <c r="C131" s="1" t="b">
        <f t="shared" ref="C131:C173" si="2">IF((COUNTIF(B:B,B131)&gt;0),TRUE,FALSE)</f>
        <v>1</v>
      </c>
      <c r="E131" t="str">
        <f>IF(COUNTIF(B132:$B$173,-B131)-(COUNTIF($B$1:B130,B131)-COUNTIF($B$1:B130,-B131))&gt;0,"ok","")</f>
        <v/>
      </c>
    </row>
    <row r="132" spans="1:5" hidden="1" x14ac:dyDescent="0.25">
      <c r="A132" t="s">
        <v>132</v>
      </c>
      <c r="B132">
        <v>359.1</v>
      </c>
      <c r="C132" s="1" t="b">
        <f t="shared" si="2"/>
        <v>1</v>
      </c>
      <c r="E132" t="str">
        <f>IF(COUNTIF(B133:$B$173,-B132)-(COUNTIF($B$1:B131,B132)-COUNTIF($B$1:B131,-B132))&gt;0,"ok","")</f>
        <v/>
      </c>
    </row>
    <row r="133" spans="1:5" hidden="1" x14ac:dyDescent="0.25">
      <c r="A133" t="s">
        <v>133</v>
      </c>
      <c r="B133">
        <v>1018.4</v>
      </c>
      <c r="C133" s="1" t="b">
        <f t="shared" si="2"/>
        <v>1</v>
      </c>
      <c r="E133" t="str">
        <f>IF(COUNTIF(B134:$B$173,-B133)-(COUNTIF($B$1:B132,B133)-COUNTIF($B$1:B132,-B133))&gt;0,"ok","")</f>
        <v/>
      </c>
    </row>
    <row r="134" spans="1:5" hidden="1" x14ac:dyDescent="0.25">
      <c r="A134" t="s">
        <v>134</v>
      </c>
      <c r="B134">
        <v>602.6</v>
      </c>
      <c r="C134" s="1" t="b">
        <f t="shared" si="2"/>
        <v>1</v>
      </c>
      <c r="E134" t="str">
        <f>IF(COUNTIF(B135:$B$173,-B134)-(COUNTIF($B$1:B133,B134)-COUNTIF($B$1:B133,-B134))&gt;0,"ok","")</f>
        <v/>
      </c>
    </row>
    <row r="135" spans="1:5" hidden="1" x14ac:dyDescent="0.25">
      <c r="A135" t="s">
        <v>135</v>
      </c>
      <c r="B135">
        <v>618250.53</v>
      </c>
      <c r="C135" s="1" t="b">
        <f t="shared" si="2"/>
        <v>1</v>
      </c>
      <c r="E135" t="str">
        <f>IF(COUNTIF(B136:$B$173,-B135)-(COUNTIF($B$1:B134,B135)-COUNTIF($B$1:B134,-B135))&gt;0,"ok","")</f>
        <v/>
      </c>
    </row>
    <row r="136" spans="1:5" hidden="1" x14ac:dyDescent="0.25">
      <c r="A136" t="s">
        <v>136</v>
      </c>
      <c r="B136">
        <v>40813.599999999999</v>
      </c>
      <c r="C136" s="1" t="b">
        <f t="shared" si="2"/>
        <v>1</v>
      </c>
      <c r="E136" t="str">
        <f>IF(COUNTIF(B137:$B$173,-B136)-(COUNTIF($B$1:B135,B136)-COUNTIF($B$1:B135,-B136))&gt;0,"ok","")</f>
        <v/>
      </c>
    </row>
    <row r="137" spans="1:5" hidden="1" x14ac:dyDescent="0.25">
      <c r="A137" t="s">
        <v>137</v>
      </c>
      <c r="B137">
        <v>33255.53</v>
      </c>
      <c r="C137" s="1" t="b">
        <f t="shared" si="2"/>
        <v>1</v>
      </c>
      <c r="E137" t="str">
        <f>IF(COUNTIF(B138:$B$173,-B137)-(COUNTIF($B$1:B136,B137)-COUNTIF($B$1:B136,-B137))&gt;0,"ok","")</f>
        <v/>
      </c>
    </row>
    <row r="138" spans="1:5" hidden="1" x14ac:dyDescent="0.25">
      <c r="A138" t="s">
        <v>138</v>
      </c>
      <c r="B138">
        <v>19651</v>
      </c>
      <c r="C138" s="1" t="b">
        <f t="shared" si="2"/>
        <v>1</v>
      </c>
      <c r="E138" t="str">
        <f>IF(COUNTIF(B139:$B$173,-B138)-(COUNTIF($B$1:B137,B138)-COUNTIF($B$1:B137,-B138))&gt;0,"ok","")</f>
        <v/>
      </c>
    </row>
    <row r="139" spans="1:5" hidden="1" x14ac:dyDescent="0.25">
      <c r="A139" t="s">
        <v>139</v>
      </c>
      <c r="B139">
        <v>13604.54</v>
      </c>
      <c r="C139" s="1" t="b">
        <f t="shared" si="2"/>
        <v>1</v>
      </c>
      <c r="E139" t="str">
        <f>IF(COUNTIF(B140:$B$173,-B139)-(COUNTIF($B$1:B138,B139)-COUNTIF($B$1:B138,-B139))&gt;0,"ok","")</f>
        <v/>
      </c>
    </row>
    <row r="140" spans="1:5" hidden="1" x14ac:dyDescent="0.25">
      <c r="A140" t="s">
        <v>140</v>
      </c>
      <c r="B140">
        <v>13604.54</v>
      </c>
      <c r="C140" s="1" t="b">
        <f t="shared" si="2"/>
        <v>1</v>
      </c>
      <c r="E140" t="str">
        <f>IF(COUNTIF(B141:$B$173,-B140)-(COUNTIF($B$1:B139,B140)-COUNTIF($B$1:B139,-B140))&gt;0,"ok","")</f>
        <v/>
      </c>
    </row>
    <row r="141" spans="1:5" hidden="1" x14ac:dyDescent="0.25">
      <c r="A141" t="s">
        <v>141</v>
      </c>
      <c r="B141">
        <v>6046.46</v>
      </c>
      <c r="C141" s="1" t="b">
        <f t="shared" si="2"/>
        <v>1</v>
      </c>
      <c r="E141" t="str">
        <f>IF(COUNTIF(B142:$B$173,-B141)-(COUNTIF($B$1:B140,B141)-COUNTIF($B$1:B140,-B141))&gt;0,"ok","")</f>
        <v/>
      </c>
    </row>
    <row r="142" spans="1:5" hidden="1" x14ac:dyDescent="0.25">
      <c r="A142" t="s">
        <v>142</v>
      </c>
      <c r="B142">
        <v>6046.46</v>
      </c>
      <c r="C142" s="1" t="b">
        <f t="shared" si="2"/>
        <v>1</v>
      </c>
      <c r="E142" t="str">
        <f>IF(COUNTIF(B143:$B$173,-B142)-(COUNTIF($B$1:B141,B142)-COUNTIF($B$1:B141,-B142))&gt;0,"ok","")</f>
        <v/>
      </c>
    </row>
    <row r="143" spans="1:5" hidden="1" x14ac:dyDescent="0.25">
      <c r="A143" t="s">
        <v>143</v>
      </c>
      <c r="B143">
        <v>211000</v>
      </c>
      <c r="C143" s="1" t="b">
        <f t="shared" si="2"/>
        <v>1</v>
      </c>
      <c r="E143" t="str">
        <f>IF(COUNTIF(B144:$B$173,-B143)-(COUNTIF($B$1:B142,B143)-COUNTIF($B$1:B142,-B143))&gt;0,"ok","")</f>
        <v/>
      </c>
    </row>
    <row r="144" spans="1:5" hidden="1" x14ac:dyDescent="0.25">
      <c r="A144" t="s">
        <v>144</v>
      </c>
      <c r="B144">
        <v>80250</v>
      </c>
      <c r="C144" s="1" t="b">
        <f t="shared" si="2"/>
        <v>1</v>
      </c>
      <c r="E144" t="str">
        <f>IF(COUNTIF(B145:$B$173,-B144)-(COUNTIF($B$1:B143,B144)-COUNTIF($B$1:B143,-B144))&gt;0,"ok","")</f>
        <v/>
      </c>
    </row>
    <row r="145" spans="1:5" hidden="1" x14ac:dyDescent="0.25">
      <c r="A145" t="s">
        <v>145</v>
      </c>
      <c r="B145">
        <v>31000</v>
      </c>
      <c r="C145" s="1" t="b">
        <f t="shared" si="2"/>
        <v>1</v>
      </c>
      <c r="E145" t="str">
        <f>IF(COUNTIF(B146:$B$173,-B145)-(COUNTIF($B$1:B144,B145)-COUNTIF($B$1:B144,-B145))&gt;0,"ok","")</f>
        <v/>
      </c>
    </row>
    <row r="146" spans="1:5" hidden="1" x14ac:dyDescent="0.25">
      <c r="A146" t="s">
        <v>146</v>
      </c>
      <c r="B146">
        <v>6957.3</v>
      </c>
      <c r="C146" s="1" t="b">
        <f t="shared" si="2"/>
        <v>1</v>
      </c>
      <c r="E146" t="str">
        <f>IF(COUNTIF(B147:$B$173,-B146)-(COUNTIF($B$1:B145,B146)-COUNTIF($B$1:B145,-B146))&gt;0,"ok","")</f>
        <v/>
      </c>
    </row>
    <row r="147" spans="1:5" x14ac:dyDescent="0.25">
      <c r="A147" t="s">
        <v>147</v>
      </c>
      <c r="B147">
        <v>146327.97</v>
      </c>
      <c r="C147" s="1" t="b">
        <f t="shared" si="2"/>
        <v>1</v>
      </c>
      <c r="E147" t="str">
        <f>IF(COUNTIF(B148:$B$173,-B147)-(COUNTIF($B$1:B146,B147)-COUNTIF($B$1:B146,-B147))&gt;0,"ok","")</f>
        <v>ok</v>
      </c>
    </row>
    <row r="148" spans="1:5" hidden="1" x14ac:dyDescent="0.25">
      <c r="A148" t="s">
        <v>148</v>
      </c>
      <c r="B148">
        <v>82212.72</v>
      </c>
      <c r="C148" s="1" t="b">
        <f t="shared" si="2"/>
        <v>1</v>
      </c>
      <c r="E148" t="str">
        <f>IF(COUNTIF(B149:$B$173,-B148)-(COUNTIF($B$1:B147,B148)-COUNTIF($B$1:B147,-B148))&gt;0,"ok","")</f>
        <v/>
      </c>
    </row>
    <row r="149" spans="1:5" hidden="1" x14ac:dyDescent="0.25">
      <c r="A149" t="s">
        <v>149</v>
      </c>
      <c r="B149">
        <v>159926.23000000001</v>
      </c>
      <c r="C149" s="1" t="b">
        <f t="shared" si="2"/>
        <v>1</v>
      </c>
      <c r="E149" t="str">
        <f>IF(COUNTIF(B150:$B$173,-B149)-(COUNTIF($B$1:B148,B149)-COUNTIF($B$1:B148,-B149))&gt;0,"ok","")</f>
        <v/>
      </c>
    </row>
    <row r="150" spans="1:5" hidden="1" x14ac:dyDescent="0.25">
      <c r="A150" t="s">
        <v>150</v>
      </c>
      <c r="B150">
        <v>70351.179999999993</v>
      </c>
      <c r="C150" s="1" t="b">
        <f t="shared" si="2"/>
        <v>1</v>
      </c>
      <c r="E150" t="str">
        <f>IF(COUNTIF(B151:$B$173,-B150)-(COUNTIF($B$1:B149,B150)-COUNTIF($B$1:B149,-B150))&gt;0,"ok","")</f>
        <v/>
      </c>
    </row>
    <row r="151" spans="1:5" hidden="1" x14ac:dyDescent="0.25">
      <c r="A151" t="s">
        <v>151</v>
      </c>
      <c r="B151">
        <v>454419.55</v>
      </c>
      <c r="C151" s="1" t="b">
        <f t="shared" si="2"/>
        <v>1</v>
      </c>
      <c r="E151" t="str">
        <f>IF(COUNTIF(B152:$B$173,-B151)-(COUNTIF($B$1:B150,B151)-COUNTIF($B$1:B150,-B151))&gt;0,"ok","")</f>
        <v/>
      </c>
    </row>
    <row r="152" spans="1:5" hidden="1" x14ac:dyDescent="0.25">
      <c r="A152" t="s">
        <v>152</v>
      </c>
      <c r="B152">
        <v>218006.86</v>
      </c>
      <c r="C152" s="1" t="b">
        <f t="shared" si="2"/>
        <v>1</v>
      </c>
      <c r="E152" t="str">
        <f>IF(COUNTIF(B153:$B$173,-B152)-(COUNTIF($B$1:B151,B152)-COUNTIF($B$1:B151,-B152))&gt;0,"ok","")</f>
        <v/>
      </c>
    </row>
    <row r="153" spans="1:5" hidden="1" x14ac:dyDescent="0.25">
      <c r="A153" t="s">
        <v>153</v>
      </c>
      <c r="B153">
        <v>6666592.5</v>
      </c>
      <c r="C153" s="1" t="b">
        <f t="shared" si="2"/>
        <v>1</v>
      </c>
      <c r="E153" t="str">
        <f>IF(COUNTIF(B154:$B$173,-B153)-(COUNTIF($B$1:B152,B153)-COUNTIF($B$1:B152,-B153))&gt;0,"ok","")</f>
        <v/>
      </c>
    </row>
    <row r="154" spans="1:5" x14ac:dyDescent="0.25">
      <c r="A154" t="s">
        <v>154</v>
      </c>
      <c r="B154">
        <v>-146327.97</v>
      </c>
      <c r="C154" s="1" t="b">
        <f t="shared" si="2"/>
        <v>1</v>
      </c>
      <c r="E154" t="str">
        <f>IF(COUNTIF(B155:$B$173,-B154)-(COUNTIF($B$1:B153,B154)-COUNTIF($B$1:B153,-B154))&gt;0,"ok","")</f>
        <v>ok</v>
      </c>
    </row>
    <row r="155" spans="1:5" hidden="1" x14ac:dyDescent="0.25">
      <c r="A155" t="s">
        <v>155</v>
      </c>
      <c r="B155">
        <v>3917</v>
      </c>
      <c r="C155" s="1" t="b">
        <f t="shared" si="2"/>
        <v>1</v>
      </c>
      <c r="E155" t="str">
        <f>IF(COUNTIF(B156:$B$173,-B155)-(COUNTIF($B$1:B154,B155)-COUNTIF($B$1:B154,-B155))&gt;0,"ok","")</f>
        <v/>
      </c>
    </row>
    <row r="156" spans="1:5" hidden="1" x14ac:dyDescent="0.25">
      <c r="A156" t="s">
        <v>156</v>
      </c>
      <c r="B156">
        <v>3917</v>
      </c>
      <c r="C156" s="1" t="b">
        <f t="shared" si="2"/>
        <v>1</v>
      </c>
      <c r="E156" t="str">
        <f>IF(COUNTIF(B157:$B$173,-B156)-(COUNTIF($B$1:B155,B156)-COUNTIF($B$1:B155,-B156))&gt;0,"ok","")</f>
        <v/>
      </c>
    </row>
    <row r="157" spans="1:5" hidden="1" x14ac:dyDescent="0.25">
      <c r="A157" t="s">
        <v>157</v>
      </c>
      <c r="B157">
        <v>3917</v>
      </c>
      <c r="C157" s="1" t="b">
        <f t="shared" si="2"/>
        <v>1</v>
      </c>
      <c r="E157" t="str">
        <f>IF(COUNTIF(B158:$B$173,-B157)-(COUNTIF($B$1:B156,B157)-COUNTIF($B$1:B156,-B157))&gt;0,"ok","")</f>
        <v/>
      </c>
    </row>
    <row r="158" spans="1:5" hidden="1" x14ac:dyDescent="0.25">
      <c r="A158" t="s">
        <v>158</v>
      </c>
      <c r="B158">
        <v>107870</v>
      </c>
      <c r="C158" s="1" t="b">
        <f t="shared" si="2"/>
        <v>1</v>
      </c>
      <c r="E158" t="str">
        <f>IF(COUNTIF(B159:$B$173,-B158)-(COUNTIF($B$1:B157,B158)-COUNTIF($B$1:B157,-B158))&gt;0,"ok","")</f>
        <v/>
      </c>
    </row>
    <row r="159" spans="1:5" x14ac:dyDescent="0.25">
      <c r="A159" t="s">
        <v>159</v>
      </c>
      <c r="B159">
        <v>-552000</v>
      </c>
      <c r="C159" s="1" t="b">
        <f t="shared" si="2"/>
        <v>1</v>
      </c>
      <c r="E159" t="str">
        <f>IF(COUNTIF(B160:$B$173,-B159)-(COUNTIF($B$1:B158,B159)-COUNTIF($B$1:B158,-B159))&gt;0,"ok","")</f>
        <v>ok</v>
      </c>
    </row>
    <row r="160" spans="1:5" hidden="1" x14ac:dyDescent="0.25">
      <c r="A160" t="s">
        <v>160</v>
      </c>
      <c r="B160">
        <v>552000</v>
      </c>
      <c r="C160" s="1" t="b">
        <f t="shared" si="2"/>
        <v>1</v>
      </c>
      <c r="E160" t="str">
        <f>IF(COUNTIF(B161:$B$173,-B160)-(COUNTIF($B$1:B159,B160)-COUNTIF($B$1:B159,-B160))&gt;0,"ok","")</f>
        <v/>
      </c>
    </row>
    <row r="161" spans="1:5" hidden="1" x14ac:dyDescent="0.25">
      <c r="A161" t="s">
        <v>161</v>
      </c>
      <c r="B161">
        <v>100000</v>
      </c>
      <c r="C161" s="1" t="b">
        <f t="shared" si="2"/>
        <v>1</v>
      </c>
      <c r="E161" t="str">
        <f>IF(COUNTIF(B162:$B$173,-B161)-(COUNTIF($B$1:B160,B161)-COUNTIF($B$1:B160,-B161))&gt;0,"ok","")</f>
        <v/>
      </c>
    </row>
    <row r="162" spans="1:5" hidden="1" x14ac:dyDescent="0.25">
      <c r="A162" t="s">
        <v>162</v>
      </c>
      <c r="B162">
        <v>50000</v>
      </c>
      <c r="C162" s="1" t="b">
        <f t="shared" si="2"/>
        <v>1</v>
      </c>
      <c r="E162" t="str">
        <f>IF(COUNTIF(B163:$B$173,-B162)-(COUNTIF($B$1:B161,B162)-COUNTIF($B$1:B161,-B162))&gt;0,"ok","")</f>
        <v/>
      </c>
    </row>
    <row r="163" spans="1:5" hidden="1" x14ac:dyDescent="0.25">
      <c r="A163" t="s">
        <v>163</v>
      </c>
      <c r="B163">
        <v>50000</v>
      </c>
      <c r="C163" s="1" t="b">
        <f t="shared" si="2"/>
        <v>1</v>
      </c>
      <c r="E163" t="str">
        <f>IF(COUNTIF(B164:$B$173,-B163)-(COUNTIF($B$1:B162,B163)-COUNTIF($B$1:B162,-B163))&gt;0,"ok","")</f>
        <v/>
      </c>
    </row>
    <row r="164" spans="1:5" hidden="1" x14ac:dyDescent="0.25">
      <c r="A164" t="s">
        <v>164</v>
      </c>
      <c r="B164">
        <v>50000</v>
      </c>
      <c r="C164" s="1" t="b">
        <f t="shared" si="2"/>
        <v>1</v>
      </c>
      <c r="E164" t="str">
        <f>IF(COUNTIF(B165:$B$173,-B164)-(COUNTIF($B$1:B163,B164)-COUNTIF($B$1:B163,-B164))&gt;0,"ok","")</f>
        <v/>
      </c>
    </row>
    <row r="165" spans="1:5" hidden="1" x14ac:dyDescent="0.25">
      <c r="A165" t="s">
        <v>165</v>
      </c>
      <c r="B165">
        <v>27991.599999999999</v>
      </c>
      <c r="C165" s="1" t="b">
        <f t="shared" si="2"/>
        <v>1</v>
      </c>
      <c r="E165" t="str">
        <f>IF(COUNTIF(B166:$B$173,-B165)-(COUNTIF($B$1:B164,B165)-COUNTIF($B$1:B164,-B165))&gt;0,"ok","")</f>
        <v/>
      </c>
    </row>
    <row r="166" spans="1:5" hidden="1" x14ac:dyDescent="0.25">
      <c r="A166" t="s">
        <v>166</v>
      </c>
      <c r="B166">
        <v>19428.75</v>
      </c>
      <c r="C166" s="1" t="b">
        <f t="shared" si="2"/>
        <v>1</v>
      </c>
      <c r="E166" t="str">
        <f>IF(COUNTIF(B167:$B$173,-B166)-(COUNTIF($B$1:B165,B166)-COUNTIF($B$1:B165,-B166))&gt;0,"ok","")</f>
        <v/>
      </c>
    </row>
    <row r="167" spans="1:5" hidden="1" x14ac:dyDescent="0.25">
      <c r="A167" t="s">
        <v>167</v>
      </c>
      <c r="B167">
        <v>11775</v>
      </c>
      <c r="C167" s="1" t="b">
        <f t="shared" si="2"/>
        <v>1</v>
      </c>
      <c r="E167" t="str">
        <f>IF(COUNTIF(B168:$B$173,-B167)-(COUNTIF($B$1:B166,B167)-COUNTIF($B$1:B166,-B167))&gt;0,"ok","")</f>
        <v/>
      </c>
    </row>
    <row r="168" spans="1:5" hidden="1" x14ac:dyDescent="0.25">
      <c r="A168" t="s">
        <v>168</v>
      </c>
      <c r="B168">
        <v>38857.5</v>
      </c>
      <c r="C168" s="1" t="b">
        <f t="shared" si="2"/>
        <v>1</v>
      </c>
      <c r="E168" t="str">
        <f>IF(COUNTIF(B169:$B$173,-B168)-(COUNTIF($B$1:B167,B168)-COUNTIF($B$1:B167,-B168))&gt;0,"ok","")</f>
        <v/>
      </c>
    </row>
    <row r="169" spans="1:5" hidden="1" x14ac:dyDescent="0.25">
      <c r="A169" t="s">
        <v>169</v>
      </c>
      <c r="B169">
        <v>22724.07</v>
      </c>
      <c r="C169" s="1" t="b">
        <f t="shared" si="2"/>
        <v>1</v>
      </c>
      <c r="E169" t="str">
        <f>IF(COUNTIF(B170:$B$173,-B169)-(COUNTIF($B$1:B168,B169)-COUNTIF($B$1:B168,-B169))&gt;0,"ok","")</f>
        <v/>
      </c>
    </row>
    <row r="170" spans="1:5" hidden="1" x14ac:dyDescent="0.25">
      <c r="A170" t="s">
        <v>170</v>
      </c>
      <c r="B170">
        <v>22527.66</v>
      </c>
      <c r="C170" s="1" t="b">
        <f t="shared" si="2"/>
        <v>1</v>
      </c>
      <c r="E170" t="str">
        <f>IF(COUNTIF(B171:$B$173,-B170)-(COUNTIF($B$1:B169,B170)-COUNTIF($B$1:B169,-B170))&gt;0,"ok","")</f>
        <v/>
      </c>
    </row>
    <row r="171" spans="1:5" hidden="1" x14ac:dyDescent="0.25">
      <c r="A171" t="s">
        <v>171</v>
      </c>
      <c r="B171">
        <v>3897.07</v>
      </c>
      <c r="C171" s="1" t="b">
        <f t="shared" si="2"/>
        <v>1</v>
      </c>
      <c r="E171" t="str">
        <f>IF(COUNTIF(B172:$B$173,-B171)-(COUNTIF($B$1:B170,B171)-COUNTIF($B$1:B170,-B171))&gt;0,"ok","")</f>
        <v/>
      </c>
    </row>
    <row r="172" spans="1:5" hidden="1" x14ac:dyDescent="0.25">
      <c r="A172" t="s">
        <v>172</v>
      </c>
      <c r="B172">
        <v>7106.02</v>
      </c>
      <c r="C172" s="1" t="b">
        <f t="shared" si="2"/>
        <v>1</v>
      </c>
      <c r="E172" t="str">
        <f>IF(COUNTIF(B173:$B$173,-B172)-(COUNTIF($B$1:B171,B172)-COUNTIF($B$1:B171,-B172))&gt;0,"ok","")</f>
        <v/>
      </c>
    </row>
    <row r="173" spans="1:5" x14ac:dyDescent="0.25">
      <c r="A173" t="s">
        <v>173</v>
      </c>
      <c r="B173" s="2">
        <v>-3574.2</v>
      </c>
      <c r="C173" s="1" t="b">
        <f t="shared" si="2"/>
        <v>1</v>
      </c>
      <c r="D173" s="2" t="s">
        <v>174</v>
      </c>
      <c r="E173" t="str">
        <f>IF(COUNTIF(B$173:$B174,-B173)-(COUNTIF($B$1:B172,B173)-COUNTIF($B$1:B172,-B173))&gt;0,"ok","")</f>
        <v>ok</v>
      </c>
    </row>
  </sheetData>
  <autoFilter ref="A1:E173">
    <filterColumn colId="4">
      <customFilters>
        <customFilter operator="notEqual" val=" "/>
      </customFilters>
    </filterColumn>
  </autoFilter>
  <conditionalFormatting sqref="B2:B173">
    <cfRule type="expression" dxfId="0" priority="1">
      <formula>COUNTIF(B3:$B$173,-B2)-(COUNTIF($B$1:B1,B2)-COUNTIF($B$1:B1,-B2))&gt;0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AEP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CROTTEREAU MC Mathias  (AEP)</dc:creator>
  <cp:lastModifiedBy>Eric</cp:lastModifiedBy>
  <dcterms:created xsi:type="dcterms:W3CDTF">2015-04-17T08:13:54Z</dcterms:created>
  <dcterms:modified xsi:type="dcterms:W3CDTF">2015-04-17T21:03:19Z</dcterms:modified>
</cp:coreProperties>
</file>