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75" windowWidth="17715" windowHeight="927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5" i="1" l="1"/>
  <c r="D6" i="1"/>
  <c r="F6" i="1"/>
  <c r="H6" i="1"/>
  <c r="J6" i="1"/>
  <c r="L6" i="1"/>
  <c r="N6" i="1"/>
  <c r="P6" i="1"/>
  <c r="P1" i="1" s="1"/>
  <c r="R6" i="1"/>
  <c r="T6" i="1"/>
  <c r="V6" i="1"/>
  <c r="V1" i="1" s="1"/>
  <c r="X6" i="1"/>
  <c r="X5" i="1"/>
  <c r="X4" i="1"/>
  <c r="V5" i="1"/>
  <c r="V4" i="1"/>
  <c r="T5" i="1"/>
  <c r="T4" i="1"/>
  <c r="R5" i="1"/>
  <c r="R4" i="1"/>
  <c r="P5" i="1"/>
  <c r="P4" i="1"/>
  <c r="N5" i="1"/>
  <c r="N4" i="1"/>
  <c r="D4" i="1" s="1"/>
  <c r="L5" i="1"/>
  <c r="L4" i="1"/>
  <c r="B1" i="1" s="1"/>
  <c r="J5" i="1"/>
  <c r="J4" i="1"/>
  <c r="H5" i="1"/>
  <c r="F5" i="1"/>
  <c r="X1" i="1"/>
  <c r="H4" i="1"/>
  <c r="F4" i="1"/>
  <c r="F1" i="1" s="1"/>
  <c r="N1" i="1" l="1"/>
  <c r="L1" i="1"/>
  <c r="T1" i="1"/>
  <c r="R1" i="1"/>
  <c r="J1" i="1"/>
  <c r="H1" i="1"/>
</calcChain>
</file>

<file path=xl/sharedStrings.xml><?xml version="1.0" encoding="utf-8"?>
<sst xmlns="http://schemas.openxmlformats.org/spreadsheetml/2006/main" count="38" uniqueCount="38">
  <si>
    <t>Produit</t>
  </si>
  <si>
    <t>Coût</t>
  </si>
  <si>
    <t>Qté</t>
  </si>
  <si>
    <t>Commerce 1</t>
  </si>
  <si>
    <t>Commerce 2</t>
  </si>
  <si>
    <t>Commerce 3</t>
  </si>
  <si>
    <t>Commerce 4</t>
  </si>
  <si>
    <t>Commerce 5</t>
  </si>
  <si>
    <t>Commerce 6</t>
  </si>
  <si>
    <t>Commerce 7</t>
  </si>
  <si>
    <t>Commerce 8</t>
  </si>
  <si>
    <t>Commerce 9</t>
  </si>
  <si>
    <t>Commerce 10</t>
  </si>
  <si>
    <t>Reste</t>
  </si>
  <si>
    <t>Pack 6 bouteilles eau</t>
  </si>
  <si>
    <t>Total</t>
  </si>
  <si>
    <t>Cahiers</t>
  </si>
  <si>
    <t>Qté2</t>
  </si>
  <si>
    <t>Coût3</t>
  </si>
  <si>
    <t>Qté4</t>
  </si>
  <si>
    <t>Coût5</t>
  </si>
  <si>
    <t>Qté6</t>
  </si>
  <si>
    <t>Coût7</t>
  </si>
  <si>
    <t>Qté8</t>
  </si>
  <si>
    <t>Coût9</t>
  </si>
  <si>
    <t>Qté10</t>
  </si>
  <si>
    <t>Coût11</t>
  </si>
  <si>
    <t>Qté12</t>
  </si>
  <si>
    <t>Coût13</t>
  </si>
  <si>
    <t>Qté14</t>
  </si>
  <si>
    <t>Coût15</t>
  </si>
  <si>
    <t>Qté16</t>
  </si>
  <si>
    <t>Coût17</t>
  </si>
  <si>
    <t>Qté18</t>
  </si>
  <si>
    <t>Coût19</t>
  </si>
  <si>
    <t>Qté20</t>
  </si>
  <si>
    <t>Coût21</t>
  </si>
  <si>
    <t>Baton réglisse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</si>
</sst>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0.00;\-0.00;"/>
  </numFmts>
  <fonts count="7" x14ac:knownFonts="1"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 tint="0.499984740745262"/>
      <name val="Calibri"/>
      <family val="2"/>
      <scheme val="minor"/>
    </font>
    <font>
      <b/>
      <sz val="10"/>
      <color theme="1" tint="0.499984740745262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9"/>
      <name val="Calibri"/>
      <family val="2"/>
      <scheme val="minor"/>
    </font>
    <font>
      <b/>
      <sz val="10"/>
      <color theme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2" fontId="0" fillId="0" borderId="0" xfId="0" applyNumberForma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/>
    <xf numFmtId="0" fontId="5" fillId="0" borderId="0" xfId="0" applyFont="1"/>
    <xf numFmtId="2" fontId="5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2" fontId="1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6" fillId="0" borderId="0" xfId="0" applyFont="1" applyAlignment="1">
      <alignment horizontal="center"/>
    </xf>
    <xf numFmtId="2" fontId="0" fillId="0" borderId="0" xfId="0" applyNumberFormat="1" applyBorder="1" applyAlignment="1">
      <alignment horizontal="center"/>
    </xf>
    <xf numFmtId="0" fontId="1" fillId="0" borderId="6" xfId="0" applyFont="1" applyBorder="1"/>
    <xf numFmtId="0" fontId="5" fillId="0" borderId="6" xfId="0" applyFont="1" applyBorder="1"/>
    <xf numFmtId="0" fontId="0" fillId="0" borderId="6" xfId="0" applyBorder="1"/>
    <xf numFmtId="165" fontId="5" fillId="0" borderId="9" xfId="0" applyNumberFormat="1" applyFont="1" applyBorder="1" applyAlignment="1">
      <alignment horizontal="center"/>
    </xf>
    <xf numFmtId="165" fontId="5" fillId="0" borderId="7" xfId="0" applyNumberFormat="1" applyFont="1" applyBorder="1" applyAlignment="1">
      <alignment horizontal="center"/>
    </xf>
    <xf numFmtId="165" fontId="5" fillId="0" borderId="5" xfId="0" applyNumberFormat="1" applyFont="1" applyBorder="1" applyAlignment="1">
      <alignment horizontal="center"/>
    </xf>
    <xf numFmtId="165" fontId="5" fillId="0" borderId="8" xfId="0" applyNumberFormat="1" applyFont="1" applyBorder="1" applyAlignment="1">
      <alignment horizontal="center"/>
    </xf>
    <xf numFmtId="0" fontId="0" fillId="0" borderId="0" xfId="0" applyBorder="1"/>
    <xf numFmtId="0" fontId="1" fillId="0" borderId="10" xfId="0" applyFont="1" applyFill="1" applyBorder="1"/>
    <xf numFmtId="0" fontId="1" fillId="0" borderId="10" xfId="0" applyFont="1" applyFill="1" applyBorder="1" applyAlignment="1">
      <alignment horizontal="center"/>
    </xf>
    <xf numFmtId="2" fontId="1" fillId="0" borderId="11" xfId="0" applyNumberFormat="1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1" fillId="0" borderId="14" xfId="0" applyFont="1" applyFill="1" applyBorder="1" applyAlignment="1">
      <alignment horizontal="center"/>
    </xf>
    <xf numFmtId="0" fontId="1" fillId="0" borderId="0" xfId="0" applyFont="1" applyFill="1" applyBorder="1"/>
    <xf numFmtId="0" fontId="1" fillId="0" borderId="0" xfId="0" applyFont="1" applyFill="1"/>
    <xf numFmtId="0" fontId="4" fillId="0" borderId="12" xfId="0" applyFont="1" applyFill="1" applyBorder="1" applyAlignment="1">
      <alignment horizontal="center"/>
    </xf>
  </cellXfs>
  <cellStyles count="1">
    <cellStyle name="Normal" xfId="0" builtinId="0"/>
  </cellStyles>
  <dxfs count="3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499984740745262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numFmt numFmtId="2" formatCode="0.0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numFmt numFmtId="2" formatCode="0.0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numFmt numFmtId="2" formatCode="0.0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numFmt numFmtId="2" formatCode="0.0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numFmt numFmtId="2" formatCode="0.0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numFmt numFmtId="2" formatCode="0.0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numFmt numFmtId="2" formatCode="0.0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numFmt numFmtId="2" formatCode="0.0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numFmt numFmtId="2" formatCode="0.0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double">
          <color indexed="64"/>
        </left>
        <right/>
        <top/>
        <bottom/>
        <vertical/>
        <horizontal/>
      </border>
    </dxf>
    <dxf>
      <numFmt numFmtId="2" formatCode="0.0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border outline="0">
        <right style="medium">
          <color indexed="64"/>
        </right>
        <top style="thin">
          <color indexed="64"/>
        </top>
      </border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3:X6" totalsRowShown="0" headerRowDxfId="2" dataDxfId="3" headerRowBorderDxfId="26" tableBorderDxfId="27">
  <tableColumns count="24">
    <tableColumn id="1" name="Produit"/>
    <tableColumn id="2" name="Qté" dataDxfId="25"/>
    <tableColumn id="3" name="Coût" dataDxfId="24"/>
    <tableColumn id="4" name="Reste" dataDxfId="0">
      <calculatedColumnFormula>B4-SUMPRODUCT(MOD(COLUMN(E4:X4),2),(E4:X4))</calculatedColumnFormula>
    </tableColumn>
    <tableColumn id="5" name="Qté2" dataDxfId="23"/>
    <tableColumn id="6" name="Coût3" dataDxfId="22">
      <calculatedColumnFormula>IF(E4=0,"",$C4/$B4*E4)</calculatedColumnFormula>
    </tableColumn>
    <tableColumn id="7" name="Qté4" dataDxfId="21"/>
    <tableColumn id="8" name="Coût5" dataDxfId="20">
      <calculatedColumnFormula>IF(G4=0,"",$C4/$B4*G4)</calculatedColumnFormula>
    </tableColumn>
    <tableColumn id="9" name="Qté6" dataDxfId="19"/>
    <tableColumn id="10" name="Coût7" dataDxfId="18">
      <calculatedColumnFormula>IF(I4=0,"",$C4/$B4*I4)</calculatedColumnFormula>
    </tableColumn>
    <tableColumn id="11" name="Qté8" dataDxfId="17"/>
    <tableColumn id="12" name="Coût9" dataDxfId="16">
      <calculatedColumnFormula>IF(K4=0,"",$C4/$B4*K4)</calculatedColumnFormula>
    </tableColumn>
    <tableColumn id="13" name="Qté10" dataDxfId="15"/>
    <tableColumn id="14" name="Coût11" dataDxfId="14">
      <calculatedColumnFormula>IF(M4=0,"",$C4/$B4*M4)</calculatedColumnFormula>
    </tableColumn>
    <tableColumn id="15" name="Qté12" dataDxfId="13"/>
    <tableColumn id="16" name="Coût13" dataDxfId="12">
      <calculatedColumnFormula>IF(O4=0,"",$C4/$B4*O4)</calculatedColumnFormula>
    </tableColumn>
    <tableColumn id="17" name="Qté14" dataDxfId="11"/>
    <tableColumn id="18" name="Coût15" dataDxfId="10">
      <calculatedColumnFormula>IF(Q4=0,"",$C4/$B4*Q4)</calculatedColumnFormula>
    </tableColumn>
    <tableColumn id="19" name="Qté16" dataDxfId="9"/>
    <tableColumn id="20" name="Coût17" dataDxfId="8">
      <calculatedColumnFormula>IF(S4=0,"",$C4/$B4*S4)</calculatedColumnFormula>
    </tableColumn>
    <tableColumn id="21" name="Qté18" dataDxfId="7"/>
    <tableColumn id="22" name="Coût19" dataDxfId="6">
      <calculatedColumnFormula>IF(U4=0,"",$C4/$B4*U4)</calculatedColumnFormula>
    </tableColumn>
    <tableColumn id="23" name="Qté20" dataDxfId="5"/>
    <tableColumn id="24" name="Coût21" dataDxfId="4">
      <calculatedColumnFormula>IF(W4=0,"",$C4/$B4*W4)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Y6"/>
  <sheetViews>
    <sheetView tabSelected="1" workbookViewId="0">
      <pane xSplit="4" ySplit="3" topLeftCell="E4" activePane="bottomRight" state="frozen"/>
      <selection pane="topRight" activeCell="E1" sqref="E1"/>
      <selection pane="bottomLeft" activeCell="A3" sqref="A3"/>
      <selection pane="bottomRight" activeCell="C10" sqref="C10"/>
    </sheetView>
  </sheetViews>
  <sheetFormatPr baseColWidth="10" defaultRowHeight="12.75" x14ac:dyDescent="0.2"/>
  <cols>
    <col min="1" max="1" width="23.5703125" customWidth="1"/>
    <col min="2" max="2" width="6.5703125" style="1" customWidth="1"/>
    <col min="3" max="3" width="8.140625" style="4" customWidth="1"/>
    <col min="4" max="4" width="7.5703125" style="5" customWidth="1"/>
    <col min="5" max="5" width="7.140625" style="2" customWidth="1"/>
    <col min="6" max="6" width="8.140625" style="16" customWidth="1"/>
    <col min="7" max="7" width="7.140625" style="3" customWidth="1"/>
    <col min="8" max="8" width="8.140625" style="16" customWidth="1"/>
    <col min="9" max="9" width="7.140625" style="3" customWidth="1"/>
    <col min="10" max="10" width="8.140625" style="16" customWidth="1"/>
    <col min="11" max="11" width="7.140625" style="3" customWidth="1"/>
    <col min="12" max="12" width="8.140625" style="16" customWidth="1"/>
    <col min="13" max="13" width="8.140625" style="3" customWidth="1"/>
    <col min="14" max="14" width="8.85546875" style="16" customWidth="1"/>
    <col min="15" max="15" width="8.140625" style="3" customWidth="1"/>
    <col min="16" max="16" width="8.85546875" style="16" customWidth="1"/>
    <col min="17" max="17" width="8.140625" style="3" customWidth="1"/>
    <col min="18" max="18" width="8.85546875" style="16" customWidth="1"/>
    <col min="19" max="19" width="8.140625" style="3" customWidth="1"/>
    <col min="20" max="20" width="8.85546875" style="16" customWidth="1"/>
    <col min="21" max="21" width="8.140625" style="3" customWidth="1"/>
    <col min="22" max="22" width="8.85546875" style="16" customWidth="1"/>
    <col min="23" max="23" width="8.140625" style="3" customWidth="1"/>
    <col min="24" max="24" width="8.85546875" style="16" customWidth="1"/>
    <col min="25" max="25" width="11.42578125" style="19"/>
  </cols>
  <sheetData>
    <row r="1" spans="1:25" s="7" customFormat="1" x14ac:dyDescent="0.2">
      <c r="B1" s="8">
        <f>SUM(F4,H4,L4)</f>
        <v>46.800000000000004</v>
      </c>
      <c r="C1" s="8"/>
      <c r="D1" s="15" t="s">
        <v>15</v>
      </c>
      <c r="E1" s="20"/>
      <c r="F1" s="21">
        <f>SUM(F4:F500)</f>
        <v>70.599999999999994</v>
      </c>
      <c r="G1" s="22"/>
      <c r="H1" s="23">
        <f>SUM(H4:H500)</f>
        <v>51.2</v>
      </c>
      <c r="I1" s="22"/>
      <c r="J1" s="23">
        <f>SUM(J4:J500)</f>
        <v>4</v>
      </c>
      <c r="K1" s="22"/>
      <c r="L1" s="23">
        <f>SUM(L4:L500)</f>
        <v>0</v>
      </c>
      <c r="M1" s="22"/>
      <c r="N1" s="23">
        <f>SUM(N4:N500)</f>
        <v>2.5</v>
      </c>
      <c r="O1" s="22"/>
      <c r="P1" s="23">
        <f>SUM(P4:P500)</f>
        <v>0</v>
      </c>
      <c r="Q1" s="22"/>
      <c r="R1" s="23">
        <f>SUM(R4:R500)</f>
        <v>0</v>
      </c>
      <c r="S1" s="22"/>
      <c r="T1" s="23">
        <f>SUM(T4:T500)</f>
        <v>0</v>
      </c>
      <c r="U1" s="22"/>
      <c r="V1" s="23">
        <f>SUM(V4:V500)</f>
        <v>0</v>
      </c>
      <c r="W1" s="22"/>
      <c r="X1" s="23">
        <f>SUM(X4:X500)</f>
        <v>0</v>
      </c>
      <c r="Y1" s="18"/>
    </row>
    <row r="2" spans="1:25" s="6" customFormat="1" x14ac:dyDescent="0.2">
      <c r="B2" s="9"/>
      <c r="C2" s="10"/>
      <c r="D2" s="11"/>
      <c r="E2" s="12" t="s">
        <v>3</v>
      </c>
      <c r="F2" s="13"/>
      <c r="G2" s="14" t="s">
        <v>4</v>
      </c>
      <c r="H2" s="13"/>
      <c r="I2" s="14" t="s">
        <v>5</v>
      </c>
      <c r="J2" s="13"/>
      <c r="K2" s="14" t="s">
        <v>6</v>
      </c>
      <c r="L2" s="13"/>
      <c r="M2" s="14" t="s">
        <v>7</v>
      </c>
      <c r="N2" s="13"/>
      <c r="O2" s="14" t="s">
        <v>8</v>
      </c>
      <c r="P2" s="13"/>
      <c r="Q2" s="14" t="s">
        <v>9</v>
      </c>
      <c r="R2" s="13"/>
      <c r="S2" s="14" t="s">
        <v>10</v>
      </c>
      <c r="T2" s="13"/>
      <c r="U2" s="14" t="s">
        <v>11</v>
      </c>
      <c r="V2" s="13"/>
      <c r="W2" s="14" t="s">
        <v>12</v>
      </c>
      <c r="X2" s="13"/>
      <c r="Y2" s="17"/>
    </row>
    <row r="3" spans="1:25" s="31" customFormat="1" x14ac:dyDescent="0.2">
      <c r="A3" s="25" t="s">
        <v>0</v>
      </c>
      <c r="B3" s="26" t="s">
        <v>2</v>
      </c>
      <c r="C3" s="27" t="s">
        <v>1</v>
      </c>
      <c r="D3" s="32" t="s">
        <v>13</v>
      </c>
      <c r="E3" s="28" t="s">
        <v>17</v>
      </c>
      <c r="F3" s="27" t="s">
        <v>18</v>
      </c>
      <c r="G3" s="29" t="s">
        <v>19</v>
      </c>
      <c r="H3" s="27" t="s">
        <v>20</v>
      </c>
      <c r="I3" s="29" t="s">
        <v>21</v>
      </c>
      <c r="J3" s="27" t="s">
        <v>22</v>
      </c>
      <c r="K3" s="29" t="s">
        <v>23</v>
      </c>
      <c r="L3" s="27" t="s">
        <v>24</v>
      </c>
      <c r="M3" s="29" t="s">
        <v>25</v>
      </c>
      <c r="N3" s="27" t="s">
        <v>26</v>
      </c>
      <c r="O3" s="29" t="s">
        <v>27</v>
      </c>
      <c r="P3" s="27" t="s">
        <v>28</v>
      </c>
      <c r="Q3" s="29" t="s">
        <v>29</v>
      </c>
      <c r="R3" s="27" t="s">
        <v>30</v>
      </c>
      <c r="S3" s="29" t="s">
        <v>31</v>
      </c>
      <c r="T3" s="27" t="s">
        <v>32</v>
      </c>
      <c r="U3" s="29" t="s">
        <v>33</v>
      </c>
      <c r="V3" s="27" t="s">
        <v>34</v>
      </c>
      <c r="W3" s="29" t="s">
        <v>35</v>
      </c>
      <c r="X3" s="27" t="s">
        <v>36</v>
      </c>
      <c r="Y3" s="30"/>
    </row>
    <row r="4" spans="1:25" x14ac:dyDescent="0.2">
      <c r="A4" t="s">
        <v>14</v>
      </c>
      <c r="B4" s="1">
        <v>100</v>
      </c>
      <c r="C4" s="4">
        <v>312</v>
      </c>
      <c r="D4" s="5">
        <f t="shared" ref="D4:D6" si="0">B4-SUMPRODUCT(MOD(COLUMN(E4:X4),2),(E4:X4))</f>
        <v>85</v>
      </c>
      <c r="E4" s="2">
        <v>5</v>
      </c>
      <c r="F4" s="16">
        <f>IF(E4=0,"",$C4/$B4*E4)</f>
        <v>15.600000000000001</v>
      </c>
      <c r="G4" s="3">
        <v>10</v>
      </c>
      <c r="H4" s="16">
        <f>IF(G4=0,"",$C4/$B4*G4)</f>
        <v>31.200000000000003</v>
      </c>
      <c r="J4" s="16" t="str">
        <f t="shared" ref="J4:J5" si="1">IF(I4=0,"",$C4/$B4*I4)</f>
        <v/>
      </c>
      <c r="L4" s="16" t="str">
        <f t="shared" ref="L4:L5" si="2">IF(K4=0,"",$C4/$B4*K4)</f>
        <v/>
      </c>
      <c r="N4" s="16" t="str">
        <f t="shared" ref="N4:N5" si="3">IF(M4=0,"",$C4/$B4*M4)</f>
        <v/>
      </c>
      <c r="P4" s="16" t="str">
        <f t="shared" ref="P4:P5" si="4">IF(O4=0,"",$C4/$B4*O4)</f>
        <v/>
      </c>
      <c r="R4" s="16" t="str">
        <f t="shared" ref="R4:R5" si="5">IF(Q4=0,"",$C4/$B4*Q4)</f>
        <v/>
      </c>
      <c r="T4" s="16" t="str">
        <f t="shared" ref="T4:T5" si="6">IF(S4=0,"",$C4/$B4*S4)</f>
        <v/>
      </c>
      <c r="V4" s="16" t="str">
        <f t="shared" ref="V4:V5" si="7">IF(U4=0,"",$C4/$B4*U4)</f>
        <v/>
      </c>
      <c r="X4" s="16" t="str">
        <f t="shared" ref="X4:X5" si="8">IF(W4=0,"",$C4/$B4*W4)</f>
        <v/>
      </c>
      <c r="Y4" s="24"/>
    </row>
    <row r="5" spans="1:25" x14ac:dyDescent="0.2">
      <c r="A5" t="s">
        <v>16</v>
      </c>
      <c r="B5" s="1">
        <v>30</v>
      </c>
      <c r="C5" s="4">
        <v>60</v>
      </c>
      <c r="D5" s="5">
        <f t="shared" si="0"/>
        <v>-7</v>
      </c>
      <c r="E5" s="2">
        <v>25</v>
      </c>
      <c r="F5" s="16">
        <f>IF(E5=0,"",$C5/$B5*E5)</f>
        <v>50</v>
      </c>
      <c r="G5" s="3">
        <v>10</v>
      </c>
      <c r="H5" s="16">
        <f>IF(G5=0,"",$C5/$B5*G5)</f>
        <v>20</v>
      </c>
      <c r="I5" s="3">
        <v>2</v>
      </c>
      <c r="J5" s="16">
        <f t="shared" si="1"/>
        <v>4</v>
      </c>
      <c r="L5" s="16" t="str">
        <f t="shared" si="2"/>
        <v/>
      </c>
      <c r="N5" s="16" t="str">
        <f t="shared" si="3"/>
        <v/>
      </c>
      <c r="P5" s="16" t="str">
        <f t="shared" si="4"/>
        <v/>
      </c>
      <c r="R5" s="16" t="str">
        <f t="shared" si="5"/>
        <v/>
      </c>
      <c r="T5" s="16" t="str">
        <f t="shared" si="6"/>
        <v/>
      </c>
      <c r="V5" s="16" t="str">
        <f t="shared" si="7"/>
        <v/>
      </c>
      <c r="X5" s="16" t="str">
        <f t="shared" si="8"/>
        <v/>
      </c>
      <c r="Y5" s="24"/>
    </row>
    <row r="6" spans="1:25" x14ac:dyDescent="0.2">
      <c r="A6" t="s">
        <v>37</v>
      </c>
      <c r="B6" s="1">
        <v>300</v>
      </c>
      <c r="C6" s="4">
        <v>30</v>
      </c>
      <c r="D6" s="5">
        <f t="shared" si="0"/>
        <v>225</v>
      </c>
      <c r="E6" s="2">
        <v>50</v>
      </c>
      <c r="F6" s="16">
        <f>IF(E6=0,"",$C6/$B6*E6)</f>
        <v>5</v>
      </c>
      <c r="H6" s="16" t="str">
        <f>IF(G6=0,"",$C6/$B6*G6)</f>
        <v/>
      </c>
      <c r="J6" s="16" t="str">
        <f>IF(I6=0,"",$C6/$B6*I6)</f>
        <v/>
      </c>
      <c r="L6" s="16" t="str">
        <f>IF(K6=0,"",$C6/$B6*K6)</f>
        <v/>
      </c>
      <c r="M6" s="3">
        <v>25</v>
      </c>
      <c r="N6" s="16">
        <f>IF(M6=0,"",$C6/$B6*M6)</f>
        <v>2.5</v>
      </c>
      <c r="P6" s="16" t="str">
        <f>IF(O6=0,"",$C6/$B6*O6)</f>
        <v/>
      </c>
      <c r="R6" s="16" t="str">
        <f>IF(Q6=0,"",$C6/$B6*Q6)</f>
        <v/>
      </c>
      <c r="T6" s="16" t="str">
        <f>IF(S6=0,"",$C6/$B6*S6)</f>
        <v/>
      </c>
      <c r="V6" s="16" t="str">
        <f>IF(U6=0,"",$C6/$B6*U6)</f>
        <v/>
      </c>
      <c r="X6" s="16" t="str">
        <f>IF(W6=0,"",$C6/$B6*W6)</f>
        <v/>
      </c>
    </row>
  </sheetData>
  <mergeCells count="10">
    <mergeCell ref="Q2:R2"/>
    <mergeCell ref="S2:T2"/>
    <mergeCell ref="U2:V2"/>
    <mergeCell ref="W2:X2"/>
    <mergeCell ref="G2:H2"/>
    <mergeCell ref="E2:F2"/>
    <mergeCell ref="I2:J2"/>
    <mergeCell ref="K2:L2"/>
    <mergeCell ref="M2:N2"/>
    <mergeCell ref="O2:P2"/>
  </mergeCells>
  <conditionalFormatting sqref="D1:D1048576">
    <cfRule type="expression" dxfId="1" priority="1">
      <formula>AND(ROW()&gt;3,D1&lt;0)</formula>
    </cfRule>
  </conditionalFormatting>
  <dataValidations count="1">
    <dataValidation type="whole" allowBlank="1" showInputMessage="1" showErrorMessage="1" errorTitle="Erreur" error="Qté &gt;= 1" sqref="E4:E6 G4:G6 I4:I6 K4:K6 M4:M6 O4:O6 Q4:Q6 S4:S6 U4:U6 W4:W6">
      <formula1>1</formula1>
      <formula2>999999999</formula2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2015-04-01T14:25:17Z</dcterms:created>
  <dcterms:modified xsi:type="dcterms:W3CDTF">2015-04-01T15:13:57Z</dcterms:modified>
</cp:coreProperties>
</file>