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3970" windowHeight="94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4" i="1"/>
  <c r="B5" i="1"/>
  <c r="B6" i="1"/>
  <c r="B7" i="1"/>
  <c r="B8" i="1"/>
  <c r="B3" i="1"/>
  <c r="B9" i="1" l="1"/>
  <c r="B10" i="1"/>
  <c r="B11" i="1"/>
  <c r="B12" i="1"/>
  <c r="B13" i="1"/>
  <c r="B14" i="1"/>
  <c r="B15" i="1"/>
  <c r="B16" i="1"/>
  <c r="B17" i="1"/>
  <c r="B18" i="1"/>
  <c r="B19" i="1"/>
</calcChain>
</file>

<file path=xl/sharedStrings.xml><?xml version="1.0" encoding="utf-8"?>
<sst xmlns="http://schemas.openxmlformats.org/spreadsheetml/2006/main" count="117" uniqueCount="78">
  <si>
    <t>J.-M. Bazire</t>
  </si>
  <si>
    <t>F. Nivard</t>
  </si>
  <si>
    <t>D. Thomain</t>
  </si>
  <si>
    <t>B. Goop</t>
  </si>
  <si>
    <t>G. Gelormini</t>
  </si>
  <si>
    <t>E. Raffin</t>
  </si>
  <si>
    <t>P. Vercruysse</t>
  </si>
  <si>
    <t>A. Abrivard</t>
  </si>
  <si>
    <t>Caïd du Rib</t>
  </si>
  <si>
    <t>H6</t>
  </si>
  <si>
    <t>J.-L. Cl. Dersoir</t>
  </si>
  <si>
    <t>19/06/17 - Caen 2450m, 5ème</t>
  </si>
  <si>
    <t>Coup Franc</t>
  </si>
  <si>
    <t>J.-Cl. Hallais</t>
  </si>
  <si>
    <t>1'14''7</t>
  </si>
  <si>
    <t>26/09/16 - Caen 2450m, 1ème</t>
  </si>
  <si>
    <t>Canadair</t>
  </si>
  <si>
    <t>M6</t>
  </si>
  <si>
    <t>D. P. Tesselaar</t>
  </si>
  <si>
    <t>1'14''4</t>
  </si>
  <si>
    <t>06/04/17 - La Capelle 2700m, 1ème</t>
  </si>
  <si>
    <t>Cool Buissonay</t>
  </si>
  <si>
    <t>1'13''7</t>
  </si>
  <si>
    <t>21/04/17 - Vincennes 2850m PP, 3ème</t>
  </si>
  <si>
    <t>Coach de Noyelles</t>
  </si>
  <si>
    <t>P.-Y. Verva</t>
  </si>
  <si>
    <t>1'13''9</t>
  </si>
  <si>
    <t>19/06/17 - Le Croisé-Laroche 2700m, 1ème</t>
  </si>
  <si>
    <t>Caruso Gabinléa</t>
  </si>
  <si>
    <t>1'13''4</t>
  </si>
  <si>
    <t>05/02/17 - Vincennes 2100m GP, 3ème</t>
  </si>
  <si>
    <t>Carioca</t>
  </si>
  <si>
    <t>P. Levesque</t>
  </si>
  <si>
    <t>1'14''2 M</t>
  </si>
  <si>
    <t>19/11/17 - Vincennes 2200m GPP (Monté), 7ème</t>
  </si>
  <si>
    <t>Célèbre Raudière</t>
  </si>
  <si>
    <t>M. Mottier</t>
  </si>
  <si>
    <t>23/02/17 - Vincennes 2700m GP, 6ème</t>
  </si>
  <si>
    <t>Calva Normand</t>
  </si>
  <si>
    <t>09/05/16 - Caen 2450m, 3ème</t>
  </si>
  <si>
    <t>Call On Me Ranais</t>
  </si>
  <si>
    <t>1'15''0</t>
  </si>
  <si>
    <t>20/02/16 - Agen-Le Passage 2575m, 1ème</t>
  </si>
  <si>
    <t>Concerto Cointerie</t>
  </si>
  <si>
    <t>1'15''2</t>
  </si>
  <si>
    <t>20/11/17 - Vincennes 2700m GP, 4ème</t>
  </si>
  <si>
    <t>Canular</t>
  </si>
  <si>
    <t>Y. Lebourgeois</t>
  </si>
  <si>
    <t>1'14''5</t>
  </si>
  <si>
    <t>10/10/17 - Vincennes 2100m GPP, 2ème</t>
  </si>
  <si>
    <t>Carthago d'Ela</t>
  </si>
  <si>
    <t>Ch. J. Bigeon</t>
  </si>
  <si>
    <t>1'14''2</t>
  </si>
  <si>
    <t>01/01/18 - Vincennes 2700m GP, 1ème</t>
  </si>
  <si>
    <t>Cliffhanger</t>
  </si>
  <si>
    <t>1'12''8</t>
  </si>
  <si>
    <t>16/02/17 - Vincennes 2175m GP, 5ème</t>
  </si>
  <si>
    <t>Concerto Royal</t>
  </si>
  <si>
    <t>30/01/17 - Vincennes 2175m GP, 4ème</t>
  </si>
  <si>
    <t>Caid de Caponet</t>
  </si>
  <si>
    <t>S. Baude</t>
  </si>
  <si>
    <t>1'14''6</t>
  </si>
  <si>
    <t>01/01/18 - Vincennes 2700m GP, 3ème</t>
  </si>
  <si>
    <t>Caucasien</t>
  </si>
  <si>
    <t>21/04/17 - Vincennes 2850m PP, 10ème</t>
  </si>
  <si>
    <t>Cabernet</t>
  </si>
  <si>
    <t>P.-Ed. Mary</t>
  </si>
  <si>
    <t>24/09/17 - Vincennes 2850m GP, 2ème</t>
  </si>
  <si>
    <t>1'18''0</t>
  </si>
  <si>
    <t>Chronos</t>
  </si>
  <si>
    <t>Secondes</t>
  </si>
  <si>
    <t>N°</t>
  </si>
  <si>
    <t>Cheval</t>
  </si>
  <si>
    <t>SA</t>
  </si>
  <si>
    <t>Dist.</t>
  </si>
  <si>
    <t>Driver</t>
  </si>
  <si>
    <t>Record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</si>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</sst>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s]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4" xfId="0" applyNumberFormat="1" applyBorder="1"/>
    <xf numFmtId="0" fontId="0" fillId="2" borderId="4" xfId="0" applyNumberForma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19</xdr:row>
      <xdr:rowOff>76200</xdr:rowOff>
    </xdr:from>
    <xdr:to>
      <xdr:col>15</xdr:col>
      <xdr:colOff>0</xdr:colOff>
      <xdr:row>23</xdr:row>
      <xdr:rowOff>171450</xdr:rowOff>
    </xdr:to>
    <xdr:sp macro="" textlink="">
      <xdr:nvSpPr>
        <xdr:cNvPr id="2" name="Légende : flèche vers le haut 1">
          <a:extLst>
            <a:ext uri="{FF2B5EF4-FFF2-40B4-BE49-F238E27FC236}">
              <a16:creationId xmlns:a16="http://schemas.microsoft.com/office/drawing/2014/main" xmlns="" id="{037ABCB2-E476-4955-802F-DBE4D285EE06}"/>
            </a:ext>
          </a:extLst>
        </xdr:cNvPr>
        <xdr:cNvSpPr/>
      </xdr:nvSpPr>
      <xdr:spPr>
        <a:xfrm>
          <a:off x="8839200" y="3705225"/>
          <a:ext cx="2590800" cy="85725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CHRONOS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9"/>
  <sheetViews>
    <sheetView tabSelected="1" workbookViewId="0">
      <selection activeCell="B2" sqref="B2"/>
    </sheetView>
  </sheetViews>
  <sheetFormatPr baseColWidth="10" defaultRowHeight="15" x14ac:dyDescent="0.25"/>
  <cols>
    <col min="2" max="2" width="11.42578125" style="17"/>
    <col min="9" max="9" width="11.42578125" style="11"/>
  </cols>
  <sheetData>
    <row r="1" spans="1:18" ht="15.75" thickBot="1" x14ac:dyDescent="0.3">
      <c r="A1" s="1" t="s">
        <v>69</v>
      </c>
      <c r="C1" s="2" t="s">
        <v>70</v>
      </c>
      <c r="I1" s="12" t="s">
        <v>71</v>
      </c>
      <c r="J1" s="13" t="s">
        <v>72</v>
      </c>
      <c r="K1" s="13" t="s">
        <v>73</v>
      </c>
      <c r="L1" s="13" t="s">
        <v>74</v>
      </c>
      <c r="M1" s="13" t="s">
        <v>75</v>
      </c>
      <c r="N1" s="13" t="s">
        <v>76</v>
      </c>
      <c r="O1" s="13" t="s">
        <v>77</v>
      </c>
      <c r="P1" s="13"/>
      <c r="Q1" s="13"/>
      <c r="R1" s="14"/>
    </row>
    <row r="2" spans="1:18" x14ac:dyDescent="0.25">
      <c r="A2" s="3" t="s">
        <v>68</v>
      </c>
      <c r="B2" s="17">
        <f>--SUBSTITUTE(SUBSTITUTE(SUBSTITUTE(A2," M",""),"''","."),"'",":")</f>
        <v>9.0277777777777784E-4</v>
      </c>
      <c r="C2" s="16">
        <v>78</v>
      </c>
      <c r="I2" s="9">
        <v>1</v>
      </c>
      <c r="J2" s="5" t="s">
        <v>8</v>
      </c>
      <c r="K2" s="5" t="s">
        <v>9</v>
      </c>
      <c r="L2" s="5">
        <v>2700</v>
      </c>
      <c r="M2" s="5" t="s">
        <v>10</v>
      </c>
      <c r="N2" s="5" t="s">
        <v>68</v>
      </c>
      <c r="O2" s="5" t="s">
        <v>11</v>
      </c>
      <c r="P2" s="5"/>
      <c r="Q2" s="5"/>
      <c r="R2" s="6"/>
    </row>
    <row r="3" spans="1:18" x14ac:dyDescent="0.25">
      <c r="A3" s="3" t="s">
        <v>14</v>
      </c>
      <c r="B3" s="17">
        <f>--SUBSTITUTE(SUBSTITUTE(SUBSTITUTE(A3," M",""),"''","."),"'",":")</f>
        <v>8.6458333333333341E-4</v>
      </c>
      <c r="C3" s="16">
        <v>74.7</v>
      </c>
      <c r="I3" s="9">
        <v>2</v>
      </c>
      <c r="J3" s="5" t="s">
        <v>12</v>
      </c>
      <c r="K3" s="5" t="s">
        <v>9</v>
      </c>
      <c r="L3" s="5">
        <v>2700</v>
      </c>
      <c r="M3" s="5" t="s">
        <v>13</v>
      </c>
      <c r="N3" s="5" t="s">
        <v>14</v>
      </c>
      <c r="O3" s="5" t="s">
        <v>15</v>
      </c>
      <c r="P3" s="5"/>
      <c r="Q3" s="5"/>
      <c r="R3" s="6"/>
    </row>
    <row r="4" spans="1:18" x14ac:dyDescent="0.25">
      <c r="A4" s="3" t="s">
        <v>19</v>
      </c>
      <c r="B4" s="17">
        <f t="shared" ref="B4:B8" si="0">--SUBSTITUTE(SUBSTITUTE(SUBSTITUTE(A4," M",""),"''","."),"'",":")</f>
        <v>8.611111111111111E-4</v>
      </c>
      <c r="C4" s="16">
        <v>74.400000000000006</v>
      </c>
      <c r="I4" s="9">
        <v>3</v>
      </c>
      <c r="J4" s="5" t="s">
        <v>16</v>
      </c>
      <c r="K4" s="5" t="s">
        <v>17</v>
      </c>
      <c r="L4" s="5">
        <v>2700</v>
      </c>
      <c r="M4" s="5" t="s">
        <v>18</v>
      </c>
      <c r="N4" s="5" t="s">
        <v>19</v>
      </c>
      <c r="O4" s="5" t="s">
        <v>20</v>
      </c>
      <c r="P4" s="5"/>
      <c r="Q4" s="5"/>
      <c r="R4" s="6"/>
    </row>
    <row r="5" spans="1:18" x14ac:dyDescent="0.25">
      <c r="A5" s="3" t="s">
        <v>22</v>
      </c>
      <c r="B5" s="17">
        <f t="shared" si="0"/>
        <v>8.5300925925925919E-4</v>
      </c>
      <c r="C5" s="16">
        <v>73.7</v>
      </c>
      <c r="I5" s="9">
        <v>4</v>
      </c>
      <c r="J5" s="5" t="s">
        <v>21</v>
      </c>
      <c r="K5" s="5" t="s">
        <v>9</v>
      </c>
      <c r="L5" s="5">
        <v>2700</v>
      </c>
      <c r="M5" s="5" t="s">
        <v>2</v>
      </c>
      <c r="N5" s="5" t="s">
        <v>22</v>
      </c>
      <c r="O5" s="5" t="s">
        <v>23</v>
      </c>
      <c r="P5" s="5"/>
      <c r="Q5" s="5"/>
      <c r="R5" s="6"/>
    </row>
    <row r="6" spans="1:18" x14ac:dyDescent="0.25">
      <c r="A6" s="3" t="s">
        <v>26</v>
      </c>
      <c r="B6" s="17">
        <f t="shared" si="0"/>
        <v>8.5532407407407399E-4</v>
      </c>
      <c r="C6" s="15"/>
      <c r="I6" s="9">
        <v>5</v>
      </c>
      <c r="J6" s="5" t="s">
        <v>24</v>
      </c>
      <c r="K6" s="5" t="s">
        <v>9</v>
      </c>
      <c r="L6" s="5">
        <v>2700</v>
      </c>
      <c r="M6" s="5" t="s">
        <v>25</v>
      </c>
      <c r="N6" s="5" t="s">
        <v>26</v>
      </c>
      <c r="O6" s="5" t="s">
        <v>27</v>
      </c>
      <c r="P6" s="5"/>
      <c r="Q6" s="5"/>
      <c r="R6" s="6"/>
    </row>
    <row r="7" spans="1:18" x14ac:dyDescent="0.25">
      <c r="A7" s="3" t="s">
        <v>29</v>
      </c>
      <c r="B7" s="17">
        <f t="shared" si="0"/>
        <v>8.495370370370371E-4</v>
      </c>
      <c r="C7" s="15"/>
      <c r="I7" s="9">
        <v>6</v>
      </c>
      <c r="J7" s="5" t="s">
        <v>28</v>
      </c>
      <c r="K7" s="5" t="s">
        <v>9</v>
      </c>
      <c r="L7" s="5">
        <v>2700</v>
      </c>
      <c r="M7" s="5" t="s">
        <v>3</v>
      </c>
      <c r="N7" s="5" t="s">
        <v>29</v>
      </c>
      <c r="O7" s="5" t="s">
        <v>30</v>
      </c>
      <c r="P7" s="5"/>
      <c r="Q7" s="5"/>
      <c r="R7" s="6"/>
    </row>
    <row r="8" spans="1:18" x14ac:dyDescent="0.25">
      <c r="A8" s="3" t="s">
        <v>33</v>
      </c>
      <c r="B8" s="17">
        <f t="shared" si="0"/>
        <v>8.587962962962963E-4</v>
      </c>
      <c r="C8" s="15"/>
      <c r="I8" s="9">
        <v>7</v>
      </c>
      <c r="J8" s="5" t="s">
        <v>31</v>
      </c>
      <c r="K8" s="5" t="s">
        <v>9</v>
      </c>
      <c r="L8" s="5">
        <v>2700</v>
      </c>
      <c r="M8" s="5" t="s">
        <v>32</v>
      </c>
      <c r="N8" s="5" t="s">
        <v>33</v>
      </c>
      <c r="O8" s="5" t="s">
        <v>34</v>
      </c>
      <c r="P8" s="5"/>
      <c r="Q8" s="5"/>
      <c r="R8" s="6"/>
    </row>
    <row r="9" spans="1:18" x14ac:dyDescent="0.25">
      <c r="A9" s="3" t="s">
        <v>14</v>
      </c>
      <c r="B9" s="17" t="e">
        <f t="shared" ref="B3:B19" si="1">--SUBSTITUTE(SUBSTITUTE(SUBSTITUTE(A9," M",""),"''","."),"'",":")</f>
        <v>#VALUE!</v>
      </c>
      <c r="C9" s="15"/>
      <c r="I9" s="9">
        <v>8</v>
      </c>
      <c r="J9" s="5" t="s">
        <v>35</v>
      </c>
      <c r="K9" s="5" t="s">
        <v>9</v>
      </c>
      <c r="L9" s="5">
        <v>2700</v>
      </c>
      <c r="M9" s="5" t="s">
        <v>36</v>
      </c>
      <c r="N9" s="5" t="s">
        <v>14</v>
      </c>
      <c r="O9" s="5" t="s">
        <v>37</v>
      </c>
      <c r="P9" s="5"/>
      <c r="Q9" s="5"/>
      <c r="R9" s="6"/>
    </row>
    <row r="10" spans="1:18" x14ac:dyDescent="0.25">
      <c r="A10" s="3" t="s">
        <v>19</v>
      </c>
      <c r="B10" s="17" t="e">
        <f t="shared" si="1"/>
        <v>#VALUE!</v>
      </c>
      <c r="C10" s="15"/>
      <c r="I10" s="9">
        <v>9</v>
      </c>
      <c r="J10" s="5" t="s">
        <v>38</v>
      </c>
      <c r="K10" s="5" t="s">
        <v>9</v>
      </c>
      <c r="L10" s="5">
        <v>2700</v>
      </c>
      <c r="M10" s="5" t="s">
        <v>4</v>
      </c>
      <c r="N10" s="5" t="s">
        <v>19</v>
      </c>
      <c r="O10" s="5" t="s">
        <v>39</v>
      </c>
      <c r="P10" s="5"/>
      <c r="Q10" s="5"/>
      <c r="R10" s="6"/>
    </row>
    <row r="11" spans="1:18" x14ac:dyDescent="0.25">
      <c r="A11" s="3" t="s">
        <v>41</v>
      </c>
      <c r="B11" s="17" t="e">
        <f t="shared" si="1"/>
        <v>#VALUE!</v>
      </c>
      <c r="C11" s="15"/>
      <c r="I11" s="9">
        <v>10</v>
      </c>
      <c r="J11" s="5" t="s">
        <v>40</v>
      </c>
      <c r="K11" s="5" t="s">
        <v>9</v>
      </c>
      <c r="L11" s="5">
        <v>2700</v>
      </c>
      <c r="M11" s="5" t="s">
        <v>1</v>
      </c>
      <c r="N11" s="5" t="s">
        <v>41</v>
      </c>
      <c r="O11" s="5" t="s">
        <v>42</v>
      </c>
      <c r="P11" s="5"/>
      <c r="Q11" s="5"/>
      <c r="R11" s="6"/>
    </row>
    <row r="12" spans="1:18" x14ac:dyDescent="0.25">
      <c r="A12" s="3" t="s">
        <v>44</v>
      </c>
      <c r="B12" s="17" t="e">
        <f t="shared" si="1"/>
        <v>#VALUE!</v>
      </c>
      <c r="C12" s="15"/>
      <c r="I12" s="9">
        <v>11</v>
      </c>
      <c r="J12" s="5" t="s">
        <v>43</v>
      </c>
      <c r="K12" s="5" t="s">
        <v>9</v>
      </c>
      <c r="L12" s="5">
        <v>2700</v>
      </c>
      <c r="M12" s="5" t="s">
        <v>7</v>
      </c>
      <c r="N12" s="5" t="s">
        <v>44</v>
      </c>
      <c r="O12" s="5" t="s">
        <v>45</v>
      </c>
      <c r="P12" s="5"/>
      <c r="Q12" s="5"/>
      <c r="R12" s="6"/>
    </row>
    <row r="13" spans="1:18" x14ac:dyDescent="0.25">
      <c r="A13" s="3" t="s">
        <v>48</v>
      </c>
      <c r="B13" s="17" t="e">
        <f t="shared" si="1"/>
        <v>#VALUE!</v>
      </c>
      <c r="C13" s="15"/>
      <c r="I13" s="9">
        <v>12</v>
      </c>
      <c r="J13" s="5" t="s">
        <v>46</v>
      </c>
      <c r="K13" s="5" t="s">
        <v>9</v>
      </c>
      <c r="L13" s="5">
        <v>2700</v>
      </c>
      <c r="M13" s="5" t="s">
        <v>47</v>
      </c>
      <c r="N13" s="5" t="s">
        <v>48</v>
      </c>
      <c r="O13" s="5" t="s">
        <v>49</v>
      </c>
      <c r="P13" s="5"/>
      <c r="Q13" s="5"/>
      <c r="R13" s="6"/>
    </row>
    <row r="14" spans="1:18" x14ac:dyDescent="0.25">
      <c r="A14" s="3" t="s">
        <v>52</v>
      </c>
      <c r="B14" s="17" t="e">
        <f t="shared" si="1"/>
        <v>#VALUE!</v>
      </c>
      <c r="C14" s="15"/>
      <c r="I14" s="9">
        <v>13</v>
      </c>
      <c r="J14" s="5" t="s">
        <v>50</v>
      </c>
      <c r="K14" s="5" t="s">
        <v>9</v>
      </c>
      <c r="L14" s="5">
        <v>2700</v>
      </c>
      <c r="M14" s="5" t="s">
        <v>51</v>
      </c>
      <c r="N14" s="5" t="s">
        <v>52</v>
      </c>
      <c r="O14" s="5" t="s">
        <v>53</v>
      </c>
      <c r="P14" s="5"/>
      <c r="Q14" s="5"/>
      <c r="R14" s="6"/>
    </row>
    <row r="15" spans="1:18" x14ac:dyDescent="0.25">
      <c r="A15" s="3" t="s">
        <v>55</v>
      </c>
      <c r="B15" s="17" t="e">
        <f t="shared" si="1"/>
        <v>#VALUE!</v>
      </c>
      <c r="C15" s="15"/>
      <c r="I15" s="9">
        <v>14</v>
      </c>
      <c r="J15" s="5" t="s">
        <v>54</v>
      </c>
      <c r="K15" s="5" t="s">
        <v>9</v>
      </c>
      <c r="L15" s="5">
        <v>2700</v>
      </c>
      <c r="M15" s="5" t="s">
        <v>6</v>
      </c>
      <c r="N15" s="5" t="s">
        <v>55</v>
      </c>
      <c r="O15" s="5" t="s">
        <v>56</v>
      </c>
      <c r="P15" s="5"/>
      <c r="Q15" s="5"/>
      <c r="R15" s="6"/>
    </row>
    <row r="16" spans="1:18" x14ac:dyDescent="0.25">
      <c r="A16" s="3" t="s">
        <v>26</v>
      </c>
      <c r="B16" s="17" t="e">
        <f t="shared" si="1"/>
        <v>#VALUE!</v>
      </c>
      <c r="C16" s="15"/>
      <c r="I16" s="9">
        <v>15</v>
      </c>
      <c r="J16" s="5" t="s">
        <v>57</v>
      </c>
      <c r="K16" s="5" t="s">
        <v>9</v>
      </c>
      <c r="L16" s="5">
        <v>2700</v>
      </c>
      <c r="M16" s="5" t="s">
        <v>0</v>
      </c>
      <c r="N16" s="5" t="s">
        <v>26</v>
      </c>
      <c r="O16" s="5" t="s">
        <v>58</v>
      </c>
      <c r="P16" s="5"/>
      <c r="Q16" s="5"/>
      <c r="R16" s="6"/>
    </row>
    <row r="17" spans="1:18" x14ac:dyDescent="0.25">
      <c r="A17" s="3" t="s">
        <v>61</v>
      </c>
      <c r="B17" s="17" t="e">
        <f t="shared" si="1"/>
        <v>#VALUE!</v>
      </c>
      <c r="C17" s="15"/>
      <c r="I17" s="9">
        <v>16</v>
      </c>
      <c r="J17" s="5" t="s">
        <v>59</v>
      </c>
      <c r="K17" s="5" t="s">
        <v>9</v>
      </c>
      <c r="L17" s="5">
        <v>2700</v>
      </c>
      <c r="M17" s="5" t="s">
        <v>60</v>
      </c>
      <c r="N17" s="5" t="s">
        <v>61</v>
      </c>
      <c r="O17" s="5" t="s">
        <v>62</v>
      </c>
      <c r="P17" s="5"/>
      <c r="Q17" s="5"/>
      <c r="R17" s="6"/>
    </row>
    <row r="18" spans="1:18" x14ac:dyDescent="0.25">
      <c r="A18" s="3" t="s">
        <v>61</v>
      </c>
      <c r="B18" s="17" t="e">
        <f t="shared" si="1"/>
        <v>#VALUE!</v>
      </c>
      <c r="C18" s="15"/>
      <c r="I18" s="9">
        <v>17</v>
      </c>
      <c r="J18" s="5" t="s">
        <v>63</v>
      </c>
      <c r="K18" s="5" t="s">
        <v>9</v>
      </c>
      <c r="L18" s="5">
        <v>2700</v>
      </c>
      <c r="M18" s="5" t="s">
        <v>5</v>
      </c>
      <c r="N18" s="5" t="s">
        <v>61</v>
      </c>
      <c r="O18" s="5" t="s">
        <v>64</v>
      </c>
      <c r="P18" s="5"/>
      <c r="Q18" s="5"/>
      <c r="R18" s="6"/>
    </row>
    <row r="19" spans="1:18" ht="15.75" thickBot="1" x14ac:dyDescent="0.3">
      <c r="A19" s="4" t="s">
        <v>52</v>
      </c>
      <c r="B19" s="17" t="e">
        <f t="shared" si="1"/>
        <v>#VALUE!</v>
      </c>
      <c r="C19" s="15"/>
      <c r="I19" s="10">
        <v>18</v>
      </c>
      <c r="J19" s="7" t="s">
        <v>65</v>
      </c>
      <c r="K19" s="7" t="s">
        <v>9</v>
      </c>
      <c r="L19" s="7">
        <v>2700</v>
      </c>
      <c r="M19" s="7" t="s">
        <v>66</v>
      </c>
      <c r="N19" s="7" t="s">
        <v>52</v>
      </c>
      <c r="O19" s="7" t="s">
        <v>67</v>
      </c>
      <c r="P19" s="7"/>
      <c r="Q19" s="7"/>
      <c r="R19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Eric</cp:lastModifiedBy>
  <dcterms:created xsi:type="dcterms:W3CDTF">2018-01-13T18:01:56Z</dcterms:created>
  <dcterms:modified xsi:type="dcterms:W3CDTF">2018-01-13T22:41:38Z</dcterms:modified>
</cp:coreProperties>
</file>