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Recap" sheetId="1" r:id="rId1"/>
  </sheets>
  <definedNames>
    <definedName name="_xlnm._FilterDatabase" localSheetId="0" hidden="1">Recap!$B$1:$F$11</definedName>
  </definedNames>
  <calcPr calcId="145621" iterate="1" iterateCount="1000"/>
</workbook>
</file>

<file path=xl/calcChain.xml><?xml version="1.0" encoding="utf-8"?>
<calcChain xmlns="http://schemas.openxmlformats.org/spreadsheetml/2006/main">
  <c r="F7" i="1" l="1"/>
  <c r="F9" i="1"/>
  <c r="J2" i="1" s="1" a="1"/>
  <c r="J2" i="1" s="1"/>
  <c r="F3" i="1"/>
  <c r="J3" i="1" s="1" a="1"/>
  <c r="J3" i="1" s="1"/>
  <c r="F4" i="1"/>
  <c r="F5" i="1"/>
  <c r="F8" i="1"/>
  <c r="F10" i="1"/>
  <c r="J5" i="1" s="1" a="1"/>
  <c r="J5" i="1" s="1"/>
  <c r="F11" i="1"/>
  <c r="J4" i="1" s="1" a="1"/>
  <c r="J4" i="1" s="1"/>
  <c r="F6" i="1"/>
  <c r="F2" i="1"/>
</calcChain>
</file>

<file path=xl/sharedStrings.xml><?xml version="1.0" encoding="utf-8"?>
<sst xmlns="http://schemas.openxmlformats.org/spreadsheetml/2006/main" count="10" uniqueCount="7">
  <si>
    <t>Entree</t>
  </si>
  <si>
    <t xml:space="preserve">sortie </t>
  </si>
  <si>
    <t>Voiture</t>
  </si>
  <si>
    <t>Date</t>
  </si>
  <si>
    <t>Stock</t>
  </si>
  <si>
    <t>initial</t>
  </si>
  <si>
    <t>Stock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</si>
</sst>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/>
    <xf numFmtId="0" fontId="0" fillId="0" borderId="1" xfId="0" applyBorder="1"/>
    <xf numFmtId="0" fontId="0" fillId="0" borderId="1" xfId="0" applyBorder="1" applyAlignme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30"/>
  <sheetViews>
    <sheetView showGridLines="0" tabSelected="1" workbookViewId="0">
      <selection activeCell="I11" sqref="I11"/>
    </sheetView>
  </sheetViews>
  <sheetFormatPr baseColWidth="10" defaultColWidth="9.140625" defaultRowHeight="15" x14ac:dyDescent="0.25"/>
  <cols>
    <col min="2" max="2" width="10.7109375" bestFit="1" customWidth="1"/>
    <col min="3" max="6" width="9.85546875" customWidth="1"/>
    <col min="8" max="8" width="16.28515625" bestFit="1" customWidth="1"/>
    <col min="10" max="10" width="11.5703125" bestFit="1" customWidth="1"/>
  </cols>
  <sheetData>
    <row r="1" spans="2:10" x14ac:dyDescent="0.25">
      <c r="B1" s="1" t="s">
        <v>3</v>
      </c>
      <c r="C1" s="1" t="s">
        <v>2</v>
      </c>
      <c r="D1" s="1" t="s">
        <v>0</v>
      </c>
      <c r="E1" s="1" t="s">
        <v>1</v>
      </c>
      <c r="F1" s="1" t="s">
        <v>4</v>
      </c>
      <c r="J1" t="s">
        <v>6</v>
      </c>
    </row>
    <row r="2" spans="2:10" x14ac:dyDescent="0.25">
      <c r="B2" s="1" t="s">
        <v>5</v>
      </c>
      <c r="C2" s="1">
        <v>205</v>
      </c>
      <c r="D2" s="1">
        <v>12</v>
      </c>
      <c r="E2" s="1"/>
      <c r="F2" s="1">
        <f>SUMIF($C$2:C2,C2,$D$2:D2)-SUMIF($C$2:C2,C2,$E$2:E2)</f>
        <v>12</v>
      </c>
      <c r="I2" s="4">
        <v>205</v>
      </c>
      <c r="J2" s="4">
        <f t="array" ref="J2">INDEX(F:F,MAX((C:C=I2)*ROW(C:C)))</f>
        <v>4</v>
      </c>
    </row>
    <row r="3" spans="2:10" x14ac:dyDescent="0.25">
      <c r="B3" s="1" t="s">
        <v>5</v>
      </c>
      <c r="C3" s="1">
        <v>206</v>
      </c>
      <c r="D3" s="1">
        <v>5</v>
      </c>
      <c r="E3" s="1"/>
      <c r="F3" s="1">
        <f>SUMIF($C$2:C3,C3,$D$2:D3)-SUMIF($C$2:C3,C3,$E$2:E3)</f>
        <v>5</v>
      </c>
      <c r="I3" s="4">
        <v>206</v>
      </c>
      <c r="J3" s="4">
        <f t="array" ref="J3">INDEX(F:F,MAX((C:C=I3)*ROW(C:C)))</f>
        <v>5</v>
      </c>
    </row>
    <row r="4" spans="2:10" x14ac:dyDescent="0.25">
      <c r="B4" s="1" t="s">
        <v>5</v>
      </c>
      <c r="C4" s="1">
        <v>207</v>
      </c>
      <c r="D4" s="1">
        <v>6</v>
      </c>
      <c r="E4" s="1"/>
      <c r="F4" s="1">
        <f>SUMIF($C$2:C4,C4,$D$2:D4)-SUMIF($C$2:C4,C4,$E$2:E4)</f>
        <v>6</v>
      </c>
      <c r="I4" s="4">
        <v>207</v>
      </c>
      <c r="J4" s="4">
        <f t="array" ref="J4">INDEX(F:F,MAX((C:C=I4)*ROW(C:C)))</f>
        <v>7</v>
      </c>
    </row>
    <row r="5" spans="2:10" x14ac:dyDescent="0.25">
      <c r="B5" s="1" t="s">
        <v>5</v>
      </c>
      <c r="C5" s="1">
        <v>208</v>
      </c>
      <c r="D5" s="1">
        <v>3</v>
      </c>
      <c r="E5" s="1"/>
      <c r="F5" s="1">
        <f>SUMIF($C$2:C5,C5,$D$2:D5)-SUMIF($C$2:C5,C5,$E$2:E5)</f>
        <v>3</v>
      </c>
      <c r="I5" s="4">
        <v>208</v>
      </c>
      <c r="J5" s="4">
        <f t="array" ref="J5">INDEX(F:F,MAX((C:C=I5)*ROW(C:C)))</f>
        <v>8</v>
      </c>
    </row>
    <row r="6" spans="2:10" x14ac:dyDescent="0.25">
      <c r="B6" s="2">
        <v>42004</v>
      </c>
      <c r="C6" s="6">
        <v>205</v>
      </c>
      <c r="D6" s="4"/>
      <c r="E6" s="4">
        <v>2</v>
      </c>
      <c r="F6" s="1">
        <f>SUMIF($C$2:C6,C6,$D$2:D6)-SUMIF($C$2:C6,C6,$E$2:E6)</f>
        <v>10</v>
      </c>
    </row>
    <row r="7" spans="2:10" x14ac:dyDescent="0.25">
      <c r="B7" s="2">
        <v>42005</v>
      </c>
      <c r="C7" s="6">
        <v>205</v>
      </c>
      <c r="D7" s="4"/>
      <c r="E7" s="4">
        <v>1</v>
      </c>
      <c r="F7" s="1">
        <f>SUMIF($C$2:C7,C7,$D$2:D7)-SUMIF($C$2:C7,C7,$E$2:E7)</f>
        <v>9</v>
      </c>
    </row>
    <row r="8" spans="2:10" x14ac:dyDescent="0.25">
      <c r="B8" s="2">
        <v>42036</v>
      </c>
      <c r="C8" s="4">
        <v>207</v>
      </c>
      <c r="D8" s="5"/>
      <c r="E8" s="5">
        <v>2</v>
      </c>
      <c r="F8" s="1">
        <f>SUMIF($C$2:C8,C8,$D$2:D8)-SUMIF($C$2:C8,C8,$E$2:E8)</f>
        <v>4</v>
      </c>
    </row>
    <row r="9" spans="2:10" x14ac:dyDescent="0.25">
      <c r="B9" s="3">
        <v>42036</v>
      </c>
      <c r="C9" s="6">
        <v>205</v>
      </c>
      <c r="D9" s="5"/>
      <c r="E9" s="5">
        <v>5</v>
      </c>
      <c r="F9" s="1">
        <f>SUMIF($C$2:C9,C9,$D$2:D9)-SUMIF($C$2:C9,C9,$E$2:E9)</f>
        <v>4</v>
      </c>
    </row>
    <row r="10" spans="2:10" x14ac:dyDescent="0.25">
      <c r="B10" s="2">
        <v>42064</v>
      </c>
      <c r="C10" s="4">
        <v>208</v>
      </c>
      <c r="D10" s="5">
        <v>5</v>
      </c>
      <c r="E10" s="5"/>
      <c r="F10" s="1">
        <f>SUMIF($C$2:C10,C10,$D$2:D10)-SUMIF($C$2:C10,C10,$E$2:E10)</f>
        <v>8</v>
      </c>
    </row>
    <row r="11" spans="2:10" x14ac:dyDescent="0.25">
      <c r="B11" s="3">
        <v>42095</v>
      </c>
      <c r="C11" s="4">
        <v>207</v>
      </c>
      <c r="D11" s="4">
        <v>3</v>
      </c>
      <c r="E11" s="4"/>
      <c r="F11" s="1">
        <f>SUMIF($C$2:C11,C11,$D$2:D11)-SUMIF($C$2:C11,C11,$E$2:E11)</f>
        <v>7</v>
      </c>
    </row>
    <row r="12" spans="2:10" x14ac:dyDescent="0.25">
      <c r="B12" s="4"/>
      <c r="C12" s="4"/>
      <c r="D12" s="5"/>
      <c r="E12" s="5"/>
      <c r="F12" s="4"/>
    </row>
    <row r="13" spans="2:10" x14ac:dyDescent="0.25">
      <c r="B13" s="4"/>
      <c r="C13" s="4"/>
      <c r="D13" s="4"/>
      <c r="E13" s="4"/>
      <c r="F13" s="4"/>
    </row>
    <row r="14" spans="2:10" x14ac:dyDescent="0.25">
      <c r="B14" s="4"/>
      <c r="C14" s="4"/>
      <c r="D14" s="4"/>
      <c r="E14" s="4"/>
      <c r="F14" s="4"/>
    </row>
    <row r="15" spans="2:10" x14ac:dyDescent="0.25">
      <c r="B15" s="4"/>
      <c r="C15" s="4"/>
      <c r="D15" s="4"/>
      <c r="E15" s="4"/>
      <c r="F15" s="4"/>
    </row>
    <row r="16" spans="2:10" x14ac:dyDescent="0.25">
      <c r="B16" s="4"/>
      <c r="C16" s="4"/>
      <c r="D16" s="4"/>
      <c r="E16" s="4"/>
      <c r="F16" s="4"/>
    </row>
    <row r="17" spans="2:6" x14ac:dyDescent="0.25">
      <c r="B17" s="4"/>
      <c r="C17" s="4"/>
      <c r="D17" s="4"/>
      <c r="E17" s="4"/>
      <c r="F17" s="4"/>
    </row>
    <row r="18" spans="2:6" x14ac:dyDescent="0.25">
      <c r="B18" s="4"/>
      <c r="C18" s="4"/>
      <c r="D18" s="4"/>
      <c r="E18" s="4"/>
      <c r="F18" s="4"/>
    </row>
    <row r="19" spans="2:6" x14ac:dyDescent="0.25">
      <c r="B19" s="4"/>
      <c r="C19" s="4"/>
      <c r="D19" s="4"/>
      <c r="E19" s="4"/>
      <c r="F19" s="4"/>
    </row>
    <row r="20" spans="2:6" x14ac:dyDescent="0.25">
      <c r="B20" s="4"/>
      <c r="C20" s="4"/>
      <c r="D20" s="4"/>
      <c r="E20" s="4"/>
      <c r="F20" s="4"/>
    </row>
    <row r="21" spans="2:6" x14ac:dyDescent="0.25">
      <c r="B21" s="4"/>
      <c r="C21" s="4"/>
      <c r="D21" s="4"/>
      <c r="E21" s="4"/>
      <c r="F21" s="4"/>
    </row>
    <row r="22" spans="2:6" x14ac:dyDescent="0.25">
      <c r="B22" s="4"/>
      <c r="C22" s="4"/>
      <c r="D22" s="4"/>
      <c r="E22" s="4"/>
      <c r="F22" s="4"/>
    </row>
    <row r="23" spans="2:6" x14ac:dyDescent="0.25">
      <c r="B23" s="4"/>
      <c r="C23" s="4"/>
      <c r="D23" s="4"/>
      <c r="E23" s="4"/>
      <c r="F23" s="4"/>
    </row>
    <row r="24" spans="2:6" x14ac:dyDescent="0.25">
      <c r="B24" s="4"/>
      <c r="C24" s="4"/>
      <c r="D24" s="4"/>
      <c r="E24" s="4"/>
      <c r="F24" s="4"/>
    </row>
    <row r="25" spans="2:6" x14ac:dyDescent="0.25">
      <c r="B25" s="4"/>
      <c r="C25" s="4"/>
      <c r="D25" s="4"/>
      <c r="E25" s="4"/>
      <c r="F25" s="4"/>
    </row>
    <row r="26" spans="2:6" x14ac:dyDescent="0.25">
      <c r="B26" s="4"/>
      <c r="C26" s="4"/>
      <c r="D26" s="4"/>
      <c r="E26" s="4"/>
      <c r="F26" s="4"/>
    </row>
    <row r="27" spans="2:6" x14ac:dyDescent="0.25">
      <c r="B27" s="4"/>
      <c r="C27" s="4"/>
      <c r="D27" s="4"/>
      <c r="E27" s="4"/>
      <c r="F27" s="4"/>
    </row>
    <row r="28" spans="2:6" x14ac:dyDescent="0.25">
      <c r="B28" s="4"/>
      <c r="C28" s="4"/>
      <c r="D28" s="4"/>
      <c r="E28" s="4"/>
      <c r="F28" s="4"/>
    </row>
    <row r="29" spans="2:6" x14ac:dyDescent="0.25">
      <c r="B29" s="4"/>
      <c r="C29" s="4"/>
      <c r="D29" s="4"/>
      <c r="E29" s="4"/>
      <c r="F29" s="4"/>
    </row>
    <row r="30" spans="2:6" x14ac:dyDescent="0.25">
      <c r="B30" s="4"/>
      <c r="C30" s="4"/>
      <c r="D30" s="4"/>
      <c r="E30" s="4"/>
      <c r="F30" s="4"/>
    </row>
  </sheetData>
  <autoFilter ref="B1:F11"/>
  <sortState ref="B6:F11">
    <sortCondition ref="B6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2015-01-15T18:07:13Z</dcterms:modified>
</cp:coreProperties>
</file>