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345" windowHeight="5085"/>
  </bookViews>
  <sheets>
    <sheet name="Feuil2" sheetId="2" r:id="rId1"/>
    <sheet name="Feuil1" sheetId="1" r:id="rId2"/>
  </sheets>
  <definedNames>
    <definedName name="etang">OFFSET(Feuil1!$A$2,,,COUNTIF(Feuil1!$A:$A,"&gt;&lt;")-1)</definedName>
    <definedName name="Segment_Eau">#N/A</definedName>
  </definedNames>
  <calcPr calcId="145621" calcOnSave="0"/>
  <pivotCaches>
    <pivotCache cacheId="1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 a="1"/>
  <c r="G2" i="1" s="1"/>
  <c r="I2" i="1" s="1"/>
  <c r="G3" i="1" l="1" a="1"/>
  <c r="G3" i="1" s="1"/>
  <c r="I3" i="1" s="1"/>
  <c r="G4" i="1" l="1" a="1"/>
  <c r="G4" i="1" s="1"/>
  <c r="I4" i="1" s="1"/>
  <c r="G5" i="1" l="1" a="1"/>
  <c r="G5" i="1" s="1"/>
  <c r="I5" i="1" s="1"/>
  <c r="G6" i="1" l="1" a="1"/>
  <c r="G6" i="1" s="1"/>
  <c r="I6" i="1" s="1"/>
  <c r="G7" i="1" l="1" a="1"/>
  <c r="G7" i="1" s="1"/>
  <c r="I7" i="1" s="1"/>
  <c r="G8" i="1" l="1" a="1"/>
  <c r="G8" i="1" s="1"/>
  <c r="I8" i="1" s="1"/>
  <c r="G9" i="1" l="1" a="1"/>
  <c r="G9" i="1" s="1"/>
  <c r="I9" i="1" s="1"/>
  <c r="G10" i="1" l="1" a="1"/>
  <c r="G10" i="1" s="1"/>
  <c r="G11" i="1" l="1" a="1"/>
  <c r="G11" i="1" s="1"/>
  <c r="I10" i="1"/>
  <c r="G12" i="1" l="1" a="1"/>
  <c r="G12" i="1" s="1"/>
  <c r="I11" i="1"/>
  <c r="G13" i="1" l="1" a="1"/>
  <c r="G13" i="1" s="1"/>
  <c r="I12" i="1"/>
  <c r="G14" i="1" l="1" a="1"/>
  <c r="G14" i="1" s="1"/>
  <c r="I13" i="1"/>
  <c r="G15" i="1" l="1" a="1"/>
  <c r="G15" i="1" s="1"/>
  <c r="I14" i="1"/>
  <c r="G16" i="1" l="1" a="1"/>
  <c r="G16" i="1" s="1"/>
  <c r="I15" i="1"/>
  <c r="G17" i="1" l="1" a="1"/>
  <c r="G17" i="1" s="1"/>
  <c r="I16" i="1"/>
  <c r="G18" i="1" l="1" a="1"/>
  <c r="G18" i="1" s="1"/>
  <c r="I17" i="1"/>
  <c r="G19" i="1" l="1" a="1"/>
  <c r="G19" i="1" s="1"/>
  <c r="I18" i="1"/>
  <c r="G20" i="1" l="1" a="1"/>
  <c r="G20" i="1" s="1"/>
  <c r="I19" i="1"/>
  <c r="G21" i="1" l="1" a="1"/>
  <c r="G21" i="1" s="1"/>
  <c r="I20" i="1"/>
  <c r="G22" i="1" l="1" a="1"/>
  <c r="G22" i="1" s="1"/>
  <c r="I21" i="1"/>
  <c r="G23" i="1" l="1" a="1"/>
  <c r="G23" i="1" s="1"/>
  <c r="I22" i="1"/>
  <c r="G24" i="1" l="1" a="1"/>
  <c r="G24" i="1" s="1"/>
  <c r="I23" i="1"/>
  <c r="G25" i="1" l="1" a="1"/>
  <c r="G25" i="1" s="1"/>
  <c r="I24" i="1"/>
  <c r="G26" i="1" l="1" a="1"/>
  <c r="G26" i="1" s="1"/>
  <c r="I25" i="1"/>
  <c r="G27" i="1" l="1" a="1"/>
  <c r="G27" i="1" s="1"/>
  <c r="I26" i="1"/>
  <c r="G28" i="1" l="1" a="1"/>
  <c r="G28" i="1" s="1"/>
  <c r="I27" i="1"/>
  <c r="G29" i="1" l="1" a="1"/>
  <c r="G29" i="1" s="1"/>
  <c r="I28" i="1"/>
  <c r="G30" i="1" l="1" a="1"/>
  <c r="G30" i="1" s="1"/>
  <c r="I29" i="1"/>
  <c r="G31" i="1" l="1" a="1"/>
  <c r="G31" i="1" s="1"/>
  <c r="I30" i="1"/>
  <c r="G32" i="1" l="1" a="1"/>
  <c r="G32" i="1" s="1"/>
  <c r="I31" i="1"/>
  <c r="G33" i="1" l="1" a="1"/>
  <c r="G33" i="1" s="1"/>
  <c r="I32" i="1"/>
  <c r="G34" i="1" l="1" a="1"/>
  <c r="G34" i="1" s="1"/>
  <c r="I33" i="1"/>
  <c r="G35" i="1" l="1" a="1"/>
  <c r="G35" i="1" s="1"/>
  <c r="I34" i="1"/>
  <c r="G36" i="1" l="1" a="1"/>
  <c r="G36" i="1" s="1"/>
  <c r="I35" i="1"/>
  <c r="G37" i="1" l="1" a="1"/>
  <c r="G37" i="1" s="1"/>
  <c r="I36" i="1"/>
  <c r="G38" i="1" l="1" a="1"/>
  <c r="G38" i="1" s="1"/>
  <c r="I37" i="1"/>
  <c r="G39" i="1" l="1" a="1"/>
  <c r="G39" i="1" s="1"/>
  <c r="I38" i="1"/>
  <c r="G40" i="1" l="1" a="1"/>
  <c r="G40" i="1" s="1"/>
  <c r="I39" i="1"/>
  <c r="G41" i="1" l="1" a="1"/>
  <c r="G41" i="1" s="1"/>
  <c r="I40" i="1"/>
  <c r="G42" i="1" l="1" a="1"/>
  <c r="G42" i="1" s="1"/>
  <c r="I41" i="1"/>
  <c r="G43" i="1" l="1" a="1"/>
  <c r="G43" i="1" s="1"/>
  <c r="I42" i="1"/>
  <c r="G44" i="1" l="1" a="1"/>
  <c r="G44" i="1" s="1"/>
  <c r="I43" i="1"/>
  <c r="G45" i="1" l="1" a="1"/>
  <c r="G45" i="1" s="1"/>
  <c r="I44" i="1"/>
  <c r="G46" i="1" l="1" a="1"/>
  <c r="G46" i="1" s="1"/>
  <c r="I45" i="1"/>
  <c r="G47" i="1" l="1" a="1"/>
  <c r="G47" i="1" s="1"/>
  <c r="I46" i="1"/>
  <c r="G48" i="1" l="1" a="1"/>
  <c r="G48" i="1" s="1"/>
  <c r="I47" i="1"/>
  <c r="G49" i="1" l="1" a="1"/>
  <c r="G49" i="1" s="1"/>
  <c r="I48" i="1"/>
  <c r="G50" i="1" l="1" a="1"/>
  <c r="G50" i="1" s="1"/>
  <c r="G51" i="1" s="1" a="1"/>
  <c r="G51" i="1" s="1"/>
  <c r="I49" i="1"/>
</calcChain>
</file>

<file path=xl/sharedStrings.xml><?xml version="1.0" encoding="utf-8"?>
<sst xmlns="http://schemas.openxmlformats.org/spreadsheetml/2006/main" count="77" uniqueCount="32">
  <si>
    <t>TE01</t>
  </si>
  <si>
    <t>TE02</t>
  </si>
  <si>
    <t>TE03</t>
  </si>
  <si>
    <t>TE04</t>
  </si>
  <si>
    <t>TE05</t>
  </si>
  <si>
    <t>TE06</t>
  </si>
  <si>
    <t>TE07</t>
  </si>
  <si>
    <t>TE08</t>
  </si>
  <si>
    <t>TE09</t>
  </si>
  <si>
    <t>TE10</t>
  </si>
  <si>
    <t>TE11</t>
  </si>
  <si>
    <t>TE12</t>
  </si>
  <si>
    <t>TE13</t>
  </si>
  <si>
    <t>TE14</t>
  </si>
  <si>
    <t>TE15</t>
  </si>
  <si>
    <t>TE16</t>
  </si>
  <si>
    <t>TE17</t>
  </si>
  <si>
    <t>TE18</t>
  </si>
  <si>
    <t>TE19</t>
  </si>
  <si>
    <t>TE20</t>
  </si>
  <si>
    <t>TE21</t>
  </si>
  <si>
    <t>Etang</t>
  </si>
  <si>
    <t>Eau</t>
  </si>
  <si>
    <t>Nb =&lt;1</t>
  </si>
  <si>
    <t>Formule pour savoir combien de fois chaque étang a été à moins de 1</t>
  </si>
  <si>
    <t xml:space="preserve">les etang sont </t>
  </si>
  <si>
    <t xml:space="preserve">repertoriés sans doubles </t>
  </si>
  <si>
    <t xml:space="preserve">automatiquement </t>
  </si>
  <si>
    <t>Étiquettes de lignes</t>
  </si>
  <si>
    <t>Total général</t>
  </si>
  <si>
    <t>Nombre de Eau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</si>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</sst>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s\t\d;&quot;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219075</xdr:colOff>
      <xdr:row>2</xdr:row>
      <xdr:rowOff>114300</xdr:rowOff>
    </xdr:from>
    <xdr:to>
      <xdr:col>11</xdr:col>
      <xdr:colOff>28575</xdr:colOff>
      <xdr:row>15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au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au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91275" y="4953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114300</xdr:rowOff>
    </xdr:from>
    <xdr:to>
      <xdr:col>9</xdr:col>
      <xdr:colOff>730250</xdr:colOff>
      <xdr:row>2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6953250" y="298450"/>
          <a:ext cx="635000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733.937797453706" createdVersion="4" refreshedVersion="4" minRefreshableVersion="3" recordCount="51">
  <cacheSource type="worksheet">
    <worksheetSource ref="A1:B1048576" sheet="Feuil1"/>
  </cacheSource>
  <cacheFields count="2">
    <cacheField name="Etang" numFmtId="0">
      <sharedItems containsBlank="1" count="22">
        <s v="TE01"/>
        <s v="TE02"/>
        <s v="TE03"/>
        <s v="TE04"/>
        <s v="TE05"/>
        <s v="TE06"/>
        <s v="TE07"/>
        <s v="TE08"/>
        <s v="TE09"/>
        <s v="TE10"/>
        <s v="TE11"/>
        <s v="TE12"/>
        <s v="TE13"/>
        <s v="TE14"/>
        <s v="TE15"/>
        <s v="TE16"/>
        <s v="TE17"/>
        <s v="TE18"/>
        <s v="TE19"/>
        <s v="TE20"/>
        <s v="TE21"/>
        <m/>
      </sharedItems>
    </cacheField>
    <cacheField name="Eau" numFmtId="0">
      <sharedItems containsString="0" containsBlank="1" containsNumber="1" containsInteger="1" minValue="0" maxValue="100" count="8">
        <n v="1"/>
        <n v="0"/>
        <n v="15"/>
        <n v="75"/>
        <n v="25"/>
        <n v="50"/>
        <n v="100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x v="0"/>
  </r>
  <r>
    <x v="1"/>
    <x v="1"/>
  </r>
  <r>
    <x v="2"/>
    <x v="1"/>
  </r>
  <r>
    <x v="3"/>
    <x v="0"/>
  </r>
  <r>
    <x v="4"/>
    <x v="2"/>
  </r>
  <r>
    <x v="5"/>
    <x v="3"/>
  </r>
  <r>
    <x v="6"/>
    <x v="4"/>
  </r>
  <r>
    <x v="7"/>
    <x v="2"/>
  </r>
  <r>
    <x v="8"/>
    <x v="0"/>
  </r>
  <r>
    <x v="9"/>
    <x v="4"/>
  </r>
  <r>
    <x v="10"/>
    <x v="5"/>
  </r>
  <r>
    <x v="11"/>
    <x v="6"/>
  </r>
  <r>
    <x v="12"/>
    <x v="6"/>
  </r>
  <r>
    <x v="13"/>
    <x v="3"/>
  </r>
  <r>
    <x v="14"/>
    <x v="4"/>
  </r>
  <r>
    <x v="15"/>
    <x v="0"/>
  </r>
  <r>
    <x v="16"/>
    <x v="1"/>
  </r>
  <r>
    <x v="17"/>
    <x v="1"/>
  </r>
  <r>
    <x v="18"/>
    <x v="0"/>
  </r>
  <r>
    <x v="19"/>
    <x v="4"/>
  </r>
  <r>
    <x v="20"/>
    <x v="5"/>
  </r>
  <r>
    <x v="0"/>
    <x v="2"/>
  </r>
  <r>
    <x v="1"/>
    <x v="2"/>
  </r>
  <r>
    <x v="2"/>
    <x v="3"/>
  </r>
  <r>
    <x v="3"/>
    <x v="4"/>
  </r>
  <r>
    <x v="4"/>
    <x v="2"/>
  </r>
  <r>
    <x v="5"/>
    <x v="0"/>
  </r>
  <r>
    <x v="6"/>
    <x v="4"/>
  </r>
  <r>
    <x v="7"/>
    <x v="5"/>
  </r>
  <r>
    <x v="8"/>
    <x v="4"/>
  </r>
  <r>
    <x v="13"/>
    <x v="0"/>
  </r>
  <r>
    <x v="14"/>
    <x v="1"/>
  </r>
  <r>
    <x v="15"/>
    <x v="1"/>
  </r>
  <r>
    <x v="16"/>
    <x v="0"/>
  </r>
  <r>
    <x v="17"/>
    <x v="4"/>
  </r>
  <r>
    <x v="18"/>
    <x v="5"/>
  </r>
  <r>
    <x v="20"/>
    <x v="2"/>
  </r>
  <r>
    <x v="0"/>
    <x v="0"/>
  </r>
  <r>
    <x v="1"/>
    <x v="4"/>
  </r>
  <r>
    <x v="2"/>
    <x v="5"/>
  </r>
  <r>
    <x v="3"/>
    <x v="4"/>
  </r>
  <r>
    <x v="9"/>
    <x v="5"/>
  </r>
  <r>
    <x v="10"/>
    <x v="4"/>
  </r>
  <r>
    <x v="11"/>
    <x v="0"/>
  </r>
  <r>
    <x v="12"/>
    <x v="1"/>
  </r>
  <r>
    <x v="13"/>
    <x v="1"/>
  </r>
  <r>
    <x v="14"/>
    <x v="3"/>
  </r>
  <r>
    <x v="15"/>
    <x v="6"/>
  </r>
  <r>
    <x v="16"/>
    <x v="0"/>
  </r>
  <r>
    <x v="0"/>
    <x v="4"/>
  </r>
  <r>
    <x v="21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9" firstHeaderRow="1" firstDataRow="2" firstDataCol="1"/>
  <pivotFields count="2">
    <pivotField axis="axisRow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axis="axisCol" dataField="1" showAll="0">
      <items count="9">
        <item x="1"/>
        <item x="0"/>
        <item h="1" x="2"/>
        <item h="1" x="4"/>
        <item h="1" x="5"/>
        <item h="1" x="3"/>
        <item h="1" x="6"/>
        <item h="1" x="7"/>
        <item t="default"/>
      </items>
    </pivotField>
  </pivotFields>
  <rowFields count="1">
    <field x="0"/>
  </rowFields>
  <rowItems count="15">
    <i>
      <x/>
    </i>
    <i>
      <x v="1"/>
    </i>
    <i>
      <x v="2"/>
    </i>
    <i>
      <x v="3"/>
    </i>
    <i>
      <x v="5"/>
    </i>
    <i>
      <x v="8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Eau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au" sourceName="Eau">
  <pivotTables>
    <pivotTable tabId="2" name="Tableau croisé dynamique1"/>
  </pivotTables>
  <data>
    <tabular pivotCacheId="1">
      <items count="8">
        <i x="1" s="1"/>
        <i x="0" s="1"/>
        <i x="2"/>
        <i x="4"/>
        <i x="5"/>
        <i x="3"/>
        <i x="6"/>
        <i x="7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au" cache="Segment_Eau" caption="Eau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9"/>
  <sheetViews>
    <sheetView tabSelected="1"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3" customWidth="1"/>
    <col min="4" max="5" width="12.5703125" customWidth="1"/>
    <col min="6" max="6" width="12.5703125" bestFit="1" customWidth="1"/>
    <col min="7" max="7" width="3" bestFit="1" customWidth="1"/>
    <col min="8" max="8" width="4" bestFit="1" customWidth="1"/>
    <col min="9" max="9" width="6.28515625" bestFit="1" customWidth="1"/>
    <col min="10" max="10" width="12.5703125" bestFit="1" customWidth="1"/>
  </cols>
  <sheetData>
    <row r="3" spans="1:4" x14ac:dyDescent="0.25">
      <c r="A3" s="4" t="s">
        <v>30</v>
      </c>
      <c r="B3" s="4" t="s">
        <v>31</v>
      </c>
    </row>
    <row r="4" spans="1:4" x14ac:dyDescent="0.25">
      <c r="A4" s="4" t="s">
        <v>28</v>
      </c>
      <c r="B4">
        <v>0</v>
      </c>
      <c r="C4">
        <v>1</v>
      </c>
      <c r="D4" t="s">
        <v>29</v>
      </c>
    </row>
    <row r="5" spans="1:4" x14ac:dyDescent="0.25">
      <c r="A5" s="5" t="s">
        <v>0</v>
      </c>
      <c r="B5" s="6"/>
      <c r="C5" s="6">
        <v>2</v>
      </c>
      <c r="D5" s="6">
        <v>2</v>
      </c>
    </row>
    <row r="6" spans="1:4" x14ac:dyDescent="0.25">
      <c r="A6" s="5" t="s">
        <v>1</v>
      </c>
      <c r="B6" s="6">
        <v>1</v>
      </c>
      <c r="C6" s="6"/>
      <c r="D6" s="6">
        <v>1</v>
      </c>
    </row>
    <row r="7" spans="1:4" x14ac:dyDescent="0.25">
      <c r="A7" s="5" t="s">
        <v>2</v>
      </c>
      <c r="B7" s="6">
        <v>1</v>
      </c>
      <c r="C7" s="6"/>
      <c r="D7" s="6">
        <v>1</v>
      </c>
    </row>
    <row r="8" spans="1:4" x14ac:dyDescent="0.25">
      <c r="A8" s="5" t="s">
        <v>3</v>
      </c>
      <c r="B8" s="6"/>
      <c r="C8" s="6">
        <v>1</v>
      </c>
      <c r="D8" s="6">
        <v>1</v>
      </c>
    </row>
    <row r="9" spans="1:4" x14ac:dyDescent="0.25">
      <c r="A9" s="5" t="s">
        <v>5</v>
      </c>
      <c r="B9" s="6"/>
      <c r="C9" s="6">
        <v>1</v>
      </c>
      <c r="D9" s="6">
        <v>1</v>
      </c>
    </row>
    <row r="10" spans="1:4" x14ac:dyDescent="0.25">
      <c r="A10" s="5" t="s">
        <v>8</v>
      </c>
      <c r="B10" s="6"/>
      <c r="C10" s="6">
        <v>1</v>
      </c>
      <c r="D10" s="6">
        <v>1</v>
      </c>
    </row>
    <row r="11" spans="1:4" x14ac:dyDescent="0.25">
      <c r="A11" s="5" t="s">
        <v>11</v>
      </c>
      <c r="B11" s="6"/>
      <c r="C11" s="6">
        <v>1</v>
      </c>
      <c r="D11" s="6">
        <v>1</v>
      </c>
    </row>
    <row r="12" spans="1:4" x14ac:dyDescent="0.25">
      <c r="A12" s="5" t="s">
        <v>12</v>
      </c>
      <c r="B12" s="6">
        <v>1</v>
      </c>
      <c r="C12" s="6"/>
      <c r="D12" s="6">
        <v>1</v>
      </c>
    </row>
    <row r="13" spans="1:4" x14ac:dyDescent="0.25">
      <c r="A13" s="5" t="s">
        <v>13</v>
      </c>
      <c r="B13" s="6">
        <v>1</v>
      </c>
      <c r="C13" s="6">
        <v>1</v>
      </c>
      <c r="D13" s="6">
        <v>2</v>
      </c>
    </row>
    <row r="14" spans="1:4" x14ac:dyDescent="0.25">
      <c r="A14" s="5" t="s">
        <v>14</v>
      </c>
      <c r="B14" s="6">
        <v>1</v>
      </c>
      <c r="C14" s="6"/>
      <c r="D14" s="6">
        <v>1</v>
      </c>
    </row>
    <row r="15" spans="1:4" x14ac:dyDescent="0.25">
      <c r="A15" s="5" t="s">
        <v>15</v>
      </c>
      <c r="B15" s="6">
        <v>1</v>
      </c>
      <c r="C15" s="6">
        <v>1</v>
      </c>
      <c r="D15" s="6">
        <v>2</v>
      </c>
    </row>
    <row r="16" spans="1:4" x14ac:dyDescent="0.25">
      <c r="A16" s="5" t="s">
        <v>16</v>
      </c>
      <c r="B16" s="6">
        <v>1</v>
      </c>
      <c r="C16" s="6">
        <v>2</v>
      </c>
      <c r="D16" s="6">
        <v>3</v>
      </c>
    </row>
    <row r="17" spans="1:4" x14ac:dyDescent="0.25">
      <c r="A17" s="5" t="s">
        <v>17</v>
      </c>
      <c r="B17" s="6">
        <v>1</v>
      </c>
      <c r="C17" s="6"/>
      <c r="D17" s="6">
        <v>1</v>
      </c>
    </row>
    <row r="18" spans="1:4" x14ac:dyDescent="0.25">
      <c r="A18" s="5" t="s">
        <v>18</v>
      </c>
      <c r="B18" s="6"/>
      <c r="C18" s="6">
        <v>1</v>
      </c>
      <c r="D18" s="6">
        <v>1</v>
      </c>
    </row>
    <row r="19" spans="1:4" x14ac:dyDescent="0.25">
      <c r="A19" s="5" t="s">
        <v>29</v>
      </c>
      <c r="B19" s="6">
        <v>8</v>
      </c>
      <c r="C19" s="6">
        <v>11</v>
      </c>
      <c r="D19" s="6">
        <v>19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1"/>
  <sheetViews>
    <sheetView workbookViewId="0">
      <selection sqref="A1:B1048576"/>
    </sheetView>
  </sheetViews>
  <sheetFormatPr baseColWidth="10" defaultRowHeight="15" x14ac:dyDescent="0.25"/>
  <sheetData>
    <row r="1" spans="1:11" x14ac:dyDescent="0.25">
      <c r="A1" t="s">
        <v>21</v>
      </c>
      <c r="B1" t="s">
        <v>22</v>
      </c>
      <c r="G1" t="s">
        <v>21</v>
      </c>
      <c r="I1" t="s">
        <v>23</v>
      </c>
    </row>
    <row r="2" spans="1:11" x14ac:dyDescent="0.25">
      <c r="A2" t="s">
        <v>0</v>
      </c>
      <c r="B2">
        <v>1</v>
      </c>
      <c r="E2" t="s">
        <v>25</v>
      </c>
      <c r="G2" t="str">
        <f t="array" aca="1" ref="G2" ca="1">IFERROR(OFFSET(A$1,MATCH(0,COUNTIF(G$1:G1,etang),0),),"")</f>
        <v>TE01</v>
      </c>
      <c r="I2" s="3">
        <f ca="1">IF(G2="","",SUMPRODUCT(--(A$2:A$51=G2)*(B$2:B$51&lt;1)))</f>
        <v>0</v>
      </c>
      <c r="K2" s="1" t="s">
        <v>24</v>
      </c>
    </row>
    <row r="3" spans="1:11" x14ac:dyDescent="0.25">
      <c r="A3" t="s">
        <v>1</v>
      </c>
      <c r="B3">
        <v>0</v>
      </c>
      <c r="E3" t="s">
        <v>26</v>
      </c>
      <c r="G3" t="str">
        <f t="array" aca="1" ref="G3" ca="1">IFERROR(OFFSET(A$1,MATCH(0,COUNTIF(G$1:G2,etang),0),),"")</f>
        <v>TE02</v>
      </c>
      <c r="I3" s="3">
        <f t="shared" ref="I3:I49" ca="1" si="0">IF(G3="","",SUMPRODUCT(--(A$2:A$51=G3)*(B$2:B$51&lt;1)))</f>
        <v>1</v>
      </c>
    </row>
    <row r="4" spans="1:11" x14ac:dyDescent="0.25">
      <c r="A4" t="s">
        <v>2</v>
      </c>
      <c r="B4">
        <v>0</v>
      </c>
      <c r="E4" t="s">
        <v>27</v>
      </c>
      <c r="G4" t="str">
        <f t="array" aca="1" ref="G4" ca="1">IFERROR(OFFSET(A$1,MATCH(0,COUNTIF(G$1:G3,etang),0),),"")</f>
        <v>TE03</v>
      </c>
      <c r="I4" s="3">
        <f t="shared" ca="1" si="0"/>
        <v>1</v>
      </c>
    </row>
    <row r="5" spans="1:11" x14ac:dyDescent="0.25">
      <c r="A5" t="s">
        <v>3</v>
      </c>
      <c r="B5">
        <v>1</v>
      </c>
      <c r="G5" t="str">
        <f t="array" aca="1" ref="G5" ca="1">IFERROR(OFFSET(A$1,MATCH(0,COUNTIF(G$1:G4,etang),0),),"")</f>
        <v>TE04</v>
      </c>
      <c r="I5" s="3">
        <f t="shared" ca="1" si="0"/>
        <v>0</v>
      </c>
    </row>
    <row r="6" spans="1:11" x14ac:dyDescent="0.25">
      <c r="A6" t="s">
        <v>4</v>
      </c>
      <c r="B6">
        <v>15</v>
      </c>
      <c r="G6" t="str">
        <f t="array" aca="1" ref="G6" ca="1">IFERROR(OFFSET(A$1,MATCH(0,COUNTIF(G$1:G5,etang),0),),"")</f>
        <v>TE05</v>
      </c>
      <c r="I6" s="3">
        <f t="shared" ca="1" si="0"/>
        <v>0</v>
      </c>
    </row>
    <row r="7" spans="1:11" x14ac:dyDescent="0.25">
      <c r="A7" t="s">
        <v>5</v>
      </c>
      <c r="B7">
        <v>75</v>
      </c>
      <c r="G7" t="str">
        <f t="array" aca="1" ref="G7" ca="1">IFERROR(OFFSET(A$1,MATCH(0,COUNTIF(G$1:G6,etang),0),),"")</f>
        <v>TE06</v>
      </c>
      <c r="I7" s="3">
        <f t="shared" ca="1" si="0"/>
        <v>0</v>
      </c>
    </row>
    <row r="8" spans="1:11" x14ac:dyDescent="0.25">
      <c r="A8" t="s">
        <v>6</v>
      </c>
      <c r="B8">
        <v>25</v>
      </c>
      <c r="G8" t="str">
        <f t="array" aca="1" ref="G8" ca="1">IFERROR(OFFSET(A$1,MATCH(0,COUNTIF(G$1:G7,etang),0),),"")</f>
        <v>TE07</v>
      </c>
      <c r="I8" s="3">
        <f t="shared" ca="1" si="0"/>
        <v>0</v>
      </c>
    </row>
    <row r="9" spans="1:11" x14ac:dyDescent="0.25">
      <c r="A9" t="s">
        <v>7</v>
      </c>
      <c r="B9">
        <v>15</v>
      </c>
      <c r="G9" t="str">
        <f t="array" aca="1" ref="G9" ca="1">IFERROR(OFFSET(A$1,MATCH(0,COUNTIF(G$1:G8,etang),0),),"")</f>
        <v>TE08</v>
      </c>
      <c r="I9" s="3">
        <f t="shared" ca="1" si="0"/>
        <v>0</v>
      </c>
    </row>
    <row r="10" spans="1:11" x14ac:dyDescent="0.25">
      <c r="A10" t="s">
        <v>8</v>
      </c>
      <c r="B10">
        <v>1</v>
      </c>
      <c r="G10" t="str">
        <f t="array" aca="1" ref="G10" ca="1">IFERROR(OFFSET(A$1,MATCH(0,COUNTIF(G$1:G9,etang),0),),"")</f>
        <v>TE09</v>
      </c>
      <c r="I10" s="3">
        <f t="shared" ca="1" si="0"/>
        <v>0</v>
      </c>
    </row>
    <row r="11" spans="1:11" x14ac:dyDescent="0.25">
      <c r="A11" t="s">
        <v>9</v>
      </c>
      <c r="B11">
        <v>25</v>
      </c>
      <c r="G11" t="str">
        <f t="array" aca="1" ref="G11" ca="1">IFERROR(OFFSET(A$1,MATCH(0,COUNTIF(G$1:G10,etang),0),),"")</f>
        <v>TE10</v>
      </c>
      <c r="I11" s="3">
        <f t="shared" ca="1" si="0"/>
        <v>0</v>
      </c>
    </row>
    <row r="12" spans="1:11" x14ac:dyDescent="0.25">
      <c r="A12" t="s">
        <v>10</v>
      </c>
      <c r="B12">
        <v>50</v>
      </c>
      <c r="G12" t="str">
        <f t="array" aca="1" ref="G12" ca="1">IFERROR(OFFSET(A$1,MATCH(0,COUNTIF(G$1:G11,etang),0),),"")</f>
        <v>TE11</v>
      </c>
      <c r="I12" s="3">
        <f t="shared" ca="1" si="0"/>
        <v>0</v>
      </c>
    </row>
    <row r="13" spans="1:11" x14ac:dyDescent="0.25">
      <c r="A13" t="s">
        <v>11</v>
      </c>
      <c r="B13">
        <v>100</v>
      </c>
      <c r="G13" t="str">
        <f t="array" aca="1" ref="G13" ca="1">IFERROR(OFFSET(A$1,MATCH(0,COUNTIF(G$1:G12,etang),0),),"")</f>
        <v>TE12</v>
      </c>
      <c r="I13" s="3">
        <f t="shared" ca="1" si="0"/>
        <v>0</v>
      </c>
    </row>
    <row r="14" spans="1:11" x14ac:dyDescent="0.25">
      <c r="A14" t="s">
        <v>12</v>
      </c>
      <c r="B14">
        <v>100</v>
      </c>
      <c r="G14" t="str">
        <f t="array" aca="1" ref="G14" ca="1">IFERROR(OFFSET(A$1,MATCH(0,COUNTIF(G$1:G13,etang),0),),"")</f>
        <v>TE13</v>
      </c>
      <c r="I14" s="3">
        <f t="shared" ca="1" si="0"/>
        <v>1</v>
      </c>
    </row>
    <row r="15" spans="1:11" x14ac:dyDescent="0.25">
      <c r="A15" t="s">
        <v>13</v>
      </c>
      <c r="B15">
        <v>75</v>
      </c>
      <c r="G15" t="str">
        <f t="array" aca="1" ref="G15" ca="1">IFERROR(OFFSET(A$1,MATCH(0,COUNTIF(G$1:G14,etang),0),),"")</f>
        <v>TE14</v>
      </c>
      <c r="I15" s="3">
        <f t="shared" ca="1" si="0"/>
        <v>1</v>
      </c>
    </row>
    <row r="16" spans="1:11" x14ac:dyDescent="0.25">
      <c r="A16" t="s">
        <v>14</v>
      </c>
      <c r="B16">
        <v>25</v>
      </c>
      <c r="G16" t="str">
        <f t="array" aca="1" ref="G16" ca="1">IFERROR(OFFSET(A$1,MATCH(0,COUNTIF(G$1:G15,etang),0),),"")</f>
        <v>TE15</v>
      </c>
      <c r="I16" s="3">
        <f t="shared" ca="1" si="0"/>
        <v>1</v>
      </c>
    </row>
    <row r="17" spans="1:9" x14ac:dyDescent="0.25">
      <c r="A17" t="s">
        <v>15</v>
      </c>
      <c r="B17">
        <v>1</v>
      </c>
      <c r="G17" t="str">
        <f t="array" aca="1" ref="G17" ca="1">IFERROR(OFFSET(A$1,MATCH(0,COUNTIF(G$1:G16,etang),0),),"")</f>
        <v>TE16</v>
      </c>
      <c r="I17" s="3">
        <f t="shared" ca="1" si="0"/>
        <v>1</v>
      </c>
    </row>
    <row r="18" spans="1:9" x14ac:dyDescent="0.25">
      <c r="A18" t="s">
        <v>16</v>
      </c>
      <c r="B18">
        <v>0</v>
      </c>
      <c r="G18" t="str">
        <f t="array" aca="1" ref="G18" ca="1">IFERROR(OFFSET(A$1,MATCH(0,COUNTIF(G$1:G17,etang),0),),"")</f>
        <v>TE17</v>
      </c>
      <c r="I18" s="3">
        <f t="shared" ca="1" si="0"/>
        <v>1</v>
      </c>
    </row>
    <row r="19" spans="1:9" x14ac:dyDescent="0.25">
      <c r="A19" t="s">
        <v>17</v>
      </c>
      <c r="B19">
        <v>0</v>
      </c>
      <c r="G19" t="str">
        <f t="array" aca="1" ref="G19" ca="1">IFERROR(OFFSET(A$1,MATCH(0,COUNTIF(G$1:G18,etang),0),),"")</f>
        <v>TE18</v>
      </c>
      <c r="I19" s="3">
        <f t="shared" ca="1" si="0"/>
        <v>1</v>
      </c>
    </row>
    <row r="20" spans="1:9" x14ac:dyDescent="0.25">
      <c r="A20" t="s">
        <v>18</v>
      </c>
      <c r="B20">
        <v>1</v>
      </c>
      <c r="G20" t="str">
        <f t="array" aca="1" ref="G20" ca="1">IFERROR(OFFSET(A$1,MATCH(0,COUNTIF(G$1:G19,etang),0),),"")</f>
        <v>TE19</v>
      </c>
      <c r="I20" s="3">
        <f t="shared" ca="1" si="0"/>
        <v>0</v>
      </c>
    </row>
    <row r="21" spans="1:9" x14ac:dyDescent="0.25">
      <c r="A21" t="s">
        <v>19</v>
      </c>
      <c r="B21">
        <v>25</v>
      </c>
      <c r="G21" t="str">
        <f t="array" aca="1" ref="G21" ca="1">IFERROR(OFFSET(A$1,MATCH(0,COUNTIF(G$1:G20,etang),0),),"")</f>
        <v>TE20</v>
      </c>
      <c r="I21" s="3">
        <f t="shared" ca="1" si="0"/>
        <v>0</v>
      </c>
    </row>
    <row r="22" spans="1:9" x14ac:dyDescent="0.25">
      <c r="A22" t="s">
        <v>20</v>
      </c>
      <c r="B22">
        <v>50</v>
      </c>
      <c r="G22" t="str">
        <f t="array" aca="1" ref="G22" ca="1">IFERROR(OFFSET(A$1,MATCH(0,COUNTIF(G$1:G21,etang),0),),"")</f>
        <v>TE21</v>
      </c>
      <c r="I22" s="3">
        <f t="shared" ca="1" si="0"/>
        <v>0</v>
      </c>
    </row>
    <row r="23" spans="1:9" x14ac:dyDescent="0.25">
      <c r="A23" t="s">
        <v>0</v>
      </c>
      <c r="B23">
        <v>15</v>
      </c>
      <c r="G23" t="str">
        <f t="array" aca="1" ref="G23" ca="1">IFERROR(OFFSET(A$1,MATCH(0,COUNTIF(G$1:G22,etang),0),),"")</f>
        <v/>
      </c>
      <c r="I23" s="3" t="str">
        <f t="shared" ca="1" si="0"/>
        <v/>
      </c>
    </row>
    <row r="24" spans="1:9" x14ac:dyDescent="0.25">
      <c r="A24" t="s">
        <v>1</v>
      </c>
      <c r="B24">
        <v>15</v>
      </c>
      <c r="G24" t="str">
        <f t="array" aca="1" ref="G24" ca="1">IFERROR(OFFSET(A$1,MATCH(0,COUNTIF(G$1:G23,etang),0),),"")</f>
        <v/>
      </c>
      <c r="I24" s="3" t="str">
        <f t="shared" ca="1" si="0"/>
        <v/>
      </c>
    </row>
    <row r="25" spans="1:9" x14ac:dyDescent="0.25">
      <c r="A25" t="s">
        <v>2</v>
      </c>
      <c r="B25">
        <v>75</v>
      </c>
      <c r="G25" t="str">
        <f t="array" aca="1" ref="G25" ca="1">IFERROR(OFFSET(A$1,MATCH(0,COUNTIF(G$1:G24,etang),0),),"")</f>
        <v/>
      </c>
      <c r="I25" s="3" t="str">
        <f t="shared" ca="1" si="0"/>
        <v/>
      </c>
    </row>
    <row r="26" spans="1:9" x14ac:dyDescent="0.25">
      <c r="A26" t="s">
        <v>3</v>
      </c>
      <c r="B26">
        <v>25</v>
      </c>
      <c r="G26" t="str">
        <f t="array" aca="1" ref="G26" ca="1">IFERROR(OFFSET(A$1,MATCH(0,COUNTIF(G$1:G25,etang),0),),"")</f>
        <v/>
      </c>
      <c r="I26" s="3" t="str">
        <f t="shared" ca="1" si="0"/>
        <v/>
      </c>
    </row>
    <row r="27" spans="1:9" x14ac:dyDescent="0.25">
      <c r="A27" t="s">
        <v>4</v>
      </c>
      <c r="B27">
        <v>15</v>
      </c>
      <c r="G27" t="str">
        <f t="array" aca="1" ref="G27" ca="1">IFERROR(OFFSET(A$1,MATCH(0,COUNTIF(G$1:G26,etang),0),),"")</f>
        <v/>
      </c>
      <c r="I27" s="3" t="str">
        <f t="shared" ca="1" si="0"/>
        <v/>
      </c>
    </row>
    <row r="28" spans="1:9" x14ac:dyDescent="0.25">
      <c r="A28" t="s">
        <v>5</v>
      </c>
      <c r="B28">
        <v>1</v>
      </c>
      <c r="G28" t="str">
        <f t="array" aca="1" ref="G28" ca="1">IFERROR(OFFSET(A$1,MATCH(0,COUNTIF(G$1:G27,etang),0),),"")</f>
        <v/>
      </c>
      <c r="I28" s="3" t="str">
        <f t="shared" ca="1" si="0"/>
        <v/>
      </c>
    </row>
    <row r="29" spans="1:9" x14ac:dyDescent="0.25">
      <c r="A29" t="s">
        <v>6</v>
      </c>
      <c r="B29">
        <v>25</v>
      </c>
      <c r="G29" t="str">
        <f t="array" aca="1" ref="G29" ca="1">IFERROR(OFFSET(A$1,MATCH(0,COUNTIF(G$1:G28,etang),0),),"")</f>
        <v/>
      </c>
      <c r="I29" s="3" t="str">
        <f t="shared" ca="1" si="0"/>
        <v/>
      </c>
    </row>
    <row r="30" spans="1:9" x14ac:dyDescent="0.25">
      <c r="A30" t="s">
        <v>7</v>
      </c>
      <c r="B30">
        <v>50</v>
      </c>
      <c r="G30" t="str">
        <f t="array" aca="1" ref="G30" ca="1">IFERROR(OFFSET(A$1,MATCH(0,COUNTIF(G$1:G29,etang),0),),"")</f>
        <v/>
      </c>
      <c r="I30" s="3" t="str">
        <f t="shared" ca="1" si="0"/>
        <v/>
      </c>
    </row>
    <row r="31" spans="1:9" x14ac:dyDescent="0.25">
      <c r="A31" t="s">
        <v>8</v>
      </c>
      <c r="B31">
        <v>25</v>
      </c>
      <c r="G31" t="str">
        <f t="array" aca="1" ref="G31" ca="1">IFERROR(OFFSET(A$1,MATCH(0,COUNTIF(G$1:G30,etang),0),),"")</f>
        <v/>
      </c>
      <c r="I31" s="3" t="str">
        <f t="shared" ca="1" si="0"/>
        <v/>
      </c>
    </row>
    <row r="32" spans="1:9" x14ac:dyDescent="0.25">
      <c r="A32" t="s">
        <v>13</v>
      </c>
      <c r="B32">
        <v>1</v>
      </c>
      <c r="G32" t="str">
        <f t="array" aca="1" ref="G32" ca="1">IFERROR(OFFSET(A$1,MATCH(0,COUNTIF(G$1:G31,etang),0),),"")</f>
        <v/>
      </c>
      <c r="I32" s="3" t="str">
        <f t="shared" ca="1" si="0"/>
        <v/>
      </c>
    </row>
    <row r="33" spans="1:9" x14ac:dyDescent="0.25">
      <c r="A33" t="s">
        <v>14</v>
      </c>
      <c r="B33">
        <v>0</v>
      </c>
      <c r="G33" t="str">
        <f t="array" aca="1" ref="G33" ca="1">IFERROR(OFFSET(A$1,MATCH(0,COUNTIF(G$1:G32,etang),0),),"")</f>
        <v/>
      </c>
      <c r="I33" s="3" t="str">
        <f t="shared" ca="1" si="0"/>
        <v/>
      </c>
    </row>
    <row r="34" spans="1:9" x14ac:dyDescent="0.25">
      <c r="A34" t="s">
        <v>15</v>
      </c>
      <c r="B34">
        <v>0</v>
      </c>
      <c r="G34" t="str">
        <f t="array" aca="1" ref="G34" ca="1">IFERROR(OFFSET(A$1,MATCH(0,COUNTIF(G$1:G33,etang),0),),"")</f>
        <v/>
      </c>
      <c r="I34" s="3" t="str">
        <f t="shared" ca="1" si="0"/>
        <v/>
      </c>
    </row>
    <row r="35" spans="1:9" x14ac:dyDescent="0.25">
      <c r="A35" t="s">
        <v>16</v>
      </c>
      <c r="B35">
        <v>1</v>
      </c>
      <c r="G35" t="str">
        <f t="array" aca="1" ref="G35" ca="1">IFERROR(OFFSET(A$1,MATCH(0,COUNTIF(G$1:G34,etang),0),),"")</f>
        <v/>
      </c>
      <c r="I35" s="3" t="str">
        <f t="shared" ca="1" si="0"/>
        <v/>
      </c>
    </row>
    <row r="36" spans="1:9" x14ac:dyDescent="0.25">
      <c r="A36" t="s">
        <v>17</v>
      </c>
      <c r="B36">
        <v>25</v>
      </c>
      <c r="G36" t="str">
        <f t="array" aca="1" ref="G36" ca="1">IFERROR(OFFSET(A$1,MATCH(0,COUNTIF(G$1:G35,etang),0),),"")</f>
        <v/>
      </c>
      <c r="I36" s="3" t="str">
        <f t="shared" ca="1" si="0"/>
        <v/>
      </c>
    </row>
    <row r="37" spans="1:9" x14ac:dyDescent="0.25">
      <c r="A37" t="s">
        <v>18</v>
      </c>
      <c r="B37">
        <v>50</v>
      </c>
      <c r="G37" t="str">
        <f t="array" aca="1" ref="G37" ca="1">IFERROR(OFFSET(A$1,MATCH(0,COUNTIF(G$1:G36,etang),0),),"")</f>
        <v/>
      </c>
      <c r="I37" s="3" t="str">
        <f t="shared" ca="1" si="0"/>
        <v/>
      </c>
    </row>
    <row r="38" spans="1:9" x14ac:dyDescent="0.25">
      <c r="A38" t="s">
        <v>20</v>
      </c>
      <c r="B38">
        <v>15</v>
      </c>
      <c r="G38" t="str">
        <f t="array" aca="1" ref="G38" ca="1">IFERROR(OFFSET(A$1,MATCH(0,COUNTIF(G$1:G37,etang),0),),"")</f>
        <v/>
      </c>
      <c r="I38" s="3" t="str">
        <f t="shared" ca="1" si="0"/>
        <v/>
      </c>
    </row>
    <row r="39" spans="1:9" x14ac:dyDescent="0.25">
      <c r="A39" t="s">
        <v>0</v>
      </c>
      <c r="B39">
        <v>1</v>
      </c>
      <c r="G39" t="str">
        <f t="array" aca="1" ref="G39" ca="1">IFERROR(OFFSET(A$1,MATCH(0,COUNTIF(G$1:G38,etang),0),),"")</f>
        <v/>
      </c>
      <c r="I39" s="3" t="str">
        <f t="shared" ca="1" si="0"/>
        <v/>
      </c>
    </row>
    <row r="40" spans="1:9" x14ac:dyDescent="0.25">
      <c r="A40" t="s">
        <v>1</v>
      </c>
      <c r="B40">
        <v>25</v>
      </c>
      <c r="G40" t="str">
        <f t="array" aca="1" ref="G40" ca="1">IFERROR(OFFSET(A$1,MATCH(0,COUNTIF(G$1:G39,etang),0),),"")</f>
        <v/>
      </c>
      <c r="I40" s="3" t="str">
        <f t="shared" ca="1" si="0"/>
        <v/>
      </c>
    </row>
    <row r="41" spans="1:9" x14ac:dyDescent="0.25">
      <c r="A41" t="s">
        <v>2</v>
      </c>
      <c r="B41">
        <v>50</v>
      </c>
      <c r="G41" t="str">
        <f t="array" aca="1" ref="G41" ca="1">IFERROR(OFFSET(A$1,MATCH(0,COUNTIF(G$1:G40,etang),0),),"")</f>
        <v/>
      </c>
      <c r="I41" s="3" t="str">
        <f t="shared" ca="1" si="0"/>
        <v/>
      </c>
    </row>
    <row r="42" spans="1:9" x14ac:dyDescent="0.25">
      <c r="A42" t="s">
        <v>3</v>
      </c>
      <c r="B42">
        <v>25</v>
      </c>
      <c r="G42" t="str">
        <f t="array" aca="1" ref="G42" ca="1">IFERROR(OFFSET(A$1,MATCH(0,COUNTIF(G$1:G41,etang),0),),"")</f>
        <v/>
      </c>
      <c r="I42" s="3" t="str">
        <f t="shared" ca="1" si="0"/>
        <v/>
      </c>
    </row>
    <row r="43" spans="1:9" x14ac:dyDescent="0.25">
      <c r="A43" t="s">
        <v>9</v>
      </c>
      <c r="B43">
        <v>50</v>
      </c>
      <c r="G43" t="str">
        <f t="array" aca="1" ref="G43" ca="1">IFERROR(OFFSET(A$1,MATCH(0,COUNTIF(G$1:G42,etang),0),),"")</f>
        <v/>
      </c>
      <c r="I43" s="3" t="str">
        <f t="shared" ca="1" si="0"/>
        <v/>
      </c>
    </row>
    <row r="44" spans="1:9" x14ac:dyDescent="0.25">
      <c r="A44" t="s">
        <v>10</v>
      </c>
      <c r="B44">
        <v>25</v>
      </c>
      <c r="G44" t="str">
        <f t="array" aca="1" ref="G44" ca="1">IFERROR(OFFSET(A$1,MATCH(0,COUNTIF(G$1:G43,etang),0),),"")</f>
        <v/>
      </c>
      <c r="I44" s="3" t="str">
        <f t="shared" ca="1" si="0"/>
        <v/>
      </c>
    </row>
    <row r="45" spans="1:9" x14ac:dyDescent="0.25">
      <c r="A45" t="s">
        <v>11</v>
      </c>
      <c r="B45">
        <v>1</v>
      </c>
      <c r="G45" t="str">
        <f t="array" aca="1" ref="G45" ca="1">IFERROR(OFFSET(A$1,MATCH(0,COUNTIF(G$1:G44,etang),0),),"")</f>
        <v/>
      </c>
      <c r="I45" s="3" t="str">
        <f t="shared" ca="1" si="0"/>
        <v/>
      </c>
    </row>
    <row r="46" spans="1:9" x14ac:dyDescent="0.25">
      <c r="A46" t="s">
        <v>12</v>
      </c>
      <c r="B46">
        <v>0</v>
      </c>
      <c r="G46" t="str">
        <f t="array" aca="1" ref="G46" ca="1">IFERROR(OFFSET(A$1,MATCH(0,COUNTIF(G$1:G45,etang),0),),"")</f>
        <v/>
      </c>
      <c r="I46" s="3" t="str">
        <f t="shared" ca="1" si="0"/>
        <v/>
      </c>
    </row>
    <row r="47" spans="1:9" x14ac:dyDescent="0.25">
      <c r="A47" t="s">
        <v>13</v>
      </c>
      <c r="B47">
        <v>0</v>
      </c>
      <c r="G47" t="str">
        <f t="array" aca="1" ref="G47" ca="1">IFERROR(OFFSET(A$1,MATCH(0,COUNTIF(G$1:G46,etang),0),),"")</f>
        <v/>
      </c>
      <c r="I47" s="3" t="str">
        <f t="shared" ca="1" si="0"/>
        <v/>
      </c>
    </row>
    <row r="48" spans="1:9" x14ac:dyDescent="0.25">
      <c r="A48" t="s">
        <v>14</v>
      </c>
      <c r="B48">
        <v>75</v>
      </c>
      <c r="G48" t="str">
        <f t="array" aca="1" ref="G48" ca="1">IFERROR(OFFSET(A$1,MATCH(0,COUNTIF(G$1:G47,etang),0),),"")</f>
        <v/>
      </c>
      <c r="I48" s="2" t="str">
        <f t="shared" ca="1" si="0"/>
        <v/>
      </c>
    </row>
    <row r="49" spans="1:9" x14ac:dyDescent="0.25">
      <c r="A49" t="s">
        <v>15</v>
      </c>
      <c r="B49">
        <v>100</v>
      </c>
      <c r="G49" t="str">
        <f t="array" aca="1" ref="G49" ca="1">IFERROR(OFFSET(A$1,MATCH(0,COUNTIF(G$1:G48,etang),0),),"")</f>
        <v/>
      </c>
      <c r="I49" s="2" t="str">
        <f t="shared" ca="1" si="0"/>
        <v/>
      </c>
    </row>
    <row r="50" spans="1:9" x14ac:dyDescent="0.25">
      <c r="A50" t="s">
        <v>16</v>
      </c>
      <c r="B50">
        <v>1</v>
      </c>
      <c r="G50" t="str">
        <f t="array" aca="1" ref="G50" ca="1">IFERROR(OFFSET(A$1,MATCH(0,COUNTIF(G$1:G49,etang),0),),"")</f>
        <v/>
      </c>
    </row>
    <row r="51" spans="1:9" x14ac:dyDescent="0.25">
      <c r="A51" t="s">
        <v>0</v>
      </c>
      <c r="B51">
        <v>25</v>
      </c>
      <c r="G51" t="str">
        <f t="array" aca="1" ref="G51" ca="1">IFERROR(OFFSET(A$1,MATCH(0,COUNTIF(G$1:G50,etang),0),),"")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Eric</cp:lastModifiedBy>
  <dcterms:created xsi:type="dcterms:W3CDTF">2016-12-29T15:22:54Z</dcterms:created>
  <dcterms:modified xsi:type="dcterms:W3CDTF">2016-12-29T21:32:28Z</dcterms:modified>
</cp:coreProperties>
</file>