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5475" windowHeight="7290"/>
  </bookViews>
  <sheets>
    <sheet name="TABLEAU" sheetId="1" r:id="rId1"/>
    <sheet name="KEYWORD" sheetId="2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9" i="1"/>
  <c r="D104" i="1"/>
  <c r="D37" i="1"/>
  <c r="D61" i="1"/>
  <c r="D111" i="1"/>
  <c r="D105" i="1"/>
  <c r="D118" i="1"/>
  <c r="D33" i="1"/>
  <c r="D75" i="1"/>
  <c r="D89" i="1"/>
  <c r="D109" i="1"/>
  <c r="D30" i="1"/>
  <c r="D48" i="1"/>
  <c r="D45" i="1"/>
  <c r="D11" i="1"/>
  <c r="D27" i="1"/>
  <c r="D71" i="1"/>
  <c r="D22" i="1"/>
  <c r="D46" i="1"/>
  <c r="D82" i="1"/>
  <c r="D90" i="1"/>
  <c r="D74" i="1"/>
  <c r="D99" i="1"/>
  <c r="D68" i="1"/>
  <c r="D107" i="1"/>
  <c r="D81" i="1"/>
  <c r="D97" i="1"/>
  <c r="D8" i="1"/>
  <c r="D42" i="1"/>
  <c r="D76" i="1"/>
  <c r="D15" i="1"/>
  <c r="D52" i="1"/>
  <c r="D10" i="1"/>
  <c r="D67" i="1"/>
  <c r="D23" i="1"/>
  <c r="D56" i="1"/>
  <c r="D66" i="1"/>
  <c r="D17" i="1"/>
  <c r="D91" i="1"/>
  <c r="D53" i="1"/>
  <c r="D103" i="1"/>
  <c r="D85" i="1"/>
  <c r="D54" i="1"/>
  <c r="D119" i="1"/>
  <c r="D43" i="1"/>
  <c r="D38" i="1"/>
  <c r="D58" i="1"/>
  <c r="D59" i="1"/>
  <c r="D32" i="1"/>
  <c r="D18" i="1"/>
  <c r="D62" i="1"/>
  <c r="D94" i="1"/>
  <c r="D93" i="1"/>
  <c r="D25" i="1"/>
  <c r="D117" i="1"/>
  <c r="D114" i="1"/>
  <c r="D87" i="1"/>
  <c r="D24" i="1"/>
  <c r="D51" i="1"/>
  <c r="D96" i="1"/>
  <c r="D95" i="1"/>
  <c r="D110" i="1"/>
  <c r="D98" i="1"/>
  <c r="D29" i="1"/>
  <c r="D13" i="1"/>
  <c r="D70" i="1"/>
  <c r="D31" i="1"/>
  <c r="D35" i="1"/>
  <c r="D40" i="1"/>
  <c r="D92" i="1"/>
  <c r="D115" i="1"/>
  <c r="D57" i="1"/>
  <c r="D55" i="1"/>
  <c r="D73" i="1"/>
  <c r="D20" i="1"/>
  <c r="D47" i="1"/>
  <c r="D69" i="1"/>
  <c r="D102" i="1"/>
  <c r="D7" i="1"/>
  <c r="D106" i="1"/>
  <c r="D16" i="1"/>
  <c r="D28" i="1"/>
  <c r="D41" i="1"/>
  <c r="D14" i="1"/>
  <c r="D88" i="1"/>
  <c r="D112" i="1"/>
  <c r="D108" i="1"/>
  <c r="D86" i="1"/>
  <c r="D34" i="1"/>
  <c r="D79" i="1"/>
  <c r="D49" i="1"/>
  <c r="D116" i="1"/>
  <c r="D26" i="1"/>
  <c r="D83" i="1"/>
  <c r="D6" i="1"/>
  <c r="D80" i="1"/>
  <c r="D78" i="1"/>
  <c r="D113" i="1"/>
  <c r="D50" i="1"/>
  <c r="D9" i="1"/>
  <c r="D19" i="1"/>
  <c r="D44" i="1"/>
  <c r="D36" i="1"/>
  <c r="D84" i="1"/>
  <c r="D77" i="1"/>
  <c r="D65" i="1"/>
  <c r="D72" i="1"/>
  <c r="D60" i="1"/>
  <c r="D21" i="1"/>
  <c r="D12" i="1"/>
  <c r="D63" i="1"/>
  <c r="D5" i="1"/>
  <c r="D101" i="1"/>
  <c r="D64" i="1"/>
  <c r="D100" i="1"/>
</calcChain>
</file>

<file path=xl/sharedStrings.xml><?xml version="1.0" encoding="utf-8"?>
<sst xmlns="http://schemas.openxmlformats.org/spreadsheetml/2006/main" count="155" uniqueCount="136">
  <si>
    <t>KEYWORD 1</t>
  </si>
  <si>
    <t>KEYWORD 2</t>
  </si>
  <si>
    <t>KEYWORD 3</t>
  </si>
  <si>
    <t>CODE</t>
  </si>
  <si>
    <t>LIBELLE</t>
  </si>
  <si>
    <t>chaque keyword devra être recherché dans "LIBELLE" sous "TABLEAU"</t>
  </si>
  <si>
    <t>Chaque fois que l'un ou l'autre des mots clés est trouvé</t>
  </si>
  <si>
    <t>le CODE de la ligne correspondant au mot clé devra être renseigné dans la colonne CODE sous "TABLEAU"</t>
  </si>
  <si>
    <t>CODE MOTS CLES A RENSEIGNER</t>
  </si>
  <si>
    <t>Exemple : les mots clés CHQ, CHEQ, CHEQUE trouvés dans LIBELLE sous TABLEAU auront pour code "1" ainsi de suite</t>
  </si>
  <si>
    <t xml:space="preserve">FRAIS/OUV CREDOC IMPORT DOSSIER </t>
  </si>
  <si>
    <t xml:space="preserve">VIR FAVEUR </t>
  </si>
  <si>
    <t xml:space="preserve">FRAIS/DOMICILIAT IMPORT MONTANT </t>
  </si>
  <si>
    <t xml:space="preserve">RET CHQ  3 </t>
  </si>
  <si>
    <t xml:space="preserve">FRAIS DE FORCAGE </t>
  </si>
  <si>
    <t xml:space="preserve">RET CHQ  4 </t>
  </si>
  <si>
    <t xml:space="preserve">FRAIS/ESCPTE EFFET </t>
  </si>
  <si>
    <t xml:space="preserve">FRAIS/ESCPTE EFF </t>
  </si>
  <si>
    <t xml:space="preserve">ESCPT EFF SG S/PLACE </t>
  </si>
  <si>
    <t xml:space="preserve">AGIOS DU 31/07/17 AU 31/0 </t>
  </si>
  <si>
    <t xml:space="preserve">FRAIS MOD CREDOC </t>
  </si>
  <si>
    <t xml:space="preserve">RET CHQ  5 </t>
  </si>
  <si>
    <t xml:space="preserve">CHEQUE 6 </t>
  </si>
  <si>
    <t xml:space="preserve">LOYER CRÉDIBAIL CONTRAT </t>
  </si>
  <si>
    <t xml:space="preserve">ENRG CONV CAUT </t>
  </si>
  <si>
    <t xml:space="preserve">CHQ 7 </t>
  </si>
  <si>
    <t xml:space="preserve">RET CHEQ  8 </t>
  </si>
  <si>
    <t xml:space="preserve">RET CHEQ  9 </t>
  </si>
  <si>
    <t xml:space="preserve">FRAIS TRF INTERNATIONAL </t>
  </si>
  <si>
    <t xml:space="preserve">FRAIS TRANSFERT NATIONAL </t>
  </si>
  <si>
    <t xml:space="preserve">RETRAIT DEPLACE 10 </t>
  </si>
  <si>
    <t xml:space="preserve">RETRAIT CHQ NO 9 </t>
  </si>
  <si>
    <t xml:space="preserve">RETRAIT CHQ NO 15 </t>
  </si>
  <si>
    <t xml:space="preserve">EFFET N </t>
  </si>
  <si>
    <t xml:space="preserve">EFFET 3335 </t>
  </si>
  <si>
    <t xml:space="preserve">EFFET  2092001 </t>
  </si>
  <si>
    <t xml:space="preserve">EFFET  3332 </t>
  </si>
  <si>
    <t xml:space="preserve">SAISIE AUTO COM 2666 </t>
  </si>
  <si>
    <t xml:space="preserve">DOMICILIATDIM20180185 </t>
  </si>
  <si>
    <t xml:space="preserve">CHEQUE NO 11 </t>
  </si>
  <si>
    <t xml:space="preserve">AGIOS DU 31/12/17 AU 31/01/18 </t>
  </si>
  <si>
    <t xml:space="preserve">DOMICILIATDIM20180246 </t>
  </si>
  <si>
    <t xml:space="preserve">CIONS CAUT 74858 </t>
  </si>
  <si>
    <t xml:space="preserve">DONS CAUT 74859 </t>
  </si>
  <si>
    <t xml:space="preserve">CHEQUE NO         14 </t>
  </si>
  <si>
    <t xml:space="preserve">RETRAFT CHQ NO          22 </t>
  </si>
  <si>
    <t xml:space="preserve">RETFLAIT DEPLACE         23 </t>
  </si>
  <si>
    <t xml:space="preserve">TRF00062106 EMIS EUR1657 </t>
  </si>
  <si>
    <t xml:space="preserve">TRF00062106 </t>
  </si>
  <si>
    <t xml:space="preserve">TRF00062109 EMIS USD2101 </t>
  </si>
  <si>
    <t xml:space="preserve">FRAIS TRF00062109 </t>
  </si>
  <si>
    <t xml:space="preserve">TRF00062110 EMIS USD 174 </t>
  </si>
  <si>
    <t xml:space="preserve">FRAIS TRF00062110 </t>
  </si>
  <si>
    <t xml:space="preserve">CHEQUE NO         21 </t>
  </si>
  <si>
    <t xml:space="preserve">REGLT CDI      1496 </t>
  </si>
  <si>
    <t xml:space="preserve">FRAIS CDI     1496 </t>
  </si>
  <si>
    <t xml:space="preserve">REGLT CDI      1497 </t>
  </si>
  <si>
    <t xml:space="preserve">FRAIS CDI     1497 </t>
  </si>
  <si>
    <t xml:space="preserve">DOMICILIATD1M20 </t>
  </si>
  <si>
    <t xml:space="preserve">CHEQUE NO         6 </t>
  </si>
  <si>
    <t xml:space="preserve">CHEQUE NO        24 </t>
  </si>
  <si>
    <t xml:space="preserve">CHEQUE NO        20 </t>
  </si>
  <si>
    <t xml:space="preserve">CHEQUE NO        26 </t>
  </si>
  <si>
    <t xml:space="preserve">CHEQUE NO        13 </t>
  </si>
  <si>
    <t xml:space="preserve">CHEQUE NO        19 </t>
  </si>
  <si>
    <t xml:space="preserve">RGLMT EFF </t>
  </si>
  <si>
    <t xml:space="preserve">FRAIS/EFF  </t>
  </si>
  <si>
    <t xml:space="preserve">EFFET 3442 </t>
  </si>
  <si>
    <t xml:space="preserve">EFFET REM 50000379 </t>
  </si>
  <si>
    <t xml:space="preserve">TRF00062258 EMIS USD341 </t>
  </si>
  <si>
    <t xml:space="preserve">FRAIS TRF00062258 </t>
  </si>
  <si>
    <t xml:space="preserve">TRF00062259 EMIS USD712 </t>
  </si>
  <si>
    <t xml:space="preserve">FRAIS TRF00062259 </t>
  </si>
  <si>
    <t xml:space="preserve">CHEQUE NO          16 </t>
  </si>
  <si>
    <t xml:space="preserve">CHEQUE PAYE NO            12 </t>
  </si>
  <si>
    <t xml:space="preserve">TRF000694 EMIS USD687 </t>
  </si>
  <si>
    <t xml:space="preserve">FRAIS TRF00062294 </t>
  </si>
  <si>
    <t xml:space="preserve">AGIOS DU 31/01/18 AU 28/02/18 </t>
  </si>
  <si>
    <t xml:space="preserve">CHEQUE NO          18 </t>
  </si>
  <si>
    <t xml:space="preserve">CHEQUE NO          17 </t>
  </si>
  <si>
    <t xml:space="preserve">CHEQUE NO          27 </t>
  </si>
  <si>
    <t xml:space="preserve">CHEQUE NO          25 </t>
  </si>
  <si>
    <t xml:space="preserve">TRF00062648 EMIS </t>
  </si>
  <si>
    <t xml:space="preserve">TRF00062649 EMIS  </t>
  </si>
  <si>
    <t xml:space="preserve">FRAIS TRF00062649 TMS </t>
  </si>
  <si>
    <t xml:space="preserve">TRF00062683 EMIS </t>
  </si>
  <si>
    <t xml:space="preserve">FRAIS TRF0006283 </t>
  </si>
  <si>
    <t xml:space="preserve">DOMICILIATDIM20180590 </t>
  </si>
  <si>
    <t xml:space="preserve">AGIOS DU 28/02/18 AU 31/03/18 </t>
  </si>
  <si>
    <t xml:space="preserve">CIONS CAUT 7858 </t>
  </si>
  <si>
    <t xml:space="preserve">CIONS CAUT 759 </t>
  </si>
  <si>
    <t xml:space="preserve">FRAIS CDI CDI00001527 </t>
  </si>
  <si>
    <t xml:space="preserve">CHEQUE NO 30 </t>
  </si>
  <si>
    <t xml:space="preserve">DOMICILIATDIM20 </t>
  </si>
  <si>
    <t xml:space="preserve">CHEQUE PAYE 0000026 </t>
  </si>
  <si>
    <t xml:space="preserve">FRAIS RGLT CDI17 </t>
  </si>
  <si>
    <t xml:space="preserve">DOMICILIATDIM208 </t>
  </si>
  <si>
    <t xml:space="preserve">TRF00061 EMIS EUR127 </t>
  </si>
  <si>
    <t xml:space="preserve">CHEQUE NO 19 </t>
  </si>
  <si>
    <t xml:space="preserve">CHEQUE NO 17 </t>
  </si>
  <si>
    <t xml:space="preserve">VIREMENT REGL  </t>
  </si>
  <si>
    <t xml:space="preserve">FRAIS/VRT  </t>
  </si>
  <si>
    <t xml:space="preserve">DOMICILIATDIM201 </t>
  </si>
  <si>
    <t xml:space="preserve">TRF000610 EMIS EUR 48 </t>
  </si>
  <si>
    <t xml:space="preserve">FRAIS/TRF  TRF </t>
  </si>
  <si>
    <t xml:space="preserve">EFFET 50000391 </t>
  </si>
  <si>
    <t xml:space="preserve">EFFET 3683 </t>
  </si>
  <si>
    <t xml:space="preserve">TRF INTERNATIONAL </t>
  </si>
  <si>
    <t xml:space="preserve">FRAIS TRF </t>
  </si>
  <si>
    <t xml:space="preserve">AGIOS DU 31/03/18 AU 30/04/18 </t>
  </si>
  <si>
    <t xml:space="preserve">Je souhaite distinguer chaque frais car chaque opération génère un frais </t>
  </si>
  <si>
    <t>Et chaque frais d'une opération à un code spécifique attribué</t>
  </si>
  <si>
    <t>par exxemple l'EFFET et frais sur effet</t>
  </si>
  <si>
    <t>transfert international et frais sur transfert international</t>
  </si>
  <si>
    <t>ouverture de crédoc et frais sur ouverture de crédoc</t>
  </si>
  <si>
    <t>…</t>
  </si>
  <si>
    <t>Donc l'opération d'effet à un code et ses frais liés ont leurs code</t>
  </si>
  <si>
    <t>de même que le transfert à un code et les frais sur transfert ont un code</t>
  </si>
  <si>
    <t>frais de Transfert international</t>
  </si>
  <si>
    <t>Transfert international</t>
  </si>
  <si>
    <t>CHQ</t>
  </si>
  <si>
    <t>CHEQ</t>
  </si>
  <si>
    <t>CHEQUE</t>
  </si>
  <si>
    <t> </t>
  </si>
  <si>
    <t>CREDOC</t>
  </si>
  <si>
    <t>ENRG</t>
  </si>
  <si>
    <t>CONV</t>
  </si>
  <si>
    <t>CIONS</t>
  </si>
  <si>
    <t>CAUT</t>
  </si>
  <si>
    <t>ESCPT</t>
  </si>
  <si>
    <t>EFF</t>
  </si>
  <si>
    <t>PLACE</t>
  </si>
  <si>
    <t>FRAIS sur EFFET</t>
  </si>
  <si>
    <t>FRAIS INTERNATIONAL</t>
  </si>
  <si>
    <t>FRAIS de FORCAGE</t>
  </si>
  <si>
    <t>FRAIS/OUV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</si>
</sst>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222222"/>
      <name val="Courier New"/>
      <family val="3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/>
    <xf numFmtId="0" fontId="0" fillId="7" borderId="1" xfId="0" applyFill="1" applyBorder="1"/>
    <xf numFmtId="0" fontId="2" fillId="0" borderId="0" xfId="0" applyFont="1" applyFill="1" applyBorder="1"/>
    <xf numFmtId="0" fontId="0" fillId="0" borderId="0" xfId="0" applyFill="1" applyBorder="1"/>
    <xf numFmtId="0" fontId="4" fillId="0" borderId="1" xfId="1" applyBorder="1"/>
    <xf numFmtId="0" fontId="5" fillId="0" borderId="1" xfId="2" applyFont="1" applyFill="1" applyBorder="1"/>
    <xf numFmtId="0" fontId="5" fillId="0" borderId="1" xfId="2" applyFill="1" applyBorder="1"/>
    <xf numFmtId="0" fontId="5" fillId="0" borderId="1" xfId="2" applyBorder="1"/>
    <xf numFmtId="0" fontId="5" fillId="0" borderId="1" xfId="2" applyFont="1" applyBorder="1"/>
    <xf numFmtId="0" fontId="0" fillId="8" borderId="1" xfId="0" applyFill="1" applyBorder="1"/>
    <xf numFmtId="0" fontId="0" fillId="9" borderId="1" xfId="0" applyFill="1" applyBorder="1"/>
    <xf numFmtId="0" fontId="0" fillId="0" borderId="1" xfId="0" applyFill="1" applyBorder="1"/>
    <xf numFmtId="0" fontId="0" fillId="0" borderId="0" xfId="0" applyFill="1"/>
    <xf numFmtId="0" fontId="6" fillId="0" borderId="0" xfId="0" applyFont="1"/>
    <xf numFmtId="0" fontId="0" fillId="10" borderId="0" xfId="0" applyFill="1"/>
    <xf numFmtId="0" fontId="0" fillId="3" borderId="2" xfId="0" applyFill="1" applyBorder="1"/>
    <xf numFmtId="0" fontId="0" fillId="2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0" fillId="8" borderId="2" xfId="0" applyFill="1" applyBorder="1"/>
    <xf numFmtId="0" fontId="0" fillId="9" borderId="2" xfId="0" applyFill="1" applyBorder="1"/>
    <xf numFmtId="0" fontId="0" fillId="0" borderId="2" xfId="0" applyBorder="1"/>
    <xf numFmtId="0" fontId="0" fillId="3" borderId="3" xfId="0" applyFill="1" applyBorder="1"/>
    <xf numFmtId="0" fontId="0" fillId="2" borderId="3" xfId="0" applyFill="1" applyBorder="1"/>
    <xf numFmtId="0" fontId="0" fillId="4" borderId="3" xfId="0" applyFill="1" applyBorder="1"/>
    <xf numFmtId="0" fontId="0" fillId="5" borderId="3" xfId="0" applyFill="1" applyBorder="1"/>
    <xf numFmtId="0" fontId="0" fillId="6" borderId="3" xfId="0" applyFill="1" applyBorder="1"/>
    <xf numFmtId="0" fontId="0" fillId="7" borderId="3" xfId="0" applyFill="1" applyBorder="1"/>
    <xf numFmtId="0" fontId="0" fillId="8" borderId="3" xfId="0" applyFill="1" applyBorder="1"/>
    <xf numFmtId="0" fontId="0" fillId="9" borderId="3" xfId="0" applyFill="1" applyBorder="1"/>
    <xf numFmtId="0" fontId="0" fillId="0" borderId="3" xfId="0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3">
    <cellStyle name="Normal" xfId="0" builtinId="0"/>
    <cellStyle name="Normal 3" xfId="2"/>
    <cellStyle name="Normal 4" xfId="1"/>
  </cellStyles>
  <dxfs count="4"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_KW" displayName="Tab_KW" ref="A1:D11" totalsRowShown="0" headerRowDxfId="3" headerRowBorderDxfId="2" tableBorderDxfId="1" totalsRowBorderDxfId="0">
  <autoFilter ref="A1:D11"/>
  <tableColumns count="4">
    <tableColumn id="1" name="CODE"/>
    <tableColumn id="2" name="KEYWORD 1"/>
    <tableColumn id="3" name="KEYWORD 2"/>
    <tableColumn id="4" name="KEYWORD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H119"/>
  <sheetViews>
    <sheetView tabSelected="1" workbookViewId="0">
      <selection activeCell="D4" sqref="D4"/>
    </sheetView>
  </sheetViews>
  <sheetFormatPr baseColWidth="10" defaultRowHeight="15" x14ac:dyDescent="0.25"/>
  <cols>
    <col min="3" max="3" width="35" bestFit="1" customWidth="1"/>
    <col min="4" max="4" width="29.7109375" bestFit="1" customWidth="1"/>
  </cols>
  <sheetData>
    <row r="3" spans="3:8" x14ac:dyDescent="0.25">
      <c r="C3" s="7" t="s">
        <v>4</v>
      </c>
      <c r="D3" s="7" t="s">
        <v>8</v>
      </c>
    </row>
    <row r="4" spans="3:8" x14ac:dyDescent="0.25">
      <c r="C4" s="1" t="s">
        <v>10</v>
      </c>
      <c r="D4" s="8">
        <f>kCode(C4,Tab_KW[])</f>
        <v>4</v>
      </c>
    </row>
    <row r="5" spans="3:8" ht="15.75" x14ac:dyDescent="0.25">
      <c r="C5" s="1" t="s">
        <v>10</v>
      </c>
      <c r="D5" s="8">
        <f>kCode(C5,Tab_KW[])</f>
        <v>4</v>
      </c>
      <c r="F5" s="10"/>
      <c r="G5" s="10"/>
      <c r="H5" s="10"/>
    </row>
    <row r="6" spans="3:8" x14ac:dyDescent="0.25">
      <c r="C6" s="1" t="s">
        <v>10</v>
      </c>
      <c r="D6" s="8">
        <f>kCode(C6,Tab_KW[])</f>
        <v>4</v>
      </c>
      <c r="F6" s="11"/>
      <c r="G6" s="11"/>
      <c r="H6" s="11"/>
    </row>
    <row r="7" spans="3:8" x14ac:dyDescent="0.25">
      <c r="C7" s="1" t="s">
        <v>11</v>
      </c>
      <c r="D7" s="8">
        <f>kCode(C7,Tab_KW[])</f>
        <v>0</v>
      </c>
      <c r="F7" s="11"/>
      <c r="G7" s="11"/>
      <c r="H7" s="11"/>
    </row>
    <row r="8" spans="3:8" x14ac:dyDescent="0.25">
      <c r="C8" s="1" t="s">
        <v>12</v>
      </c>
      <c r="D8" s="8">
        <f>kCode(C8,Tab_KW[])</f>
        <v>0</v>
      </c>
      <c r="F8" s="11"/>
      <c r="G8" s="11"/>
      <c r="H8" s="11"/>
    </row>
    <row r="9" spans="3:8" x14ac:dyDescent="0.25">
      <c r="C9" s="1" t="s">
        <v>13</v>
      </c>
      <c r="D9" s="8">
        <f>kCode(C9,Tab_KW[])</f>
        <v>1</v>
      </c>
      <c r="F9" s="11"/>
      <c r="G9" s="11"/>
      <c r="H9" s="11"/>
    </row>
    <row r="10" spans="3:8" x14ac:dyDescent="0.25">
      <c r="C10" s="1" t="s">
        <v>14</v>
      </c>
      <c r="D10" s="8">
        <f>kCode(C10,Tab_KW[])</f>
        <v>3</v>
      </c>
      <c r="F10" s="11"/>
      <c r="G10" s="11"/>
      <c r="H10" s="11"/>
    </row>
    <row r="11" spans="3:8" x14ac:dyDescent="0.25">
      <c r="C11" s="1" t="s">
        <v>15</v>
      </c>
      <c r="D11" s="8">
        <f>kCode(C11,Tab_KW[])</f>
        <v>1</v>
      </c>
    </row>
    <row r="12" spans="3:8" x14ac:dyDescent="0.25">
      <c r="C12" s="1" t="s">
        <v>14</v>
      </c>
      <c r="D12" s="8">
        <f>kCode(C12,Tab_KW[])</f>
        <v>3</v>
      </c>
    </row>
    <row r="13" spans="3:8" x14ac:dyDescent="0.25">
      <c r="C13" s="1" t="s">
        <v>12</v>
      </c>
      <c r="D13" s="8">
        <f>kCode(C13,Tab_KW[])</f>
        <v>0</v>
      </c>
    </row>
    <row r="14" spans="3:8" x14ac:dyDescent="0.25">
      <c r="C14" s="1" t="s">
        <v>12</v>
      </c>
      <c r="D14" s="8">
        <f>kCode(C14,Tab_KW[])</f>
        <v>0</v>
      </c>
    </row>
    <row r="15" spans="3:8" s="20" customFormat="1" x14ac:dyDescent="0.25">
      <c r="C15" s="19" t="s">
        <v>16</v>
      </c>
      <c r="D15" s="8">
        <f>kCode(C15,Tab_KW[])</f>
        <v>8</v>
      </c>
    </row>
    <row r="16" spans="3:8" x14ac:dyDescent="0.25">
      <c r="C16" s="1" t="s">
        <v>17</v>
      </c>
      <c r="D16" s="8">
        <f>kCode(C16,Tab_KW[])</f>
        <v>8</v>
      </c>
    </row>
    <row r="17" spans="3:4" s="20" customFormat="1" x14ac:dyDescent="0.25">
      <c r="C17" s="19" t="s">
        <v>16</v>
      </c>
      <c r="D17" s="8">
        <f>kCode(C17,Tab_KW[])</f>
        <v>8</v>
      </c>
    </row>
    <row r="18" spans="3:4" x14ac:dyDescent="0.25">
      <c r="C18" s="1" t="s">
        <v>17</v>
      </c>
      <c r="D18" s="8">
        <f>kCode(C18,Tab_KW[])</f>
        <v>8</v>
      </c>
    </row>
    <row r="19" spans="3:4" x14ac:dyDescent="0.25">
      <c r="C19" s="1" t="s">
        <v>18</v>
      </c>
      <c r="D19" s="8">
        <f>kCode(C19,Tab_KW[])</f>
        <v>8</v>
      </c>
    </row>
    <row r="20" spans="3:4" x14ac:dyDescent="0.25">
      <c r="C20" s="1" t="s">
        <v>19</v>
      </c>
      <c r="D20" s="8">
        <f>kCode(C20,Tab_KW[])</f>
        <v>0</v>
      </c>
    </row>
    <row r="21" spans="3:4" x14ac:dyDescent="0.25">
      <c r="C21" s="1" t="s">
        <v>10</v>
      </c>
      <c r="D21" s="8">
        <f>kCode(C21,Tab_KW[])</f>
        <v>4</v>
      </c>
    </row>
    <row r="22" spans="3:4" x14ac:dyDescent="0.25">
      <c r="C22" s="1" t="s">
        <v>20</v>
      </c>
      <c r="D22" s="8">
        <f>kCode(C22,Tab_KW[])</f>
        <v>4</v>
      </c>
    </row>
    <row r="23" spans="3:4" x14ac:dyDescent="0.25">
      <c r="C23" s="1" t="s">
        <v>21</v>
      </c>
      <c r="D23" s="8">
        <f>kCode(C23,Tab_KW[])</f>
        <v>1</v>
      </c>
    </row>
    <row r="24" spans="3:4" x14ac:dyDescent="0.25">
      <c r="C24" s="19" t="s">
        <v>22</v>
      </c>
      <c r="D24" s="8">
        <f>kCode(C24,Tab_KW[])</f>
        <v>1</v>
      </c>
    </row>
    <row r="25" spans="3:4" x14ac:dyDescent="0.25">
      <c r="C25" s="1" t="s">
        <v>23</v>
      </c>
      <c r="D25" s="8">
        <f>kCode(C25,Tab_KW[])</f>
        <v>0</v>
      </c>
    </row>
    <row r="26" spans="3:4" x14ac:dyDescent="0.25">
      <c r="C26" s="1" t="s">
        <v>24</v>
      </c>
      <c r="D26" s="8">
        <f>kCode(C26,Tab_KW[])</f>
        <v>6</v>
      </c>
    </row>
    <row r="27" spans="3:4" x14ac:dyDescent="0.25">
      <c r="C27" s="1" t="s">
        <v>24</v>
      </c>
      <c r="D27" s="8">
        <f>kCode(C27,Tab_KW[])</f>
        <v>6</v>
      </c>
    </row>
    <row r="28" spans="3:4" x14ac:dyDescent="0.25">
      <c r="C28" s="1" t="s">
        <v>25</v>
      </c>
      <c r="D28" s="8">
        <f>kCode(C28,Tab_KW[])</f>
        <v>1</v>
      </c>
    </row>
    <row r="29" spans="3:4" x14ac:dyDescent="0.25">
      <c r="C29" s="1" t="s">
        <v>26</v>
      </c>
      <c r="D29" s="8">
        <f>kCode(C29,Tab_KW[])</f>
        <v>1</v>
      </c>
    </row>
    <row r="30" spans="3:4" x14ac:dyDescent="0.25">
      <c r="C30" s="1" t="s">
        <v>27</v>
      </c>
      <c r="D30" s="8">
        <f>kCode(C30,Tab_KW[])</f>
        <v>1</v>
      </c>
    </row>
    <row r="31" spans="3:4" x14ac:dyDescent="0.25">
      <c r="C31" s="1" t="s">
        <v>14</v>
      </c>
      <c r="D31" s="8">
        <f>kCode(C31,Tab_KW[])</f>
        <v>3</v>
      </c>
    </row>
    <row r="32" spans="3:4" x14ac:dyDescent="0.25">
      <c r="C32" s="1" t="s">
        <v>12</v>
      </c>
      <c r="D32" s="8">
        <f>kCode(C32,Tab_KW[])</f>
        <v>0</v>
      </c>
    </row>
    <row r="33" spans="3:4" x14ac:dyDescent="0.25">
      <c r="C33" s="1" t="s">
        <v>28</v>
      </c>
      <c r="D33" s="8">
        <f>kCode(C33,Tab_KW[])</f>
        <v>0</v>
      </c>
    </row>
    <row r="34" spans="3:4" x14ac:dyDescent="0.25">
      <c r="C34" s="1" t="s">
        <v>29</v>
      </c>
      <c r="D34" s="8">
        <f>kCode(C34,Tab_KW[])</f>
        <v>0</v>
      </c>
    </row>
    <row r="35" spans="3:4" x14ac:dyDescent="0.25">
      <c r="C35" s="12" t="s">
        <v>30</v>
      </c>
      <c r="D35" s="8">
        <f>kCode(C35,Tab_KW[])</f>
        <v>8</v>
      </c>
    </row>
    <row r="36" spans="3:4" x14ac:dyDescent="0.25">
      <c r="C36" s="12" t="s">
        <v>31</v>
      </c>
      <c r="D36" s="8">
        <f>kCode(C36,Tab_KW[])</f>
        <v>1</v>
      </c>
    </row>
    <row r="37" spans="3:4" x14ac:dyDescent="0.25">
      <c r="C37" s="12" t="s">
        <v>14</v>
      </c>
      <c r="D37" s="8">
        <f>kCode(C37,Tab_KW[])</f>
        <v>3</v>
      </c>
    </row>
    <row r="38" spans="3:4" x14ac:dyDescent="0.25">
      <c r="C38" s="12" t="s">
        <v>32</v>
      </c>
      <c r="D38" s="8">
        <f>kCode(C38,Tab_KW[])</f>
        <v>1</v>
      </c>
    </row>
    <row r="39" spans="3:4" x14ac:dyDescent="0.25">
      <c r="C39" s="12" t="s">
        <v>33</v>
      </c>
      <c r="D39" s="8">
        <f>kCode(C39,Tab_KW[])</f>
        <v>8</v>
      </c>
    </row>
    <row r="40" spans="3:4" x14ac:dyDescent="0.25">
      <c r="C40" s="12" t="s">
        <v>34</v>
      </c>
      <c r="D40" s="8">
        <f>kCode(C40,Tab_KW[])</f>
        <v>8</v>
      </c>
    </row>
    <row r="41" spans="3:4" x14ac:dyDescent="0.25">
      <c r="C41" s="12" t="s">
        <v>35</v>
      </c>
      <c r="D41" s="8">
        <f>kCode(C41,Tab_KW[])</f>
        <v>8</v>
      </c>
    </row>
    <row r="42" spans="3:4" x14ac:dyDescent="0.25">
      <c r="C42" s="12" t="s">
        <v>36</v>
      </c>
      <c r="D42" s="8">
        <f>kCode(C42,Tab_KW[])</f>
        <v>8</v>
      </c>
    </row>
    <row r="43" spans="3:4" x14ac:dyDescent="0.25">
      <c r="C43" s="12" t="s">
        <v>37</v>
      </c>
      <c r="D43" s="8">
        <f>kCode(C43,Tab_KW[])</f>
        <v>0</v>
      </c>
    </row>
    <row r="44" spans="3:4" x14ac:dyDescent="0.25">
      <c r="C44" s="12" t="s">
        <v>38</v>
      </c>
      <c r="D44" s="8">
        <f>kCode(C44,Tab_KW[])</f>
        <v>0</v>
      </c>
    </row>
    <row r="45" spans="3:4" x14ac:dyDescent="0.25">
      <c r="C45" s="12" t="s">
        <v>39</v>
      </c>
      <c r="D45" s="8">
        <f>kCode(C45,Tab_KW[])</f>
        <v>1</v>
      </c>
    </row>
    <row r="46" spans="3:4" x14ac:dyDescent="0.25">
      <c r="C46" s="12" t="s">
        <v>40</v>
      </c>
      <c r="D46" s="8">
        <f>kCode(C46,Tab_KW[])</f>
        <v>0</v>
      </c>
    </row>
    <row r="47" spans="3:4" x14ac:dyDescent="0.25">
      <c r="C47" s="12" t="s">
        <v>41</v>
      </c>
      <c r="D47" s="8">
        <f>kCode(C47,Tab_KW[])</f>
        <v>0</v>
      </c>
    </row>
    <row r="48" spans="3:4" x14ac:dyDescent="0.25">
      <c r="C48" s="12" t="s">
        <v>42</v>
      </c>
      <c r="D48" s="8">
        <f>kCode(C48,Tab_KW[])</f>
        <v>7</v>
      </c>
    </row>
    <row r="49" spans="3:4" x14ac:dyDescent="0.25">
      <c r="C49" s="12" t="s">
        <v>43</v>
      </c>
      <c r="D49" s="8">
        <f>kCode(C49,Tab_KW[])</f>
        <v>7</v>
      </c>
    </row>
    <row r="50" spans="3:4" x14ac:dyDescent="0.25">
      <c r="C50" s="12" t="s">
        <v>44</v>
      </c>
      <c r="D50" s="8">
        <f>kCode(C50,Tab_KW[])</f>
        <v>1</v>
      </c>
    </row>
    <row r="51" spans="3:4" x14ac:dyDescent="0.25">
      <c r="C51" s="12" t="s">
        <v>45</v>
      </c>
      <c r="D51" s="8">
        <f>kCode(C51,Tab_KW[])</f>
        <v>1</v>
      </c>
    </row>
    <row r="52" spans="3:4" x14ac:dyDescent="0.25">
      <c r="C52" s="12" t="s">
        <v>46</v>
      </c>
      <c r="D52" s="8">
        <f>kCode(C52,Tab_KW[])</f>
        <v>8</v>
      </c>
    </row>
    <row r="53" spans="3:4" x14ac:dyDescent="0.25">
      <c r="C53" s="12" t="s">
        <v>47</v>
      </c>
      <c r="D53" s="8">
        <f>kCode(C53,Tab_KW[])</f>
        <v>0</v>
      </c>
    </row>
    <row r="54" spans="3:4" x14ac:dyDescent="0.25">
      <c r="C54" s="12" t="s">
        <v>48</v>
      </c>
      <c r="D54" s="8">
        <f>kCode(C54,Tab_KW[])</f>
        <v>0</v>
      </c>
    </row>
    <row r="55" spans="3:4" x14ac:dyDescent="0.25">
      <c r="C55" s="12" t="s">
        <v>49</v>
      </c>
      <c r="D55" s="8">
        <f>kCode(C55,Tab_KW[])</f>
        <v>0</v>
      </c>
    </row>
    <row r="56" spans="3:4" x14ac:dyDescent="0.25">
      <c r="C56" s="12" t="s">
        <v>50</v>
      </c>
      <c r="D56" s="8">
        <f>kCode(C56,Tab_KW[])</f>
        <v>0</v>
      </c>
    </row>
    <row r="57" spans="3:4" x14ac:dyDescent="0.25">
      <c r="C57" s="12" t="s">
        <v>51</v>
      </c>
      <c r="D57" s="8">
        <f>kCode(C57,Tab_KW[])</f>
        <v>0</v>
      </c>
    </row>
    <row r="58" spans="3:4" x14ac:dyDescent="0.25">
      <c r="C58" s="12" t="s">
        <v>52</v>
      </c>
      <c r="D58" s="8">
        <f>kCode(C58,Tab_KW[])</f>
        <v>0</v>
      </c>
    </row>
    <row r="59" spans="3:4" x14ac:dyDescent="0.25">
      <c r="C59" s="13" t="s">
        <v>53</v>
      </c>
      <c r="D59" s="8">
        <f>kCode(C59,Tab_KW[])</f>
        <v>1</v>
      </c>
    </row>
    <row r="60" spans="3:4" x14ac:dyDescent="0.25">
      <c r="C60" s="13" t="s">
        <v>54</v>
      </c>
      <c r="D60" s="8">
        <f>kCode(C60,Tab_KW[])</f>
        <v>0</v>
      </c>
    </row>
    <row r="61" spans="3:4" x14ac:dyDescent="0.25">
      <c r="C61" s="13" t="s">
        <v>55</v>
      </c>
      <c r="D61" s="8">
        <f>kCode(C61,Tab_KW[])</f>
        <v>0</v>
      </c>
    </row>
    <row r="62" spans="3:4" x14ac:dyDescent="0.25">
      <c r="C62" s="13" t="s">
        <v>56</v>
      </c>
      <c r="D62" s="8">
        <f>kCode(C62,Tab_KW[])</f>
        <v>0</v>
      </c>
    </row>
    <row r="63" spans="3:4" x14ac:dyDescent="0.25">
      <c r="C63" s="13" t="s">
        <v>57</v>
      </c>
      <c r="D63" s="8">
        <f>kCode(C63,Tab_KW[])</f>
        <v>0</v>
      </c>
    </row>
    <row r="64" spans="3:4" x14ac:dyDescent="0.25">
      <c r="C64" s="13" t="s">
        <v>58</v>
      </c>
      <c r="D64" s="8">
        <f>kCode(C64,Tab_KW[])</f>
        <v>0</v>
      </c>
    </row>
    <row r="65" spans="3:4" x14ac:dyDescent="0.25">
      <c r="C65" s="13" t="s">
        <v>59</v>
      </c>
      <c r="D65" s="8">
        <f>kCode(C65,Tab_KW[])</f>
        <v>1</v>
      </c>
    </row>
    <row r="66" spans="3:4" x14ac:dyDescent="0.25">
      <c r="C66" s="13" t="s">
        <v>60</v>
      </c>
      <c r="D66" s="8">
        <f>kCode(C66,Tab_KW[])</f>
        <v>1</v>
      </c>
    </row>
    <row r="67" spans="3:4" x14ac:dyDescent="0.25">
      <c r="C67" s="13" t="s">
        <v>61</v>
      </c>
      <c r="D67" s="8">
        <f>kCode(C67,Tab_KW[])</f>
        <v>1</v>
      </c>
    </row>
    <row r="68" spans="3:4" x14ac:dyDescent="0.25">
      <c r="C68" s="13" t="s">
        <v>62</v>
      </c>
      <c r="D68" s="8">
        <f>kCode(C68,Tab_KW[])</f>
        <v>1</v>
      </c>
    </row>
    <row r="69" spans="3:4" x14ac:dyDescent="0.25">
      <c r="C69" s="13" t="s">
        <v>63</v>
      </c>
      <c r="D69" s="8">
        <f>kCode(C69,Tab_KW[])</f>
        <v>1</v>
      </c>
    </row>
    <row r="70" spans="3:4" x14ac:dyDescent="0.25">
      <c r="C70" s="13" t="s">
        <v>64</v>
      </c>
      <c r="D70" s="8">
        <f>kCode(C70,Tab_KW[])</f>
        <v>1</v>
      </c>
    </row>
    <row r="71" spans="3:4" x14ac:dyDescent="0.25">
      <c r="C71" s="13" t="s">
        <v>65</v>
      </c>
      <c r="D71" s="8">
        <f>kCode(C71,Tab_KW[])</f>
        <v>8</v>
      </c>
    </row>
    <row r="72" spans="3:4" x14ac:dyDescent="0.25">
      <c r="C72" s="13" t="s">
        <v>66</v>
      </c>
      <c r="D72" s="8">
        <f>kCode(C72,Tab_KW[])</f>
        <v>8</v>
      </c>
    </row>
    <row r="73" spans="3:4" x14ac:dyDescent="0.25">
      <c r="C73" s="13" t="s">
        <v>67</v>
      </c>
      <c r="D73" s="8">
        <f>kCode(C73,Tab_KW[])</f>
        <v>8</v>
      </c>
    </row>
    <row r="74" spans="3:4" x14ac:dyDescent="0.25">
      <c r="C74" s="14" t="s">
        <v>68</v>
      </c>
      <c r="D74" s="8">
        <f>kCode(C74,Tab_KW[])</f>
        <v>8</v>
      </c>
    </row>
    <row r="75" spans="3:4" x14ac:dyDescent="0.25">
      <c r="C75" s="13" t="s">
        <v>69</v>
      </c>
      <c r="D75" s="8">
        <f>kCode(C75,Tab_KW[])</f>
        <v>0</v>
      </c>
    </row>
    <row r="76" spans="3:4" x14ac:dyDescent="0.25">
      <c r="C76" s="15" t="s">
        <v>70</v>
      </c>
      <c r="D76" s="8">
        <f>kCode(C76,Tab_KW[])</f>
        <v>0</v>
      </c>
    </row>
    <row r="77" spans="3:4" x14ac:dyDescent="0.25">
      <c r="C77" s="16" t="s">
        <v>71</v>
      </c>
      <c r="D77" s="8">
        <f>kCode(C77,Tab_KW[])</f>
        <v>0</v>
      </c>
    </row>
    <row r="78" spans="3:4" x14ac:dyDescent="0.25">
      <c r="C78" s="16" t="s">
        <v>72</v>
      </c>
      <c r="D78" s="8">
        <f>kCode(C78,Tab_KW[])</f>
        <v>0</v>
      </c>
    </row>
    <row r="79" spans="3:4" x14ac:dyDescent="0.25">
      <c r="C79" s="15" t="s">
        <v>73</v>
      </c>
      <c r="D79" s="8">
        <f>kCode(C79,Tab_KW[])</f>
        <v>1</v>
      </c>
    </row>
    <row r="80" spans="3:4" x14ac:dyDescent="0.25">
      <c r="C80" s="16" t="s">
        <v>74</v>
      </c>
      <c r="D80" s="8">
        <f>kCode(C80,Tab_KW[])</f>
        <v>1</v>
      </c>
    </row>
    <row r="81" spans="3:4" x14ac:dyDescent="0.25">
      <c r="C81" s="16" t="s">
        <v>75</v>
      </c>
      <c r="D81" s="8">
        <f>kCode(C81,Tab_KW[])</f>
        <v>0</v>
      </c>
    </row>
    <row r="82" spans="3:4" x14ac:dyDescent="0.25">
      <c r="C82" s="16" t="s">
        <v>76</v>
      </c>
      <c r="D82" s="8">
        <f>kCode(C82,Tab_KW[])</f>
        <v>0</v>
      </c>
    </row>
    <row r="83" spans="3:4" x14ac:dyDescent="0.25">
      <c r="C83" s="15" t="s">
        <v>77</v>
      </c>
      <c r="D83" s="8">
        <f>kCode(C83,Tab_KW[])</f>
        <v>0</v>
      </c>
    </row>
    <row r="84" spans="3:4" x14ac:dyDescent="0.25">
      <c r="C84" s="15" t="s">
        <v>78</v>
      </c>
      <c r="D84" s="8">
        <f>kCode(C84,Tab_KW[])</f>
        <v>1</v>
      </c>
    </row>
    <row r="85" spans="3:4" x14ac:dyDescent="0.25">
      <c r="C85" s="15" t="s">
        <v>79</v>
      </c>
      <c r="D85" s="8">
        <f>kCode(C85,Tab_KW[])</f>
        <v>1</v>
      </c>
    </row>
    <row r="86" spans="3:4" x14ac:dyDescent="0.25">
      <c r="C86" s="16" t="s">
        <v>80</v>
      </c>
      <c r="D86" s="8">
        <f>kCode(C86,Tab_KW[])</f>
        <v>1</v>
      </c>
    </row>
    <row r="87" spans="3:4" x14ac:dyDescent="0.25">
      <c r="C87" s="15" t="s">
        <v>81</v>
      </c>
      <c r="D87" s="8">
        <f>kCode(C87,Tab_KW[])</f>
        <v>1</v>
      </c>
    </row>
    <row r="88" spans="3:4" x14ac:dyDescent="0.25">
      <c r="C88" s="16" t="s">
        <v>82</v>
      </c>
      <c r="D88" s="8">
        <f>kCode(C88,Tab_KW[])</f>
        <v>0</v>
      </c>
    </row>
    <row r="89" spans="3:4" x14ac:dyDescent="0.25">
      <c r="C89" s="16" t="s">
        <v>83</v>
      </c>
      <c r="D89" s="8">
        <f>kCode(C89,Tab_KW[])</f>
        <v>0</v>
      </c>
    </row>
    <row r="90" spans="3:4" x14ac:dyDescent="0.25">
      <c r="C90" s="15" t="s">
        <v>84</v>
      </c>
      <c r="D90" s="8">
        <f>kCode(C90,Tab_KW[])</f>
        <v>0</v>
      </c>
    </row>
    <row r="91" spans="3:4" x14ac:dyDescent="0.25">
      <c r="C91" s="16" t="s">
        <v>85</v>
      </c>
      <c r="D91" s="8">
        <f>kCode(C91,Tab_KW[])</f>
        <v>0</v>
      </c>
    </row>
    <row r="92" spans="3:4" x14ac:dyDescent="0.25">
      <c r="C92" s="16" t="s">
        <v>86</v>
      </c>
      <c r="D92" s="8">
        <f>kCode(C92,Tab_KW[])</f>
        <v>0</v>
      </c>
    </row>
    <row r="93" spans="3:4" x14ac:dyDescent="0.25">
      <c r="C93" s="16" t="s">
        <v>87</v>
      </c>
      <c r="D93" s="8">
        <f>kCode(C93,Tab_KW[])</f>
        <v>0</v>
      </c>
    </row>
    <row r="94" spans="3:4" x14ac:dyDescent="0.25">
      <c r="C94" s="15" t="s">
        <v>88</v>
      </c>
      <c r="D94" s="8">
        <f>kCode(C94,Tab_KW[])</f>
        <v>0</v>
      </c>
    </row>
    <row r="95" spans="3:4" x14ac:dyDescent="0.25">
      <c r="C95" s="15" t="s">
        <v>88</v>
      </c>
      <c r="D95" s="8">
        <f>kCode(C95,Tab_KW[])</f>
        <v>0</v>
      </c>
    </row>
    <row r="96" spans="3:4" x14ac:dyDescent="0.25">
      <c r="C96" s="15" t="s">
        <v>88</v>
      </c>
      <c r="D96" s="8">
        <f>kCode(C96,Tab_KW[])</f>
        <v>0</v>
      </c>
    </row>
    <row r="97" spans="3:4" x14ac:dyDescent="0.25">
      <c r="C97" s="15" t="s">
        <v>89</v>
      </c>
      <c r="D97" s="8">
        <f>kCode(C97,Tab_KW[])</f>
        <v>7</v>
      </c>
    </row>
    <row r="98" spans="3:4" x14ac:dyDescent="0.25">
      <c r="C98" s="16" t="s">
        <v>90</v>
      </c>
      <c r="D98" s="8">
        <f>kCode(C98,Tab_KW[])</f>
        <v>7</v>
      </c>
    </row>
    <row r="99" spans="3:4" x14ac:dyDescent="0.25">
      <c r="C99" s="16" t="s">
        <v>91</v>
      </c>
      <c r="D99" s="8">
        <f>kCode(C99,Tab_KW[])</f>
        <v>0</v>
      </c>
    </row>
    <row r="100" spans="3:4" x14ac:dyDescent="0.25">
      <c r="C100" s="15" t="s">
        <v>92</v>
      </c>
      <c r="D100" s="8">
        <f>kCode(C100,Tab_KW[])</f>
        <v>1</v>
      </c>
    </row>
    <row r="101" spans="3:4" x14ac:dyDescent="0.25">
      <c r="C101" s="15" t="s">
        <v>93</v>
      </c>
      <c r="D101" s="8">
        <f>kCode(C101,Tab_KW[])</f>
        <v>0</v>
      </c>
    </row>
    <row r="102" spans="3:4" x14ac:dyDescent="0.25">
      <c r="C102" s="15" t="s">
        <v>94</v>
      </c>
      <c r="D102" s="8">
        <f>kCode(C102,Tab_KW[])</f>
        <v>1</v>
      </c>
    </row>
    <row r="103" spans="3:4" x14ac:dyDescent="0.25">
      <c r="C103" s="16" t="s">
        <v>95</v>
      </c>
      <c r="D103" s="8">
        <f>kCode(C103,Tab_KW[])</f>
        <v>0</v>
      </c>
    </row>
    <row r="104" spans="3:4" x14ac:dyDescent="0.25">
      <c r="C104" s="15" t="s">
        <v>96</v>
      </c>
      <c r="D104" s="8">
        <f>kCode(C104,Tab_KW[])</f>
        <v>0</v>
      </c>
    </row>
    <row r="105" spans="3:4" x14ac:dyDescent="0.25">
      <c r="C105" s="16" t="s">
        <v>97</v>
      </c>
      <c r="D105" s="8">
        <f>kCode(C105,Tab_KW[])</f>
        <v>0</v>
      </c>
    </row>
    <row r="106" spans="3:4" x14ac:dyDescent="0.25">
      <c r="C106" s="15" t="s">
        <v>98</v>
      </c>
      <c r="D106" s="8">
        <f>kCode(C106,Tab_KW[])</f>
        <v>1</v>
      </c>
    </row>
    <row r="107" spans="3:4" x14ac:dyDescent="0.25">
      <c r="C107" s="15" t="s">
        <v>99</v>
      </c>
      <c r="D107" s="8">
        <f>kCode(C107,Tab_KW[])</f>
        <v>1</v>
      </c>
    </row>
    <row r="108" spans="3:4" x14ac:dyDescent="0.25">
      <c r="C108" s="16" t="s">
        <v>100</v>
      </c>
      <c r="D108" s="8">
        <f>kCode(C108,Tab_KW[])</f>
        <v>0</v>
      </c>
    </row>
    <row r="109" spans="3:4" x14ac:dyDescent="0.25">
      <c r="C109" s="15" t="s">
        <v>101</v>
      </c>
      <c r="D109" s="8">
        <f>kCode(C109,Tab_KW[])</f>
        <v>0</v>
      </c>
    </row>
    <row r="110" spans="3:4" x14ac:dyDescent="0.25">
      <c r="C110" s="15" t="s">
        <v>102</v>
      </c>
      <c r="D110" s="8">
        <f>kCode(C110,Tab_KW[])</f>
        <v>0</v>
      </c>
    </row>
    <row r="111" spans="3:4" x14ac:dyDescent="0.25">
      <c r="C111" s="16" t="s">
        <v>103</v>
      </c>
      <c r="D111" s="8">
        <f>kCode(C111,Tab_KW[])</f>
        <v>0</v>
      </c>
    </row>
    <row r="112" spans="3:4" x14ac:dyDescent="0.25">
      <c r="C112" s="15" t="s">
        <v>104</v>
      </c>
      <c r="D112" s="8">
        <f>kCode(C112,Tab_KW[])</f>
        <v>0</v>
      </c>
    </row>
    <row r="113" spans="3:4" x14ac:dyDescent="0.25">
      <c r="C113" s="15" t="s">
        <v>105</v>
      </c>
      <c r="D113" s="8">
        <f>kCode(C113,Tab_KW[])</f>
        <v>8</v>
      </c>
    </row>
    <row r="114" spans="3:4" x14ac:dyDescent="0.25">
      <c r="C114" s="15" t="s">
        <v>106</v>
      </c>
      <c r="D114" s="8">
        <f>kCode(C114,Tab_KW[])</f>
        <v>8</v>
      </c>
    </row>
    <row r="115" spans="3:4" x14ac:dyDescent="0.25">
      <c r="C115" s="16" t="s">
        <v>107</v>
      </c>
      <c r="D115" s="8">
        <f>kCode(C115,Tab_KW[])</f>
        <v>0</v>
      </c>
    </row>
    <row r="116" spans="3:4" x14ac:dyDescent="0.25">
      <c r="C116" s="16" t="s">
        <v>108</v>
      </c>
      <c r="D116" s="8">
        <f>kCode(C116,Tab_KW[])</f>
        <v>0</v>
      </c>
    </row>
    <row r="117" spans="3:4" x14ac:dyDescent="0.25">
      <c r="C117" s="16" t="s">
        <v>107</v>
      </c>
      <c r="D117" s="8">
        <f>kCode(C117,Tab_KW[])</f>
        <v>0</v>
      </c>
    </row>
    <row r="118" spans="3:4" x14ac:dyDescent="0.25">
      <c r="C118" s="16" t="s">
        <v>108</v>
      </c>
      <c r="D118" s="8">
        <f>kCode(C118,Tab_KW[])</f>
        <v>0</v>
      </c>
    </row>
    <row r="119" spans="3:4" x14ac:dyDescent="0.25">
      <c r="C119" s="15" t="s">
        <v>109</v>
      </c>
      <c r="D119" s="8">
        <f>kCode(C119,Tab_KW[])</f>
        <v>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7"/>
  <sheetViews>
    <sheetView workbookViewId="0">
      <selection activeCell="C10" sqref="C10"/>
    </sheetView>
  </sheetViews>
  <sheetFormatPr baseColWidth="10" defaultRowHeight="15" x14ac:dyDescent="0.25"/>
  <cols>
    <col min="1" max="1" width="8.42578125" customWidth="1"/>
    <col min="2" max="2" width="28.42578125" bestFit="1" customWidth="1"/>
    <col min="3" max="3" width="15.42578125" bestFit="1" customWidth="1"/>
    <col min="4" max="4" width="14.85546875" customWidth="1"/>
    <col min="5" max="5" width="1.42578125" style="22" customWidth="1"/>
    <col min="6" max="6" width="97.7109375" bestFit="1" customWidth="1"/>
  </cols>
  <sheetData>
    <row r="1" spans="1:6" ht="15.75" x14ac:dyDescent="0.25">
      <c r="A1" s="41" t="s">
        <v>3</v>
      </c>
      <c r="B1" s="42" t="s">
        <v>0</v>
      </c>
      <c r="C1" s="42" t="s">
        <v>1</v>
      </c>
      <c r="D1" s="43" t="s">
        <v>2</v>
      </c>
    </row>
    <row r="2" spans="1:6" x14ac:dyDescent="0.25">
      <c r="A2" s="23">
        <v>1</v>
      </c>
      <c r="B2" s="3" t="s">
        <v>120</v>
      </c>
      <c r="C2" s="3" t="s">
        <v>121</v>
      </c>
      <c r="D2" s="32" t="s">
        <v>122</v>
      </c>
      <c r="F2" t="s">
        <v>5</v>
      </c>
    </row>
    <row r="3" spans="1:6" x14ac:dyDescent="0.25">
      <c r="A3" s="24">
        <v>2</v>
      </c>
      <c r="B3" s="2" t="s">
        <v>132</v>
      </c>
      <c r="C3" s="2"/>
      <c r="D3" s="33" t="s">
        <v>123</v>
      </c>
      <c r="F3" t="s">
        <v>6</v>
      </c>
    </row>
    <row r="4" spans="1:6" x14ac:dyDescent="0.25">
      <c r="A4" s="25">
        <v>3</v>
      </c>
      <c r="B4" s="4" t="s">
        <v>134</v>
      </c>
      <c r="C4" s="4"/>
      <c r="D4" s="34" t="s">
        <v>123</v>
      </c>
      <c r="F4" t="s">
        <v>7</v>
      </c>
    </row>
    <row r="5" spans="1:6" x14ac:dyDescent="0.25">
      <c r="A5" s="26">
        <v>4</v>
      </c>
      <c r="B5" s="5" t="s">
        <v>135</v>
      </c>
      <c r="C5" s="5" t="s">
        <v>124</v>
      </c>
      <c r="D5" s="35"/>
    </row>
    <row r="6" spans="1:6" x14ac:dyDescent="0.25">
      <c r="A6" s="27">
        <v>5</v>
      </c>
      <c r="B6" s="6" t="s">
        <v>133</v>
      </c>
      <c r="C6" s="6"/>
      <c r="D6" s="36"/>
      <c r="F6" t="s">
        <v>9</v>
      </c>
    </row>
    <row r="7" spans="1:6" x14ac:dyDescent="0.25">
      <c r="A7" s="28">
        <v>6</v>
      </c>
      <c r="B7" s="9" t="s">
        <v>125</v>
      </c>
      <c r="C7" s="9" t="s">
        <v>126</v>
      </c>
      <c r="D7" s="37" t="s">
        <v>123</v>
      </c>
    </row>
    <row r="8" spans="1:6" x14ac:dyDescent="0.25">
      <c r="A8" s="29">
        <v>7</v>
      </c>
      <c r="B8" s="17" t="s">
        <v>127</v>
      </c>
      <c r="C8" s="17" t="s">
        <v>128</v>
      </c>
      <c r="D8" s="38" t="s">
        <v>123</v>
      </c>
    </row>
    <row r="9" spans="1:6" x14ac:dyDescent="0.25">
      <c r="A9" s="30">
        <v>8</v>
      </c>
      <c r="B9" s="18" t="s">
        <v>129</v>
      </c>
      <c r="C9" s="18" t="s">
        <v>130</v>
      </c>
      <c r="D9" s="39" t="s">
        <v>131</v>
      </c>
      <c r="F9" s="21" t="s">
        <v>110</v>
      </c>
    </row>
    <row r="10" spans="1:6" x14ac:dyDescent="0.25">
      <c r="A10" s="31">
        <v>9</v>
      </c>
      <c r="B10" s="1" t="s">
        <v>118</v>
      </c>
      <c r="C10" s="1"/>
      <c r="D10" s="40"/>
      <c r="F10" s="21" t="s">
        <v>111</v>
      </c>
    </row>
    <row r="11" spans="1:6" x14ac:dyDescent="0.25">
      <c r="A11" s="44">
        <v>10</v>
      </c>
      <c r="B11" s="45" t="s">
        <v>119</v>
      </c>
      <c r="C11" s="45"/>
      <c r="D11" s="46"/>
      <c r="F11" s="21" t="s">
        <v>112</v>
      </c>
    </row>
    <row r="12" spans="1:6" x14ac:dyDescent="0.25">
      <c r="F12" s="21" t="s">
        <v>113</v>
      </c>
    </row>
    <row r="13" spans="1:6" x14ac:dyDescent="0.25">
      <c r="F13" s="21" t="s">
        <v>114</v>
      </c>
    </row>
    <row r="15" spans="1:6" x14ac:dyDescent="0.25">
      <c r="F15" s="21" t="s">
        <v>116</v>
      </c>
    </row>
    <row r="16" spans="1:6" x14ac:dyDescent="0.25">
      <c r="F16" s="21" t="s">
        <v>117</v>
      </c>
    </row>
    <row r="17" spans="6:6" x14ac:dyDescent="0.25">
      <c r="F17" s="21" t="s">
        <v>115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KEYWORD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Eric</cp:lastModifiedBy>
  <dcterms:created xsi:type="dcterms:W3CDTF">2018-06-26T09:59:32Z</dcterms:created>
  <dcterms:modified xsi:type="dcterms:W3CDTF">2018-06-29T11:15:56Z</dcterms:modified>
</cp:coreProperties>
</file>