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filterPrivacy="1" showInkAnnotation="0"/>
  <bookViews>
    <workbookView xWindow="0" yWindow="0" windowWidth="24000" windowHeight="9705"/>
  </bookViews>
  <sheets>
    <sheet name="13" sheetId="1" r:id="rId1"/>
  </sheets>
  <externalReferences>
    <externalReference r:id="rId2"/>
    <externalReference r:id="rId3"/>
    <externalReference r:id="rId4"/>
  </externalReferences>
  <definedNames>
    <definedName name="_R">[1]cône!$J$3</definedName>
    <definedName name="aa">[2]Radian!$L$7</definedName>
    <definedName name="aaa">[2]Etoile!$F$2</definedName>
    <definedName name="aaaa">_L65C8</definedName>
    <definedName name="angf">[2]Radian!$R$27</definedName>
    <definedName name="as">[1]cube!$E$2</definedName>
    <definedName name="bo">[1]Sphere!$AK$10</definedName>
    <definedName name="bou">[1]Feuil1!$J$11</definedName>
    <definedName name="co">[1]Feuil1!$J$12</definedName>
    <definedName name="cot">[2]Etoile!$K$5</definedName>
    <definedName name="cote">[2]Regulier!$J$5</definedName>
    <definedName name="ctg">[1]cube!$R$11</definedName>
    <definedName name="d">[1]Pavé!$K$3</definedName>
    <definedName name="Dates">#REF!</definedName>
    <definedName name="dd">[1]Sphere!$U$4</definedName>
    <definedName name="dem">[1]Feuil1!$K$5</definedName>
    <definedName name="f">[1]Sphere!$U$3</definedName>
    <definedName name="ff">[1]Feuil1!$K$4</definedName>
    <definedName name="H">[1]cône!$K$7</definedName>
    <definedName name="Haut">[1]Cylindre!$K$4</definedName>
    <definedName name="hhh">[1]Pavé!$K$5</definedName>
    <definedName name="hot">[1]Pyramide!$K$4</definedName>
    <definedName name="ht">[1]Prisme!$K$5</definedName>
    <definedName name="htt">[1]cube!$P$1</definedName>
    <definedName name="if">[2]Radian!$Q$26</definedName>
    <definedName name="lf">[2]Radian!$Q$26</definedName>
    <definedName name="m">[2]Regulier!$R$19</definedName>
    <definedName name="Motif">#REF!</definedName>
    <definedName name="mov">[1]Cylindre!$V$10</definedName>
    <definedName name="mv">[1]Prisme!#REF!</definedName>
    <definedName name="nn">[2]Etoile!$E$17</definedName>
    <definedName name="NomEmploye">#REF!</definedName>
    <definedName name="nt">[1]cube!$E$23</definedName>
    <definedName name="p">[2]Radian!$AF$3</definedName>
    <definedName name="pas">[1]cône!$C$3</definedName>
    <definedName name="per">[1]cône!$AF$3</definedName>
    <definedName name="pp">[1]Prisme!$C$56</definedName>
    <definedName name="ppas">[1]Cylindre!$C$3</definedName>
    <definedName name="pper">[2]Etoile!$AG$3</definedName>
    <definedName name="ra">[1]Pyramide!$K$3</definedName>
    <definedName name="rat">[1]Feuil1!$K$3</definedName>
    <definedName name="RR">[1]Cylindre!$K$3</definedName>
    <definedName name="rrr">[1]Prisme!$K$3</definedName>
    <definedName name="rrt">[1]cube!$K$3</definedName>
    <definedName name="S">_L65C8</definedName>
    <definedName name="saut">_L65C8</definedName>
    <definedName name="sij">[1]Feuil1!$J$13</definedName>
    <definedName name="ss">[2]Regulier!$I$72</definedName>
    <definedName name="sss">[1]Cylindre!$V$11</definedName>
    <definedName name="tr">[1]Sphere!$K$3</definedName>
    <definedName name="zone">OFFSET([3]Fruits!$F$2:$F$14,0,[3]Fruits!$F$1)</definedName>
    <definedName name="zz">_L65C8</definedName>
  </definedNames>
  <calcPr calcId="145621" iterate="1"/>
  <pivotCaches>
    <pivotCache cacheId="3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4" i="1"/>
</calcChain>
</file>

<file path=xl/sharedStrings.xml><?xml version="1.0" encoding="utf-8"?>
<sst xmlns="http://schemas.openxmlformats.org/spreadsheetml/2006/main" count="46" uniqueCount="18">
  <si>
    <t>VENTES CLIENTS</t>
  </si>
  <si>
    <t>DATE</t>
  </si>
  <si>
    <t>CODE CLIENT</t>
  </si>
  <si>
    <t>FAMILLE CLIENT</t>
  </si>
  <si>
    <t>MONTANT</t>
  </si>
  <si>
    <t>INDUSTRIE</t>
  </si>
  <si>
    <t>SERVICE</t>
  </si>
  <si>
    <t>CL-120</t>
  </si>
  <si>
    <t>PLUS GROSSE VENTE</t>
  </si>
  <si>
    <t>CL-123</t>
  </si>
  <si>
    <t>PLUS PETITE VENTE</t>
  </si>
  <si>
    <t>CL-125</t>
  </si>
  <si>
    <t>CL-124</t>
  </si>
  <si>
    <t>CL-121</t>
  </si>
  <si>
    <t>CL-122</t>
  </si>
  <si>
    <t>Max</t>
  </si>
  <si>
    <t>Min</t>
  </si>
  <si>
    <t>Max/Min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</si>
</sst>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/>
    <xf numFmtId="0" fontId="0" fillId="0" borderId="1" xfId="0" applyBorder="1"/>
    <xf numFmtId="44" fontId="0" fillId="0" borderId="1" xfId="1" applyFont="1" applyBorder="1"/>
    <xf numFmtId="44" fontId="0" fillId="2" borderId="1" xfId="1" applyFont="1" applyFill="1" applyBorder="1"/>
    <xf numFmtId="0" fontId="0" fillId="0" borderId="0" xfId="0" pivotButton="1"/>
    <xf numFmtId="0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valinfo\eni\DOCUME~1\dsoft\LOCALS~1\Temp\Solid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valinfo\eni\DOCUME~1\dsoft\LOCALS~1\Temp\Polygon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valinfo\eni\0PRSU\2003%20EXCEL\Div%20Niv%2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ube"/>
      <sheetName val="Pavé"/>
      <sheetName val="cône"/>
      <sheetName val="Cylindre"/>
      <sheetName val="Prisme"/>
      <sheetName val="Pyramide"/>
      <sheetName val="Sphere"/>
      <sheetName val="Feuil1"/>
    </sheetNames>
    <sheetDataSet>
      <sheetData sheetId="0" refreshError="1"/>
      <sheetData sheetId="1">
        <row r="1">
          <cell r="P1">
            <v>53</v>
          </cell>
        </row>
        <row r="2">
          <cell r="E2">
            <v>1</v>
          </cell>
        </row>
        <row r="3">
          <cell r="K3">
            <v>53</v>
          </cell>
        </row>
        <row r="11">
          <cell r="R11">
            <v>4</v>
          </cell>
        </row>
        <row r="23">
          <cell r="E23">
            <v>2</v>
          </cell>
        </row>
      </sheetData>
      <sheetData sheetId="2">
        <row r="3">
          <cell r="K3">
            <v>55</v>
          </cell>
        </row>
        <row r="5">
          <cell r="K5">
            <v>25</v>
          </cell>
        </row>
      </sheetData>
      <sheetData sheetId="3">
        <row r="3">
          <cell r="C3">
            <v>0.12566370614359174</v>
          </cell>
          <cell r="J3">
            <v>10</v>
          </cell>
        </row>
        <row r="7">
          <cell r="K7">
            <v>53</v>
          </cell>
        </row>
      </sheetData>
      <sheetData sheetId="4">
        <row r="3">
          <cell r="C3">
            <v>0.12566370614359174</v>
          </cell>
          <cell r="K3">
            <v>28</v>
          </cell>
        </row>
        <row r="4">
          <cell r="K4">
            <v>48</v>
          </cell>
        </row>
        <row r="10">
          <cell r="V10">
            <v>8.2673490883941922E-2</v>
          </cell>
        </row>
        <row r="11">
          <cell r="V11">
            <v>0.82579345472332322</v>
          </cell>
        </row>
      </sheetData>
      <sheetData sheetId="5">
        <row r="3">
          <cell r="K3">
            <v>10</v>
          </cell>
        </row>
        <row r="5">
          <cell r="K5">
            <v>76</v>
          </cell>
        </row>
        <row r="56">
          <cell r="C56">
            <v>10</v>
          </cell>
        </row>
      </sheetData>
      <sheetData sheetId="6">
        <row r="3">
          <cell r="K3">
            <v>11</v>
          </cell>
        </row>
        <row r="4">
          <cell r="K4">
            <v>80</v>
          </cell>
        </row>
      </sheetData>
      <sheetData sheetId="7">
        <row r="3">
          <cell r="K3">
            <v>33</v>
          </cell>
          <cell r="U3">
            <v>0</v>
          </cell>
        </row>
        <row r="4">
          <cell r="U4">
            <v>0</v>
          </cell>
        </row>
        <row r="10">
          <cell r="AK10">
            <v>7.3303828583761836</v>
          </cell>
        </row>
      </sheetData>
      <sheetData sheetId="8">
        <row r="3">
          <cell r="K3">
            <v>15</v>
          </cell>
        </row>
        <row r="4">
          <cell r="K4">
            <v>11</v>
          </cell>
        </row>
        <row r="5">
          <cell r="K5">
            <v>5.5</v>
          </cell>
        </row>
        <row r="11">
          <cell r="J11">
            <v>5.7595865315812871</v>
          </cell>
        </row>
        <row r="12">
          <cell r="J12">
            <v>9.526279441628823</v>
          </cell>
        </row>
        <row r="13">
          <cell r="J13">
            <v>-5.5000000000000053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Radian"/>
      <sheetName val="Regulier"/>
      <sheetName val="Etoile"/>
    </sheetNames>
    <sheetDataSet>
      <sheetData sheetId="0" refreshError="1"/>
      <sheetData sheetId="1">
        <row r="3">
          <cell r="AF3">
            <v>10</v>
          </cell>
        </row>
        <row r="7">
          <cell r="L7">
            <v>2</v>
          </cell>
        </row>
        <row r="26">
          <cell r="Q26">
            <v>0.75</v>
          </cell>
        </row>
        <row r="27">
          <cell r="R27">
            <v>0.31415926535897931</v>
          </cell>
        </row>
      </sheetData>
      <sheetData sheetId="2">
        <row r="5">
          <cell r="J5">
            <v>7</v>
          </cell>
        </row>
        <row r="19">
          <cell r="R19">
            <v>10</v>
          </cell>
        </row>
        <row r="72">
          <cell r="I72">
            <v>0.26179938779914941</v>
          </cell>
        </row>
      </sheetData>
      <sheetData sheetId="3">
        <row r="2">
          <cell r="F2">
            <v>1</v>
          </cell>
        </row>
        <row r="3">
          <cell r="AG3">
            <v>10</v>
          </cell>
        </row>
        <row r="5">
          <cell r="K5">
            <v>13</v>
          </cell>
        </row>
        <row r="17">
          <cell r="E17">
            <v>6.5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"/>
      <sheetName val="EMPRUNT"/>
      <sheetName val="Produits"/>
      <sheetName val="Gestion"/>
      <sheetName val="Cptes Perso"/>
      <sheetName val="CLUB GYM"/>
      <sheetName val="CA PROD SECT"/>
      <sheetName val="Fruits"/>
      <sheetName val="Congés"/>
      <sheetName val="T° CUVE"/>
      <sheetName val="INTERVENTIONS"/>
      <sheetName val="Frais de déplacts"/>
      <sheetName val="Cout Tspt"/>
      <sheetName val="Gest Mat Prem"/>
      <sheetName val="TEST RE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F1">
            <v>2</v>
          </cell>
        </row>
        <row r="2">
          <cell r="F2" t="str">
            <v>FRUITS</v>
          </cell>
        </row>
        <row r="3">
          <cell r="F3" t="str">
            <v>LEGUMES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101.552166782407" createdVersion="4" refreshedVersion="4" minRefreshableVersion="3" recordCount="20">
  <cacheSource type="worksheet">
    <worksheetSource ref="A3:D23" sheet="13"/>
  </cacheSource>
  <cacheFields count="4">
    <cacheField name="DATE" numFmtId="0">
      <sharedItems containsNonDate="0" containsDate="1" containsString="0" containsBlank="1" minDate="2017-01-02T00:00:00" maxDate="2017-02-14T00:00:00"/>
    </cacheField>
    <cacheField name="CODE CLIENT" numFmtId="0">
      <sharedItems containsBlank="1"/>
    </cacheField>
    <cacheField name="FAMILLE CLIENT" numFmtId="0">
      <sharedItems containsBlank="1" count="3">
        <s v="INDUSTRIE"/>
        <s v="SERVICE"/>
        <m/>
      </sharedItems>
    </cacheField>
    <cacheField name="MONTANT" numFmtId="0">
      <sharedItems containsString="0" containsBlank="1" containsNumber="1" containsInteger="1" minValue="5249" maxValue="17064" count="16">
        <n v="11411"/>
        <n v="16074"/>
        <n v="13061"/>
        <n v="8756"/>
        <n v="5249"/>
        <n v="17064"/>
        <n v="13138"/>
        <n v="5939"/>
        <n v="16169"/>
        <n v="7789"/>
        <n v="9538"/>
        <n v="13065"/>
        <n v="8984"/>
        <n v="16558"/>
        <n v="10747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d v="2017-01-02T00:00:00"/>
    <s v="CL-120"/>
    <x v="0"/>
    <x v="0"/>
  </r>
  <r>
    <d v="2017-01-05T00:00:00"/>
    <s v="CL-123"/>
    <x v="0"/>
    <x v="1"/>
  </r>
  <r>
    <d v="2017-01-08T00:00:00"/>
    <s v="CL-125"/>
    <x v="0"/>
    <x v="2"/>
  </r>
  <r>
    <d v="2017-01-11T00:00:00"/>
    <s v="CL-124"/>
    <x v="1"/>
    <x v="3"/>
  </r>
  <r>
    <d v="2017-01-14T00:00:00"/>
    <s v="CL-121"/>
    <x v="1"/>
    <x v="4"/>
  </r>
  <r>
    <d v="2017-01-17T00:00:00"/>
    <s v="CL-123"/>
    <x v="0"/>
    <x v="5"/>
  </r>
  <r>
    <d v="2017-01-20T00:00:00"/>
    <s v="CL-124"/>
    <x v="1"/>
    <x v="6"/>
  </r>
  <r>
    <d v="2017-01-23T00:00:00"/>
    <s v="CL-123"/>
    <x v="0"/>
    <x v="7"/>
  </r>
  <r>
    <d v="2017-01-26T00:00:00"/>
    <s v="CL-124"/>
    <x v="1"/>
    <x v="8"/>
  </r>
  <r>
    <d v="2017-01-29T00:00:00"/>
    <s v="CL-122"/>
    <x v="1"/>
    <x v="9"/>
  </r>
  <r>
    <d v="2017-02-01T00:00:00"/>
    <s v="CL-124"/>
    <x v="1"/>
    <x v="10"/>
  </r>
  <r>
    <d v="2017-02-04T00:00:00"/>
    <s v="CL-120"/>
    <x v="0"/>
    <x v="11"/>
  </r>
  <r>
    <d v="2017-02-07T00:00:00"/>
    <s v="CL-123"/>
    <x v="0"/>
    <x v="12"/>
  </r>
  <r>
    <d v="2017-02-10T00:00:00"/>
    <s v="CL-124"/>
    <x v="1"/>
    <x v="13"/>
  </r>
  <r>
    <d v="2017-02-13T00:00:00"/>
    <s v="CL-120"/>
    <x v="0"/>
    <x v="14"/>
  </r>
  <r>
    <m/>
    <m/>
    <x v="2"/>
    <x v="15"/>
  </r>
  <r>
    <m/>
    <m/>
    <x v="2"/>
    <x v="15"/>
  </r>
  <r>
    <m/>
    <m/>
    <x v="2"/>
    <x v="15"/>
  </r>
  <r>
    <m/>
    <m/>
    <x v="2"/>
    <x v="15"/>
  </r>
  <r>
    <m/>
    <m/>
    <x v="2"/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 colHeaderCaption="Max/Min">
  <location ref="J2:M5" firstHeaderRow="1" firstDataRow="3" firstDataCol="0"/>
  <pivotFields count="4">
    <pivotField showAll="0"/>
    <pivotField showAll="0"/>
    <pivotField axis="axisCol" showAll="0">
      <items count="4">
        <item x="0"/>
        <item x="1"/>
        <item h="1" x="2"/>
        <item t="default"/>
      </items>
    </pivotField>
    <pivotField dataField="1" showAll="0">
      <items count="17">
        <item x="4"/>
        <item x="7"/>
        <item x="9"/>
        <item x="3"/>
        <item x="12"/>
        <item x="10"/>
        <item x="14"/>
        <item x="0"/>
        <item x="2"/>
        <item x="11"/>
        <item x="6"/>
        <item x="1"/>
        <item x="8"/>
        <item x="13"/>
        <item x="5"/>
        <item x="15"/>
        <item t="default"/>
      </items>
    </pivotField>
  </pivotFields>
  <rowItems count="1">
    <i/>
  </rowItems>
  <colFields count="2">
    <field x="2"/>
    <field x="-2"/>
  </colFields>
  <colItems count="4">
    <i>
      <x/>
      <x/>
    </i>
    <i r="1" i="1">
      <x v="1"/>
    </i>
    <i>
      <x v="1"/>
      <x/>
    </i>
    <i r="1" i="1">
      <x v="1"/>
    </i>
  </colItems>
  <dataFields count="2">
    <dataField name="Max" fld="3" subtotal="max" baseField="2" baseItem="0"/>
    <dataField name="Min" fld="3" subtotal="min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workbookViewId="0">
      <selection activeCell="G7" sqref="G7"/>
    </sheetView>
  </sheetViews>
  <sheetFormatPr baseColWidth="10" defaultRowHeight="15" x14ac:dyDescent="0.25"/>
  <cols>
    <col min="4" max="4" width="11.85546875" bestFit="1" customWidth="1"/>
    <col min="5" max="5" width="1.5703125" customWidth="1"/>
    <col min="6" max="6" width="18.85546875" bestFit="1" customWidth="1"/>
    <col min="7" max="7" width="11.85546875" bestFit="1" customWidth="1"/>
    <col min="8" max="8" width="13.42578125" customWidth="1"/>
    <col min="10" max="13" width="12.85546875" customWidth="1"/>
    <col min="14" max="14" width="22.5703125" customWidth="1"/>
    <col min="15" max="15" width="23.28515625" customWidth="1"/>
    <col min="16" max="16" width="22.5703125" customWidth="1"/>
    <col min="17" max="17" width="23.28515625" customWidth="1"/>
    <col min="18" max="18" width="23.28515625" bestFit="1" customWidth="1"/>
  </cols>
  <sheetData>
    <row r="1" spans="1:18" x14ac:dyDescent="0.25">
      <c r="A1" s="1" t="s">
        <v>0</v>
      </c>
    </row>
    <row r="2" spans="1:18" x14ac:dyDescent="0.25">
      <c r="J2" s="9" t="s">
        <v>17</v>
      </c>
    </row>
    <row r="3" spans="1:18" s="3" customFormat="1" ht="30" x14ac:dyDescent="0.25">
      <c r="A3" s="2" t="s">
        <v>1</v>
      </c>
      <c r="B3" s="2" t="s">
        <v>2</v>
      </c>
      <c r="C3" s="2" t="s">
        <v>3</v>
      </c>
      <c r="D3" s="2" t="s">
        <v>4</v>
      </c>
      <c r="F3"/>
      <c r="G3" s="4" t="s">
        <v>5</v>
      </c>
      <c r="H3" s="4" t="s">
        <v>6</v>
      </c>
      <c r="J3" t="s">
        <v>5</v>
      </c>
      <c r="K3"/>
      <c r="L3" t="s">
        <v>6</v>
      </c>
      <c r="M3"/>
      <c r="N3"/>
      <c r="O3"/>
      <c r="P3"/>
      <c r="Q3"/>
      <c r="R3"/>
    </row>
    <row r="4" spans="1:18" x14ac:dyDescent="0.25">
      <c r="A4" s="5">
        <v>42737</v>
      </c>
      <c r="B4" t="s">
        <v>7</v>
      </c>
      <c r="C4" s="6" t="s">
        <v>5</v>
      </c>
      <c r="D4" s="7">
        <v>11411</v>
      </c>
      <c r="F4" s="6" t="s">
        <v>8</v>
      </c>
      <c r="G4" s="8" t="e">
        <f ca="1">max.si.ens(D$4:D$23,$C$4:$C$23,G$3)</f>
        <v>#NAME?</v>
      </c>
      <c r="H4" s="8"/>
      <c r="J4" t="s">
        <v>15</v>
      </c>
      <c r="K4" t="s">
        <v>16</v>
      </c>
      <c r="L4" t="s">
        <v>15</v>
      </c>
      <c r="M4" t="s">
        <v>16</v>
      </c>
    </row>
    <row r="5" spans="1:18" x14ac:dyDescent="0.25">
      <c r="A5" s="5">
        <v>42740</v>
      </c>
      <c r="B5" s="6" t="s">
        <v>9</v>
      </c>
      <c r="C5" s="6" t="s">
        <v>5</v>
      </c>
      <c r="D5" s="7">
        <v>16074</v>
      </c>
      <c r="F5" s="6" t="s">
        <v>10</v>
      </c>
      <c r="G5" s="8" t="e">
        <f ca="1">MIN.SI.ENS($D$4:$D$23,C$4:$C$23,$G$3)</f>
        <v>#NAME?</v>
      </c>
      <c r="H5" s="8"/>
      <c r="J5" s="10">
        <v>17064</v>
      </c>
      <c r="K5" s="10">
        <v>5939</v>
      </c>
      <c r="L5" s="10">
        <v>16558</v>
      </c>
      <c r="M5" s="10">
        <v>5249</v>
      </c>
    </row>
    <row r="6" spans="1:18" x14ac:dyDescent="0.25">
      <c r="A6" s="5">
        <v>42743</v>
      </c>
      <c r="B6" s="6" t="s">
        <v>11</v>
      </c>
      <c r="C6" s="6" t="s">
        <v>5</v>
      </c>
      <c r="D6" s="7">
        <v>13061</v>
      </c>
    </row>
    <row r="7" spans="1:18" x14ac:dyDescent="0.25">
      <c r="A7" s="5">
        <v>42746</v>
      </c>
      <c r="B7" s="6" t="s">
        <v>12</v>
      </c>
      <c r="C7" s="6" t="s">
        <v>6</v>
      </c>
      <c r="D7" s="7">
        <v>8756</v>
      </c>
    </row>
    <row r="8" spans="1:18" x14ac:dyDescent="0.25">
      <c r="A8" s="5">
        <v>42749</v>
      </c>
      <c r="B8" s="6" t="s">
        <v>13</v>
      </c>
      <c r="C8" s="6" t="s">
        <v>6</v>
      </c>
      <c r="D8" s="7">
        <v>5249</v>
      </c>
    </row>
    <row r="9" spans="1:18" x14ac:dyDescent="0.25">
      <c r="A9" s="5">
        <v>42752</v>
      </c>
      <c r="B9" s="6" t="s">
        <v>9</v>
      </c>
      <c r="C9" s="6" t="s">
        <v>5</v>
      </c>
      <c r="D9" s="7">
        <v>17064</v>
      </c>
    </row>
    <row r="10" spans="1:18" x14ac:dyDescent="0.25">
      <c r="A10" s="5">
        <v>42755</v>
      </c>
      <c r="B10" s="6" t="s">
        <v>12</v>
      </c>
      <c r="C10" s="6" t="s">
        <v>6</v>
      </c>
      <c r="D10" s="7">
        <v>13138</v>
      </c>
    </row>
    <row r="11" spans="1:18" x14ac:dyDescent="0.25">
      <c r="A11" s="5">
        <v>42758</v>
      </c>
      <c r="B11" s="6" t="s">
        <v>9</v>
      </c>
      <c r="C11" s="6" t="s">
        <v>5</v>
      </c>
      <c r="D11" s="7">
        <v>5939</v>
      </c>
    </row>
    <row r="12" spans="1:18" x14ac:dyDescent="0.25">
      <c r="A12" s="5">
        <v>42761</v>
      </c>
      <c r="B12" s="6" t="s">
        <v>12</v>
      </c>
      <c r="C12" s="6" t="s">
        <v>6</v>
      </c>
      <c r="D12" s="7">
        <v>16169</v>
      </c>
    </row>
    <row r="13" spans="1:18" x14ac:dyDescent="0.25">
      <c r="A13" s="5">
        <v>42764</v>
      </c>
      <c r="B13" t="s">
        <v>14</v>
      </c>
      <c r="C13" s="6" t="s">
        <v>6</v>
      </c>
      <c r="D13" s="7">
        <v>7789</v>
      </c>
    </row>
    <row r="14" spans="1:18" x14ac:dyDescent="0.25">
      <c r="A14" s="5">
        <v>42767</v>
      </c>
      <c r="B14" s="6" t="s">
        <v>12</v>
      </c>
      <c r="C14" s="6" t="s">
        <v>6</v>
      </c>
      <c r="D14" s="7">
        <v>9538</v>
      </c>
    </row>
    <row r="15" spans="1:18" x14ac:dyDescent="0.25">
      <c r="A15" s="5">
        <v>42770</v>
      </c>
      <c r="B15" s="6" t="s">
        <v>7</v>
      </c>
      <c r="C15" s="6" t="s">
        <v>5</v>
      </c>
      <c r="D15" s="7">
        <v>13065</v>
      </c>
    </row>
    <row r="16" spans="1:18" x14ac:dyDescent="0.25">
      <c r="A16" s="5">
        <v>42773</v>
      </c>
      <c r="B16" t="s">
        <v>9</v>
      </c>
      <c r="C16" s="6" t="s">
        <v>5</v>
      </c>
      <c r="D16" s="7">
        <v>8984</v>
      </c>
    </row>
    <row r="17" spans="1:4" x14ac:dyDescent="0.25">
      <c r="A17" s="5">
        <v>42776</v>
      </c>
      <c r="B17" t="s">
        <v>12</v>
      </c>
      <c r="C17" s="6" t="s">
        <v>6</v>
      </c>
      <c r="D17" s="7">
        <v>16558</v>
      </c>
    </row>
    <row r="18" spans="1:4" x14ac:dyDescent="0.25">
      <c r="A18" s="5">
        <v>42779</v>
      </c>
      <c r="B18" s="6" t="s">
        <v>7</v>
      </c>
      <c r="C18" s="6" t="s">
        <v>5</v>
      </c>
      <c r="D18" s="7">
        <v>10747</v>
      </c>
    </row>
    <row r="19" spans="1:4" x14ac:dyDescent="0.25">
      <c r="A19" s="6"/>
      <c r="B19" s="6"/>
      <c r="C19" s="6"/>
      <c r="D19" s="6"/>
    </row>
    <row r="20" spans="1:4" x14ac:dyDescent="0.25">
      <c r="A20" s="6"/>
      <c r="B20" s="6"/>
      <c r="C20" s="6"/>
      <c r="D20" s="6"/>
    </row>
    <row r="21" spans="1:4" x14ac:dyDescent="0.25">
      <c r="A21" s="6"/>
      <c r="B21" s="6"/>
      <c r="C21" s="6"/>
      <c r="D21" s="6"/>
    </row>
    <row r="22" spans="1:4" x14ac:dyDescent="0.25">
      <c r="A22" s="6"/>
      <c r="B22" s="6"/>
      <c r="C22" s="6"/>
      <c r="D22" s="6"/>
    </row>
    <row r="23" spans="1:4" x14ac:dyDescent="0.25">
      <c r="A23" s="6"/>
      <c r="B23" s="6"/>
      <c r="C23" s="6"/>
      <c r="D23" s="6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2018-01-01T11:20:12Z</dcterms:created>
  <dcterms:modified xsi:type="dcterms:W3CDTF">2018-01-01T12:18:08Z</dcterms:modified>
</cp:coreProperties>
</file>