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5125" windowHeight="12675" activeTab="1"/>
  </bookViews>
  <sheets>
    <sheet name="Réponses au formulaire 2" sheetId="1" r:id="rId1"/>
    <sheet name="TCD" sheetId="4" r:id="rId2"/>
    <sheet name="BEBES NAGEURS" sheetId="3" r:id="rId3"/>
  </sheets>
  <definedNames>
    <definedName name="_xlnm._FilterDatabase" localSheetId="0" hidden="1">'Réponses au formulaire 2'!$A$1:$AD$279</definedName>
    <definedName name="Segment_Catégories">#N/A</definedName>
    <definedName name="Segment_Créneau">#N/A</definedName>
  </definedNames>
  <calcPr calcId="145621"/>
  <pivotCaches>
    <pivotCache cacheId="2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180" i="1" l="1"/>
  <c r="I221" i="1"/>
  <c r="I2" i="1"/>
  <c r="I170" i="1"/>
  <c r="I15" i="1"/>
  <c r="I84" i="1"/>
  <c r="I171" i="1"/>
  <c r="I21" i="1"/>
  <c r="I181" i="1"/>
  <c r="I16" i="1"/>
  <c r="I22" i="1"/>
  <c r="I5" i="1"/>
  <c r="I23" i="1"/>
  <c r="I24" i="1"/>
  <c r="I172" i="1"/>
  <c r="I6" i="1"/>
  <c r="I3" i="1"/>
  <c r="I182" i="1"/>
  <c r="I7" i="1"/>
  <c r="I85" i="1"/>
  <c r="I124" i="1"/>
  <c r="I247" i="1"/>
  <c r="I17" i="1"/>
  <c r="I45" i="1"/>
  <c r="I183" i="1"/>
  <c r="I184" i="1"/>
  <c r="I8" i="1"/>
  <c r="I222" i="1"/>
  <c r="I185" i="1"/>
  <c r="I46" i="1"/>
  <c r="I223" i="1"/>
  <c r="I248" i="1"/>
  <c r="I47" i="1"/>
  <c r="I48" i="1"/>
  <c r="I9" i="1"/>
  <c r="I49" i="1"/>
  <c r="I125" i="1"/>
  <c r="I186" i="1"/>
  <c r="I126" i="1"/>
  <c r="I50" i="1"/>
  <c r="I187" i="1"/>
  <c r="I109" i="1"/>
  <c r="I51" i="1"/>
  <c r="I127" i="1"/>
  <c r="I188" i="1"/>
  <c r="I128" i="1"/>
  <c r="I86" i="1"/>
  <c r="I110" i="1"/>
  <c r="I129" i="1"/>
  <c r="I130" i="1"/>
  <c r="I52" i="1"/>
  <c r="I10" i="1"/>
  <c r="I189" i="1"/>
  <c r="I190" i="1"/>
  <c r="I111" i="1"/>
  <c r="I191" i="1"/>
  <c r="I25" i="1"/>
  <c r="I11" i="1"/>
  <c r="I192" i="1"/>
  <c r="I278" i="1"/>
  <c r="I131" i="1"/>
  <c r="I132" i="1"/>
  <c r="I133" i="1"/>
  <c r="I134" i="1"/>
  <c r="I193" i="1"/>
  <c r="I194" i="1"/>
  <c r="I249" i="1"/>
  <c r="I195" i="1"/>
  <c r="I250" i="1"/>
  <c r="I279" i="1"/>
  <c r="I196" i="1"/>
  <c r="I251" i="1"/>
  <c r="I197" i="1"/>
  <c r="I158" i="1"/>
  <c r="I87" i="1"/>
  <c r="I88" i="1"/>
  <c r="I4" i="1"/>
  <c r="I89" i="1"/>
  <c r="I198" i="1"/>
  <c r="I90" i="1"/>
  <c r="I252" i="1"/>
  <c r="I91" i="1"/>
  <c r="I92" i="1"/>
  <c r="I253" i="1"/>
  <c r="I93" i="1"/>
  <c r="I254" i="1"/>
  <c r="I199" i="1"/>
  <c r="I224" i="1"/>
  <c r="I112" i="1"/>
  <c r="I225" i="1"/>
  <c r="I94" i="1"/>
  <c r="I159" i="1"/>
  <c r="I26" i="1"/>
  <c r="I135" i="1"/>
  <c r="I12" i="1"/>
  <c r="I136" i="1"/>
  <c r="I113" i="1"/>
  <c r="I160" i="1"/>
  <c r="I200" i="1"/>
  <c r="I137" i="1"/>
  <c r="I242" i="1"/>
  <c r="I161" i="1"/>
  <c r="I243" i="1"/>
  <c r="I201" i="1"/>
  <c r="I226" i="1"/>
  <c r="I27" i="1"/>
  <c r="I227" i="1"/>
  <c r="I244" i="1"/>
  <c r="I138" i="1"/>
  <c r="I268" i="1"/>
  <c r="I255" i="1"/>
  <c r="I256" i="1"/>
  <c r="I228" i="1"/>
  <c r="I139" i="1"/>
  <c r="I140" i="1"/>
  <c r="I269" i="1"/>
  <c r="I53" i="1"/>
  <c r="I40" i="1"/>
  <c r="I229" i="1"/>
  <c r="I230" i="1"/>
  <c r="I257" i="1"/>
  <c r="I202" i="1"/>
  <c r="I28" i="1"/>
  <c r="I54" i="1"/>
  <c r="I270" i="1"/>
  <c r="I231" i="1"/>
  <c r="I141" i="1"/>
  <c r="I55" i="1"/>
  <c r="I162" i="1"/>
  <c r="I29" i="1"/>
  <c r="I56" i="1"/>
  <c r="I142" i="1"/>
  <c r="I143" i="1"/>
  <c r="I203" i="1"/>
  <c r="I204" i="1"/>
  <c r="I258" i="1"/>
  <c r="I267" i="1"/>
  <c r="I205" i="1"/>
  <c r="I95" i="1"/>
  <c r="I144" i="1"/>
  <c r="I57" i="1"/>
  <c r="I271" i="1"/>
  <c r="I58" i="1"/>
  <c r="I59" i="1"/>
  <c r="I145" i="1"/>
  <c r="I60" i="1"/>
  <c r="I61" i="1"/>
  <c r="I206" i="1"/>
  <c r="I259" i="1"/>
  <c r="I62" i="1"/>
  <c r="I63" i="1"/>
  <c r="I173" i="1"/>
  <c r="I174" i="1"/>
  <c r="I64" i="1"/>
  <c r="I114" i="1"/>
  <c r="I65" i="1"/>
  <c r="I146" i="1"/>
  <c r="I66" i="1"/>
  <c r="I163" i="1"/>
  <c r="I232" i="1"/>
  <c r="I233" i="1"/>
  <c r="I13" i="1"/>
  <c r="I164" i="1"/>
  <c r="I147" i="1"/>
  <c r="I67" i="1"/>
  <c r="I148" i="1"/>
  <c r="I207" i="1"/>
  <c r="I272" i="1"/>
  <c r="I149" i="1"/>
  <c r="I68" i="1"/>
  <c r="I150" i="1"/>
  <c r="I19" i="1"/>
  <c r="I115" i="1"/>
  <c r="I273" i="1"/>
  <c r="I30" i="1"/>
  <c r="I96" i="1"/>
  <c r="I208" i="1"/>
  <c r="I260" i="1"/>
  <c r="I165" i="1"/>
  <c r="I209" i="1"/>
  <c r="I97" i="1"/>
  <c r="I234" i="1"/>
  <c r="I166" i="1"/>
  <c r="I261" i="1"/>
  <c r="I274" i="1"/>
  <c r="I69" i="1"/>
  <c r="I151" i="1"/>
  <c r="I70" i="1"/>
  <c r="I41" i="1"/>
  <c r="I71" i="1"/>
  <c r="I210" i="1"/>
  <c r="I235" i="1"/>
  <c r="I72" i="1"/>
  <c r="I18" i="1"/>
  <c r="I116" i="1"/>
  <c r="I73" i="1"/>
  <c r="I74" i="1"/>
  <c r="I117" i="1"/>
  <c r="I98" i="1"/>
  <c r="I118" i="1"/>
  <c r="I75" i="1"/>
  <c r="I275" i="1"/>
  <c r="I43" i="1"/>
  <c r="I44" i="1"/>
  <c r="I76" i="1"/>
  <c r="I262" i="1"/>
  <c r="I276" i="1"/>
  <c r="I99" i="1"/>
  <c r="I236" i="1"/>
  <c r="I237" i="1"/>
  <c r="I263" i="1"/>
  <c r="I31" i="1"/>
  <c r="I119" i="1"/>
  <c r="I211" i="1"/>
  <c r="I212" i="1"/>
  <c r="I100" i="1"/>
  <c r="I77" i="1"/>
  <c r="I120" i="1"/>
  <c r="I167" i="1"/>
  <c r="I78" i="1"/>
  <c r="I79" i="1"/>
  <c r="I152" i="1"/>
  <c r="I264" i="1"/>
  <c r="I265" i="1"/>
  <c r="I32" i="1"/>
  <c r="I213" i="1"/>
  <c r="I238" i="1"/>
  <c r="I239" i="1"/>
  <c r="I20" i="1"/>
  <c r="I33" i="1"/>
  <c r="I214" i="1"/>
  <c r="I175" i="1"/>
  <c r="I176" i="1"/>
  <c r="I168" i="1"/>
  <c r="I153" i="1"/>
  <c r="I101" i="1"/>
  <c r="I177" i="1"/>
  <c r="I215" i="1"/>
  <c r="I216" i="1"/>
  <c r="I178" i="1"/>
  <c r="I154" i="1"/>
  <c r="I179" i="1"/>
  <c r="I102" i="1"/>
  <c r="I155" i="1"/>
  <c r="I34" i="1"/>
  <c r="I121" i="1"/>
  <c r="I35" i="1"/>
  <c r="I217" i="1"/>
  <c r="I36" i="1"/>
  <c r="I240" i="1"/>
  <c r="I37" i="1"/>
  <c r="I103" i="1"/>
  <c r="I218" i="1"/>
  <c r="I14" i="1"/>
  <c r="I156" i="1"/>
  <c r="I80" i="1"/>
  <c r="I219" i="1"/>
  <c r="I241" i="1"/>
  <c r="I157" i="1"/>
  <c r="I42" i="1"/>
  <c r="I81" i="1"/>
  <c r="I169" i="1"/>
  <c r="I82" i="1"/>
  <c r="I38" i="1"/>
  <c r="I83" i="1"/>
  <c r="I245" i="1"/>
  <c r="I104" i="1"/>
  <c r="I39" i="1"/>
  <c r="I122" i="1"/>
  <c r="I105" i="1"/>
  <c r="I220" i="1"/>
  <c r="I106" i="1"/>
  <c r="I266" i="1"/>
  <c r="I107" i="1"/>
  <c r="I277" i="1"/>
  <c r="I123" i="1"/>
  <c r="I108" i="1"/>
  <c r="I246" i="1"/>
  <c r="H180" i="1"/>
  <c r="H221" i="1"/>
  <c r="H2" i="1"/>
  <c r="H170" i="1"/>
  <c r="H15" i="1"/>
  <c r="H84" i="1"/>
  <c r="H171" i="1"/>
  <c r="H21" i="1"/>
  <c r="H181" i="1"/>
  <c r="H16" i="1"/>
  <c r="H22" i="1"/>
  <c r="H5" i="1"/>
  <c r="H23" i="1"/>
  <c r="H24" i="1"/>
  <c r="H172" i="1"/>
  <c r="H6" i="1"/>
  <c r="H3" i="1"/>
  <c r="H182" i="1"/>
  <c r="H7" i="1"/>
  <c r="H85" i="1"/>
  <c r="H124" i="1"/>
  <c r="H247" i="1"/>
  <c r="H17" i="1"/>
  <c r="H45" i="1"/>
  <c r="H183" i="1"/>
  <c r="H184" i="1"/>
  <c r="H8" i="1"/>
  <c r="H222" i="1"/>
  <c r="H185" i="1"/>
  <c r="H46" i="1"/>
  <c r="H223" i="1"/>
  <c r="H248" i="1"/>
  <c r="H47" i="1"/>
  <c r="H48" i="1"/>
  <c r="H9" i="1"/>
  <c r="H49" i="1"/>
  <c r="H125" i="1"/>
  <c r="H186" i="1"/>
  <c r="H126" i="1"/>
  <c r="H50" i="1"/>
  <c r="H187" i="1"/>
  <c r="H109" i="1"/>
  <c r="H51" i="1"/>
  <c r="H127" i="1"/>
  <c r="H188" i="1"/>
  <c r="H128" i="1"/>
  <c r="H86" i="1"/>
  <c r="H110" i="1"/>
  <c r="H129" i="1"/>
  <c r="H130" i="1"/>
  <c r="H52" i="1"/>
  <c r="H10" i="1"/>
  <c r="H189" i="1"/>
  <c r="H190" i="1"/>
  <c r="H111" i="1"/>
  <c r="H191" i="1"/>
  <c r="H25" i="1"/>
  <c r="H11" i="1"/>
  <c r="H192" i="1"/>
  <c r="H278" i="1"/>
  <c r="H131" i="1"/>
  <c r="H132" i="1"/>
  <c r="H133" i="1"/>
  <c r="H134" i="1"/>
  <c r="H193" i="1"/>
  <c r="H194" i="1"/>
  <c r="H249" i="1"/>
  <c r="H195" i="1"/>
  <c r="H250" i="1"/>
  <c r="H279" i="1"/>
  <c r="H196" i="1"/>
  <c r="H251" i="1"/>
  <c r="H197" i="1"/>
  <c r="H158" i="1"/>
  <c r="H87" i="1"/>
  <c r="H88" i="1"/>
  <c r="H4" i="1"/>
  <c r="H89" i="1"/>
  <c r="H198" i="1"/>
  <c r="H90" i="1"/>
  <c r="H252" i="1"/>
  <c r="H91" i="1"/>
  <c r="H92" i="1"/>
  <c r="H253" i="1"/>
  <c r="H93" i="1"/>
  <c r="H254" i="1"/>
  <c r="H199" i="1"/>
  <c r="H224" i="1"/>
  <c r="H112" i="1"/>
  <c r="H225" i="1"/>
  <c r="H94" i="1"/>
  <c r="H159" i="1"/>
  <c r="H26" i="1"/>
  <c r="H135" i="1"/>
  <c r="H12" i="1"/>
  <c r="H136" i="1"/>
  <c r="H113" i="1"/>
  <c r="H160" i="1"/>
  <c r="H200" i="1"/>
  <c r="H137" i="1"/>
  <c r="H242" i="1"/>
  <c r="H161" i="1"/>
  <c r="H243" i="1"/>
  <c r="H201" i="1"/>
  <c r="H226" i="1"/>
  <c r="H27" i="1"/>
  <c r="H227" i="1"/>
  <c r="H244" i="1"/>
  <c r="H138" i="1"/>
  <c r="H268" i="1"/>
  <c r="H255" i="1"/>
  <c r="H256" i="1"/>
  <c r="H228" i="1"/>
  <c r="H139" i="1"/>
  <c r="H140" i="1"/>
  <c r="H269" i="1"/>
  <c r="H53" i="1"/>
  <c r="H40" i="1"/>
  <c r="H229" i="1"/>
  <c r="H230" i="1"/>
  <c r="H257" i="1"/>
  <c r="H202" i="1"/>
  <c r="H28" i="1"/>
  <c r="H54" i="1"/>
  <c r="H270" i="1"/>
  <c r="H231" i="1"/>
  <c r="H141" i="1"/>
  <c r="H55" i="1"/>
  <c r="H162" i="1"/>
  <c r="H29" i="1"/>
  <c r="H56" i="1"/>
  <c r="H142" i="1"/>
  <c r="H143" i="1"/>
  <c r="H203" i="1"/>
  <c r="H204" i="1"/>
  <c r="H258" i="1"/>
  <c r="H267" i="1"/>
  <c r="H205" i="1"/>
  <c r="H95" i="1"/>
  <c r="H144" i="1"/>
  <c r="H57" i="1"/>
  <c r="H271" i="1"/>
  <c r="H58" i="1"/>
  <c r="H59" i="1"/>
  <c r="H145" i="1"/>
  <c r="H60" i="1"/>
  <c r="H61" i="1"/>
  <c r="H206" i="1"/>
  <c r="H259" i="1"/>
  <c r="H62" i="1"/>
  <c r="H63" i="1"/>
  <c r="H173" i="1"/>
  <c r="H174" i="1"/>
  <c r="H64" i="1"/>
  <c r="H114" i="1"/>
  <c r="H65" i="1"/>
  <c r="H146" i="1"/>
  <c r="H66" i="1"/>
  <c r="H163" i="1"/>
  <c r="H232" i="1"/>
  <c r="H233" i="1"/>
  <c r="H13" i="1"/>
  <c r="H164" i="1"/>
  <c r="H147" i="1"/>
  <c r="H67" i="1"/>
  <c r="H148" i="1"/>
  <c r="H207" i="1"/>
  <c r="H272" i="1"/>
  <c r="H149" i="1"/>
  <c r="H68" i="1"/>
  <c r="H150" i="1"/>
  <c r="H19" i="1"/>
  <c r="H115" i="1"/>
  <c r="H273" i="1"/>
  <c r="H30" i="1"/>
  <c r="H96" i="1"/>
  <c r="H208" i="1"/>
  <c r="H260" i="1"/>
  <c r="H165" i="1"/>
  <c r="H209" i="1"/>
  <c r="H97" i="1"/>
  <c r="H234" i="1"/>
  <c r="H166" i="1"/>
  <c r="H261" i="1"/>
  <c r="H274" i="1"/>
  <c r="H69" i="1"/>
  <c r="H151" i="1"/>
  <c r="H70" i="1"/>
  <c r="H41" i="1"/>
  <c r="H71" i="1"/>
  <c r="H210" i="1"/>
  <c r="H235" i="1"/>
  <c r="H72" i="1"/>
  <c r="H18" i="1"/>
  <c r="H116" i="1"/>
  <c r="H73" i="1"/>
  <c r="H74" i="1"/>
  <c r="H117" i="1"/>
  <c r="H98" i="1"/>
  <c r="H118" i="1"/>
  <c r="H75" i="1"/>
  <c r="H275" i="1"/>
  <c r="H43" i="1"/>
  <c r="H44" i="1"/>
  <c r="H76" i="1"/>
  <c r="H262" i="1"/>
  <c r="H276" i="1"/>
  <c r="H99" i="1"/>
  <c r="H236" i="1"/>
  <c r="H237" i="1"/>
  <c r="H263" i="1"/>
  <c r="H31" i="1"/>
  <c r="H119" i="1"/>
  <c r="H211" i="1"/>
  <c r="H212" i="1"/>
  <c r="H100" i="1"/>
  <c r="H77" i="1"/>
  <c r="H120" i="1"/>
  <c r="H167" i="1"/>
  <c r="H78" i="1"/>
  <c r="H79" i="1"/>
  <c r="H152" i="1"/>
  <c r="H264" i="1"/>
  <c r="H265" i="1"/>
  <c r="H32" i="1"/>
  <c r="H213" i="1"/>
  <c r="H238" i="1"/>
  <c r="H239" i="1"/>
  <c r="H20" i="1"/>
  <c r="H33" i="1"/>
  <c r="H214" i="1"/>
  <c r="H175" i="1"/>
  <c r="H176" i="1"/>
  <c r="H168" i="1"/>
  <c r="H153" i="1"/>
  <c r="H101" i="1"/>
  <c r="H177" i="1"/>
  <c r="H215" i="1"/>
  <c r="H216" i="1"/>
  <c r="H178" i="1"/>
  <c r="H154" i="1"/>
  <c r="H179" i="1"/>
  <c r="H102" i="1"/>
  <c r="H155" i="1"/>
  <c r="H34" i="1"/>
  <c r="H121" i="1"/>
  <c r="H35" i="1"/>
  <c r="H217" i="1"/>
  <c r="H36" i="1"/>
  <c r="H240" i="1"/>
  <c r="H37" i="1"/>
  <c r="H103" i="1"/>
  <c r="H218" i="1"/>
  <c r="H14" i="1"/>
  <c r="H156" i="1"/>
  <c r="H80" i="1"/>
  <c r="H219" i="1"/>
  <c r="H241" i="1"/>
  <c r="H157" i="1"/>
  <c r="H42" i="1"/>
  <c r="H81" i="1"/>
  <c r="H169" i="1"/>
  <c r="H82" i="1"/>
  <c r="H38" i="1"/>
  <c r="H83" i="1"/>
  <c r="H245" i="1"/>
  <c r="H104" i="1"/>
  <c r="H39" i="1"/>
  <c r="H122" i="1"/>
  <c r="H105" i="1"/>
  <c r="H220" i="1"/>
  <c r="H106" i="1"/>
  <c r="H266" i="1"/>
  <c r="H107" i="1"/>
  <c r="H277" i="1"/>
  <c r="H123" i="1"/>
  <c r="H108" i="1"/>
  <c r="H246" i="1"/>
  <c r="S6" i="3" l="1"/>
  <c r="M6" i="3"/>
  <c r="G6" i="3"/>
  <c r="A6" i="3" l="1"/>
</calcChain>
</file>

<file path=xl/sharedStrings.xml><?xml version="1.0" encoding="utf-8"?>
<sst xmlns="http://schemas.openxmlformats.org/spreadsheetml/2006/main" count="1991" uniqueCount="555">
  <si>
    <t>BEBES NAGEURS</t>
  </si>
  <si>
    <t>Horodateur</t>
  </si>
  <si>
    <t>Nom</t>
  </si>
  <si>
    <t>Prénom</t>
  </si>
  <si>
    <t>Date de naissance</t>
  </si>
  <si>
    <t xml:space="preserve">Numéro de téléphone </t>
  </si>
  <si>
    <t>MERCREDI DE 10h00 à 10h30</t>
  </si>
  <si>
    <t>Catégories</t>
  </si>
  <si>
    <t>BB Mercredi matin</t>
  </si>
  <si>
    <t>BB Samedi matin</t>
  </si>
  <si>
    <t xml:space="preserve">JA Mercredi matin </t>
  </si>
  <si>
    <t>JA Mercredi après-midi</t>
  </si>
  <si>
    <t xml:space="preserve">JA Samedi matin </t>
  </si>
  <si>
    <t xml:space="preserve">I1 Mercredi matin </t>
  </si>
  <si>
    <t>I1 Mercredi après-midi</t>
  </si>
  <si>
    <t xml:space="preserve">I1 Samedi matin </t>
  </si>
  <si>
    <t>I2 Mercredi Matin</t>
  </si>
  <si>
    <t>I2 Mercredi Après-midi</t>
  </si>
  <si>
    <t>I2 Samedi Matin</t>
  </si>
  <si>
    <t xml:space="preserve">E1 Mercredi matin </t>
  </si>
  <si>
    <t>E1 Mercredi Après-midi</t>
  </si>
  <si>
    <t>E1 Samedi Matin</t>
  </si>
  <si>
    <t>E2 Mercredi matin</t>
  </si>
  <si>
    <t>E2 Mercredi après-midi</t>
  </si>
  <si>
    <t>E2 Samedi matin</t>
  </si>
  <si>
    <t>P1 Mercredi Après-midi</t>
  </si>
  <si>
    <t xml:space="preserve">P1 Samedi matin </t>
  </si>
  <si>
    <t>P2 Mercredi Après-midi</t>
  </si>
  <si>
    <t>P2 Samedi Matin</t>
  </si>
  <si>
    <t>test1</t>
  </si>
  <si>
    <t>696316929</t>
  </si>
  <si>
    <t>Jardin d'enfants</t>
  </si>
  <si>
    <t>Samedi de 11h00 à 11h45</t>
  </si>
  <si>
    <t>Momus</t>
  </si>
  <si>
    <t>Irena</t>
  </si>
  <si>
    <t>Evolution 1</t>
  </si>
  <si>
    <t>Samedi de 09h00 à 09h45</t>
  </si>
  <si>
    <t>BARCLAIS</t>
  </si>
  <si>
    <t>KERYA</t>
  </si>
  <si>
    <t>Initiation 2</t>
  </si>
  <si>
    <t>Samedi de 10h00 à 10h45</t>
  </si>
  <si>
    <t>TUNIS</t>
  </si>
  <si>
    <t xml:space="preserve">Noém </t>
  </si>
  <si>
    <t>MERCREDI DE 10h30 à 11h00</t>
  </si>
  <si>
    <t>Mercredi de 08h00 à 08h45</t>
  </si>
  <si>
    <t>ALERTE</t>
  </si>
  <si>
    <t>EDWIN</t>
  </si>
  <si>
    <t>Evolution 2</t>
  </si>
  <si>
    <t>Samedi de 08h00 à 08h45</t>
  </si>
  <si>
    <t>LISON</t>
  </si>
  <si>
    <t>Janie</t>
  </si>
  <si>
    <t>Mercredi de 09h00 à 09h45 cours 1</t>
  </si>
  <si>
    <t>CRETINOIR</t>
  </si>
  <si>
    <t>ETHAN</t>
  </si>
  <si>
    <t>Mercredi de 15h00 à 15h45</t>
  </si>
  <si>
    <t>LEA</t>
  </si>
  <si>
    <t>CYNTHIA NEILA</t>
  </si>
  <si>
    <t>HENRI</t>
  </si>
  <si>
    <t>SAMEDID E 10h30 à 11h00</t>
  </si>
  <si>
    <t>Mercredi de 10h00 à 10h45</t>
  </si>
  <si>
    <t>BODARD</t>
  </si>
  <si>
    <t>Xavier</t>
  </si>
  <si>
    <t>FELIM</t>
  </si>
  <si>
    <t>EMMANUELLE</t>
  </si>
  <si>
    <t>JEAN</t>
  </si>
  <si>
    <t>Neïla</t>
  </si>
  <si>
    <t>LISA-MARIE</t>
  </si>
  <si>
    <t>Mercredi de 09h00 à 09h45</t>
  </si>
  <si>
    <t>LOUDOUX</t>
  </si>
  <si>
    <t>Léane</t>
  </si>
  <si>
    <t>Chinayder</t>
  </si>
  <si>
    <t>Initiation 1</t>
  </si>
  <si>
    <t>JALTA</t>
  </si>
  <si>
    <t>Performance 1</t>
  </si>
  <si>
    <t>FANFARD</t>
  </si>
  <si>
    <t>Ethan</t>
  </si>
  <si>
    <t>VILLET</t>
  </si>
  <si>
    <t>Dayan</t>
  </si>
  <si>
    <t>ROVELA</t>
  </si>
  <si>
    <t>ALYSEE</t>
  </si>
  <si>
    <t>Nathan</t>
  </si>
  <si>
    <t>PUISSET</t>
  </si>
  <si>
    <t>NOANNE</t>
  </si>
  <si>
    <t>BRIEU</t>
  </si>
  <si>
    <t>OCEANE</t>
  </si>
  <si>
    <t>Mercredi de 17h00 à 17h45</t>
  </si>
  <si>
    <t>SILLON</t>
  </si>
  <si>
    <t>Yannick</t>
  </si>
  <si>
    <t>GUSTAVE</t>
  </si>
  <si>
    <t>Chloé</t>
  </si>
  <si>
    <t>POULADE</t>
  </si>
  <si>
    <t>Edina Meredith</t>
  </si>
  <si>
    <t>Performance 2</t>
  </si>
  <si>
    <t>Mercredi de 14h00 à 14h45</t>
  </si>
  <si>
    <t>Mercredi de 10h00 à 10h30</t>
  </si>
  <si>
    <t>JEAN-FRANCOIS</t>
  </si>
  <si>
    <t>Moïse</t>
  </si>
  <si>
    <t>PIERRE NICOLAS</t>
  </si>
  <si>
    <t>MARRON</t>
  </si>
  <si>
    <t>Imani Thalia</t>
  </si>
  <si>
    <t>TULLE MERANOS</t>
  </si>
  <si>
    <t>Lauralyne</t>
  </si>
  <si>
    <t>Lenny</t>
  </si>
  <si>
    <t>FOFANA</t>
  </si>
  <si>
    <t>ORIA</t>
  </si>
  <si>
    <t>GOURPIL</t>
  </si>
  <si>
    <t>Mylan</t>
  </si>
  <si>
    <t>ZOBEL</t>
  </si>
  <si>
    <t>Anne Sophie</t>
  </si>
  <si>
    <t>RIBAL</t>
  </si>
  <si>
    <t>Anna-Beatriz</t>
  </si>
  <si>
    <t>N°</t>
  </si>
  <si>
    <t>SAMIA</t>
  </si>
  <si>
    <t>PAROLA</t>
  </si>
  <si>
    <t>THOMAS</t>
  </si>
  <si>
    <t>Yann-aël</t>
  </si>
  <si>
    <t>CRISPIN</t>
  </si>
  <si>
    <t>Eryn</t>
  </si>
  <si>
    <t>JEANVILLE</t>
  </si>
  <si>
    <t>JONATHAN</t>
  </si>
  <si>
    <t>Ambre</t>
  </si>
  <si>
    <t>FORTUNE</t>
  </si>
  <si>
    <t>ELISABETH</t>
  </si>
  <si>
    <t>ANAIS</t>
  </si>
  <si>
    <t>EMIDOF</t>
  </si>
  <si>
    <t>Shaina</t>
  </si>
  <si>
    <t>Mercredi de 16h00 à 16h45</t>
  </si>
  <si>
    <t>FORUTUNE</t>
  </si>
  <si>
    <t>Emeline</t>
  </si>
  <si>
    <t>BELLECHASSE MESSAGER</t>
  </si>
  <si>
    <t>LAURA</t>
  </si>
  <si>
    <t>LEIBNITZ</t>
  </si>
  <si>
    <t>JEAN-JACQUES</t>
  </si>
  <si>
    <t>NEREE</t>
  </si>
  <si>
    <t>MAEL</t>
  </si>
  <si>
    <t>HEURLIE</t>
  </si>
  <si>
    <t>Maelie</t>
  </si>
  <si>
    <t>CHARLES-EDOUARD</t>
  </si>
  <si>
    <t>Aymeric</t>
  </si>
  <si>
    <t>NOM</t>
  </si>
  <si>
    <t>JOHANNE</t>
  </si>
  <si>
    <t>Maurane</t>
  </si>
  <si>
    <t>MARIE-LOUISE</t>
  </si>
  <si>
    <t>ENZO</t>
  </si>
  <si>
    <t>PRENOM</t>
  </si>
  <si>
    <t>DATE DE NAISSANCE</t>
  </si>
  <si>
    <t>TELEPHONE</t>
  </si>
  <si>
    <t>MODE DE PAIEMENT</t>
  </si>
  <si>
    <t>MORTON</t>
  </si>
  <si>
    <t>Trevonn</t>
  </si>
  <si>
    <t>BASSON</t>
  </si>
  <si>
    <t>Soan</t>
  </si>
  <si>
    <t>VANDESTOC</t>
  </si>
  <si>
    <t>KEAGAN</t>
  </si>
  <si>
    <t>ORLAY</t>
  </si>
  <si>
    <t>JADE</t>
  </si>
  <si>
    <t>LE DUFF</t>
  </si>
  <si>
    <t>Maël</t>
  </si>
  <si>
    <t>CONSTANTIN</t>
  </si>
  <si>
    <t>Andrew</t>
  </si>
  <si>
    <t>ROBAR</t>
  </si>
  <si>
    <t>Priscilla</t>
  </si>
  <si>
    <t>Loanne</t>
  </si>
  <si>
    <t>DUFRESNE</t>
  </si>
  <si>
    <t>Diane</t>
  </si>
  <si>
    <t>AGLAE</t>
  </si>
  <si>
    <t>MEREDITH</t>
  </si>
  <si>
    <t>JEYSON</t>
  </si>
  <si>
    <t>ACYA</t>
  </si>
  <si>
    <t>EUGENE</t>
  </si>
  <si>
    <t>MATIS</t>
  </si>
  <si>
    <t>PICHEGRAIN</t>
  </si>
  <si>
    <t>Mathis</t>
  </si>
  <si>
    <t>NOIREN</t>
  </si>
  <si>
    <t>Bernadine</t>
  </si>
  <si>
    <t>Axel</t>
  </si>
  <si>
    <t>HECMIL</t>
  </si>
  <si>
    <t>TITOUAN</t>
  </si>
  <si>
    <t>NOEL</t>
  </si>
  <si>
    <t>MADLOUZE</t>
  </si>
  <si>
    <t>FLAMAND</t>
  </si>
  <si>
    <t>Fael Flavian</t>
  </si>
  <si>
    <t>VULPIN</t>
  </si>
  <si>
    <t>JIMAEL</t>
  </si>
  <si>
    <t>Bébés nageurs</t>
  </si>
  <si>
    <t>GUSTO</t>
  </si>
  <si>
    <t>KITIE</t>
  </si>
  <si>
    <t>KELIA</t>
  </si>
  <si>
    <t>ANTHONY</t>
  </si>
  <si>
    <t>FLAVY FARAH</t>
  </si>
  <si>
    <t>LE FEVRE</t>
  </si>
  <si>
    <t>MYRAEL</t>
  </si>
  <si>
    <t>FERDINAND</t>
  </si>
  <si>
    <t>SOHAN</t>
  </si>
  <si>
    <t>Mercredi de 9h00 à 9h45</t>
  </si>
  <si>
    <t>BELAY</t>
  </si>
  <si>
    <t>SHAINA</t>
  </si>
  <si>
    <t>EMMA</t>
  </si>
  <si>
    <t>Shemsy</t>
  </si>
  <si>
    <t>BOCHAIN</t>
  </si>
  <si>
    <t>LEANA</t>
  </si>
  <si>
    <t>BIRAND</t>
  </si>
  <si>
    <t>Kylian</t>
  </si>
  <si>
    <t>Kenza</t>
  </si>
  <si>
    <t>MACABRE</t>
  </si>
  <si>
    <t>Tayana</t>
  </si>
  <si>
    <t>BOUTART</t>
  </si>
  <si>
    <t>Kelyne</t>
  </si>
  <si>
    <t>HONORE</t>
  </si>
  <si>
    <t>THEO</t>
  </si>
  <si>
    <t>PIVATY</t>
  </si>
  <si>
    <t>Yannah</t>
  </si>
  <si>
    <t>DUNON</t>
  </si>
  <si>
    <t>Angy</t>
  </si>
  <si>
    <t>Lily</t>
  </si>
  <si>
    <t>LOUIS MONDESIR</t>
  </si>
  <si>
    <t>Alexis</t>
  </si>
  <si>
    <t>Tamy</t>
  </si>
  <si>
    <t>BRIAND</t>
  </si>
  <si>
    <t>Nolan</t>
  </si>
  <si>
    <t>VICTOIRE</t>
  </si>
  <si>
    <t>WILLIAM</t>
  </si>
  <si>
    <t>LAHYANA</t>
  </si>
  <si>
    <t>MILOT</t>
  </si>
  <si>
    <t>ETIENNE</t>
  </si>
  <si>
    <t>Ilana</t>
  </si>
  <si>
    <t>GEORGES</t>
  </si>
  <si>
    <t>Léa</t>
  </si>
  <si>
    <t>FACELINA</t>
  </si>
  <si>
    <t>ELIYAM</t>
  </si>
  <si>
    <t>BOZIN</t>
  </si>
  <si>
    <t>AUGUSTE-CHARLERY</t>
  </si>
  <si>
    <t>NOAH</t>
  </si>
  <si>
    <t>Manon</t>
  </si>
  <si>
    <t>LECLAIRE GEORGES</t>
  </si>
  <si>
    <t>Solan</t>
  </si>
  <si>
    <t>MATHEO</t>
  </si>
  <si>
    <t>IGNAM</t>
  </si>
  <si>
    <t>Jeremie</t>
  </si>
  <si>
    <t>TROUDART LIGA</t>
  </si>
  <si>
    <t>MENSAH</t>
  </si>
  <si>
    <t>Samedi de 10h30 à 11h00</t>
  </si>
  <si>
    <t>ROSELET</t>
  </si>
  <si>
    <t>Jay-Cy</t>
  </si>
  <si>
    <t>BENETEAU DE LA PRAIRIE REMAN</t>
  </si>
  <si>
    <t>Isys</t>
  </si>
  <si>
    <t>ADELAIDE</t>
  </si>
  <si>
    <t>Sophiane</t>
  </si>
  <si>
    <t>EUGENIE</t>
  </si>
  <si>
    <t>TIFFANY</t>
  </si>
  <si>
    <t>LEN KUCI FEN</t>
  </si>
  <si>
    <t>Lorenz</t>
  </si>
  <si>
    <t>PINTOR</t>
  </si>
  <si>
    <t>Nicolas</t>
  </si>
  <si>
    <t>BORSOTTO</t>
  </si>
  <si>
    <t>ELLA</t>
  </si>
  <si>
    <t>Samedi de 9h00 à 9h45</t>
  </si>
  <si>
    <t>OSCAR</t>
  </si>
  <si>
    <t>Kimani</t>
  </si>
  <si>
    <t>Amalé</t>
  </si>
  <si>
    <t>JULIANS</t>
  </si>
  <si>
    <t>KRISTENE</t>
  </si>
  <si>
    <t>Alvin</t>
  </si>
  <si>
    <t>Elisa</t>
  </si>
  <si>
    <t>CORALIE</t>
  </si>
  <si>
    <t>BRYAN</t>
  </si>
  <si>
    <t>BRIVAL</t>
  </si>
  <si>
    <t>Ewann</t>
  </si>
  <si>
    <t>JEAN JOSEPH</t>
  </si>
  <si>
    <t>Maelle</t>
  </si>
  <si>
    <t>Mercredi de 11h00 à 11h45</t>
  </si>
  <si>
    <t>HOLANDE</t>
  </si>
  <si>
    <t>Lauryn</t>
  </si>
  <si>
    <t>TAINA</t>
  </si>
  <si>
    <t>MARTIAL</t>
  </si>
  <si>
    <t>Saryna</t>
  </si>
  <si>
    <t>CHERUBIN</t>
  </si>
  <si>
    <t>Enzo</t>
  </si>
  <si>
    <t>FONTAINE</t>
  </si>
  <si>
    <t>Noah</t>
  </si>
  <si>
    <t>AUBLIVE</t>
  </si>
  <si>
    <t>ADIN</t>
  </si>
  <si>
    <t>SARAH-ELIZABETH</t>
  </si>
  <si>
    <t>Leeah</t>
  </si>
  <si>
    <t>Cedric</t>
  </si>
  <si>
    <t>NELLA</t>
  </si>
  <si>
    <t>Gabrielle</t>
  </si>
  <si>
    <t>LAPOSTE</t>
  </si>
  <si>
    <t>Kendra</t>
  </si>
  <si>
    <t>ANGELE</t>
  </si>
  <si>
    <t>Jean-Marie</t>
  </si>
  <si>
    <t>JEAN MICHEL</t>
  </si>
  <si>
    <t>Christina</t>
  </si>
  <si>
    <t>BEAUDREUIL</t>
  </si>
  <si>
    <t>Emma</t>
  </si>
  <si>
    <t>JEAN-JOSEPH</t>
  </si>
  <si>
    <t>DERVIER</t>
  </si>
  <si>
    <t>Malory</t>
  </si>
  <si>
    <t>GREGORY</t>
  </si>
  <si>
    <t xml:space="preserve">LANGOZ </t>
  </si>
  <si>
    <t>Sandy</t>
  </si>
  <si>
    <t>DUPROS</t>
  </si>
  <si>
    <t>Heidi</t>
  </si>
  <si>
    <t>Samedi de 8h00 à 8h45</t>
  </si>
  <si>
    <t>ERIDAN</t>
  </si>
  <si>
    <t>Laura</t>
  </si>
  <si>
    <t>LAHELY CREA</t>
  </si>
  <si>
    <t>Teiva</t>
  </si>
  <si>
    <t>GRANDET</t>
  </si>
  <si>
    <t>Léna</t>
  </si>
  <si>
    <t>FIORINI</t>
  </si>
  <si>
    <t>LATOUR</t>
  </si>
  <si>
    <t>ANDY</t>
  </si>
  <si>
    <t xml:space="preserve">SAINT AIME </t>
  </si>
  <si>
    <t>Josué</t>
  </si>
  <si>
    <t>CAFE</t>
  </si>
  <si>
    <t>Yohana</t>
  </si>
  <si>
    <t>ROSIER</t>
  </si>
  <si>
    <t>Mendy</t>
  </si>
  <si>
    <t>GESTEL</t>
  </si>
  <si>
    <t>Kayriani</t>
  </si>
  <si>
    <t>10/22/0201</t>
  </si>
  <si>
    <t>BLACODON-DRACIUS</t>
  </si>
  <si>
    <t>MEDHY</t>
  </si>
  <si>
    <t>SORRENTE</t>
  </si>
  <si>
    <t>Damien</t>
  </si>
  <si>
    <t>REMION</t>
  </si>
  <si>
    <t>Ryan</t>
  </si>
  <si>
    <t>Kaycillia</t>
  </si>
  <si>
    <t>MOA</t>
  </si>
  <si>
    <t>MIAN</t>
  </si>
  <si>
    <t>Fabien</t>
  </si>
  <si>
    <t>Olivia</t>
  </si>
  <si>
    <t>BOSTON</t>
  </si>
  <si>
    <t>YOAN</t>
  </si>
  <si>
    <t>KABILE MAVINGA</t>
  </si>
  <si>
    <t>STANLEY</t>
  </si>
  <si>
    <t>AUDREY</t>
  </si>
  <si>
    <t>PELOPONESE</t>
  </si>
  <si>
    <t>DUPELIN</t>
  </si>
  <si>
    <t>Benric</t>
  </si>
  <si>
    <t>SAROTTE</t>
  </si>
  <si>
    <t>MELISSA</t>
  </si>
  <si>
    <t>MAURICE SYLVESTRE</t>
  </si>
  <si>
    <t>Cassandra</t>
  </si>
  <si>
    <t>JEAN PIERRE</t>
  </si>
  <si>
    <t>Anthony</t>
  </si>
  <si>
    <t>JOBELLE</t>
  </si>
  <si>
    <t>Eden</t>
  </si>
  <si>
    <t>JEAN-TOUSSAINT</t>
  </si>
  <si>
    <t>Neil</t>
  </si>
  <si>
    <t>JOBELLO</t>
  </si>
  <si>
    <t>Mel</t>
  </si>
  <si>
    <t>BEAUSEJOUR</t>
  </si>
  <si>
    <t>Willyanna</t>
  </si>
  <si>
    <t>PAOLA</t>
  </si>
  <si>
    <t>Kelan</t>
  </si>
  <si>
    <t>RIVIEREZ</t>
  </si>
  <si>
    <t>LORENZO</t>
  </si>
  <si>
    <t>LEPASTEUR</t>
  </si>
  <si>
    <t>Sarah</t>
  </si>
  <si>
    <t>SILLON-LOREDON</t>
  </si>
  <si>
    <t>LEO</t>
  </si>
  <si>
    <t>RENE-CORAIL</t>
  </si>
  <si>
    <t>Mélodie</t>
  </si>
  <si>
    <t>Kloan</t>
  </si>
  <si>
    <t>BATTA</t>
  </si>
  <si>
    <t>MENCI</t>
  </si>
  <si>
    <t>CAROTINE</t>
  </si>
  <si>
    <t>BIRON TREHOREL</t>
  </si>
  <si>
    <t>CISERANE</t>
  </si>
  <si>
    <t>Naomie</t>
  </si>
  <si>
    <t>BOUTEAUD</t>
  </si>
  <si>
    <t>Bryan</t>
  </si>
  <si>
    <t>SAMOT</t>
  </si>
  <si>
    <t>Aydhann</t>
  </si>
  <si>
    <t>RICHOL</t>
  </si>
  <si>
    <t>Yorick</t>
  </si>
  <si>
    <t>SUEZ-PANAMA</t>
  </si>
  <si>
    <t>TEDDY BRYAN</t>
  </si>
  <si>
    <t>CHARLES</t>
  </si>
  <si>
    <t>Mhonya</t>
  </si>
  <si>
    <t>JEAN BAPTISTE</t>
  </si>
  <si>
    <t>Sohan</t>
  </si>
  <si>
    <t>EVAN</t>
  </si>
  <si>
    <t>MOLINIER-GALLIER</t>
  </si>
  <si>
    <t>DISER</t>
  </si>
  <si>
    <t>DUMONT</t>
  </si>
  <si>
    <t>Lucas</t>
  </si>
  <si>
    <t>WICQUART PATOLE</t>
  </si>
  <si>
    <t>Esteban</t>
  </si>
  <si>
    <t>ALFLEURY</t>
  </si>
  <si>
    <t>Sohane</t>
  </si>
  <si>
    <t>BOLOSSIER</t>
  </si>
  <si>
    <t>ROSAMONT</t>
  </si>
  <si>
    <t>HARLEM</t>
  </si>
  <si>
    <t>BAUBANT</t>
  </si>
  <si>
    <t>Maxine</t>
  </si>
  <si>
    <t>GRANVORKA</t>
  </si>
  <si>
    <t>Mathias</t>
  </si>
  <si>
    <t xml:space="preserve">MANIN </t>
  </si>
  <si>
    <t>Mohane</t>
  </si>
  <si>
    <t>LAGRAND</t>
  </si>
  <si>
    <t>Yahnis</t>
  </si>
  <si>
    <t>CAYOL</t>
  </si>
  <si>
    <t>Melissa</t>
  </si>
  <si>
    <t>STE LUCE BERTE</t>
  </si>
  <si>
    <t>Alycia</t>
  </si>
  <si>
    <t>PERSAC</t>
  </si>
  <si>
    <t>Syndie</t>
  </si>
  <si>
    <t>SEJEAN</t>
  </si>
  <si>
    <t>Auroe</t>
  </si>
  <si>
    <t xml:space="preserve">BURAND CHAMPION </t>
  </si>
  <si>
    <t>VALGUIN</t>
  </si>
  <si>
    <t>Doryce</t>
  </si>
  <si>
    <t>LABORIEUX</t>
  </si>
  <si>
    <t>Livia</t>
  </si>
  <si>
    <t>LEONIN</t>
  </si>
  <si>
    <t>AXEL</t>
  </si>
  <si>
    <t>Mercredi de 11h00 à 11h45 cours 1</t>
  </si>
  <si>
    <t>ASSELIN DE BEAUVILLE</t>
  </si>
  <si>
    <t>RUBEN</t>
  </si>
  <si>
    <t>NIVOR</t>
  </si>
  <si>
    <t>Ocean</t>
  </si>
  <si>
    <t>VITALIEN</t>
  </si>
  <si>
    <t>Maelyss</t>
  </si>
  <si>
    <t>VAYBOURIE</t>
  </si>
  <si>
    <t>Calie</t>
  </si>
  <si>
    <t>MARIE LUCE</t>
  </si>
  <si>
    <t>Agnes</t>
  </si>
  <si>
    <t>BOLOSIER</t>
  </si>
  <si>
    <t>CATTLEYA</t>
  </si>
  <si>
    <t>DORDONNE</t>
  </si>
  <si>
    <t>SERENA</t>
  </si>
  <si>
    <t>LERY</t>
  </si>
  <si>
    <t>Louna</t>
  </si>
  <si>
    <t>ELANA</t>
  </si>
  <si>
    <t>JACK-ETHAN</t>
  </si>
  <si>
    <t>RACHELLE</t>
  </si>
  <si>
    <t>FLOBINUS</t>
  </si>
  <si>
    <t>LENA</t>
  </si>
  <si>
    <t>COMESTIBLE</t>
  </si>
  <si>
    <t xml:space="preserve">Mélisse </t>
  </si>
  <si>
    <t>SAINT-AIME</t>
  </si>
  <si>
    <t>SULLIVAN</t>
  </si>
  <si>
    <t>BLEMY</t>
  </si>
  <si>
    <t>THALIA</t>
  </si>
  <si>
    <t>MANARD</t>
  </si>
  <si>
    <t>Jérémie</t>
  </si>
  <si>
    <t>LEULY-JONCART</t>
  </si>
  <si>
    <t>MATTEO</t>
  </si>
  <si>
    <t>JEANNE ROSE</t>
  </si>
  <si>
    <t>Jahnaelle</t>
  </si>
  <si>
    <t>TALBOT</t>
  </si>
  <si>
    <t>MATHILDE</t>
  </si>
  <si>
    <t>CLOE</t>
  </si>
  <si>
    <t>NAELLE</t>
  </si>
  <si>
    <t xml:space="preserve">FULPIN </t>
  </si>
  <si>
    <t>Leila</t>
  </si>
  <si>
    <t>RAVON</t>
  </si>
  <si>
    <t>MICHELLE</t>
  </si>
  <si>
    <t>CRASPAG ROSEMOND</t>
  </si>
  <si>
    <t>Amethist</t>
  </si>
  <si>
    <t>FREDERIC</t>
  </si>
  <si>
    <t>NOLHAN</t>
  </si>
  <si>
    <t>PIEJOS-PEREIRA</t>
  </si>
  <si>
    <t>BALDARA</t>
  </si>
  <si>
    <t>Bastian</t>
  </si>
  <si>
    <t>PASCALIN</t>
  </si>
  <si>
    <t>Karlietta</t>
  </si>
  <si>
    <t>SAMOS</t>
  </si>
  <si>
    <t>Juanely</t>
  </si>
  <si>
    <t>JANDIA</t>
  </si>
  <si>
    <t>NOVAN</t>
  </si>
  <si>
    <t>LAURENCE</t>
  </si>
  <si>
    <t>Youri</t>
  </si>
  <si>
    <t>Paramon</t>
  </si>
  <si>
    <t>Marissa</t>
  </si>
  <si>
    <t>LABOISSE</t>
  </si>
  <si>
    <t>NAIMA</t>
  </si>
  <si>
    <t>NILOR</t>
  </si>
  <si>
    <t>Axelle</t>
  </si>
  <si>
    <t>MARTINY</t>
  </si>
  <si>
    <t>GABRIEL</t>
  </si>
  <si>
    <t>CASSIDY</t>
  </si>
  <si>
    <t>DESRAVINES</t>
  </si>
  <si>
    <t>Monica Irène</t>
  </si>
  <si>
    <t>NESSY</t>
  </si>
  <si>
    <t>Myriana</t>
  </si>
  <si>
    <t>JEAN-LOUIS</t>
  </si>
  <si>
    <t>Lukas</t>
  </si>
  <si>
    <t>TIRNAN</t>
  </si>
  <si>
    <t>BOSSE</t>
  </si>
  <si>
    <t>Isaïah</t>
  </si>
  <si>
    <t>JEAN-BAPTISTE</t>
  </si>
  <si>
    <t>CAMILLE</t>
  </si>
  <si>
    <t>Kenzo</t>
  </si>
  <si>
    <t>ROSETTE</t>
  </si>
  <si>
    <t>Alicia</t>
  </si>
  <si>
    <t>Jade</t>
  </si>
  <si>
    <t>QUILLE</t>
  </si>
  <si>
    <t>GUIYAN MAEL</t>
  </si>
  <si>
    <t>LERIDER</t>
  </si>
  <si>
    <t>LAURENE</t>
  </si>
  <si>
    <t>LIBRI</t>
  </si>
  <si>
    <t>Allan</t>
  </si>
  <si>
    <t>BELLEMARE</t>
  </si>
  <si>
    <t>Mégane</t>
  </si>
  <si>
    <t>GALBERT</t>
  </si>
  <si>
    <t>LESLIE</t>
  </si>
  <si>
    <t>CINA</t>
  </si>
  <si>
    <t>JEAN-GILLES</t>
  </si>
  <si>
    <t>Ruben</t>
  </si>
  <si>
    <t>BARST</t>
  </si>
  <si>
    <t>Ines</t>
  </si>
  <si>
    <t>QUILLE MAGLOIRE</t>
  </si>
  <si>
    <t>BAPIN</t>
  </si>
  <si>
    <t>BONNAIRE</t>
  </si>
  <si>
    <t>Johann</t>
  </si>
  <si>
    <t>JULIES</t>
  </si>
  <si>
    <t>Manuel</t>
  </si>
  <si>
    <t>RISSE ELBENE</t>
  </si>
  <si>
    <t>Elyne</t>
  </si>
  <si>
    <t>LORSOLO</t>
  </si>
  <si>
    <t>MATHIAS</t>
  </si>
  <si>
    <t>SAUSSAY</t>
  </si>
  <si>
    <t>Aurianne</t>
  </si>
  <si>
    <t>VILLAGEOIS</t>
  </si>
  <si>
    <t>LYVAN</t>
  </si>
  <si>
    <t>DOLMEN</t>
  </si>
  <si>
    <t>Yaël</t>
  </si>
  <si>
    <t>GALAP</t>
  </si>
  <si>
    <t>RILOS</t>
  </si>
  <si>
    <t>AMELIE</t>
  </si>
  <si>
    <t>BOBE</t>
  </si>
  <si>
    <t>Nahomy</t>
  </si>
  <si>
    <t>ASHLEY</t>
  </si>
  <si>
    <t>MORJON</t>
  </si>
  <si>
    <t>RYAN</t>
  </si>
  <si>
    <t>LINDOR</t>
  </si>
  <si>
    <t>THERY</t>
  </si>
  <si>
    <t>BEAUVAIS</t>
  </si>
  <si>
    <t>Benaicha</t>
  </si>
  <si>
    <t>MILOCH</t>
  </si>
  <si>
    <t>AXEL, JEREMY</t>
  </si>
  <si>
    <t>FILIN</t>
  </si>
  <si>
    <t>Shayann</t>
  </si>
  <si>
    <t>SAMEDI DE 10h00 à 10h30</t>
  </si>
  <si>
    <t>Nb</t>
  </si>
  <si>
    <t>Créneau</t>
  </si>
  <si>
    <t>Total général</t>
  </si>
  <si>
    <t>Mode de paiement</t>
  </si>
  <si>
    <t>(vide)</t>
  </si>
  <si>
    <t>#N/A</t>
  </si>
  <si>
    <t>Somme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</si>
</sst>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\ h:mm:ss"/>
  </numFmts>
  <fonts count="6">
    <font>
      <sz val="10"/>
      <color rgb="FF000000"/>
      <name val="Arial"/>
    </font>
    <font>
      <b/>
      <sz val="1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4"/>
      <color rgb="FF000000"/>
      <name val="Inconsolata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164" fontId="2" fillId="0" borderId="0" xfId="0" applyNumberFormat="1" applyFont="1" applyAlignment="1"/>
    <xf numFmtId="14" fontId="2" fillId="0" borderId="0" xfId="0" applyNumberFormat="1" applyFont="1" applyAlignment="1"/>
    <xf numFmtId="0" fontId="2" fillId="0" borderId="0" xfId="0" applyFont="1" applyAlignment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/>
    <xf numFmtId="0" fontId="0" fillId="0" borderId="0" xfId="0" applyFont="1" applyAlignment="1"/>
    <xf numFmtId="0" fontId="0" fillId="0" borderId="0" xfId="0" applyFont="1" applyAlignment="1"/>
    <xf numFmtId="0" fontId="0" fillId="0" borderId="0" xfId="0" pivotButton="1" applyFont="1" applyAlignment="1"/>
    <xf numFmtId="14" fontId="0" fillId="0" borderId="0" xfId="0" applyNumberFormat="1" applyFont="1" applyAlignment="1"/>
    <xf numFmtId="0" fontId="0" fillId="0" borderId="0" xfId="0" applyNumberFormat="1" applyFont="1" applyAlignment="1"/>
    <xf numFmtId="0" fontId="0" fillId="0" borderId="0" xfId="0" pivotButton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textRotation="45"/>
    </xf>
    <xf numFmtId="0" fontId="0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Font="1" applyAlignment="1"/>
    <xf numFmtId="0" fontId="4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pivotButton="1" applyFont="1" applyAlignment="1">
      <alignment wrapText="1"/>
    </xf>
  </cellXfs>
  <cellStyles count="1">
    <cellStyle name="Normal" xfId="0" builtinId="0"/>
  </cellStyles>
  <dxfs count="197"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45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\ h:mm:ss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971550</xdr:colOff>
      <xdr:row>0</xdr:row>
      <xdr:rowOff>76200</xdr:rowOff>
    </xdr:from>
    <xdr:to>
      <xdr:col>4</xdr:col>
      <xdr:colOff>581026</xdr:colOff>
      <xdr:row>3</xdr:row>
      <xdr:rowOff>828675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rénea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neau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9300" y="76200"/>
              <a:ext cx="2657476" cy="2181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47625</xdr:colOff>
      <xdr:row>0</xdr:row>
      <xdr:rowOff>57151</xdr:rowOff>
    </xdr:from>
    <xdr:to>
      <xdr:col>1</xdr:col>
      <xdr:colOff>828675</xdr:colOff>
      <xdr:row>3</xdr:row>
      <xdr:rowOff>800101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atégori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" y="57151"/>
              <a:ext cx="1828800" cy="2171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76.97583009259" createdVersion="4" refreshedVersion="4" minRefreshableVersion="3" recordCount="278">
  <cacheSource type="worksheet">
    <worksheetSource name="Tableau1"/>
  </cacheSource>
  <cacheFields count="30">
    <cacheField name="Horodateur" numFmtId="164">
      <sharedItems containsSemiMixedTypes="0" containsNonDate="0" containsDate="1" containsString="0" minDate="2017-08-28T14:06:30" maxDate="2017-08-29T16:21:17"/>
    </cacheField>
    <cacheField name="Nom" numFmtId="0">
      <sharedItems count="230">
        <s v="TUNIS"/>
        <s v="VILLET"/>
        <s v="BIRAND"/>
        <s v="FELIM"/>
        <s v="FANFARD"/>
        <s v="MARRON"/>
        <s v="PAROLA"/>
        <s v="MORTON"/>
        <s v="ROBAR"/>
        <s v="AUGUSTE-CHARLERY"/>
        <s v="JOBELLE"/>
        <s v="BELLEMARE"/>
        <s v="LISON"/>
        <s v="GUSTAVE"/>
        <s v="LAGRAND"/>
        <s v="BATTA"/>
        <s v="PIEJOS-PEREIRA"/>
        <s v="CYNTHIA NEILA"/>
        <s v="JEAN"/>
        <s v="LOUDOUX"/>
        <s v="CONSTANTIN"/>
        <s v="BOZIN"/>
        <s v="EUGENIE"/>
        <s v="FONTAINE"/>
        <s v="ANGELE"/>
        <s v="BIRON TREHOREL"/>
        <s v="GOURPIL"/>
        <s v="FULPIN "/>
        <s v="BALDARA"/>
        <s v="BOSSE"/>
        <s v="RISSE ELBENE"/>
        <s v="DOLMEN"/>
        <s v="JEAN JOSEPH"/>
        <s v="BOLOSSIER"/>
        <s v="BAPIN"/>
        <s v="LEONIN"/>
        <s v="POULADE"/>
        <s v="FOFANA"/>
        <s v="RIBAL"/>
        <s v="FORTUNE"/>
        <s v="FORUTUNE"/>
        <s v="MARIE-LOUISE"/>
        <s v="BRIVAL"/>
        <s v="AUBLIVE"/>
        <s v="NELLA"/>
        <s v="JEAN MICHEL"/>
        <s v="FIORINI"/>
        <s v="SAINT AIME "/>
        <s v="CAFE"/>
        <s v="GESTEL"/>
        <s v="BLACODON-DRACIUS"/>
        <s v="BOSTON"/>
        <s v="DUPELIN"/>
        <s v="BEAUSEJOUR"/>
        <s v="RENE-CORAIL"/>
        <s v="DUMONT"/>
        <s v="ALFLEURY"/>
        <s v="ROSAMONT"/>
        <s v="MANIN "/>
        <s v="STE LUCE BERTE"/>
        <s v="PERSAC"/>
        <s v="VALGUIN"/>
        <s v="ASSELIN DE BEAUVILLE"/>
        <s v="COMESTIBLE"/>
        <s v="MANARD"/>
        <s v="LEULY-JONCART"/>
        <s v="CINA"/>
        <s v="BONNAIRE"/>
        <s v="LORSOLO"/>
        <s v="CRETINOIR"/>
        <s v="PUISSET"/>
        <s v="HEURLIE"/>
        <s v="BELAY"/>
        <s v="BOUTART"/>
        <s v="DUNON"/>
        <s v="GEORGES"/>
        <s v="LAHELY CREA"/>
        <s v="CISERANE"/>
        <s v="CHARLES"/>
        <s v="SEJEAN"/>
        <s v="VAYBOURIE"/>
        <s v="FLOBINUS"/>
        <s v="LABOISSE"/>
        <s v="JEAN-LOUIS"/>
        <s v="LERIDER"/>
        <s v="VILLAGEOIS"/>
        <s v="RILOS"/>
        <s v="LINDOR"/>
        <s v="FILIN"/>
        <s v="EMIDOF"/>
        <s v="CHARLES-EDOUARD"/>
        <s v="ORLAY"/>
        <s v="MILOT"/>
        <s v="LECLAIRE GEORGES"/>
        <s v="KABILE MAVINGA"/>
        <s v="MENCI"/>
        <s v="CAYOL"/>
        <s v="BURAND CHAMPION "/>
        <s v="LERY"/>
        <s v="SAINT-AIME"/>
        <s v="JEAN-BAPTISTE"/>
        <s v="GALAP"/>
        <s v="MILOCH"/>
        <s v="BRIEU"/>
        <s v="CRISPIN"/>
        <s v="BELLECHASSE MESSAGER"/>
        <s v="NEREE"/>
        <s v="AGLAE"/>
        <s v="EUGENE"/>
        <s v="TROUDART LIGA"/>
        <s v="PINTOR"/>
        <s v="ZOBEL"/>
        <s v="BEAUDREUIL"/>
        <s v="JEAN-JOSEPH"/>
        <s v="GRANDET"/>
        <s v="ROSIER"/>
        <s v="PELOPONESE"/>
        <s v="JOBELLO"/>
        <s v="PAOLA"/>
        <s v="SILLON-LOREDON"/>
        <s v="WICQUART PATOLE"/>
        <s v="JEANNE ROSE"/>
        <s v="Paramon"/>
        <s v="NOEL"/>
        <s v="TIRNAN"/>
        <s v="GALBERT"/>
        <s v="QUILLE MAGLOIRE"/>
        <s v="FERDINAND"/>
        <s v="FACELINA"/>
        <s v="ROSELET"/>
        <s v="LAPOSTE"/>
        <s v="SAROTTE"/>
        <s v="JEAN-TOUSSAINT"/>
        <s v="RICHOL"/>
        <s v="BLEMY"/>
        <s v="LAURENCE"/>
        <s v="ALERTE"/>
        <s v="JALTA"/>
        <s v="MIAN"/>
        <s v="SAMOS"/>
        <s v="JANDIA"/>
        <s v="NILOR"/>
        <s v="DESRAVINES"/>
        <s v="Momus"/>
        <s v="BODARD"/>
        <s v="ROVELA"/>
        <s v="JEAN-FRANCOIS"/>
        <s v="PIERRE NICOLAS"/>
        <s v="JEANVILLE"/>
        <s v="LEIBNITZ"/>
        <s v="BASSON"/>
        <s v="VANDESTOC"/>
        <s v="LE DUFF"/>
        <s v="PICHEGRAIN"/>
        <s v="NOIREN"/>
        <s v="GUSTO"/>
        <s v="LE FEVRE"/>
        <s v="MACABRE"/>
        <s v="VICTOIRE"/>
        <s v="IGNAM"/>
        <s v="BENETEAU DE LA PRAIRIE REMAN"/>
        <s v="CHERUBIN"/>
        <s v="DERVIER"/>
        <s v="ERIDAN"/>
        <s v="SORRENTE"/>
        <s v="RIVIEREZ"/>
        <s v="BOUTEAUD"/>
        <s v="SUEZ-PANAMA"/>
        <s v="BAUBANT"/>
        <s v="ELANA"/>
        <s v="RAVON"/>
        <s v="PASCALIN"/>
        <s v="MARTINY"/>
        <s v="GABRIEL"/>
        <s v="ROSETTE"/>
        <s v="LIBRI"/>
        <s v="JEAN-GILLES"/>
        <s v="BOBE"/>
        <s v="BARCLAIS"/>
        <s v="TULLE MERANOS"/>
        <s v="WILLIAM"/>
        <s v="BRIAND"/>
        <s v="ADELAIDE"/>
        <s v="LEN KUCI FEN"/>
        <s v="JULIANS"/>
        <s v="HOLANDE"/>
        <s v="CORALIE"/>
        <s v="MAURICE SYLVESTRE"/>
        <s v="JEAN PIERRE"/>
        <s v="JEAN BAPTISTE"/>
        <s v="GRANVORKA"/>
        <s v="MARIE LUCE"/>
        <s v="BOLOSIER"/>
        <s v="CRASPAG ROSEMOND"/>
        <s v="FREDERIC"/>
        <s v="QUILLE"/>
        <s v="BARST"/>
        <s v="KITIE"/>
        <s v="BOCHAIN"/>
        <s v="PIVATY"/>
        <s v="SAUSSAY"/>
        <s v="test1"/>
        <s v="SILLON"/>
        <s v="HECMIL"/>
        <s v="FLAMAND"/>
        <s v="HONORE"/>
        <s v="LOUIS MONDESIR"/>
        <s v="OSCAR"/>
        <s v="MARTIAL"/>
        <s v="LANGOZ "/>
        <s v="REMION"/>
        <s v="SAMOT"/>
        <s v="MOLINIER-GALLIER"/>
        <s v="NIVOR"/>
        <s v="DORDONNE"/>
        <s v="TALBOT"/>
        <s v="CLOE"/>
        <s v="MORJON"/>
        <s v="DUPROS"/>
        <s v="BORSOTTO"/>
        <s v="ADIN"/>
        <s v="LATOUR"/>
        <s v="LEPASTEUR"/>
        <s v="CAROTINE"/>
        <s v="DISER"/>
        <s v="LABORIEUX"/>
        <s v="VITALIEN"/>
        <s v="BEAUVAIS"/>
        <s v="DUFRESNE"/>
        <s v="VULPIN"/>
      </sharedItems>
    </cacheField>
    <cacheField name="Prénom" numFmtId="0">
      <sharedItems count="237">
        <s v="Noém "/>
        <s v="Dayan"/>
        <s v="Kylian"/>
        <s v="LISA-MARIE"/>
        <s v="Ethan"/>
        <s v="Nathan"/>
        <s v="Imani Thalia"/>
        <s v="THOMAS"/>
        <s v="Trevonn"/>
        <s v="Priscilla"/>
        <s v="NOAH"/>
        <s v="Eden"/>
        <s v="Mégane"/>
        <s v="Janie"/>
        <s v="EMMANUELLE"/>
        <s v="Chloé"/>
        <s v="Yahnis"/>
        <s v="Axel"/>
        <s v="EMMA"/>
        <s v="HENRI"/>
        <s v="Neïla"/>
        <s v="Léane"/>
        <s v="Chinayder"/>
        <s v="Andrew"/>
        <s v="TIFFANY"/>
        <s v="Jean-Marie"/>
        <s v="Nolan"/>
        <s v="ANAIS"/>
        <s v="Leila"/>
        <s v="Bastian"/>
        <s v="Isaïah"/>
        <s v="Kenzo"/>
        <s v="Jade"/>
        <s v="Elyne"/>
        <s v="Yaël"/>
        <s v="Maelle"/>
        <s v="Soan"/>
        <s v="Edina Meredith"/>
        <s v="ORIA"/>
        <s v="Anna-Beatriz"/>
        <s v="SAMIA"/>
        <s v="Yann-aël"/>
        <s v="ELISABETH"/>
        <s v="Emeline"/>
        <s v="ENZO"/>
        <s v="Ewann"/>
        <s v="Alexis"/>
        <s v="Gabrielle"/>
        <s v="Christina"/>
        <s v="Léa"/>
        <s v="Josué"/>
        <s v="Yohana"/>
        <s v="Kayriani"/>
        <s v="MEDHY"/>
        <s v="Kaycillia"/>
        <s v="MOA"/>
        <s v="YOAN"/>
        <s v="AUDREY"/>
        <s v="Benric"/>
        <s v="Willyanna"/>
        <s v="Mélodie"/>
        <s v="Lucas"/>
        <s v="Sohane"/>
        <s v="HARLEM"/>
        <s v="Mohane"/>
        <s v="Alycia"/>
        <s v="Doryce"/>
        <s v="RUBEN"/>
        <s v="Mélisse "/>
        <s v="Jérémie"/>
        <s v="MATTEO"/>
        <s v="Shaina"/>
        <s v="Johann"/>
        <s v="Manuel"/>
        <s v="MATHIAS"/>
        <s v="NOANNE"/>
        <s v="Maelie"/>
        <s v="Shemsy"/>
        <s v="Kenza"/>
        <s v="Kelyne"/>
        <s v="Angy"/>
        <s v="Lily"/>
        <s v="Tamy"/>
        <s v="Teiva"/>
        <s v="Naomie"/>
        <s v="Mhonya"/>
        <s v="Auroe"/>
        <s v="Calie"/>
        <s v="LENA"/>
        <s v="NAIMA"/>
        <s v="Lukas"/>
        <s v="LAURENE"/>
        <s v="LYVAN"/>
        <s v="AMELIE"/>
        <s v="ASHLEY"/>
        <s v="THERY"/>
        <s v="Shayann"/>
        <s v="Aymeric"/>
        <s v="ETIENNE"/>
        <s v="Solan"/>
        <s v="STANLEY"/>
        <s v="MELISSA"/>
        <s v="Syndie"/>
        <s v="Louna"/>
        <s v="SULLIVAN"/>
        <s v="CAMILLE"/>
        <s v="AXEL, JEREMY"/>
        <s v="OCEANE"/>
        <s v="Eryn"/>
        <s v="Ambre"/>
        <s v="LAURA"/>
        <s v="MAEL"/>
        <s v="JOHANNE"/>
        <s v="Maurane"/>
        <s v="MEREDITH"/>
        <s v="JEYSON"/>
        <s v="ACYA"/>
        <s v="MATIS"/>
        <s v="Mathis"/>
        <s v="Manon"/>
        <s v="MENSAH"/>
        <s v="Nicolas"/>
        <s v="Alvin"/>
        <s v="Elisa"/>
        <s v="Cedric"/>
        <s v="Léna"/>
        <s v="Mendy"/>
        <s v="Xavier"/>
        <s v="Mel"/>
        <s v="Kelan"/>
        <s v="LEO"/>
        <s v="Kloan"/>
        <s v="Esteban"/>
        <s v="Jahnaelle"/>
        <s v="Marissa"/>
        <s v="NESSY"/>
        <s v="LEA"/>
        <s v="LESLIE"/>
        <s v="SOHAN"/>
        <s v="ELIYAM"/>
        <s v="MATHEO"/>
        <s v="Jay-Cy"/>
        <s v="Kendra"/>
        <s v="Neil"/>
        <s v="Yorick"/>
        <s v="EVAN"/>
        <s v="THALIA"/>
        <s v="Youri"/>
        <s v="JULIES"/>
        <s v="EDWIN"/>
        <s v="Fabien"/>
        <s v="Olivia"/>
        <s v="Juanely"/>
        <s v="NOVAN"/>
        <s v="Axelle"/>
        <s v="Monica Irène"/>
        <s v="Myriana"/>
        <s v="Irena"/>
        <s v="ALYSEE"/>
        <s v="Moïse"/>
        <s v="Lenny"/>
        <s v="JONATHAN"/>
        <s v="JEAN-JACQUES"/>
        <s v="KEAGAN"/>
        <s v="Maël"/>
        <s v="Loanne"/>
        <s v="Bernadine"/>
        <s v="MADLOUZE"/>
        <s v="ANTHONY"/>
        <s v="MYRAEL"/>
        <s v="Tayana"/>
        <s v="Jeremie"/>
        <s v="Isys"/>
        <s v="Malory"/>
        <s v="GREGORY"/>
        <s v="Damien"/>
        <s v="LORENZO"/>
        <s v="Bryan"/>
        <s v="TEDDY BRYAN"/>
        <s v="Maxine"/>
        <s v="JACK-ETHAN"/>
        <s v="RACHELLE"/>
        <s v="MICHELLE"/>
        <s v="Karlietta"/>
        <s v="THEO"/>
        <s v="CASSIDY"/>
        <s v="Alicia"/>
        <s v="Allan"/>
        <s v="Nahomy"/>
        <s v="KERYA"/>
        <s v="Lauralyne"/>
        <s v="Mylan"/>
        <s v="LAHYANA"/>
        <s v="Ilana"/>
        <s v="Sophiane"/>
        <s v="Lorenz"/>
        <s v="KRISTENE"/>
        <s v="Lauryn"/>
        <s v="TAINA"/>
        <s v="Leeah"/>
        <s v="Cassandra"/>
        <s v="Agnes"/>
        <s v="CATTLEYA"/>
        <s v="Amethist"/>
        <s v="NOLHAN"/>
        <s v="GUIYAN MAEL"/>
        <s v="Ines"/>
        <s v="KELIA"/>
        <s v="LEANA"/>
        <s v="Yannah"/>
        <s v="Aurianne"/>
        <s v="test1"/>
        <s v="Yannick"/>
        <s v="Anne Sophie"/>
        <s v="TITOUAN"/>
        <s v="Fael Flavian"/>
        <s v="FLAVY FARAH"/>
        <s v="Kimani"/>
        <s v="Amalé"/>
        <s v="Saryna"/>
        <s v="Sandy"/>
        <s v="Ryan"/>
        <s v="Aydhann"/>
        <s v="Ocean"/>
        <s v="SERENA"/>
        <s v="MATHILDE"/>
        <s v="NAELLE"/>
        <s v="Heidi"/>
        <s v="ELLA"/>
        <s v="SARAH-ELIZABETH"/>
        <s v="ANDY"/>
        <s v="Sarah"/>
        <s v="Livia"/>
        <s v="Maelyss"/>
        <s v="Benaicha"/>
        <s v="Diane"/>
        <s v="JIMAEL"/>
      </sharedItems>
    </cacheField>
    <cacheField name="Date de naissance" numFmtId="14">
      <sharedItems containsDate="1" containsMixedTypes="1" minDate="2000-09-05T00:00:00" maxDate="2017-10-11T00:00:00" count="260">
        <d v="2011-09-06T00:00:00"/>
        <d v="2010-07-16T00:00:00"/>
        <d v="2010-06-18T00:00:00"/>
        <d v="2009-03-01T00:00:00"/>
        <d v="2010-05-17T00:00:00"/>
        <d v="2012-09-11T00:00:00"/>
        <d v="2011-09-30T00:00:00"/>
        <d v="2008-12-15T00:00:00"/>
        <d v="2007-03-05T00:00:00"/>
        <d v="2017-05-05T00:00:00"/>
        <d v="2008-03-31T00:00:00"/>
        <d v="2008-04-04T00:00:00"/>
        <d v="2008-06-20T00:00:00"/>
        <d v="2011-12-25T00:00:00"/>
        <d v="2010-05-06T00:00:00"/>
        <d v="2008-11-21T00:00:00"/>
        <d v="2011-04-06T00:00:00"/>
        <d v="2015-12-20T00:00:00"/>
        <d v="2014-10-16T00:00:00"/>
        <d v="2007-04-01T00:00:00"/>
        <d v="2010-09-24T00:00:00"/>
        <d v="2011-01-25T00:00:00"/>
        <d v="2011-09-03T00:00:00"/>
        <d v="2013-09-13T00:00:00"/>
        <d v="2014-01-07T00:00:00"/>
        <d v="2014-03-06T00:00:00"/>
        <d v="2006-11-10T00:00:00"/>
        <d v="2014-01-26T00:00:00"/>
        <d v="2013-04-11T00:00:00"/>
        <d v="2011-06-11T00:00:00"/>
        <d v="2012-08-28T00:00:00"/>
        <d v="2013-09-17T00:00:00"/>
        <d v="2010-04-01T00:00:00"/>
        <d v="2011-07-01T00:00:00"/>
        <d v="2012-03-20T00:00:00"/>
        <d v="2013-04-12T00:00:00"/>
        <d v="2011-09-12T00:00:00"/>
        <d v="2011-07-19T00:00:00"/>
        <d v="2013-05-02T00:00:00"/>
        <d v="2011-03-17T00:00:00"/>
        <d v="2012-10-22T00:00:00"/>
        <d v="2006-02-17T00:00:00"/>
        <d v="2007-10-22T00:00:00"/>
        <d v="2005-04-08T00:00:00"/>
        <d v="2009-09-06T00:00:00"/>
        <d v="2012-03-05T00:00:00"/>
        <d v="2006-03-18T00:00:00"/>
        <d v="2009-12-18T00:00:00"/>
        <d v="2007-10-28T00:00:00"/>
        <d v="2006-12-26T00:00:00"/>
        <d v="2012-03-21T00:00:00"/>
        <d v="2007-01-04T00:00:00"/>
        <d v="2007-01-19T00:00:00"/>
        <d v="2004-05-18T00:00:00"/>
        <d v="2006-10-17T00:00:00"/>
        <d v="2007-07-13T00:00:00"/>
        <s v="10/22/0201"/>
        <d v="2008-09-26T00:00:00"/>
        <d v="2005-10-13T00:00:00"/>
        <d v="2010-11-11T00:00:00"/>
        <d v="2006-03-04T00:00:00"/>
        <d v="2008-01-27T00:00:00"/>
        <d v="2006-09-08T00:00:00"/>
        <d v="2010-08-26T00:00:00"/>
        <d v="2008-04-10T00:00:00"/>
        <d v="2010-12-08T00:00:00"/>
        <d v="2007-04-10T00:00:00"/>
        <d v="2008-10-22T00:00:00"/>
        <d v="2009-10-29T00:00:00"/>
        <d v="2009-11-25T00:00:00"/>
        <d v="2010-06-09T00:00:00"/>
        <d v="2012-12-16T00:00:00"/>
        <d v="2007-12-22T00:00:00"/>
        <d v="2007-05-22T00:00:00"/>
        <d v="2010-07-09T00:00:00"/>
        <d v="2007-07-17T00:00:00"/>
        <d v="2005-03-28T00:00:00"/>
        <d v="2009-02-02T00:00:00"/>
        <d v="2007-11-22T00:00:00"/>
        <d v="2010-07-31T00:00:00"/>
        <d v="2009-11-24T00:00:00"/>
        <d v="2006-05-04T00:00:00"/>
        <d v="2009-01-22T00:00:00"/>
        <d v="2010-02-09T00:00:00"/>
        <d v="2009-09-24T00:00:00"/>
        <d v="2013-09-06T00:00:00"/>
        <d v="2007-12-05T00:00:00"/>
        <d v="2010-08-09T00:00:00"/>
        <d v="2009-06-22T00:00:00"/>
        <d v="2009-07-07T00:00:00"/>
        <d v="2008-08-05T00:00:00"/>
        <d v="2012-07-22T00:00:00"/>
        <d v="2007-12-16T00:00:00"/>
        <d v="2009-05-06T00:00:00"/>
        <d v="2011-11-18T00:00:00"/>
        <d v="2008-11-04T00:00:00"/>
        <d v="2012-07-27T00:00:00"/>
        <d v="2007-01-12T00:00:00"/>
        <d v="2010-02-17T00:00:00"/>
        <d v="2008-05-13T00:00:00"/>
        <d v="2009-09-19T00:00:00"/>
        <d v="2009-10-19T00:00:00"/>
        <d v="2012-01-26T00:00:00"/>
        <d v="2008-02-13T00:00:00"/>
        <d v="2001-09-14T00:00:00"/>
        <d v="2008-11-25T00:00:00"/>
        <d v="2009-12-04T00:00:00"/>
        <d v="2012-07-13T00:00:00"/>
        <d v="2012-07-29T00:00:00"/>
        <d v="2011-02-01T00:00:00"/>
        <d v="2009-11-27T00:00:00"/>
        <d v="2005-07-20T00:00:00"/>
        <d v="2013-04-18T00:00:00"/>
        <d v="2012-11-25T00:00:00"/>
        <d v="2007-11-16T00:00:00"/>
        <d v="2013-03-01T00:00:00"/>
        <d v="2011-11-06T00:00:00"/>
        <d v="2009-12-29T00:00:00"/>
        <d v="2007-10-26T00:00:00"/>
        <d v="2008-08-18T00:00:00"/>
        <d v="2004-03-12T00:00:00"/>
        <d v="2011-06-09T00:00:00"/>
        <d v="2011-03-12T00:00:00"/>
        <d v="2007-11-14T00:00:00"/>
        <d v="2012-01-01T00:00:00"/>
        <d v="2008-08-14T00:00:00"/>
        <d v="2007-01-02T00:00:00"/>
        <d v="2005-12-28T00:00:00"/>
        <d v="2010-09-13T00:00:00"/>
        <d v="2001-06-04T00:00:00"/>
        <d v="2001-01-25T00:00:00"/>
        <d v="2007-01-06T00:00:00"/>
        <d v="2004-08-16T00:00:00"/>
        <d v="2009-08-08T00:00:00"/>
        <d v="2000-09-05T00:00:00"/>
        <d v="2007-03-06T00:00:00"/>
        <d v="2007-10-20T00:00:00"/>
        <d v="2012-10-03T00:00:00"/>
        <d v="2005-10-25T00:00:00"/>
        <d v="2004-09-12T00:00:00"/>
        <d v="2008-05-25T00:00:00"/>
        <d v="2010-12-06T00:00:00"/>
        <d v="2006-10-15T00:00:00"/>
        <d v="2016-11-20T00:00:00"/>
        <d v="2017-10-10T00:00:00"/>
        <d v="2008-04-22T00:00:00"/>
        <d v="2004-12-21T00:00:00"/>
        <d v="2003-11-28T00:00:00"/>
        <d v="2012-04-17T00:00:00"/>
        <d v="2008-07-07T00:00:00"/>
        <d v="2008-06-09T00:00:00"/>
        <d v="2009-01-21T00:00:00"/>
        <d v="2010-01-29T00:00:00"/>
        <d v="2008-08-26T00:00:00"/>
        <d v="2012-11-02T00:00:00"/>
        <d v="2009-12-23T00:00:00"/>
        <d v="2016-11-27T00:00:00"/>
        <d v="2011-03-28T00:00:00"/>
        <d v="2008-01-03T00:00:00"/>
        <d v="2010-08-03T00:00:00"/>
        <d v="2008-05-26T00:00:00"/>
        <d v="2009-06-09T00:00:00"/>
        <d v="2005-07-16T00:00:00"/>
        <d v="2007-10-09T00:00:00"/>
        <d v="2010-05-20T00:00:00"/>
        <d v="2006-11-20T00:00:00"/>
        <d v="2006-03-06T00:00:00"/>
        <d v="2008-02-05T00:00:00"/>
        <d v="2009-01-04T00:00:00"/>
        <d v="2010-03-13T00:00:00"/>
        <d v="2007-03-08T00:00:00"/>
        <d v="2006-05-02T00:00:00"/>
        <d v="2009-11-12T00:00:00"/>
        <d v="2006-12-30T00:00:00"/>
        <d v="2005-05-17T00:00:00"/>
        <d v="2011-08-05T00:00:00"/>
        <d v="2009-08-12T00:00:00"/>
        <d v="2007-04-02T00:00:00"/>
        <d v="2010-11-10T00:00:00"/>
        <d v="2010-04-13T00:00:00"/>
        <d v="2008-12-13T00:00:00"/>
        <d v="2008-01-10T00:00:00"/>
        <d v="2011-03-31T00:00:00"/>
        <d v="2009-06-16T00:00:00"/>
        <d v="2010-01-03T00:00:00"/>
        <d v="2008-12-11T00:00:00"/>
        <d v="2005-01-25T00:00:00"/>
        <d v="2011-02-08T00:00:00"/>
        <d v="2010-01-27T00:00:00"/>
        <d v="2009-04-29T00:00:00"/>
        <d v="2008-02-21T00:00:00"/>
        <d v="2011-05-28T00:00:00"/>
        <d v="2008-02-18T00:00:00"/>
        <d v="2009-04-22T00:00:00"/>
        <d v="2006-10-01T00:00:00"/>
        <d v="2008-10-29T00:00:00"/>
        <d v="2006-12-18T00:00:00"/>
        <d v="2010-03-29T00:00:00"/>
        <d v="2001-11-23T00:00:00"/>
        <d v="2008-04-08T00:00:00"/>
        <d v="2007-11-01T00:00:00"/>
        <d v="2006-04-26T00:00:00"/>
        <d v="2008-08-21T00:00:00"/>
        <d v="2008-09-27T00:00:00"/>
        <d v="2006-05-26T00:00:00"/>
        <d v="2009-02-04T00:00:00"/>
        <d v="2010-09-18T00:00:00"/>
        <d v="2014-02-21T00:00:00"/>
        <d v="2014-06-07T00:00:00"/>
        <d v="2013-11-02T00:00:00"/>
        <d v="2014-06-20T00:00:00"/>
        <d v="2012-07-20T00:00:00"/>
        <d v="2010-07-18T00:00:00"/>
        <d v="2015-01-07T00:00:00"/>
        <d v="2013-07-28T00:00:00"/>
        <d v="2011-05-18T00:00:00"/>
        <d v="2012-11-06T00:00:00"/>
        <d v="2010-12-16T00:00:00"/>
        <d v="2012-09-13T00:00:00"/>
        <d v="2006-12-15T00:00:00"/>
        <d v="2014-06-17T00:00:00"/>
        <d v="2015-02-01T00:00:00"/>
        <d v="2014-10-30T00:00:00"/>
        <d v="2011-04-09T00:00:00"/>
        <d v="2014-08-31T00:00:00"/>
        <d v="2016-01-26T00:00:00"/>
        <d v="2016-07-15T00:00:00"/>
        <d v="2015-07-09T00:00:00"/>
        <d v="2017-08-23T00:00:00"/>
        <d v="2011-09-05T00:00:00"/>
        <d v="2011-12-16T00:00:00"/>
        <d v="2014-01-21T00:00:00"/>
        <d v="2010-09-22T00:00:00"/>
        <d v="2011-11-09T00:00:00"/>
        <d v="2011-03-07T00:00:00"/>
        <d v="2009-02-16T00:00:00"/>
        <d v="2010-06-17T00:00:00"/>
        <d v="2011-09-26T00:00:00"/>
        <d v="2011-08-08T00:00:00"/>
        <d v="2012-02-02T00:00:00"/>
        <d v="2011-11-04T00:00:00"/>
        <d v="2008-12-07T00:00:00"/>
        <d v="2011-08-09T00:00:00"/>
        <d v="2010-03-17T00:00:00"/>
        <d v="2010-07-17T00:00:00"/>
        <d v="2010-07-24T00:00:00"/>
        <d v="2011-05-22T00:00:00"/>
        <d v="2008-10-21T00:00:00"/>
        <d v="2008-11-16T00:00:00"/>
        <d v="2008-03-12T00:00:00"/>
        <d v="2004-10-07T00:00:00"/>
        <d v="2010-05-30T00:00:00"/>
        <d v="2012-07-11T00:00:00"/>
        <d v="2006-07-21T00:00:00"/>
        <d v="2011-01-04T00:00:00"/>
        <d v="2006-12-04T00:00:00"/>
        <d v="2007-06-02T00:00:00"/>
        <d v="2006-07-05T00:00:00"/>
        <d v="2008-08-06T00:00:00"/>
        <d v="2015-03-23T00:00:00"/>
      </sharedItems>
    </cacheField>
    <cacheField name="Numéro de téléphone " numFmtId="0">
      <sharedItems containsMixedTypes="1" containsNumber="1" containsInteger="1" minValue="6965059" maxValue="787952540" count="237">
        <n v="696275481"/>
        <n v="696006816"/>
        <n v="696045810"/>
        <n v="696445511"/>
        <n v="696954565"/>
        <n v="696202976"/>
        <n v="696691740"/>
        <n v="696943480"/>
        <n v="6965059"/>
        <n v="696071219"/>
        <n v="696264696"/>
        <n v="696958796"/>
        <n v="696708173"/>
        <n v="696267600"/>
        <n v="696306230"/>
        <n v="696800602"/>
        <n v="696704119"/>
        <n v="696758252"/>
        <n v="696943988"/>
        <n v="696227546"/>
        <n v="696298398"/>
        <n v="696330666"/>
        <n v="696217399"/>
        <n v="696777570"/>
        <n v="696064937"/>
        <n v="696324242"/>
        <n v="690633209"/>
        <n v="696229293"/>
        <n v="696393632"/>
        <n v="696953622"/>
        <n v="696387978"/>
        <n v="696287429"/>
        <n v="696356888"/>
        <n v="696314675"/>
        <n v="696924892"/>
        <n v="696321265"/>
        <n v="696267689"/>
        <n v="696814539"/>
        <n v="69681439"/>
        <n v="596302532"/>
        <n v="696212308"/>
        <n v="696276946"/>
        <n v="696367733"/>
        <n v="696744654"/>
        <n v="696202717"/>
        <n v="696798520"/>
        <n v="696864041"/>
        <n v="696707877"/>
        <n v="696285140"/>
        <n v="696766268"/>
        <n v="696213276"/>
        <n v="696233930"/>
        <n v="696327890"/>
        <n v="696443585"/>
        <n v="696968637"/>
        <n v="696437835"/>
        <n v="696297109"/>
        <n v="696115010"/>
        <n v="696211327"/>
        <n v="696236026"/>
        <n v="696500243"/>
        <n v="696822271"/>
        <n v="696911011"/>
        <n v="696482880"/>
        <n v="696253038"/>
        <n v="696946688"/>
        <n v="696255078"/>
        <n v="696824596"/>
        <n v="696236910"/>
        <n v="69078117"/>
        <n v="696327599"/>
        <n v="696833473"/>
        <n v="696264761"/>
        <n v="69650112"/>
        <n v="696067741"/>
        <n v="696431054"/>
        <n v="696311844"/>
        <n v="696303899"/>
        <n v="696218752"/>
        <n v="696822525"/>
        <n v="696703888"/>
        <n v="696030595"/>
        <n v="696243927"/>
        <n v="696285806"/>
        <n v="696771741"/>
        <n v="696946795"/>
        <n v="696056269"/>
        <n v="696884346"/>
        <n v="696751080"/>
        <n v="696953688"/>
        <n v="696254899"/>
        <n v="696295361"/>
        <n v="696953205"/>
        <n v="696295314"/>
        <n v="696450113"/>
        <n v="696023433"/>
        <n v="696241590"/>
        <n v="696251590"/>
        <n v="696083595"/>
        <n v="696127288"/>
        <n v="696216179"/>
        <n v="696976782"/>
        <n v="696897352"/>
        <n v="696302364"/>
        <n v="696062611"/>
        <n v="696189498"/>
        <n v="696040922"/>
        <n v="696029617"/>
        <n v="696277914"/>
        <n v="696217279"/>
        <n v="696844114"/>
        <n v="696531309"/>
        <n v="596726343"/>
        <n v="696851437"/>
        <n v="96851437"/>
        <n v="696061016"/>
        <n v="696440540"/>
        <n v="696941466"/>
        <n v="696356609"/>
        <n v="696601206"/>
        <n v="696987727"/>
        <n v="69600115"/>
        <n v="696232455"/>
        <n v="696500115"/>
        <n v="696448218"/>
        <n v="696314161"/>
        <n v="696219728"/>
        <n v="696072485"/>
        <n v="696287342"/>
        <n v="696791709"/>
        <n v="696315610"/>
        <n v="696836295"/>
        <n v="696063541"/>
        <n v="696408479"/>
        <n v="696896505"/>
        <n v="696370741"/>
        <n v="696298750"/>
        <n v="696237798"/>
        <n v="696714325"/>
        <n v="696225680"/>
        <n v="696735658"/>
        <n v="696218226"/>
        <n v="696009139"/>
        <n v="696861392"/>
        <n v="696816957"/>
        <n v="696969958"/>
        <n v="696404464"/>
        <n v="696786946"/>
        <n v="696225056"/>
        <n v="696861136"/>
        <n v="696211209"/>
        <n v="696714401"/>
        <n v="696911947"/>
        <n v="696032000"/>
        <n v="696826056"/>
        <n v="696221956"/>
        <n v="696839788"/>
        <n v="696977942"/>
        <n v="696223490"/>
        <n v="696414141"/>
        <n v="696399753"/>
        <n v="696277642"/>
        <n v="696043059"/>
        <n v="696285251"/>
        <n v="696764247"/>
        <n v="696119897"/>
        <n v="696893535"/>
        <n v="696534881"/>
        <n v="696901466"/>
        <n v="696311220"/>
        <n v="696229702"/>
        <n v="694232868"/>
        <n v="696318414"/>
        <n v="696285134"/>
        <n v="696275368"/>
        <n v="696957239"/>
        <n v="696844506"/>
        <n v="696451877"/>
        <n v="696868828"/>
        <n v="696182310"/>
        <n v="696816952"/>
        <n v="696262611"/>
        <n v="696095819"/>
        <n v="696823042"/>
        <n v="696548190"/>
        <n v="696722099"/>
        <n v="696036836"/>
        <n v="696243108"/>
        <n v="696354032"/>
        <n v="696115018"/>
        <n v="696073843"/>
        <n v="696094251"/>
        <n v="696540447"/>
        <n v="696798518"/>
        <n v="696190176"/>
        <n v="696259455"/>
        <n v="696343844"/>
        <n v="696924431"/>
        <n v="696723543"/>
        <n v="696398787"/>
        <n v="696569089"/>
        <n v="696325816"/>
        <n v="696733930"/>
        <n v="696859104"/>
        <n v="696322873"/>
        <n v="696358913"/>
        <n v="696862212"/>
        <s v="696316929"/>
        <n v="696287930"/>
        <n v="696326197"/>
        <n v="696263065"/>
        <n v="696309983"/>
        <n v="696411534"/>
        <n v="696512878"/>
        <n v="696291979"/>
        <n v="696602010"/>
        <n v="696236444"/>
        <n v="696005099"/>
        <n v="696458907"/>
        <n v="696353888"/>
        <n v="696804007"/>
        <n v="696355336"/>
        <n v="696249290"/>
        <n v="696839607"/>
        <n v="696360753"/>
        <n v="696114284"/>
        <n v="696912892"/>
        <n v="787952540"/>
        <n v="696354330"/>
        <n v="696380677"/>
        <n v="696270307"/>
        <n v="696264954"/>
        <n v="696375608"/>
        <n v="696350883"/>
        <n v="696915579"/>
        <n v="696507780"/>
        <n v="696869370"/>
      </sharedItems>
    </cacheField>
    <cacheField name="Catégories" numFmtId="0">
      <sharedItems count="8">
        <s v="Initiation 2"/>
        <s v="Evolution 1"/>
        <s v="Initiation 1"/>
        <s v="Evolution 2"/>
        <s v="Bébés nageurs"/>
        <s v="Jardin d'enfants"/>
        <s v="Performance 2"/>
        <s v="Performance 1"/>
      </sharedItems>
    </cacheField>
    <cacheField name="Mode de paiement" numFmtId="0">
      <sharedItems containsNonDate="0" containsString="0" containsBlank="1" count="1">
        <m/>
      </sharedItems>
    </cacheField>
    <cacheField name="Nb" numFmtId="0">
      <sharedItems containsSemiMixedTypes="0" containsString="0" containsNumber="1" containsInteger="1" minValue="0" maxValue="2"/>
    </cacheField>
    <cacheField name="Créneau" numFmtId="0">
      <sharedItems count="20">
        <s v="Mercredi de 08h00 à 08h45"/>
        <s v="Mercredi de 09h00 à 09h45"/>
        <s v="Mercredi de 09h00 à 09h45 cours 1"/>
        <s v="Mercredi de 10h00 à 10h30"/>
        <s v="Mercredi de 10h00 à 10h45"/>
        <s v="Mercredi de 11h00 à 11h45"/>
        <s v="Mercredi de 11h00 à 11h45 cours 1"/>
        <s v="Mercredi de 14h00 à 14h45"/>
        <s v="Mercredi de 15h00 à 15h45"/>
        <s v="Mercredi de 16h00 à 16h45"/>
        <s v="Mercredi de 17h00 à 17h45"/>
        <s v="Mercredi de 9h00 à 9h45"/>
        <s v="Samedi de 08h00 à 08h45"/>
        <s v="Samedi de 09h00 à 09h45"/>
        <s v="Samedi de 10h00 à 10h45"/>
        <s v="Samedi de 10h30 à 11h00"/>
        <s v="Samedi de 11h00 à 11h45"/>
        <s v="Samedi de 8h00 à 8h45"/>
        <s v="Samedi de 9h00 à 9h45"/>
        <e v="#N/A"/>
      </sharedItems>
    </cacheField>
    <cacheField name="BB Mercredi matin" numFmtId="0">
      <sharedItems containsBlank="1"/>
    </cacheField>
    <cacheField name="BB Samedi matin" numFmtId="0">
      <sharedItems containsBlank="1"/>
    </cacheField>
    <cacheField name="JA Mercredi matin " numFmtId="0">
      <sharedItems containsBlank="1"/>
    </cacheField>
    <cacheField name="JA Mercredi après-midi" numFmtId="0">
      <sharedItems containsBlank="1"/>
    </cacheField>
    <cacheField name="JA Samedi matin " numFmtId="0">
      <sharedItems containsBlank="1"/>
    </cacheField>
    <cacheField name="I1 Mercredi matin " numFmtId="0">
      <sharedItems containsBlank="1"/>
    </cacheField>
    <cacheField name="I1 Mercredi après-midi" numFmtId="0">
      <sharedItems containsBlank="1"/>
    </cacheField>
    <cacheField name="I1 Samedi matin " numFmtId="0">
      <sharedItems containsBlank="1"/>
    </cacheField>
    <cacheField name="I2 Mercredi Matin" numFmtId="0">
      <sharedItems containsBlank="1"/>
    </cacheField>
    <cacheField name="I2 Mercredi Après-midi" numFmtId="0">
      <sharedItems containsBlank="1"/>
    </cacheField>
    <cacheField name="I2 Samedi Matin" numFmtId="0">
      <sharedItems containsBlank="1"/>
    </cacheField>
    <cacheField name="E1 Mercredi matin " numFmtId="0">
      <sharedItems containsBlank="1"/>
    </cacheField>
    <cacheField name="E1 Mercredi Après-midi" numFmtId="0">
      <sharedItems containsBlank="1"/>
    </cacheField>
    <cacheField name="E1 Samedi Matin" numFmtId="0">
      <sharedItems containsBlank="1"/>
    </cacheField>
    <cacheField name="E2 Mercredi matin" numFmtId="0">
      <sharedItems containsBlank="1"/>
    </cacheField>
    <cacheField name="E2 Mercredi après-midi" numFmtId="0">
      <sharedItems containsBlank="1"/>
    </cacheField>
    <cacheField name="E2 Samedi matin" numFmtId="0">
      <sharedItems containsBlank="1"/>
    </cacheField>
    <cacheField name="P1 Mercredi Après-midi" numFmtId="0">
      <sharedItems containsBlank="1"/>
    </cacheField>
    <cacheField name="P1 Samedi matin " numFmtId="0">
      <sharedItems containsBlank="1"/>
    </cacheField>
    <cacheField name="P2 Mercredi Après-midi" numFmtId="0">
      <sharedItems containsBlank="1"/>
    </cacheField>
    <cacheField name="P2 Samedi Matin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8">
  <r>
    <d v="2017-08-28T15:13:44"/>
    <x v="0"/>
    <x v="0"/>
    <x v="0"/>
    <x v="0"/>
    <x v="0"/>
    <x v="0"/>
    <n v="1"/>
    <x v="0"/>
    <m/>
    <m/>
    <m/>
    <m/>
    <m/>
    <m/>
    <m/>
    <m/>
    <s v="Mercredi de 08h00 à 08h45"/>
    <m/>
    <m/>
    <m/>
    <m/>
    <m/>
    <m/>
    <m/>
    <m/>
    <m/>
    <m/>
    <m/>
    <m/>
  </r>
  <r>
    <d v="2017-08-28T15:39:24"/>
    <x v="1"/>
    <x v="1"/>
    <x v="1"/>
    <x v="1"/>
    <x v="0"/>
    <x v="0"/>
    <n v="1"/>
    <x v="0"/>
    <m/>
    <m/>
    <m/>
    <m/>
    <m/>
    <m/>
    <m/>
    <m/>
    <s v="Mercredi de 08h00 à 08h45"/>
    <m/>
    <m/>
    <m/>
    <m/>
    <m/>
    <m/>
    <m/>
    <m/>
    <m/>
    <m/>
    <m/>
    <m/>
  </r>
  <r>
    <d v="2017-08-28T17:25:15"/>
    <x v="2"/>
    <x v="2"/>
    <x v="2"/>
    <x v="2"/>
    <x v="0"/>
    <x v="0"/>
    <n v="1"/>
    <x v="0"/>
    <m/>
    <m/>
    <m/>
    <m/>
    <m/>
    <m/>
    <m/>
    <m/>
    <s v="Mercredi de 08h00 à 08h45"/>
    <m/>
    <m/>
    <m/>
    <m/>
    <m/>
    <m/>
    <m/>
    <m/>
    <m/>
    <m/>
    <m/>
    <m/>
  </r>
  <r>
    <d v="2017-08-28T15:28:35"/>
    <x v="3"/>
    <x v="3"/>
    <x v="3"/>
    <x v="3"/>
    <x v="1"/>
    <x v="0"/>
    <n v="1"/>
    <x v="1"/>
    <m/>
    <m/>
    <m/>
    <m/>
    <m/>
    <m/>
    <m/>
    <m/>
    <m/>
    <m/>
    <m/>
    <s v="Mercredi de 09h00 à 09h45"/>
    <m/>
    <m/>
    <m/>
    <m/>
    <m/>
    <m/>
    <m/>
    <m/>
    <m/>
  </r>
  <r>
    <d v="2017-08-28T15:38:11"/>
    <x v="4"/>
    <x v="4"/>
    <x v="4"/>
    <x v="4"/>
    <x v="0"/>
    <x v="0"/>
    <n v="1"/>
    <x v="1"/>
    <m/>
    <m/>
    <m/>
    <m/>
    <m/>
    <m/>
    <m/>
    <m/>
    <s v="Mercredi de 09h00 à 09h45"/>
    <m/>
    <m/>
    <m/>
    <m/>
    <m/>
    <m/>
    <m/>
    <m/>
    <m/>
    <m/>
    <m/>
    <m/>
  </r>
  <r>
    <d v="2017-08-28T15:40:16"/>
    <x v="4"/>
    <x v="5"/>
    <x v="5"/>
    <x v="4"/>
    <x v="2"/>
    <x v="0"/>
    <n v="1"/>
    <x v="1"/>
    <m/>
    <m/>
    <m/>
    <m/>
    <m/>
    <s v="Mercredi de 09h00 à 09h45"/>
    <m/>
    <m/>
    <m/>
    <m/>
    <m/>
    <m/>
    <m/>
    <m/>
    <m/>
    <m/>
    <m/>
    <m/>
    <m/>
    <m/>
    <m/>
  </r>
  <r>
    <d v="2017-08-28T15:59:29"/>
    <x v="5"/>
    <x v="6"/>
    <x v="6"/>
    <x v="5"/>
    <x v="3"/>
    <x v="0"/>
    <n v="1"/>
    <x v="1"/>
    <m/>
    <m/>
    <m/>
    <m/>
    <m/>
    <m/>
    <m/>
    <m/>
    <m/>
    <m/>
    <m/>
    <m/>
    <m/>
    <m/>
    <s v="Mercredi de 09h00 à 09h45"/>
    <m/>
    <m/>
    <m/>
    <m/>
    <m/>
    <m/>
  </r>
  <r>
    <d v="2017-08-28T16:07:40"/>
    <x v="6"/>
    <x v="7"/>
    <x v="7"/>
    <x v="6"/>
    <x v="3"/>
    <x v="0"/>
    <n v="1"/>
    <x v="1"/>
    <m/>
    <m/>
    <m/>
    <m/>
    <m/>
    <m/>
    <m/>
    <m/>
    <m/>
    <m/>
    <m/>
    <m/>
    <m/>
    <m/>
    <s v="Mercredi de 09h00 à 09h45"/>
    <m/>
    <m/>
    <m/>
    <m/>
    <m/>
    <m/>
  </r>
  <r>
    <d v="2017-08-28T16:36:17"/>
    <x v="7"/>
    <x v="8"/>
    <x v="8"/>
    <x v="7"/>
    <x v="1"/>
    <x v="0"/>
    <n v="1"/>
    <x v="1"/>
    <m/>
    <m/>
    <m/>
    <m/>
    <m/>
    <m/>
    <m/>
    <m/>
    <m/>
    <m/>
    <m/>
    <s v="Mercredi de 09h00 à 09h45"/>
    <m/>
    <m/>
    <m/>
    <m/>
    <m/>
    <m/>
    <m/>
    <m/>
    <m/>
  </r>
  <r>
    <d v="2017-08-28T16:43:29"/>
    <x v="8"/>
    <x v="9"/>
    <x v="9"/>
    <x v="8"/>
    <x v="1"/>
    <x v="0"/>
    <n v="2"/>
    <x v="1"/>
    <m/>
    <m/>
    <m/>
    <m/>
    <m/>
    <m/>
    <m/>
    <m/>
    <m/>
    <m/>
    <m/>
    <s v="Mercredi de 09h00 à 09h45"/>
    <m/>
    <s v="Samedi de 09h00 à 09h45"/>
    <m/>
    <m/>
    <m/>
    <m/>
    <m/>
    <m/>
    <m/>
  </r>
  <r>
    <d v="2017-08-28T17:42:03"/>
    <x v="9"/>
    <x v="10"/>
    <x v="10"/>
    <x v="9"/>
    <x v="3"/>
    <x v="0"/>
    <n v="1"/>
    <x v="1"/>
    <m/>
    <m/>
    <m/>
    <m/>
    <m/>
    <m/>
    <m/>
    <m/>
    <m/>
    <m/>
    <m/>
    <m/>
    <m/>
    <m/>
    <s v="Mercredi de 09h00 à 09h45"/>
    <m/>
    <m/>
    <m/>
    <m/>
    <m/>
    <m/>
  </r>
  <r>
    <d v="2017-08-28T18:58:25"/>
    <x v="10"/>
    <x v="11"/>
    <x v="11"/>
    <x v="10"/>
    <x v="3"/>
    <x v="0"/>
    <n v="1"/>
    <x v="1"/>
    <m/>
    <m/>
    <m/>
    <m/>
    <m/>
    <m/>
    <m/>
    <m/>
    <m/>
    <m/>
    <m/>
    <m/>
    <m/>
    <m/>
    <s v="Mercredi de 09h00 à 09h45"/>
    <m/>
    <m/>
    <m/>
    <m/>
    <m/>
    <m/>
  </r>
  <r>
    <d v="2017-08-29T15:16:15"/>
    <x v="11"/>
    <x v="12"/>
    <x v="12"/>
    <x v="11"/>
    <x v="3"/>
    <x v="0"/>
    <n v="1"/>
    <x v="1"/>
    <m/>
    <m/>
    <m/>
    <m/>
    <m/>
    <m/>
    <m/>
    <m/>
    <m/>
    <m/>
    <m/>
    <m/>
    <m/>
    <m/>
    <s v="Mercredi de 09h00 à 09h45"/>
    <m/>
    <m/>
    <m/>
    <m/>
    <m/>
    <m/>
  </r>
  <r>
    <d v="2017-08-28T15:16:24"/>
    <x v="12"/>
    <x v="13"/>
    <x v="13"/>
    <x v="0"/>
    <x v="0"/>
    <x v="0"/>
    <n v="1"/>
    <x v="2"/>
    <m/>
    <m/>
    <m/>
    <m/>
    <m/>
    <m/>
    <m/>
    <m/>
    <s v="Mercredi de 09h00 à 09h45 cours 1"/>
    <m/>
    <m/>
    <m/>
    <m/>
    <m/>
    <m/>
    <m/>
    <m/>
    <m/>
    <m/>
    <m/>
    <m/>
  </r>
  <r>
    <d v="2017-08-28T15:26:30"/>
    <x v="3"/>
    <x v="14"/>
    <x v="14"/>
    <x v="3"/>
    <x v="0"/>
    <x v="0"/>
    <n v="1"/>
    <x v="2"/>
    <m/>
    <m/>
    <m/>
    <m/>
    <m/>
    <m/>
    <m/>
    <m/>
    <s v="Mercredi de 09h00 à 09h45 cours 1"/>
    <m/>
    <m/>
    <m/>
    <m/>
    <m/>
    <m/>
    <m/>
    <m/>
    <m/>
    <m/>
    <m/>
    <m/>
  </r>
  <r>
    <d v="2017-08-28T15:49:27"/>
    <x v="13"/>
    <x v="15"/>
    <x v="15"/>
    <x v="12"/>
    <x v="0"/>
    <x v="0"/>
    <n v="1"/>
    <x v="2"/>
    <m/>
    <m/>
    <m/>
    <m/>
    <m/>
    <m/>
    <m/>
    <m/>
    <s v="Mercredi de 09h00 à 09h45 cours 1"/>
    <m/>
    <m/>
    <m/>
    <m/>
    <m/>
    <m/>
    <m/>
    <m/>
    <m/>
    <m/>
    <m/>
    <m/>
  </r>
  <r>
    <d v="2017-08-28T19:39:20"/>
    <x v="14"/>
    <x v="16"/>
    <x v="16"/>
    <x v="13"/>
    <x v="0"/>
    <x v="0"/>
    <n v="1"/>
    <x v="2"/>
    <m/>
    <m/>
    <m/>
    <m/>
    <m/>
    <m/>
    <m/>
    <m/>
    <s v="Mercredi de 09h00 à 09h45 cours 1"/>
    <m/>
    <m/>
    <m/>
    <m/>
    <m/>
    <m/>
    <m/>
    <m/>
    <m/>
    <m/>
    <m/>
    <m/>
  </r>
  <r>
    <d v="2017-08-28T19:12:30"/>
    <x v="15"/>
    <x v="17"/>
    <x v="17"/>
    <x v="14"/>
    <x v="4"/>
    <x v="0"/>
    <n v="1"/>
    <x v="3"/>
    <s v="Mercredi de 10h00 à 10h30"/>
    <m/>
    <m/>
    <m/>
    <m/>
    <m/>
    <m/>
    <m/>
    <m/>
    <m/>
    <m/>
    <m/>
    <m/>
    <m/>
    <m/>
    <m/>
    <m/>
    <m/>
    <m/>
    <m/>
    <m/>
  </r>
  <r>
    <d v="2017-08-28T21:55:00"/>
    <x v="16"/>
    <x v="18"/>
    <x v="18"/>
    <x v="15"/>
    <x v="4"/>
    <x v="0"/>
    <n v="1"/>
    <x v="3"/>
    <s v="Mercredi de 10h00 à 10h30"/>
    <m/>
    <m/>
    <m/>
    <m/>
    <m/>
    <m/>
    <m/>
    <m/>
    <m/>
    <m/>
    <m/>
    <m/>
    <m/>
    <m/>
    <m/>
    <m/>
    <m/>
    <m/>
    <m/>
    <m/>
  </r>
  <r>
    <d v="2017-08-28T15:22:11"/>
    <x v="17"/>
    <x v="19"/>
    <x v="19"/>
    <x v="16"/>
    <x v="0"/>
    <x v="0"/>
    <n v="1"/>
    <x v="4"/>
    <m/>
    <m/>
    <m/>
    <m/>
    <m/>
    <m/>
    <m/>
    <m/>
    <s v="Mercredi de 10h00 à 10h45"/>
    <m/>
    <m/>
    <m/>
    <m/>
    <m/>
    <m/>
    <m/>
    <m/>
    <m/>
    <m/>
    <m/>
    <m/>
  </r>
  <r>
    <d v="2017-08-28T15:26:32"/>
    <x v="18"/>
    <x v="20"/>
    <x v="20"/>
    <x v="17"/>
    <x v="0"/>
    <x v="0"/>
    <n v="1"/>
    <x v="4"/>
    <m/>
    <m/>
    <m/>
    <m/>
    <m/>
    <m/>
    <m/>
    <m/>
    <s v="Mercredi de 10h00 à 10h45"/>
    <m/>
    <m/>
    <m/>
    <m/>
    <m/>
    <m/>
    <m/>
    <m/>
    <m/>
    <m/>
    <m/>
    <m/>
  </r>
  <r>
    <d v="2017-08-28T15:29:27"/>
    <x v="19"/>
    <x v="21"/>
    <x v="21"/>
    <x v="18"/>
    <x v="0"/>
    <x v="0"/>
    <n v="1"/>
    <x v="4"/>
    <m/>
    <m/>
    <m/>
    <m/>
    <m/>
    <m/>
    <m/>
    <m/>
    <s v="Mercredi de 10h00 à 10h45"/>
    <m/>
    <m/>
    <m/>
    <m/>
    <m/>
    <m/>
    <m/>
    <m/>
    <m/>
    <m/>
    <m/>
    <m/>
  </r>
  <r>
    <d v="2017-08-28T15:29:43"/>
    <x v="18"/>
    <x v="22"/>
    <x v="5"/>
    <x v="17"/>
    <x v="2"/>
    <x v="0"/>
    <n v="1"/>
    <x v="4"/>
    <m/>
    <m/>
    <m/>
    <m/>
    <m/>
    <s v="Mercredi de 10h00 à 10h45"/>
    <m/>
    <m/>
    <m/>
    <m/>
    <m/>
    <m/>
    <m/>
    <m/>
    <m/>
    <m/>
    <m/>
    <m/>
    <m/>
    <m/>
    <m/>
  </r>
  <r>
    <d v="2017-08-28T16:43:22"/>
    <x v="20"/>
    <x v="23"/>
    <x v="22"/>
    <x v="19"/>
    <x v="2"/>
    <x v="0"/>
    <n v="1"/>
    <x v="4"/>
    <m/>
    <m/>
    <m/>
    <m/>
    <m/>
    <s v="Mercredi de 10h00 à 10h45"/>
    <m/>
    <m/>
    <m/>
    <m/>
    <m/>
    <m/>
    <m/>
    <m/>
    <m/>
    <m/>
    <m/>
    <m/>
    <m/>
    <m/>
    <m/>
  </r>
  <r>
    <d v="2017-08-28T17:37:54"/>
    <x v="21"/>
    <x v="15"/>
    <x v="23"/>
    <x v="20"/>
    <x v="2"/>
    <x v="0"/>
    <n v="1"/>
    <x v="4"/>
    <m/>
    <m/>
    <m/>
    <m/>
    <m/>
    <s v="Mercredi de 10h00 à 10h45"/>
    <m/>
    <m/>
    <m/>
    <m/>
    <m/>
    <m/>
    <m/>
    <m/>
    <m/>
    <m/>
    <m/>
    <m/>
    <m/>
    <m/>
    <m/>
  </r>
  <r>
    <d v="2017-08-28T17:56:45"/>
    <x v="22"/>
    <x v="24"/>
    <x v="24"/>
    <x v="21"/>
    <x v="5"/>
    <x v="0"/>
    <n v="1"/>
    <x v="4"/>
    <m/>
    <m/>
    <s v="Mercredi de 10h00 à 10h45"/>
    <m/>
    <m/>
    <m/>
    <m/>
    <m/>
    <m/>
    <m/>
    <m/>
    <m/>
    <m/>
    <m/>
    <m/>
    <m/>
    <m/>
    <m/>
    <m/>
    <m/>
    <m/>
  </r>
  <r>
    <d v="2017-08-28T18:17:45"/>
    <x v="23"/>
    <x v="10"/>
    <x v="25"/>
    <x v="22"/>
    <x v="5"/>
    <x v="0"/>
    <n v="1"/>
    <x v="4"/>
    <m/>
    <m/>
    <s v="Mercredi de 10h00 à 10h45"/>
    <m/>
    <m/>
    <m/>
    <m/>
    <m/>
    <m/>
    <m/>
    <m/>
    <m/>
    <m/>
    <m/>
    <m/>
    <m/>
    <m/>
    <m/>
    <m/>
    <m/>
    <m/>
  </r>
  <r>
    <d v="2017-08-28T18:26:17"/>
    <x v="24"/>
    <x v="25"/>
    <x v="26"/>
    <x v="23"/>
    <x v="0"/>
    <x v="0"/>
    <n v="1"/>
    <x v="4"/>
    <m/>
    <m/>
    <m/>
    <m/>
    <m/>
    <m/>
    <m/>
    <m/>
    <s v="Mercredi de 10h00 à 10h45"/>
    <m/>
    <m/>
    <m/>
    <m/>
    <m/>
    <m/>
    <m/>
    <m/>
    <m/>
    <m/>
    <m/>
    <m/>
  </r>
  <r>
    <d v="2017-08-28T19:16:30"/>
    <x v="25"/>
    <x v="26"/>
    <x v="27"/>
    <x v="24"/>
    <x v="5"/>
    <x v="0"/>
    <n v="1"/>
    <x v="4"/>
    <m/>
    <m/>
    <s v="Mercredi de 10h00 à 10h45"/>
    <m/>
    <m/>
    <m/>
    <m/>
    <m/>
    <m/>
    <m/>
    <m/>
    <m/>
    <m/>
    <m/>
    <m/>
    <m/>
    <m/>
    <m/>
    <m/>
    <m/>
    <m/>
  </r>
  <r>
    <d v="2017-08-28T20:40:09"/>
    <x v="26"/>
    <x v="27"/>
    <x v="28"/>
    <x v="25"/>
    <x v="5"/>
    <x v="0"/>
    <n v="1"/>
    <x v="4"/>
    <m/>
    <m/>
    <s v="Mercredi de 10h00 à 10h45"/>
    <m/>
    <m/>
    <m/>
    <m/>
    <m/>
    <m/>
    <m/>
    <m/>
    <m/>
    <m/>
    <m/>
    <m/>
    <m/>
    <m/>
    <m/>
    <m/>
    <m/>
    <m/>
  </r>
  <r>
    <d v="2017-08-28T21:29:17"/>
    <x v="27"/>
    <x v="28"/>
    <x v="29"/>
    <x v="26"/>
    <x v="2"/>
    <x v="0"/>
    <n v="1"/>
    <x v="4"/>
    <m/>
    <m/>
    <m/>
    <m/>
    <m/>
    <s v="Mercredi de 10h00 à 10h45"/>
    <m/>
    <m/>
    <m/>
    <m/>
    <m/>
    <m/>
    <m/>
    <m/>
    <m/>
    <m/>
    <m/>
    <m/>
    <m/>
    <m/>
    <m/>
  </r>
  <r>
    <d v="2017-08-28T22:13:23"/>
    <x v="28"/>
    <x v="29"/>
    <x v="30"/>
    <x v="27"/>
    <x v="2"/>
    <x v="0"/>
    <n v="1"/>
    <x v="4"/>
    <m/>
    <m/>
    <m/>
    <m/>
    <m/>
    <s v="Mercredi de 10h00 à 10h45"/>
    <m/>
    <m/>
    <m/>
    <m/>
    <m/>
    <m/>
    <m/>
    <m/>
    <m/>
    <m/>
    <m/>
    <m/>
    <m/>
    <m/>
    <m/>
  </r>
  <r>
    <d v="2017-08-28T23:04:23"/>
    <x v="29"/>
    <x v="30"/>
    <x v="31"/>
    <x v="28"/>
    <x v="5"/>
    <x v="0"/>
    <n v="1"/>
    <x v="4"/>
    <m/>
    <m/>
    <s v="Mercredi de 10h00 à 10h45"/>
    <m/>
    <m/>
    <m/>
    <m/>
    <m/>
    <m/>
    <m/>
    <m/>
    <m/>
    <m/>
    <m/>
    <m/>
    <m/>
    <m/>
    <m/>
    <m/>
    <m/>
    <m/>
  </r>
  <r>
    <d v="2017-08-28T23:06:23"/>
    <x v="29"/>
    <x v="31"/>
    <x v="32"/>
    <x v="28"/>
    <x v="0"/>
    <x v="0"/>
    <n v="1"/>
    <x v="4"/>
    <m/>
    <m/>
    <m/>
    <m/>
    <m/>
    <m/>
    <m/>
    <m/>
    <s v="Mercredi de 10h00 à 10h45"/>
    <m/>
    <m/>
    <m/>
    <m/>
    <m/>
    <m/>
    <m/>
    <m/>
    <m/>
    <m/>
    <m/>
    <m/>
  </r>
  <r>
    <d v="2017-08-28T23:10:03"/>
    <x v="29"/>
    <x v="32"/>
    <x v="33"/>
    <x v="28"/>
    <x v="0"/>
    <x v="0"/>
    <n v="1"/>
    <x v="4"/>
    <m/>
    <m/>
    <m/>
    <m/>
    <m/>
    <m/>
    <m/>
    <m/>
    <s v="Mercredi de 10h00 à 10h45"/>
    <m/>
    <m/>
    <m/>
    <m/>
    <m/>
    <m/>
    <m/>
    <m/>
    <m/>
    <m/>
    <m/>
    <m/>
  </r>
  <r>
    <d v="2017-08-28T23:11:07"/>
    <x v="29"/>
    <x v="31"/>
    <x v="32"/>
    <x v="28"/>
    <x v="0"/>
    <x v="0"/>
    <n v="1"/>
    <x v="4"/>
    <m/>
    <m/>
    <m/>
    <m/>
    <m/>
    <m/>
    <m/>
    <m/>
    <s v="Mercredi de 10h00 à 10h45"/>
    <m/>
    <m/>
    <m/>
    <m/>
    <m/>
    <m/>
    <m/>
    <m/>
    <m/>
    <m/>
    <m/>
    <m/>
  </r>
  <r>
    <d v="2017-08-29T15:35:56"/>
    <x v="30"/>
    <x v="33"/>
    <x v="34"/>
    <x v="29"/>
    <x v="2"/>
    <x v="0"/>
    <n v="1"/>
    <x v="4"/>
    <m/>
    <m/>
    <m/>
    <m/>
    <m/>
    <s v="Mercredi de 10h00 à 10h45"/>
    <m/>
    <m/>
    <m/>
    <m/>
    <m/>
    <m/>
    <m/>
    <m/>
    <m/>
    <m/>
    <m/>
    <m/>
    <m/>
    <m/>
    <m/>
  </r>
  <r>
    <d v="2017-08-29T15:52:06"/>
    <x v="31"/>
    <x v="34"/>
    <x v="35"/>
    <x v="30"/>
    <x v="5"/>
    <x v="0"/>
    <n v="1"/>
    <x v="4"/>
    <m/>
    <m/>
    <s v="Mercredi de 10h00 à 10h45"/>
    <m/>
    <m/>
    <m/>
    <m/>
    <m/>
    <m/>
    <m/>
    <m/>
    <m/>
    <m/>
    <m/>
    <m/>
    <m/>
    <m/>
    <m/>
    <m/>
    <m/>
    <m/>
  </r>
  <r>
    <d v="2017-08-28T18:11:35"/>
    <x v="32"/>
    <x v="35"/>
    <x v="36"/>
    <x v="31"/>
    <x v="5"/>
    <x v="0"/>
    <n v="1"/>
    <x v="5"/>
    <m/>
    <m/>
    <s v="Mercredi de 11h00 à 11h45"/>
    <m/>
    <m/>
    <m/>
    <m/>
    <m/>
    <m/>
    <m/>
    <m/>
    <m/>
    <m/>
    <m/>
    <m/>
    <m/>
    <m/>
    <m/>
    <m/>
    <m/>
    <m/>
  </r>
  <r>
    <d v="2017-08-28T19:33:27"/>
    <x v="33"/>
    <x v="36"/>
    <x v="37"/>
    <x v="32"/>
    <x v="0"/>
    <x v="0"/>
    <n v="1"/>
    <x v="5"/>
    <m/>
    <m/>
    <m/>
    <m/>
    <m/>
    <m/>
    <m/>
    <m/>
    <s v="Mercredi de 11h00 à 11h45"/>
    <m/>
    <m/>
    <m/>
    <m/>
    <m/>
    <m/>
    <m/>
    <m/>
    <m/>
    <m/>
    <m/>
    <m/>
  </r>
  <r>
    <d v="2017-08-29T15:23:44"/>
    <x v="34"/>
    <x v="7"/>
    <x v="38"/>
    <x v="33"/>
    <x v="5"/>
    <x v="0"/>
    <n v="1"/>
    <x v="5"/>
    <m/>
    <m/>
    <s v="Mercredi de 11h00 à 11h45"/>
    <m/>
    <m/>
    <m/>
    <m/>
    <m/>
    <m/>
    <m/>
    <m/>
    <m/>
    <m/>
    <m/>
    <m/>
    <m/>
    <m/>
    <m/>
    <m/>
    <m/>
    <m/>
  </r>
  <r>
    <d v="2017-08-28T20:16:33"/>
    <x v="35"/>
    <x v="17"/>
    <x v="39"/>
    <x v="34"/>
    <x v="2"/>
    <x v="0"/>
    <n v="1"/>
    <x v="6"/>
    <m/>
    <m/>
    <m/>
    <m/>
    <m/>
    <s v="Mercredi de 11h00 à 11h45 cours 1"/>
    <m/>
    <m/>
    <m/>
    <m/>
    <m/>
    <m/>
    <m/>
    <m/>
    <m/>
    <m/>
    <m/>
    <m/>
    <m/>
    <m/>
    <m/>
  </r>
  <r>
    <d v="2017-08-28T20:18:21"/>
    <x v="35"/>
    <x v="18"/>
    <x v="40"/>
    <x v="34"/>
    <x v="2"/>
    <x v="0"/>
    <n v="1"/>
    <x v="6"/>
    <m/>
    <m/>
    <m/>
    <m/>
    <m/>
    <s v="Mercredi de 11h00 à 11h45 cours 1"/>
    <m/>
    <m/>
    <m/>
    <m/>
    <m/>
    <m/>
    <m/>
    <m/>
    <m/>
    <m/>
    <m/>
    <m/>
    <m/>
    <m/>
    <m/>
  </r>
  <r>
    <d v="2017-08-28T15:53:20"/>
    <x v="36"/>
    <x v="37"/>
    <x v="41"/>
    <x v="35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6:01:37"/>
    <x v="37"/>
    <x v="38"/>
    <x v="42"/>
    <x v="36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6:04:04"/>
    <x v="38"/>
    <x v="39"/>
    <x v="43"/>
    <x v="37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6:05:17"/>
    <x v="37"/>
    <x v="40"/>
    <x v="44"/>
    <x v="36"/>
    <x v="1"/>
    <x v="0"/>
    <n v="1"/>
    <x v="7"/>
    <m/>
    <m/>
    <m/>
    <m/>
    <m/>
    <m/>
    <m/>
    <m/>
    <m/>
    <m/>
    <m/>
    <m/>
    <s v="Mercredi de 14h00 à 14h45"/>
    <m/>
    <m/>
    <m/>
    <m/>
    <m/>
    <m/>
    <m/>
    <m/>
  </r>
  <r>
    <d v="2017-08-28T16:09:13"/>
    <x v="38"/>
    <x v="41"/>
    <x v="45"/>
    <x v="38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8T16:13:18"/>
    <x v="39"/>
    <x v="42"/>
    <x v="46"/>
    <x v="39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6:15:22"/>
    <x v="40"/>
    <x v="43"/>
    <x v="47"/>
    <x v="39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8T16:36:03"/>
    <x v="41"/>
    <x v="44"/>
    <x v="48"/>
    <x v="40"/>
    <x v="7"/>
    <x v="0"/>
    <n v="1"/>
    <x v="7"/>
    <m/>
    <m/>
    <m/>
    <m/>
    <m/>
    <m/>
    <m/>
    <m/>
    <m/>
    <m/>
    <m/>
    <m/>
    <m/>
    <m/>
    <m/>
    <m/>
    <m/>
    <s v="Mercredi de 14h00 à 14h45"/>
    <m/>
    <m/>
    <m/>
  </r>
  <r>
    <d v="2017-08-28T18:10:10"/>
    <x v="42"/>
    <x v="45"/>
    <x v="49"/>
    <x v="41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8T18:17:56"/>
    <x v="43"/>
    <x v="46"/>
    <x v="50"/>
    <x v="42"/>
    <x v="2"/>
    <x v="0"/>
    <n v="1"/>
    <x v="7"/>
    <m/>
    <m/>
    <m/>
    <m/>
    <m/>
    <m/>
    <s v="Mercredi de 14h00 à 14h45"/>
    <m/>
    <m/>
    <m/>
    <m/>
    <m/>
    <m/>
    <m/>
    <m/>
    <m/>
    <m/>
    <m/>
    <m/>
    <m/>
    <m/>
  </r>
  <r>
    <d v="2017-08-28T18:22:13"/>
    <x v="44"/>
    <x v="47"/>
    <x v="51"/>
    <x v="43"/>
    <x v="7"/>
    <x v="0"/>
    <n v="1"/>
    <x v="7"/>
    <m/>
    <m/>
    <m/>
    <m/>
    <m/>
    <m/>
    <m/>
    <m/>
    <m/>
    <m/>
    <m/>
    <m/>
    <m/>
    <m/>
    <m/>
    <m/>
    <m/>
    <s v="Mercredi de 14h00 à 14h45"/>
    <m/>
    <m/>
    <m/>
  </r>
  <r>
    <d v="2017-08-28T18:27:02"/>
    <x v="45"/>
    <x v="48"/>
    <x v="52"/>
    <x v="44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8:41:04"/>
    <x v="46"/>
    <x v="49"/>
    <x v="53"/>
    <x v="45"/>
    <x v="7"/>
    <x v="0"/>
    <n v="1"/>
    <x v="7"/>
    <m/>
    <m/>
    <m/>
    <m/>
    <m/>
    <m/>
    <m/>
    <m/>
    <m/>
    <m/>
    <m/>
    <m/>
    <m/>
    <m/>
    <m/>
    <m/>
    <m/>
    <s v="Mercredi de 14h00 à 14h45"/>
    <m/>
    <m/>
    <m/>
  </r>
  <r>
    <d v="2017-08-28T18:42:47"/>
    <x v="47"/>
    <x v="50"/>
    <x v="54"/>
    <x v="46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8:43:51"/>
    <x v="48"/>
    <x v="51"/>
    <x v="55"/>
    <x v="47"/>
    <x v="7"/>
    <x v="0"/>
    <n v="1"/>
    <x v="7"/>
    <m/>
    <m/>
    <m/>
    <m/>
    <m/>
    <m/>
    <m/>
    <m/>
    <m/>
    <m/>
    <m/>
    <m/>
    <m/>
    <m/>
    <m/>
    <m/>
    <m/>
    <s v="Mercredi de 14h00 à 14h45"/>
    <m/>
    <m/>
    <m/>
  </r>
  <r>
    <d v="2017-08-28T18:45:01"/>
    <x v="49"/>
    <x v="52"/>
    <x v="56"/>
    <x v="48"/>
    <x v="2"/>
    <x v="0"/>
    <n v="1"/>
    <x v="7"/>
    <m/>
    <m/>
    <m/>
    <m/>
    <m/>
    <m/>
    <s v="Mercredi de 14h00 à 14h45"/>
    <m/>
    <m/>
    <m/>
    <m/>
    <m/>
    <m/>
    <m/>
    <m/>
    <m/>
    <m/>
    <m/>
    <m/>
    <m/>
    <m/>
  </r>
  <r>
    <d v="2017-08-28T18:45:57"/>
    <x v="50"/>
    <x v="53"/>
    <x v="57"/>
    <x v="49"/>
    <x v="7"/>
    <x v="0"/>
    <n v="1"/>
    <x v="7"/>
    <m/>
    <m/>
    <m/>
    <m/>
    <m/>
    <m/>
    <m/>
    <m/>
    <m/>
    <m/>
    <m/>
    <m/>
    <m/>
    <m/>
    <m/>
    <m/>
    <m/>
    <s v="Mercredi de 14h00 à 14h45"/>
    <m/>
    <m/>
    <m/>
  </r>
  <r>
    <d v="2017-08-28T18:47:09"/>
    <x v="49"/>
    <x v="54"/>
    <x v="58"/>
    <x v="48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8:47:37"/>
    <x v="50"/>
    <x v="55"/>
    <x v="59"/>
    <x v="50"/>
    <x v="1"/>
    <x v="0"/>
    <n v="1"/>
    <x v="7"/>
    <m/>
    <m/>
    <m/>
    <m/>
    <m/>
    <m/>
    <m/>
    <m/>
    <m/>
    <m/>
    <m/>
    <m/>
    <s v="Mercredi de 14h00 à 14h45"/>
    <m/>
    <m/>
    <m/>
    <m/>
    <m/>
    <m/>
    <m/>
    <m/>
  </r>
  <r>
    <d v="2017-08-28T18:50:28"/>
    <x v="51"/>
    <x v="56"/>
    <x v="60"/>
    <x v="51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8:51:54"/>
    <x v="51"/>
    <x v="57"/>
    <x v="61"/>
    <x v="51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8:54:17"/>
    <x v="52"/>
    <x v="58"/>
    <x v="62"/>
    <x v="52"/>
    <x v="1"/>
    <x v="0"/>
    <n v="1"/>
    <x v="7"/>
    <m/>
    <m/>
    <m/>
    <m/>
    <m/>
    <m/>
    <m/>
    <m/>
    <m/>
    <m/>
    <m/>
    <m/>
    <s v="Mercredi de 14h00 à 14h45"/>
    <m/>
    <m/>
    <m/>
    <m/>
    <m/>
    <m/>
    <m/>
    <m/>
  </r>
  <r>
    <d v="2017-08-28T19:05:00"/>
    <x v="53"/>
    <x v="59"/>
    <x v="63"/>
    <x v="53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8T19:10:40"/>
    <x v="54"/>
    <x v="60"/>
    <x v="64"/>
    <x v="54"/>
    <x v="1"/>
    <x v="0"/>
    <n v="1"/>
    <x v="7"/>
    <m/>
    <m/>
    <m/>
    <m/>
    <m/>
    <m/>
    <m/>
    <m/>
    <m/>
    <m/>
    <m/>
    <m/>
    <s v="Mercredi de 14h00 à 14h45"/>
    <m/>
    <m/>
    <m/>
    <m/>
    <m/>
    <m/>
    <m/>
    <m/>
  </r>
  <r>
    <d v="2017-08-28T19:30:28"/>
    <x v="55"/>
    <x v="61"/>
    <x v="65"/>
    <x v="55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8T19:32:31"/>
    <x v="56"/>
    <x v="62"/>
    <x v="66"/>
    <x v="56"/>
    <x v="7"/>
    <x v="0"/>
    <n v="1"/>
    <x v="7"/>
    <m/>
    <m/>
    <m/>
    <m/>
    <m/>
    <m/>
    <m/>
    <m/>
    <m/>
    <m/>
    <m/>
    <m/>
    <m/>
    <m/>
    <m/>
    <m/>
    <m/>
    <s v="Mercredi de 14h00 à 14h45"/>
    <m/>
    <m/>
    <m/>
  </r>
  <r>
    <d v="2017-08-28T19:35:03"/>
    <x v="57"/>
    <x v="63"/>
    <x v="67"/>
    <x v="57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8T19:38:08"/>
    <x v="58"/>
    <x v="64"/>
    <x v="68"/>
    <x v="58"/>
    <x v="1"/>
    <x v="0"/>
    <n v="1"/>
    <x v="7"/>
    <m/>
    <m/>
    <m/>
    <m/>
    <m/>
    <m/>
    <m/>
    <m/>
    <m/>
    <m/>
    <m/>
    <m/>
    <s v="Mercredi de 14h00 à 14h45"/>
    <m/>
    <m/>
    <m/>
    <m/>
    <m/>
    <m/>
    <m/>
    <m/>
  </r>
  <r>
    <d v="2017-08-28T19:40:43"/>
    <x v="59"/>
    <x v="65"/>
    <x v="69"/>
    <x v="59"/>
    <x v="1"/>
    <x v="0"/>
    <n v="1"/>
    <x v="7"/>
    <m/>
    <m/>
    <m/>
    <m/>
    <m/>
    <m/>
    <m/>
    <m/>
    <m/>
    <m/>
    <m/>
    <m/>
    <s v="Mercredi de 14h00 à 14h45"/>
    <m/>
    <m/>
    <m/>
    <m/>
    <m/>
    <m/>
    <m/>
    <m/>
  </r>
  <r>
    <d v="2017-08-28T19:40:52"/>
    <x v="60"/>
    <x v="44"/>
    <x v="41"/>
    <x v="60"/>
    <x v="1"/>
    <x v="0"/>
    <n v="1"/>
    <x v="7"/>
    <m/>
    <m/>
    <m/>
    <m/>
    <m/>
    <m/>
    <m/>
    <m/>
    <m/>
    <m/>
    <m/>
    <m/>
    <s v="Mercredi de 14h00 à 14h45"/>
    <m/>
    <m/>
    <m/>
    <m/>
    <m/>
    <m/>
    <m/>
    <m/>
  </r>
  <r>
    <d v="2017-08-28T19:55:23"/>
    <x v="61"/>
    <x v="66"/>
    <x v="70"/>
    <x v="61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8T20:20:39"/>
    <x v="62"/>
    <x v="67"/>
    <x v="71"/>
    <x v="62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8T21:00:58"/>
    <x v="63"/>
    <x v="68"/>
    <x v="72"/>
    <x v="63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8T21:10:50"/>
    <x v="64"/>
    <x v="69"/>
    <x v="73"/>
    <x v="64"/>
    <x v="7"/>
    <x v="0"/>
    <n v="1"/>
    <x v="7"/>
    <m/>
    <m/>
    <m/>
    <m/>
    <m/>
    <m/>
    <m/>
    <m/>
    <m/>
    <m/>
    <m/>
    <m/>
    <m/>
    <m/>
    <m/>
    <m/>
    <m/>
    <s v="Mercredi de 14h00 à 14h45"/>
    <m/>
    <m/>
    <m/>
  </r>
  <r>
    <d v="2017-08-28T21:23:02"/>
    <x v="65"/>
    <x v="70"/>
    <x v="74"/>
    <x v="65"/>
    <x v="1"/>
    <x v="0"/>
    <n v="1"/>
    <x v="7"/>
    <m/>
    <m/>
    <m/>
    <m/>
    <m/>
    <m/>
    <m/>
    <m/>
    <m/>
    <m/>
    <m/>
    <m/>
    <s v="Mercredi de 14h00 à 14h45"/>
    <m/>
    <m/>
    <m/>
    <m/>
    <m/>
    <m/>
    <m/>
    <m/>
  </r>
  <r>
    <d v="2017-08-29T15:17:17"/>
    <x v="66"/>
    <x v="71"/>
    <x v="75"/>
    <x v="66"/>
    <x v="0"/>
    <x v="0"/>
    <n v="1"/>
    <x v="7"/>
    <m/>
    <m/>
    <m/>
    <m/>
    <m/>
    <m/>
    <m/>
    <m/>
    <m/>
    <s v="Mercredi de 14h00 à 14h45"/>
    <m/>
    <m/>
    <m/>
    <m/>
    <m/>
    <m/>
    <m/>
    <m/>
    <m/>
    <m/>
    <m/>
  </r>
  <r>
    <d v="2017-08-29T15:26:15"/>
    <x v="67"/>
    <x v="72"/>
    <x v="76"/>
    <x v="67"/>
    <x v="6"/>
    <x v="0"/>
    <n v="1"/>
    <x v="7"/>
    <m/>
    <m/>
    <m/>
    <m/>
    <m/>
    <m/>
    <m/>
    <m/>
    <m/>
    <m/>
    <m/>
    <m/>
    <m/>
    <m/>
    <m/>
    <m/>
    <m/>
    <m/>
    <m/>
    <s v="Mercredi de 14h00 à 14h45"/>
    <m/>
  </r>
  <r>
    <d v="2017-08-29T15:28:12"/>
    <x v="67"/>
    <x v="73"/>
    <x v="77"/>
    <x v="67"/>
    <x v="3"/>
    <x v="0"/>
    <n v="1"/>
    <x v="7"/>
    <m/>
    <m/>
    <m/>
    <m/>
    <m/>
    <m/>
    <m/>
    <m/>
    <m/>
    <m/>
    <m/>
    <m/>
    <m/>
    <m/>
    <m/>
    <s v="Mercredi de 14h00 à 14h45"/>
    <m/>
    <m/>
    <m/>
    <m/>
    <m/>
  </r>
  <r>
    <d v="2017-08-29T15:41:53"/>
    <x v="68"/>
    <x v="74"/>
    <x v="47"/>
    <x v="68"/>
    <x v="3"/>
    <x v="0"/>
    <n v="1"/>
    <x v="7"/>
    <m/>
    <m/>
    <m/>
    <m/>
    <m/>
    <m/>
    <m/>
    <m/>
    <m/>
    <m/>
    <m/>
    <m/>
    <m/>
    <m/>
    <m/>
    <s v="Mercredi de 14h00 à 14h45"/>
    <m/>
    <m/>
    <m/>
    <m/>
    <m/>
  </r>
  <r>
    <d v="2017-08-28T15:17:08"/>
    <x v="69"/>
    <x v="4"/>
    <x v="78"/>
    <x v="69"/>
    <x v="3"/>
    <x v="0"/>
    <n v="1"/>
    <x v="8"/>
    <m/>
    <m/>
    <m/>
    <m/>
    <m/>
    <m/>
    <m/>
    <m/>
    <m/>
    <m/>
    <m/>
    <m/>
    <m/>
    <m/>
    <m/>
    <s v="Mercredi de 15h00 à 15h45"/>
    <m/>
    <m/>
    <m/>
    <m/>
    <m/>
  </r>
  <r>
    <d v="2017-08-28T15:41:28"/>
    <x v="70"/>
    <x v="75"/>
    <x v="79"/>
    <x v="70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16:31:01"/>
    <x v="71"/>
    <x v="76"/>
    <x v="80"/>
    <x v="71"/>
    <x v="0"/>
    <x v="0"/>
    <n v="1"/>
    <x v="8"/>
    <m/>
    <m/>
    <m/>
    <m/>
    <m/>
    <m/>
    <m/>
    <m/>
    <m/>
    <s v="Mercredi de 15h00 à 15h45"/>
    <m/>
    <m/>
    <m/>
    <m/>
    <m/>
    <m/>
    <m/>
    <m/>
    <m/>
    <m/>
    <m/>
  </r>
  <r>
    <d v="2017-08-28T17:21:31"/>
    <x v="72"/>
    <x v="71"/>
    <x v="81"/>
    <x v="72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17:22:58"/>
    <x v="72"/>
    <x v="77"/>
    <x v="82"/>
    <x v="72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17:25:44"/>
    <x v="72"/>
    <x v="78"/>
    <x v="83"/>
    <x v="72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17:28:14"/>
    <x v="73"/>
    <x v="79"/>
    <x v="84"/>
    <x v="73"/>
    <x v="3"/>
    <x v="0"/>
    <n v="1"/>
    <x v="8"/>
    <m/>
    <m/>
    <m/>
    <m/>
    <m/>
    <m/>
    <m/>
    <m/>
    <m/>
    <m/>
    <m/>
    <m/>
    <m/>
    <m/>
    <m/>
    <s v="Mercredi de 15h00 à 15h45"/>
    <m/>
    <m/>
    <m/>
    <m/>
    <m/>
  </r>
  <r>
    <d v="2017-08-28T17:28:48"/>
    <x v="74"/>
    <x v="80"/>
    <x v="85"/>
    <x v="74"/>
    <x v="2"/>
    <x v="0"/>
    <n v="1"/>
    <x v="8"/>
    <m/>
    <m/>
    <m/>
    <m/>
    <m/>
    <m/>
    <s v="Mercredi de 15h00 à 15h45"/>
    <m/>
    <m/>
    <m/>
    <m/>
    <m/>
    <m/>
    <m/>
    <m/>
    <m/>
    <m/>
    <m/>
    <m/>
    <m/>
    <m/>
  </r>
  <r>
    <d v="2017-08-28T17:29:32"/>
    <x v="74"/>
    <x v="81"/>
    <x v="86"/>
    <x v="74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17:30:44"/>
    <x v="74"/>
    <x v="82"/>
    <x v="87"/>
    <x v="74"/>
    <x v="0"/>
    <x v="0"/>
    <n v="1"/>
    <x v="8"/>
    <m/>
    <m/>
    <m/>
    <m/>
    <m/>
    <m/>
    <m/>
    <m/>
    <m/>
    <s v="Mercredi de 15h00 à 15h45"/>
    <m/>
    <m/>
    <m/>
    <m/>
    <m/>
    <m/>
    <m/>
    <m/>
    <m/>
    <m/>
    <m/>
  </r>
  <r>
    <d v="2017-08-28T17:36:10"/>
    <x v="75"/>
    <x v="49"/>
    <x v="88"/>
    <x v="75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18:35:59"/>
    <x v="76"/>
    <x v="83"/>
    <x v="89"/>
    <x v="76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19:17:04"/>
    <x v="77"/>
    <x v="84"/>
    <x v="90"/>
    <x v="77"/>
    <x v="0"/>
    <x v="0"/>
    <n v="1"/>
    <x v="8"/>
    <m/>
    <m/>
    <m/>
    <m/>
    <m/>
    <m/>
    <m/>
    <m/>
    <m/>
    <s v="Mercredi de 15h00 à 15h45"/>
    <m/>
    <m/>
    <m/>
    <m/>
    <m/>
    <m/>
    <m/>
    <m/>
    <m/>
    <m/>
    <m/>
  </r>
  <r>
    <d v="2017-08-28T19:26:15"/>
    <x v="78"/>
    <x v="85"/>
    <x v="91"/>
    <x v="78"/>
    <x v="2"/>
    <x v="0"/>
    <n v="1"/>
    <x v="8"/>
    <m/>
    <m/>
    <m/>
    <m/>
    <m/>
    <m/>
    <s v="Mercredi de 15h00 à 15h45"/>
    <m/>
    <m/>
    <m/>
    <m/>
    <m/>
    <m/>
    <m/>
    <m/>
    <m/>
    <m/>
    <m/>
    <m/>
    <m/>
    <m/>
  </r>
  <r>
    <d v="2017-08-28T19:45:44"/>
    <x v="79"/>
    <x v="86"/>
    <x v="92"/>
    <x v="79"/>
    <x v="3"/>
    <x v="0"/>
    <n v="1"/>
    <x v="8"/>
    <m/>
    <m/>
    <m/>
    <m/>
    <m/>
    <m/>
    <m/>
    <m/>
    <m/>
    <m/>
    <m/>
    <m/>
    <m/>
    <m/>
    <m/>
    <s v="Mercredi de 15h00 à 15h45"/>
    <m/>
    <m/>
    <m/>
    <m/>
    <m/>
  </r>
  <r>
    <d v="2017-08-28T20:29:59"/>
    <x v="80"/>
    <x v="87"/>
    <x v="93"/>
    <x v="80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20:56:53"/>
    <x v="81"/>
    <x v="88"/>
    <x v="94"/>
    <x v="81"/>
    <x v="0"/>
    <x v="0"/>
    <n v="1"/>
    <x v="8"/>
    <m/>
    <m/>
    <m/>
    <m/>
    <m/>
    <m/>
    <m/>
    <m/>
    <m/>
    <s v="Mercredi de 15h00 à 15h45"/>
    <m/>
    <m/>
    <m/>
    <m/>
    <m/>
    <m/>
    <m/>
    <m/>
    <m/>
    <m/>
    <m/>
  </r>
  <r>
    <d v="2017-08-28T22:23:31"/>
    <x v="82"/>
    <x v="89"/>
    <x v="95"/>
    <x v="82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8T23:00:22"/>
    <x v="83"/>
    <x v="90"/>
    <x v="96"/>
    <x v="83"/>
    <x v="2"/>
    <x v="0"/>
    <n v="1"/>
    <x v="8"/>
    <m/>
    <m/>
    <m/>
    <m/>
    <m/>
    <m/>
    <s v="Mercredi de 15h00 à 15h45"/>
    <m/>
    <m/>
    <m/>
    <m/>
    <m/>
    <m/>
    <m/>
    <m/>
    <m/>
    <m/>
    <m/>
    <m/>
    <m/>
    <m/>
  </r>
  <r>
    <d v="2017-08-29T15:12:32"/>
    <x v="84"/>
    <x v="91"/>
    <x v="97"/>
    <x v="84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9T15:49:20"/>
    <x v="85"/>
    <x v="92"/>
    <x v="98"/>
    <x v="85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9T16:06:40"/>
    <x v="86"/>
    <x v="93"/>
    <x v="99"/>
    <x v="86"/>
    <x v="0"/>
    <x v="0"/>
    <n v="1"/>
    <x v="8"/>
    <m/>
    <m/>
    <m/>
    <m/>
    <m/>
    <m/>
    <m/>
    <m/>
    <m/>
    <s v="Mercredi de 15h00 à 15h45"/>
    <m/>
    <m/>
    <m/>
    <m/>
    <m/>
    <m/>
    <m/>
    <m/>
    <m/>
    <m/>
    <m/>
  </r>
  <r>
    <d v="2017-08-29T16:08:36"/>
    <x v="86"/>
    <x v="94"/>
    <x v="100"/>
    <x v="86"/>
    <x v="1"/>
    <x v="0"/>
    <n v="1"/>
    <x v="8"/>
    <m/>
    <m/>
    <m/>
    <m/>
    <m/>
    <m/>
    <m/>
    <m/>
    <m/>
    <m/>
    <m/>
    <m/>
    <s v="Mercredi de 15h00 à 15h45"/>
    <m/>
    <m/>
    <m/>
    <m/>
    <m/>
    <m/>
    <m/>
    <m/>
  </r>
  <r>
    <d v="2017-08-29T16:13:42"/>
    <x v="87"/>
    <x v="95"/>
    <x v="101"/>
    <x v="87"/>
    <x v="0"/>
    <x v="0"/>
    <n v="1"/>
    <x v="8"/>
    <m/>
    <m/>
    <m/>
    <m/>
    <m/>
    <m/>
    <m/>
    <m/>
    <m/>
    <s v="Mercredi de 15h00 à 15h45"/>
    <m/>
    <m/>
    <m/>
    <m/>
    <m/>
    <m/>
    <m/>
    <m/>
    <m/>
    <m/>
    <m/>
  </r>
  <r>
    <d v="2017-08-29T16:21:17"/>
    <x v="88"/>
    <x v="96"/>
    <x v="102"/>
    <x v="88"/>
    <x v="2"/>
    <x v="0"/>
    <n v="1"/>
    <x v="8"/>
    <m/>
    <m/>
    <m/>
    <m/>
    <m/>
    <m/>
    <s v="Mercredi de 15h00 à 15h45"/>
    <m/>
    <m/>
    <m/>
    <m/>
    <m/>
    <m/>
    <m/>
    <m/>
    <m/>
    <m/>
    <m/>
    <m/>
    <m/>
    <m/>
  </r>
  <r>
    <d v="2017-08-28T16:14:58"/>
    <x v="89"/>
    <x v="71"/>
    <x v="103"/>
    <x v="89"/>
    <x v="3"/>
    <x v="0"/>
    <n v="1"/>
    <x v="9"/>
    <m/>
    <m/>
    <m/>
    <m/>
    <m/>
    <m/>
    <m/>
    <m/>
    <m/>
    <m/>
    <m/>
    <m/>
    <m/>
    <m/>
    <m/>
    <s v="Mercredi de 16h00 à 16h45"/>
    <m/>
    <m/>
    <m/>
    <m/>
    <m/>
  </r>
  <r>
    <d v="2017-08-28T16:31:24"/>
    <x v="90"/>
    <x v="97"/>
    <x v="104"/>
    <x v="90"/>
    <x v="3"/>
    <x v="0"/>
    <n v="1"/>
    <x v="9"/>
    <m/>
    <m/>
    <m/>
    <m/>
    <m/>
    <m/>
    <m/>
    <m/>
    <m/>
    <m/>
    <m/>
    <m/>
    <m/>
    <m/>
    <m/>
    <s v="Mercredi de 16h00 à 16h45"/>
    <m/>
    <m/>
    <m/>
    <m/>
    <m/>
  </r>
  <r>
    <d v="2017-08-28T16:41:12"/>
    <x v="91"/>
    <x v="32"/>
    <x v="105"/>
    <x v="91"/>
    <x v="0"/>
    <x v="0"/>
    <n v="1"/>
    <x v="9"/>
    <m/>
    <m/>
    <m/>
    <m/>
    <m/>
    <m/>
    <m/>
    <m/>
    <m/>
    <s v="Mercredi de 16h00 à 16h45"/>
    <m/>
    <m/>
    <m/>
    <m/>
    <m/>
    <m/>
    <m/>
    <m/>
    <m/>
    <m/>
    <m/>
  </r>
  <r>
    <d v="2017-08-28T17:35:05"/>
    <x v="92"/>
    <x v="98"/>
    <x v="106"/>
    <x v="92"/>
    <x v="1"/>
    <x v="0"/>
    <n v="1"/>
    <x v="9"/>
    <m/>
    <m/>
    <m/>
    <m/>
    <m/>
    <m/>
    <m/>
    <m/>
    <m/>
    <m/>
    <m/>
    <m/>
    <s v="Mercredi de 16h00 à 16h45"/>
    <m/>
    <m/>
    <m/>
    <m/>
    <m/>
    <m/>
    <m/>
    <m/>
  </r>
  <r>
    <d v="2017-08-28T17:43:01"/>
    <x v="93"/>
    <x v="99"/>
    <x v="107"/>
    <x v="93"/>
    <x v="2"/>
    <x v="0"/>
    <n v="1"/>
    <x v="9"/>
    <m/>
    <m/>
    <m/>
    <m/>
    <m/>
    <m/>
    <s v="Mercredi de 16h00 à 16h45"/>
    <m/>
    <m/>
    <m/>
    <m/>
    <m/>
    <m/>
    <m/>
    <m/>
    <m/>
    <m/>
    <m/>
    <m/>
    <m/>
    <m/>
  </r>
  <r>
    <d v="2017-08-28T18:50:30"/>
    <x v="94"/>
    <x v="100"/>
    <x v="108"/>
    <x v="94"/>
    <x v="2"/>
    <x v="0"/>
    <n v="1"/>
    <x v="9"/>
    <m/>
    <m/>
    <m/>
    <m/>
    <m/>
    <m/>
    <s v="Mercredi de 16h00 à 16h45"/>
    <m/>
    <m/>
    <m/>
    <m/>
    <m/>
    <m/>
    <m/>
    <m/>
    <m/>
    <m/>
    <m/>
    <m/>
    <m/>
    <m/>
  </r>
  <r>
    <d v="2017-08-28T19:12:36"/>
    <x v="95"/>
    <x v="101"/>
    <x v="109"/>
    <x v="95"/>
    <x v="0"/>
    <x v="0"/>
    <n v="1"/>
    <x v="9"/>
    <m/>
    <m/>
    <m/>
    <m/>
    <m/>
    <m/>
    <m/>
    <m/>
    <m/>
    <s v="Mercredi de 16h00 à 16h45"/>
    <m/>
    <m/>
    <m/>
    <m/>
    <m/>
    <m/>
    <m/>
    <m/>
    <m/>
    <m/>
    <m/>
  </r>
  <r>
    <d v="2017-08-28T19:40:17"/>
    <x v="96"/>
    <x v="101"/>
    <x v="110"/>
    <x v="96"/>
    <x v="0"/>
    <x v="0"/>
    <n v="1"/>
    <x v="9"/>
    <m/>
    <m/>
    <m/>
    <m/>
    <m/>
    <m/>
    <m/>
    <m/>
    <m/>
    <s v="Mercredi de 16h00 à 16h45"/>
    <m/>
    <m/>
    <m/>
    <m/>
    <m/>
    <m/>
    <m/>
    <m/>
    <m/>
    <m/>
    <m/>
  </r>
  <r>
    <d v="2017-08-28T19:41:26"/>
    <x v="96"/>
    <x v="102"/>
    <x v="111"/>
    <x v="97"/>
    <x v="3"/>
    <x v="0"/>
    <n v="1"/>
    <x v="9"/>
    <m/>
    <m/>
    <m/>
    <m/>
    <m/>
    <m/>
    <m/>
    <m/>
    <m/>
    <m/>
    <m/>
    <m/>
    <m/>
    <m/>
    <m/>
    <s v="Mercredi de 16h00 à 16h45"/>
    <m/>
    <m/>
    <m/>
    <m/>
    <m/>
  </r>
  <r>
    <d v="2017-08-28T19:47:18"/>
    <x v="97"/>
    <x v="18"/>
    <x v="112"/>
    <x v="98"/>
    <x v="5"/>
    <x v="0"/>
    <n v="1"/>
    <x v="9"/>
    <m/>
    <m/>
    <m/>
    <s v="Mercredi de 16h00 à 16h45"/>
    <m/>
    <m/>
    <m/>
    <m/>
    <m/>
    <m/>
    <m/>
    <m/>
    <m/>
    <m/>
    <m/>
    <m/>
    <m/>
    <m/>
    <m/>
    <m/>
    <m/>
  </r>
  <r>
    <d v="2017-08-28T20:42:08"/>
    <x v="98"/>
    <x v="103"/>
    <x v="113"/>
    <x v="99"/>
    <x v="5"/>
    <x v="0"/>
    <n v="1"/>
    <x v="9"/>
    <m/>
    <m/>
    <m/>
    <s v="Mercredi de 16h00 à 16h45"/>
    <m/>
    <m/>
    <m/>
    <m/>
    <m/>
    <m/>
    <m/>
    <m/>
    <m/>
    <m/>
    <m/>
    <m/>
    <m/>
    <m/>
    <m/>
    <m/>
    <m/>
  </r>
  <r>
    <d v="2017-08-28T21:02:14"/>
    <x v="99"/>
    <x v="104"/>
    <x v="114"/>
    <x v="100"/>
    <x v="3"/>
    <x v="0"/>
    <n v="1"/>
    <x v="9"/>
    <m/>
    <m/>
    <m/>
    <m/>
    <m/>
    <m/>
    <m/>
    <m/>
    <m/>
    <m/>
    <m/>
    <m/>
    <m/>
    <m/>
    <m/>
    <s v="Mercredi de 16h00 à 16h45"/>
    <m/>
    <m/>
    <m/>
    <m/>
    <m/>
  </r>
  <r>
    <d v="2017-08-28T23:05:51"/>
    <x v="100"/>
    <x v="105"/>
    <x v="115"/>
    <x v="101"/>
    <x v="5"/>
    <x v="0"/>
    <n v="1"/>
    <x v="9"/>
    <m/>
    <m/>
    <m/>
    <s v="Mercredi de 16h00 à 16h45"/>
    <m/>
    <m/>
    <m/>
    <m/>
    <m/>
    <m/>
    <m/>
    <m/>
    <m/>
    <m/>
    <m/>
    <m/>
    <m/>
    <m/>
    <m/>
    <m/>
    <m/>
  </r>
  <r>
    <d v="2017-08-29T15:53:31"/>
    <x v="101"/>
    <x v="5"/>
    <x v="116"/>
    <x v="102"/>
    <x v="2"/>
    <x v="0"/>
    <n v="1"/>
    <x v="9"/>
    <m/>
    <m/>
    <m/>
    <m/>
    <m/>
    <m/>
    <s v="Mercredi de 16h00 à 16h45"/>
    <m/>
    <m/>
    <m/>
    <m/>
    <m/>
    <m/>
    <m/>
    <m/>
    <m/>
    <m/>
    <m/>
    <m/>
    <m/>
    <m/>
  </r>
  <r>
    <d v="2017-08-29T16:19:17"/>
    <x v="102"/>
    <x v="106"/>
    <x v="117"/>
    <x v="103"/>
    <x v="2"/>
    <x v="0"/>
    <n v="1"/>
    <x v="9"/>
    <m/>
    <m/>
    <m/>
    <m/>
    <m/>
    <m/>
    <s v="Mercredi de 16h00 à 16h45"/>
    <m/>
    <m/>
    <m/>
    <m/>
    <m/>
    <m/>
    <m/>
    <m/>
    <m/>
    <m/>
    <m/>
    <m/>
    <m/>
    <m/>
  </r>
  <r>
    <d v="2017-08-28T15:46:58"/>
    <x v="103"/>
    <x v="107"/>
    <x v="118"/>
    <x v="104"/>
    <x v="1"/>
    <x v="0"/>
    <n v="1"/>
    <x v="10"/>
    <m/>
    <m/>
    <m/>
    <m/>
    <m/>
    <m/>
    <m/>
    <m/>
    <m/>
    <m/>
    <m/>
    <m/>
    <s v="Mercredi de 17h00 à 17h45"/>
    <m/>
    <m/>
    <m/>
    <m/>
    <m/>
    <m/>
    <m/>
    <m/>
  </r>
  <r>
    <d v="2017-08-28T16:09:30"/>
    <x v="104"/>
    <x v="108"/>
    <x v="119"/>
    <x v="105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6:12:09"/>
    <x v="104"/>
    <x v="109"/>
    <x v="120"/>
    <x v="105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6:21:12"/>
    <x v="105"/>
    <x v="110"/>
    <x v="121"/>
    <x v="106"/>
    <x v="2"/>
    <x v="0"/>
    <n v="1"/>
    <x v="10"/>
    <m/>
    <m/>
    <m/>
    <m/>
    <m/>
    <m/>
    <s v="Mercredi de 17h00 à 17h45"/>
    <m/>
    <m/>
    <m/>
    <m/>
    <m/>
    <m/>
    <m/>
    <m/>
    <m/>
    <m/>
    <m/>
    <m/>
    <m/>
    <m/>
  </r>
  <r>
    <d v="2017-08-28T16:29:27"/>
    <x v="106"/>
    <x v="111"/>
    <x v="122"/>
    <x v="107"/>
    <x v="1"/>
    <x v="0"/>
    <n v="1"/>
    <x v="10"/>
    <m/>
    <m/>
    <m/>
    <m/>
    <m/>
    <m/>
    <m/>
    <m/>
    <m/>
    <m/>
    <m/>
    <m/>
    <s v="Mercredi de 17h00 à 17h45"/>
    <m/>
    <m/>
    <m/>
    <m/>
    <m/>
    <m/>
    <m/>
    <m/>
  </r>
  <r>
    <d v="2017-08-28T16:31:40"/>
    <x v="106"/>
    <x v="112"/>
    <x v="123"/>
    <x v="107"/>
    <x v="7"/>
    <x v="0"/>
    <n v="1"/>
    <x v="10"/>
    <m/>
    <m/>
    <m/>
    <m/>
    <m/>
    <m/>
    <m/>
    <m/>
    <m/>
    <m/>
    <m/>
    <m/>
    <m/>
    <m/>
    <m/>
    <m/>
    <m/>
    <s v="Mercredi de 17h00 à 17h45"/>
    <m/>
    <m/>
    <m/>
  </r>
  <r>
    <d v="2017-08-28T16:35:57"/>
    <x v="105"/>
    <x v="113"/>
    <x v="121"/>
    <x v="106"/>
    <x v="2"/>
    <x v="0"/>
    <n v="1"/>
    <x v="10"/>
    <m/>
    <m/>
    <m/>
    <m/>
    <m/>
    <m/>
    <s v="Mercredi de 17h00 à 17h45"/>
    <m/>
    <m/>
    <m/>
    <m/>
    <m/>
    <m/>
    <m/>
    <m/>
    <m/>
    <m/>
    <m/>
    <m/>
    <m/>
    <m/>
  </r>
  <r>
    <d v="2017-08-28T16:47:25"/>
    <x v="107"/>
    <x v="114"/>
    <x v="124"/>
    <x v="108"/>
    <x v="2"/>
    <x v="0"/>
    <n v="1"/>
    <x v="10"/>
    <m/>
    <m/>
    <m/>
    <m/>
    <m/>
    <m/>
    <s v="Mercredi de 17h00 à 17h45"/>
    <m/>
    <m/>
    <m/>
    <m/>
    <m/>
    <m/>
    <m/>
    <m/>
    <m/>
    <m/>
    <m/>
    <m/>
    <m/>
    <m/>
  </r>
  <r>
    <d v="2017-08-28T16:49:54"/>
    <x v="107"/>
    <x v="115"/>
    <x v="125"/>
    <x v="108"/>
    <x v="3"/>
    <x v="0"/>
    <n v="1"/>
    <x v="10"/>
    <m/>
    <m/>
    <m/>
    <m/>
    <m/>
    <m/>
    <m/>
    <m/>
    <m/>
    <m/>
    <m/>
    <m/>
    <m/>
    <m/>
    <m/>
    <s v="Mercredi de 17h00 à 17h45"/>
    <m/>
    <m/>
    <m/>
    <m/>
    <m/>
  </r>
  <r>
    <d v="2017-08-28T16:51:37"/>
    <x v="107"/>
    <x v="116"/>
    <x v="111"/>
    <x v="108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6:53:08"/>
    <x v="108"/>
    <x v="117"/>
    <x v="126"/>
    <x v="109"/>
    <x v="3"/>
    <x v="0"/>
    <n v="1"/>
    <x v="10"/>
    <m/>
    <m/>
    <m/>
    <m/>
    <m/>
    <m/>
    <m/>
    <m/>
    <m/>
    <m/>
    <m/>
    <m/>
    <m/>
    <m/>
    <m/>
    <s v="Mercredi de 17h00 à 17h45"/>
    <m/>
    <m/>
    <m/>
    <m/>
    <m/>
  </r>
  <r>
    <d v="2017-08-28T17:41:35"/>
    <x v="108"/>
    <x v="118"/>
    <x v="32"/>
    <x v="110"/>
    <x v="1"/>
    <x v="0"/>
    <n v="1"/>
    <x v="10"/>
    <m/>
    <m/>
    <m/>
    <m/>
    <m/>
    <m/>
    <m/>
    <m/>
    <m/>
    <m/>
    <m/>
    <m/>
    <s v="Mercredi de 17h00 à 17h45"/>
    <m/>
    <m/>
    <m/>
    <m/>
    <m/>
    <m/>
    <m/>
    <m/>
  </r>
  <r>
    <d v="2017-08-28T17:42:39"/>
    <x v="108"/>
    <x v="119"/>
    <x v="127"/>
    <x v="110"/>
    <x v="7"/>
    <x v="0"/>
    <n v="1"/>
    <x v="10"/>
    <m/>
    <m/>
    <m/>
    <m/>
    <m/>
    <m/>
    <m/>
    <m/>
    <m/>
    <m/>
    <m/>
    <m/>
    <m/>
    <m/>
    <m/>
    <m/>
    <m/>
    <s v="Mercredi de 17h00 à 17h45"/>
    <m/>
    <m/>
    <m/>
  </r>
  <r>
    <d v="2017-08-28T17:47:56"/>
    <x v="109"/>
    <x v="120"/>
    <x v="128"/>
    <x v="111"/>
    <x v="0"/>
    <x v="0"/>
    <n v="1"/>
    <x v="10"/>
    <m/>
    <m/>
    <m/>
    <m/>
    <m/>
    <m/>
    <m/>
    <m/>
    <m/>
    <s v="Mercredi de 17h00 à 17h45"/>
    <m/>
    <m/>
    <m/>
    <m/>
    <m/>
    <m/>
    <m/>
    <m/>
    <m/>
    <m/>
    <m/>
  </r>
  <r>
    <d v="2017-08-28T18:01:54"/>
    <x v="110"/>
    <x v="121"/>
    <x v="129"/>
    <x v="112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8:08:01"/>
    <x v="110"/>
    <x v="122"/>
    <x v="130"/>
    <x v="113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8:09:21"/>
    <x v="110"/>
    <x v="123"/>
    <x v="131"/>
    <x v="114"/>
    <x v="0"/>
    <x v="0"/>
    <n v="1"/>
    <x v="10"/>
    <m/>
    <m/>
    <m/>
    <m/>
    <m/>
    <m/>
    <m/>
    <m/>
    <m/>
    <s v="Mercredi de 17h00 à 17h45"/>
    <m/>
    <m/>
    <m/>
    <m/>
    <m/>
    <m/>
    <m/>
    <m/>
    <m/>
    <m/>
    <m/>
  </r>
  <r>
    <d v="2017-08-28T18:21:46"/>
    <x v="111"/>
    <x v="124"/>
    <x v="132"/>
    <x v="115"/>
    <x v="7"/>
    <x v="0"/>
    <n v="1"/>
    <x v="10"/>
    <m/>
    <m/>
    <m/>
    <m/>
    <m/>
    <m/>
    <m/>
    <m/>
    <m/>
    <m/>
    <m/>
    <m/>
    <m/>
    <m/>
    <m/>
    <m/>
    <m/>
    <s v="Mercredi de 17h00 à 17h45"/>
    <m/>
    <m/>
    <m/>
  </r>
  <r>
    <d v="2017-08-28T18:28:41"/>
    <x v="112"/>
    <x v="18"/>
    <x v="133"/>
    <x v="116"/>
    <x v="7"/>
    <x v="0"/>
    <n v="1"/>
    <x v="10"/>
    <m/>
    <m/>
    <m/>
    <m/>
    <m/>
    <m/>
    <m/>
    <m/>
    <m/>
    <m/>
    <m/>
    <m/>
    <m/>
    <m/>
    <m/>
    <m/>
    <m/>
    <s v="Mercredi de 17h00 à 17h45"/>
    <m/>
    <m/>
    <m/>
  </r>
  <r>
    <d v="2017-08-28T18:29:14"/>
    <x v="113"/>
    <x v="14"/>
    <x v="134"/>
    <x v="117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8:38:38"/>
    <x v="114"/>
    <x v="125"/>
    <x v="16"/>
    <x v="118"/>
    <x v="0"/>
    <x v="0"/>
    <n v="1"/>
    <x v="10"/>
    <m/>
    <m/>
    <m/>
    <m/>
    <m/>
    <m/>
    <m/>
    <m/>
    <m/>
    <s v="Mercredi de 17h00 à 17h45"/>
    <m/>
    <m/>
    <m/>
    <m/>
    <m/>
    <m/>
    <m/>
    <m/>
    <m/>
    <m/>
    <m/>
  </r>
  <r>
    <d v="2017-08-28T18:44:11"/>
    <x v="115"/>
    <x v="126"/>
    <x v="135"/>
    <x v="119"/>
    <x v="3"/>
    <x v="0"/>
    <n v="1"/>
    <x v="10"/>
    <m/>
    <m/>
    <m/>
    <m/>
    <m/>
    <m/>
    <m/>
    <m/>
    <m/>
    <m/>
    <m/>
    <m/>
    <m/>
    <m/>
    <m/>
    <s v="Mercredi de 17h00 à 17h45"/>
    <m/>
    <m/>
    <m/>
    <m/>
    <m/>
  </r>
  <r>
    <d v="2017-08-28T18:52:22"/>
    <x v="116"/>
    <x v="127"/>
    <x v="136"/>
    <x v="120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9:03:43"/>
    <x v="117"/>
    <x v="128"/>
    <x v="137"/>
    <x v="10"/>
    <x v="2"/>
    <x v="0"/>
    <n v="1"/>
    <x v="10"/>
    <m/>
    <m/>
    <m/>
    <m/>
    <m/>
    <m/>
    <s v="Mercredi de 17h00 à 17h45"/>
    <m/>
    <m/>
    <m/>
    <m/>
    <m/>
    <m/>
    <m/>
    <m/>
    <m/>
    <m/>
    <m/>
    <m/>
    <m/>
    <m/>
  </r>
  <r>
    <d v="2017-08-28T19:05:22"/>
    <x v="118"/>
    <x v="129"/>
    <x v="138"/>
    <x v="121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9:09:13"/>
    <x v="119"/>
    <x v="130"/>
    <x v="139"/>
    <x v="122"/>
    <x v="6"/>
    <x v="0"/>
    <n v="1"/>
    <x v="10"/>
    <m/>
    <m/>
    <m/>
    <m/>
    <m/>
    <m/>
    <m/>
    <m/>
    <m/>
    <m/>
    <m/>
    <m/>
    <m/>
    <m/>
    <m/>
    <m/>
    <m/>
    <m/>
    <m/>
    <s v="Mercredi de 17h00 à 17h45"/>
    <m/>
  </r>
  <r>
    <d v="2017-08-28T19:11:16"/>
    <x v="118"/>
    <x v="131"/>
    <x v="140"/>
    <x v="123"/>
    <x v="3"/>
    <x v="0"/>
    <n v="1"/>
    <x v="10"/>
    <m/>
    <m/>
    <m/>
    <m/>
    <m/>
    <m/>
    <m/>
    <m/>
    <m/>
    <m/>
    <m/>
    <m/>
    <m/>
    <m/>
    <m/>
    <s v="Mercredi de 17h00 à 17h45"/>
    <m/>
    <m/>
    <m/>
    <m/>
    <m/>
  </r>
  <r>
    <d v="2017-08-28T19:31:05"/>
    <x v="120"/>
    <x v="132"/>
    <x v="141"/>
    <x v="124"/>
    <x v="0"/>
    <x v="0"/>
    <n v="1"/>
    <x v="10"/>
    <m/>
    <m/>
    <m/>
    <m/>
    <m/>
    <m/>
    <m/>
    <m/>
    <m/>
    <s v="Mercredi de 17h00 à 17h45"/>
    <m/>
    <m/>
    <m/>
    <m/>
    <m/>
    <m/>
    <m/>
    <m/>
    <m/>
    <m/>
    <m/>
  </r>
  <r>
    <d v="2017-08-28T21:24:01"/>
    <x v="121"/>
    <x v="133"/>
    <x v="142"/>
    <x v="125"/>
    <x v="7"/>
    <x v="0"/>
    <n v="1"/>
    <x v="10"/>
    <m/>
    <m/>
    <m/>
    <m/>
    <m/>
    <m/>
    <m/>
    <m/>
    <m/>
    <m/>
    <m/>
    <m/>
    <m/>
    <m/>
    <m/>
    <m/>
    <m/>
    <s v="Mercredi de 17h00 à 17h45"/>
    <m/>
    <m/>
    <m/>
  </r>
  <r>
    <d v="2017-08-28T22:22:37"/>
    <x v="122"/>
    <x v="134"/>
    <x v="143"/>
    <x v="126"/>
    <x v="1"/>
    <x v="0"/>
    <n v="1"/>
    <x v="10"/>
    <m/>
    <m/>
    <m/>
    <m/>
    <m/>
    <m/>
    <m/>
    <m/>
    <m/>
    <m/>
    <m/>
    <m/>
    <s v="Mercredi de 17h00 à 17h45"/>
    <m/>
    <m/>
    <m/>
    <m/>
    <m/>
    <m/>
    <m/>
    <m/>
  </r>
  <r>
    <d v="2017-08-28T22:56:55"/>
    <x v="123"/>
    <x v="135"/>
    <x v="144"/>
    <x v="127"/>
    <x v="1"/>
    <x v="0"/>
    <n v="1"/>
    <x v="10"/>
    <m/>
    <m/>
    <m/>
    <m/>
    <m/>
    <m/>
    <m/>
    <m/>
    <m/>
    <m/>
    <m/>
    <m/>
    <s v="Mercredi de 17h00 à 17h45"/>
    <m/>
    <m/>
    <m/>
    <m/>
    <m/>
    <m/>
    <m/>
    <m/>
  </r>
  <r>
    <d v="2017-08-28T23:02:33"/>
    <x v="124"/>
    <x v="136"/>
    <x v="145"/>
    <x v="128"/>
    <x v="1"/>
    <x v="0"/>
    <n v="1"/>
    <x v="10"/>
    <m/>
    <m/>
    <m/>
    <m/>
    <m/>
    <m/>
    <m/>
    <m/>
    <m/>
    <m/>
    <m/>
    <m/>
    <s v="Mercredi de 17h00 à 17h45"/>
    <m/>
    <m/>
    <m/>
    <m/>
    <m/>
    <m/>
    <m/>
    <m/>
  </r>
  <r>
    <d v="2017-08-29T15:16:40"/>
    <x v="125"/>
    <x v="137"/>
    <x v="146"/>
    <x v="129"/>
    <x v="7"/>
    <x v="0"/>
    <n v="1"/>
    <x v="10"/>
    <m/>
    <m/>
    <m/>
    <m/>
    <m/>
    <m/>
    <m/>
    <m/>
    <m/>
    <m/>
    <m/>
    <m/>
    <m/>
    <m/>
    <m/>
    <m/>
    <m/>
    <s v="Mercredi de 17h00 à 17h45"/>
    <m/>
    <m/>
    <m/>
  </r>
  <r>
    <d v="2017-08-29T15:23:07"/>
    <x v="126"/>
    <x v="121"/>
    <x v="147"/>
    <x v="130"/>
    <x v="0"/>
    <x v="0"/>
    <n v="1"/>
    <x v="10"/>
    <m/>
    <m/>
    <m/>
    <m/>
    <m/>
    <m/>
    <m/>
    <m/>
    <m/>
    <s v="Mercredi de 17h00 à 17h45"/>
    <m/>
    <m/>
    <m/>
    <m/>
    <m/>
    <m/>
    <m/>
    <m/>
    <m/>
    <m/>
    <m/>
  </r>
  <r>
    <d v="2017-08-28T17:18:08"/>
    <x v="127"/>
    <x v="138"/>
    <x v="148"/>
    <x v="131"/>
    <x v="2"/>
    <x v="0"/>
    <n v="1"/>
    <x v="11"/>
    <m/>
    <m/>
    <m/>
    <m/>
    <m/>
    <s v="Mercredi de 9h00 à 9h45"/>
    <m/>
    <m/>
    <m/>
    <m/>
    <m/>
    <m/>
    <m/>
    <m/>
    <m/>
    <m/>
    <m/>
    <m/>
    <m/>
    <m/>
    <m/>
  </r>
  <r>
    <d v="2017-08-28T17:37:13"/>
    <x v="128"/>
    <x v="139"/>
    <x v="149"/>
    <x v="132"/>
    <x v="1"/>
    <x v="0"/>
    <n v="1"/>
    <x v="11"/>
    <m/>
    <m/>
    <m/>
    <m/>
    <m/>
    <m/>
    <m/>
    <m/>
    <m/>
    <m/>
    <m/>
    <s v="Mercredi de 9h00 à 9h45"/>
    <m/>
    <m/>
    <m/>
    <m/>
    <m/>
    <m/>
    <m/>
    <m/>
    <m/>
  </r>
  <r>
    <d v="2017-08-28T17:43:54"/>
    <x v="9"/>
    <x v="140"/>
    <x v="47"/>
    <x v="9"/>
    <x v="1"/>
    <x v="0"/>
    <n v="1"/>
    <x v="11"/>
    <m/>
    <m/>
    <m/>
    <m/>
    <m/>
    <m/>
    <m/>
    <m/>
    <m/>
    <m/>
    <m/>
    <s v="Mercredi de 9h00 à 9h45"/>
    <m/>
    <m/>
    <m/>
    <m/>
    <m/>
    <m/>
    <m/>
    <m/>
    <m/>
  </r>
  <r>
    <d v="2017-08-28T17:50:43"/>
    <x v="129"/>
    <x v="141"/>
    <x v="107"/>
    <x v="133"/>
    <x v="2"/>
    <x v="0"/>
    <n v="1"/>
    <x v="11"/>
    <m/>
    <m/>
    <m/>
    <m/>
    <m/>
    <s v="Mercredi de 9h00 à 9h45"/>
    <m/>
    <m/>
    <m/>
    <m/>
    <m/>
    <m/>
    <m/>
    <m/>
    <m/>
    <m/>
    <m/>
    <m/>
    <m/>
    <m/>
    <m/>
  </r>
  <r>
    <d v="2017-08-28T18:26:05"/>
    <x v="130"/>
    <x v="142"/>
    <x v="150"/>
    <x v="134"/>
    <x v="1"/>
    <x v="0"/>
    <n v="1"/>
    <x v="11"/>
    <m/>
    <m/>
    <m/>
    <m/>
    <m/>
    <m/>
    <m/>
    <m/>
    <m/>
    <m/>
    <m/>
    <s v="Mercredi de 9h00 à 9h45"/>
    <m/>
    <m/>
    <m/>
    <m/>
    <m/>
    <m/>
    <m/>
    <m/>
    <m/>
  </r>
  <r>
    <d v="2017-08-28T18:56:05"/>
    <x v="131"/>
    <x v="101"/>
    <x v="151"/>
    <x v="135"/>
    <x v="1"/>
    <x v="0"/>
    <n v="1"/>
    <x v="11"/>
    <m/>
    <m/>
    <m/>
    <m/>
    <m/>
    <m/>
    <m/>
    <m/>
    <m/>
    <m/>
    <m/>
    <s v="Mercredi de 9h00 à 9h45"/>
    <m/>
    <m/>
    <m/>
    <m/>
    <m/>
    <m/>
    <m/>
    <m/>
    <m/>
  </r>
  <r>
    <d v="2017-08-28T19:00:24"/>
    <x v="132"/>
    <x v="143"/>
    <x v="152"/>
    <x v="136"/>
    <x v="2"/>
    <x v="0"/>
    <n v="1"/>
    <x v="11"/>
    <m/>
    <m/>
    <m/>
    <m/>
    <m/>
    <s v="Mercredi de 9h00 à 9h45"/>
    <m/>
    <m/>
    <m/>
    <m/>
    <m/>
    <m/>
    <m/>
    <m/>
    <m/>
    <m/>
    <m/>
    <m/>
    <m/>
    <m/>
    <m/>
  </r>
  <r>
    <d v="2017-08-28T19:24:32"/>
    <x v="133"/>
    <x v="144"/>
    <x v="153"/>
    <x v="137"/>
    <x v="1"/>
    <x v="0"/>
    <n v="1"/>
    <x v="11"/>
    <m/>
    <m/>
    <m/>
    <m/>
    <m/>
    <m/>
    <m/>
    <m/>
    <m/>
    <m/>
    <m/>
    <s v="Mercredi de 9h00 à 9h45"/>
    <m/>
    <m/>
    <m/>
    <m/>
    <m/>
    <m/>
    <m/>
    <m/>
    <m/>
  </r>
  <r>
    <d v="2017-08-28T19:26:41"/>
    <x v="133"/>
    <x v="145"/>
    <x v="154"/>
    <x v="137"/>
    <x v="2"/>
    <x v="0"/>
    <n v="1"/>
    <x v="11"/>
    <m/>
    <m/>
    <m/>
    <m/>
    <m/>
    <s v="Mercredi de 9h00 à 9h45"/>
    <m/>
    <m/>
    <m/>
    <m/>
    <m/>
    <m/>
    <m/>
    <m/>
    <m/>
    <m/>
    <m/>
    <m/>
    <m/>
    <m/>
    <m/>
  </r>
  <r>
    <d v="2017-08-28T21:05:40"/>
    <x v="134"/>
    <x v="146"/>
    <x v="155"/>
    <x v="138"/>
    <x v="1"/>
    <x v="0"/>
    <n v="1"/>
    <x v="11"/>
    <m/>
    <m/>
    <m/>
    <m/>
    <m/>
    <m/>
    <m/>
    <m/>
    <m/>
    <m/>
    <m/>
    <s v="Mercredi de 9h00 à 9h45"/>
    <m/>
    <m/>
    <m/>
    <m/>
    <m/>
    <m/>
    <m/>
    <m/>
    <m/>
  </r>
  <r>
    <d v="2017-08-28T22:20:41"/>
    <x v="135"/>
    <x v="147"/>
    <x v="156"/>
    <x v="139"/>
    <x v="1"/>
    <x v="0"/>
    <n v="1"/>
    <x v="11"/>
    <m/>
    <m/>
    <m/>
    <m/>
    <m/>
    <m/>
    <m/>
    <m/>
    <m/>
    <m/>
    <m/>
    <s v="Mercredi de 9h00 à 9h45"/>
    <m/>
    <m/>
    <m/>
    <m/>
    <m/>
    <m/>
    <m/>
    <m/>
    <m/>
  </r>
  <r>
    <d v="2017-08-29T15:26:50"/>
    <x v="34"/>
    <x v="148"/>
    <x v="157"/>
    <x v="33"/>
    <x v="1"/>
    <x v="0"/>
    <n v="1"/>
    <x v="11"/>
    <m/>
    <m/>
    <m/>
    <m/>
    <m/>
    <m/>
    <m/>
    <m/>
    <m/>
    <m/>
    <m/>
    <s v="Mercredi de 9h00 à 9h45"/>
    <m/>
    <m/>
    <m/>
    <m/>
    <m/>
    <m/>
    <m/>
    <m/>
    <m/>
  </r>
  <r>
    <d v="2017-08-28T15:15:34"/>
    <x v="136"/>
    <x v="149"/>
    <x v="158"/>
    <x v="140"/>
    <x v="3"/>
    <x v="0"/>
    <n v="1"/>
    <x v="12"/>
    <m/>
    <m/>
    <m/>
    <m/>
    <m/>
    <m/>
    <m/>
    <m/>
    <m/>
    <m/>
    <m/>
    <m/>
    <m/>
    <m/>
    <m/>
    <m/>
    <s v="Samedi de 08h00 à 08h45"/>
    <m/>
    <m/>
    <m/>
    <m/>
  </r>
  <r>
    <d v="2017-08-28T15:18:51"/>
    <x v="136"/>
    <x v="136"/>
    <x v="159"/>
    <x v="140"/>
    <x v="0"/>
    <x v="0"/>
    <n v="1"/>
    <x v="12"/>
    <m/>
    <m/>
    <m/>
    <m/>
    <m/>
    <m/>
    <m/>
    <m/>
    <m/>
    <m/>
    <s v="Samedi de 08h00 à 08h45"/>
    <m/>
    <m/>
    <m/>
    <m/>
    <m/>
    <m/>
    <m/>
    <m/>
    <m/>
    <m/>
  </r>
  <r>
    <d v="2017-08-28T15:36:10"/>
    <x v="137"/>
    <x v="136"/>
    <x v="160"/>
    <x v="141"/>
    <x v="7"/>
    <x v="0"/>
    <n v="1"/>
    <x v="12"/>
    <m/>
    <m/>
    <m/>
    <m/>
    <m/>
    <m/>
    <m/>
    <m/>
    <m/>
    <m/>
    <m/>
    <m/>
    <m/>
    <m/>
    <m/>
    <m/>
    <m/>
    <m/>
    <s v="Samedi de 08h00 à 08h45"/>
    <m/>
    <m/>
  </r>
  <r>
    <d v="2017-08-28T18:48:39"/>
    <x v="138"/>
    <x v="150"/>
    <x v="161"/>
    <x v="142"/>
    <x v="0"/>
    <x v="0"/>
    <n v="1"/>
    <x v="12"/>
    <m/>
    <m/>
    <m/>
    <m/>
    <m/>
    <m/>
    <m/>
    <m/>
    <m/>
    <m/>
    <s v="Samedi de 08h00 à 08h45"/>
    <m/>
    <m/>
    <m/>
    <m/>
    <m/>
    <m/>
    <m/>
    <m/>
    <m/>
    <m/>
  </r>
  <r>
    <d v="2017-08-28T18:50:02"/>
    <x v="138"/>
    <x v="151"/>
    <x v="162"/>
    <x v="142"/>
    <x v="3"/>
    <x v="0"/>
    <n v="1"/>
    <x v="12"/>
    <m/>
    <m/>
    <m/>
    <m/>
    <m/>
    <m/>
    <m/>
    <m/>
    <m/>
    <m/>
    <m/>
    <m/>
    <m/>
    <m/>
    <m/>
    <m/>
    <s v="Samedi de 08h00 à 08h45"/>
    <m/>
    <m/>
    <m/>
    <m/>
  </r>
  <r>
    <d v="2017-08-28T22:16:59"/>
    <x v="139"/>
    <x v="152"/>
    <x v="163"/>
    <x v="143"/>
    <x v="1"/>
    <x v="0"/>
    <n v="1"/>
    <x v="12"/>
    <m/>
    <m/>
    <m/>
    <m/>
    <m/>
    <m/>
    <m/>
    <m/>
    <m/>
    <m/>
    <m/>
    <m/>
    <m/>
    <s v="Samedi de 08h00 à 08h45"/>
    <m/>
    <m/>
    <m/>
    <m/>
    <m/>
    <m/>
    <m/>
  </r>
  <r>
    <d v="2017-08-28T22:20:12"/>
    <x v="140"/>
    <x v="153"/>
    <x v="164"/>
    <x v="144"/>
    <x v="1"/>
    <x v="0"/>
    <n v="1"/>
    <x v="12"/>
    <m/>
    <m/>
    <m/>
    <m/>
    <m/>
    <m/>
    <m/>
    <m/>
    <m/>
    <m/>
    <m/>
    <m/>
    <m/>
    <s v="Samedi de 08h00 à 08h45"/>
    <m/>
    <m/>
    <m/>
    <m/>
    <m/>
    <m/>
    <m/>
  </r>
  <r>
    <d v="2017-08-28T22:28:30"/>
    <x v="141"/>
    <x v="154"/>
    <x v="165"/>
    <x v="145"/>
    <x v="1"/>
    <x v="0"/>
    <n v="1"/>
    <x v="12"/>
    <m/>
    <m/>
    <m/>
    <m/>
    <m/>
    <m/>
    <m/>
    <m/>
    <m/>
    <m/>
    <m/>
    <m/>
    <m/>
    <s v="Samedi de 08h00 à 08h45"/>
    <m/>
    <m/>
    <m/>
    <m/>
    <m/>
    <m/>
    <m/>
  </r>
  <r>
    <d v="2017-08-28T22:56:53"/>
    <x v="142"/>
    <x v="155"/>
    <x v="166"/>
    <x v="146"/>
    <x v="3"/>
    <x v="0"/>
    <n v="1"/>
    <x v="12"/>
    <m/>
    <m/>
    <m/>
    <m/>
    <m/>
    <m/>
    <m/>
    <m/>
    <m/>
    <m/>
    <m/>
    <m/>
    <m/>
    <m/>
    <m/>
    <m/>
    <s v="Samedi de 08h00 à 08h45"/>
    <m/>
    <m/>
    <m/>
    <m/>
  </r>
  <r>
    <d v="2017-08-28T22:59:16"/>
    <x v="142"/>
    <x v="156"/>
    <x v="167"/>
    <x v="146"/>
    <x v="1"/>
    <x v="0"/>
    <n v="1"/>
    <x v="12"/>
    <m/>
    <m/>
    <m/>
    <m/>
    <m/>
    <m/>
    <m/>
    <m/>
    <m/>
    <m/>
    <m/>
    <m/>
    <m/>
    <s v="Samedi de 08h00 à 08h45"/>
    <m/>
    <m/>
    <m/>
    <m/>
    <m/>
    <m/>
    <m/>
  </r>
  <r>
    <d v="2017-08-28T15:03:02"/>
    <x v="143"/>
    <x v="157"/>
    <x v="14"/>
    <x v="147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5:26:21"/>
    <x v="144"/>
    <x v="127"/>
    <x v="168"/>
    <x v="148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5:40:10"/>
    <x v="145"/>
    <x v="158"/>
    <x v="169"/>
    <x v="149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5:54:25"/>
    <x v="146"/>
    <x v="159"/>
    <x v="170"/>
    <x v="150"/>
    <x v="6"/>
    <x v="0"/>
    <n v="1"/>
    <x v="13"/>
    <m/>
    <m/>
    <m/>
    <m/>
    <m/>
    <m/>
    <m/>
    <m/>
    <m/>
    <m/>
    <m/>
    <m/>
    <m/>
    <m/>
    <m/>
    <m/>
    <m/>
    <m/>
    <m/>
    <m/>
    <s v="Samedi de 09h00 à 09h45"/>
  </r>
  <r>
    <d v="2017-08-28T15:55:56"/>
    <x v="147"/>
    <x v="4"/>
    <x v="171"/>
    <x v="151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16:00:45"/>
    <x v="147"/>
    <x v="160"/>
    <x v="172"/>
    <x v="151"/>
    <x v="0"/>
    <x v="0"/>
    <n v="1"/>
    <x v="13"/>
    <m/>
    <m/>
    <m/>
    <m/>
    <m/>
    <m/>
    <m/>
    <m/>
    <m/>
    <m/>
    <s v="Samedi de 09h00 à 09h45"/>
    <m/>
    <m/>
    <m/>
    <m/>
    <m/>
    <m/>
    <m/>
    <m/>
    <m/>
    <m/>
  </r>
  <r>
    <d v="2017-08-28T16:11:53"/>
    <x v="148"/>
    <x v="161"/>
    <x v="173"/>
    <x v="152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16:13:30"/>
    <x v="148"/>
    <x v="27"/>
    <x v="174"/>
    <x v="152"/>
    <x v="6"/>
    <x v="0"/>
    <n v="1"/>
    <x v="13"/>
    <m/>
    <m/>
    <m/>
    <m/>
    <m/>
    <m/>
    <m/>
    <m/>
    <m/>
    <m/>
    <m/>
    <m/>
    <m/>
    <m/>
    <m/>
    <m/>
    <m/>
    <m/>
    <m/>
    <m/>
    <s v="Samedi de 09h00 à 09h45"/>
  </r>
  <r>
    <d v="2017-08-28T16:26:00"/>
    <x v="149"/>
    <x v="162"/>
    <x v="175"/>
    <x v="153"/>
    <x v="2"/>
    <x v="0"/>
    <n v="1"/>
    <x v="13"/>
    <m/>
    <m/>
    <m/>
    <m/>
    <m/>
    <m/>
    <m/>
    <s v="Samedi de 09h00 à 09h45"/>
    <m/>
    <m/>
    <m/>
    <m/>
    <m/>
    <m/>
    <m/>
    <m/>
    <m/>
    <m/>
    <m/>
    <m/>
    <m/>
  </r>
  <r>
    <d v="2017-08-28T16:37:31"/>
    <x v="150"/>
    <x v="36"/>
    <x v="176"/>
    <x v="154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6:38:52"/>
    <x v="151"/>
    <x v="163"/>
    <x v="177"/>
    <x v="155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16:42:29"/>
    <x v="152"/>
    <x v="164"/>
    <x v="172"/>
    <x v="156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6:44:30"/>
    <x v="152"/>
    <x v="165"/>
    <x v="178"/>
    <x v="156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6:55:08"/>
    <x v="153"/>
    <x v="118"/>
    <x v="179"/>
    <x v="157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6:56:06"/>
    <x v="154"/>
    <x v="166"/>
    <x v="180"/>
    <x v="158"/>
    <x v="6"/>
    <x v="0"/>
    <n v="1"/>
    <x v="13"/>
    <m/>
    <m/>
    <m/>
    <m/>
    <m/>
    <m/>
    <m/>
    <m/>
    <m/>
    <m/>
    <m/>
    <m/>
    <m/>
    <m/>
    <m/>
    <m/>
    <m/>
    <m/>
    <m/>
    <m/>
    <s v="Samedi de 09h00 à 09h45"/>
  </r>
  <r>
    <d v="2017-08-28T17:01:01"/>
    <x v="123"/>
    <x v="167"/>
    <x v="181"/>
    <x v="159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7:11:24"/>
    <x v="155"/>
    <x v="168"/>
    <x v="182"/>
    <x v="160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7:17:45"/>
    <x v="156"/>
    <x v="169"/>
    <x v="183"/>
    <x v="161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17:27:50"/>
    <x v="157"/>
    <x v="170"/>
    <x v="184"/>
    <x v="162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7:31:35"/>
    <x v="158"/>
    <x v="118"/>
    <x v="185"/>
    <x v="163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17:47:43"/>
    <x v="159"/>
    <x v="171"/>
    <x v="186"/>
    <x v="164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17:52:44"/>
    <x v="160"/>
    <x v="172"/>
    <x v="187"/>
    <x v="165"/>
    <x v="0"/>
    <x v="0"/>
    <n v="1"/>
    <x v="13"/>
    <m/>
    <m/>
    <m/>
    <m/>
    <m/>
    <m/>
    <m/>
    <m/>
    <m/>
    <m/>
    <s v="Samedi de 09h00 à 09h45"/>
    <m/>
    <m/>
    <m/>
    <m/>
    <m/>
    <m/>
    <m/>
    <m/>
    <m/>
    <m/>
  </r>
  <r>
    <d v="2017-08-28T18:15:40"/>
    <x v="161"/>
    <x v="44"/>
    <x v="188"/>
    <x v="166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8:29:54"/>
    <x v="162"/>
    <x v="173"/>
    <x v="189"/>
    <x v="167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8:31:03"/>
    <x v="113"/>
    <x v="174"/>
    <x v="190"/>
    <x v="168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18:35:22"/>
    <x v="163"/>
    <x v="110"/>
    <x v="191"/>
    <x v="169"/>
    <x v="0"/>
    <x v="0"/>
    <n v="1"/>
    <x v="13"/>
    <m/>
    <m/>
    <m/>
    <m/>
    <m/>
    <m/>
    <m/>
    <m/>
    <m/>
    <m/>
    <s v="Samedi de 09h00 à 09h45"/>
    <m/>
    <m/>
    <m/>
    <m/>
    <m/>
    <m/>
    <m/>
    <m/>
    <m/>
    <m/>
  </r>
  <r>
    <d v="2017-08-28T18:46:19"/>
    <x v="164"/>
    <x v="175"/>
    <x v="192"/>
    <x v="170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9:05:55"/>
    <x v="165"/>
    <x v="176"/>
    <x v="193"/>
    <x v="171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9:19:16"/>
    <x v="166"/>
    <x v="177"/>
    <x v="194"/>
    <x v="172"/>
    <x v="0"/>
    <x v="0"/>
    <n v="1"/>
    <x v="13"/>
    <m/>
    <m/>
    <m/>
    <m/>
    <m/>
    <m/>
    <m/>
    <m/>
    <m/>
    <m/>
    <s v="Samedi de 09h00 à 09h45"/>
    <m/>
    <m/>
    <m/>
    <m/>
    <m/>
    <m/>
    <m/>
    <m/>
    <m/>
    <m/>
  </r>
  <r>
    <d v="2017-08-28T19:25:40"/>
    <x v="167"/>
    <x v="178"/>
    <x v="195"/>
    <x v="173"/>
    <x v="1"/>
    <x v="0"/>
    <n v="1"/>
    <x v="13"/>
    <m/>
    <m/>
    <m/>
    <m/>
    <m/>
    <m/>
    <m/>
    <m/>
    <m/>
    <m/>
    <m/>
    <m/>
    <m/>
    <s v="Samedi de 09h00 à 09h45"/>
    <m/>
    <m/>
    <m/>
    <m/>
    <m/>
    <m/>
    <m/>
  </r>
  <r>
    <d v="2017-08-28T19:35:41"/>
    <x v="168"/>
    <x v="179"/>
    <x v="196"/>
    <x v="174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20:48:25"/>
    <x v="169"/>
    <x v="180"/>
    <x v="197"/>
    <x v="175"/>
    <x v="0"/>
    <x v="0"/>
    <n v="1"/>
    <x v="13"/>
    <m/>
    <m/>
    <m/>
    <m/>
    <m/>
    <m/>
    <m/>
    <m/>
    <m/>
    <m/>
    <s v="Samedi de 09h00 à 09h45"/>
    <m/>
    <m/>
    <m/>
    <m/>
    <m/>
    <m/>
    <m/>
    <m/>
    <m/>
    <m/>
  </r>
  <r>
    <d v="2017-08-28T20:54:05"/>
    <x v="169"/>
    <x v="181"/>
    <x v="198"/>
    <x v="175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21:45:03"/>
    <x v="170"/>
    <x v="182"/>
    <x v="199"/>
    <x v="176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22:14:27"/>
    <x v="171"/>
    <x v="183"/>
    <x v="200"/>
    <x v="143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22:31:18"/>
    <x v="172"/>
    <x v="184"/>
    <x v="201"/>
    <x v="177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22:37:29"/>
    <x v="173"/>
    <x v="185"/>
    <x v="202"/>
    <x v="178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23:09:28"/>
    <x v="174"/>
    <x v="186"/>
    <x v="77"/>
    <x v="179"/>
    <x v="0"/>
    <x v="0"/>
    <n v="1"/>
    <x v="13"/>
    <m/>
    <m/>
    <m/>
    <m/>
    <m/>
    <m/>
    <m/>
    <m/>
    <m/>
    <m/>
    <s v="Samedi de 09h00 à 09h45"/>
    <m/>
    <m/>
    <m/>
    <m/>
    <m/>
    <m/>
    <m/>
    <m/>
    <m/>
    <m/>
  </r>
  <r>
    <d v="2017-08-29T15:12:55"/>
    <x v="175"/>
    <x v="187"/>
    <x v="203"/>
    <x v="180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9T15:18:16"/>
    <x v="176"/>
    <x v="67"/>
    <x v="204"/>
    <x v="181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9T16:06:49"/>
    <x v="177"/>
    <x v="188"/>
    <x v="205"/>
    <x v="182"/>
    <x v="3"/>
    <x v="0"/>
    <n v="1"/>
    <x v="13"/>
    <m/>
    <m/>
    <m/>
    <m/>
    <m/>
    <m/>
    <m/>
    <m/>
    <m/>
    <m/>
    <m/>
    <m/>
    <m/>
    <m/>
    <m/>
    <m/>
    <s v="Samedi de 09h00 à 09h45"/>
    <m/>
    <m/>
    <m/>
    <m/>
  </r>
  <r>
    <d v="2017-08-28T15:10:07"/>
    <x v="178"/>
    <x v="189"/>
    <x v="206"/>
    <x v="183"/>
    <x v="0"/>
    <x v="0"/>
    <n v="1"/>
    <x v="14"/>
    <m/>
    <m/>
    <m/>
    <m/>
    <m/>
    <m/>
    <m/>
    <m/>
    <m/>
    <m/>
    <s v="Samedi de 10h00 à 10h45"/>
    <m/>
    <m/>
    <m/>
    <m/>
    <m/>
    <m/>
    <m/>
    <m/>
    <m/>
    <m/>
  </r>
  <r>
    <d v="2017-08-28T16:00:20"/>
    <x v="179"/>
    <x v="190"/>
    <x v="207"/>
    <x v="184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16:03:19"/>
    <x v="26"/>
    <x v="191"/>
    <x v="208"/>
    <x v="185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17:31:57"/>
    <x v="180"/>
    <x v="192"/>
    <x v="209"/>
    <x v="186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17:35:10"/>
    <x v="181"/>
    <x v="193"/>
    <x v="210"/>
    <x v="187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17:53:01"/>
    <x v="182"/>
    <x v="194"/>
    <x v="211"/>
    <x v="188"/>
    <x v="0"/>
    <x v="0"/>
    <n v="1"/>
    <x v="14"/>
    <m/>
    <m/>
    <m/>
    <m/>
    <m/>
    <m/>
    <m/>
    <m/>
    <m/>
    <m/>
    <s v="Samedi de 10h00 à 10h45"/>
    <m/>
    <m/>
    <m/>
    <m/>
    <m/>
    <m/>
    <m/>
    <m/>
    <m/>
    <m/>
  </r>
  <r>
    <d v="2017-08-28T17:58:36"/>
    <x v="183"/>
    <x v="195"/>
    <x v="212"/>
    <x v="189"/>
    <x v="2"/>
    <x v="0"/>
    <n v="1"/>
    <x v="14"/>
    <m/>
    <m/>
    <m/>
    <m/>
    <m/>
    <m/>
    <m/>
    <s v="Samedi de 10h00 à 10h45"/>
    <m/>
    <m/>
    <m/>
    <m/>
    <m/>
    <m/>
    <m/>
    <m/>
    <m/>
    <m/>
    <m/>
    <m/>
    <m/>
  </r>
  <r>
    <d v="2017-08-28T18:05:39"/>
    <x v="184"/>
    <x v="196"/>
    <x v="206"/>
    <x v="190"/>
    <x v="2"/>
    <x v="0"/>
    <n v="1"/>
    <x v="14"/>
    <m/>
    <m/>
    <m/>
    <m/>
    <m/>
    <m/>
    <m/>
    <s v="Samedi de 10h00 à 10h45"/>
    <m/>
    <m/>
    <m/>
    <m/>
    <m/>
    <m/>
    <m/>
    <m/>
    <m/>
    <m/>
    <m/>
    <m/>
    <m/>
  </r>
  <r>
    <d v="2017-08-28T18:12:29"/>
    <x v="185"/>
    <x v="197"/>
    <x v="213"/>
    <x v="191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18:13:45"/>
    <x v="186"/>
    <x v="198"/>
    <x v="214"/>
    <x v="192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18:21:35"/>
    <x v="1"/>
    <x v="199"/>
    <x v="215"/>
    <x v="193"/>
    <x v="0"/>
    <x v="0"/>
    <n v="1"/>
    <x v="14"/>
    <m/>
    <m/>
    <m/>
    <m/>
    <m/>
    <m/>
    <m/>
    <m/>
    <m/>
    <m/>
    <s v="Samedi de 10h00 à 10h45"/>
    <m/>
    <m/>
    <m/>
    <m/>
    <m/>
    <m/>
    <m/>
    <m/>
    <m/>
    <m/>
  </r>
  <r>
    <d v="2017-08-28T18:57:03"/>
    <x v="187"/>
    <x v="200"/>
    <x v="216"/>
    <x v="194"/>
    <x v="2"/>
    <x v="0"/>
    <n v="1"/>
    <x v="14"/>
    <m/>
    <m/>
    <m/>
    <m/>
    <m/>
    <m/>
    <m/>
    <s v="Samedi de 10h00 à 10h45"/>
    <m/>
    <m/>
    <m/>
    <m/>
    <m/>
    <m/>
    <m/>
    <m/>
    <m/>
    <m/>
    <m/>
    <m/>
    <m/>
  </r>
  <r>
    <d v="2017-08-28T18:58:15"/>
    <x v="188"/>
    <x v="168"/>
    <x v="187"/>
    <x v="195"/>
    <x v="2"/>
    <x v="0"/>
    <n v="1"/>
    <x v="14"/>
    <m/>
    <m/>
    <m/>
    <m/>
    <m/>
    <m/>
    <m/>
    <s v="Samedi de 10h00 à 10h45"/>
    <m/>
    <m/>
    <m/>
    <m/>
    <m/>
    <m/>
    <m/>
    <m/>
    <m/>
    <m/>
    <m/>
    <m/>
    <m/>
  </r>
  <r>
    <d v="2017-08-28T19:26:33"/>
    <x v="189"/>
    <x v="138"/>
    <x v="217"/>
    <x v="196"/>
    <x v="2"/>
    <x v="0"/>
    <n v="1"/>
    <x v="14"/>
    <m/>
    <m/>
    <m/>
    <m/>
    <m/>
    <m/>
    <m/>
    <s v="Samedi de 10h00 à 10h45"/>
    <m/>
    <m/>
    <m/>
    <m/>
    <m/>
    <m/>
    <m/>
    <m/>
    <m/>
    <m/>
    <m/>
    <m/>
    <m/>
  </r>
  <r>
    <d v="2017-08-28T19:37:13"/>
    <x v="190"/>
    <x v="74"/>
    <x v="218"/>
    <x v="197"/>
    <x v="2"/>
    <x v="0"/>
    <n v="1"/>
    <x v="14"/>
    <m/>
    <m/>
    <m/>
    <m/>
    <m/>
    <m/>
    <m/>
    <s v="Samedi de 10h00 à 10h45"/>
    <m/>
    <m/>
    <m/>
    <m/>
    <m/>
    <m/>
    <m/>
    <m/>
    <m/>
    <m/>
    <m/>
    <m/>
    <m/>
  </r>
  <r>
    <d v="2017-08-28T20:34:58"/>
    <x v="191"/>
    <x v="201"/>
    <x v="219"/>
    <x v="198"/>
    <x v="0"/>
    <x v="0"/>
    <n v="1"/>
    <x v="14"/>
    <m/>
    <m/>
    <m/>
    <m/>
    <m/>
    <m/>
    <m/>
    <m/>
    <m/>
    <m/>
    <s v="Samedi de 10h00 à 10h45"/>
    <m/>
    <m/>
    <m/>
    <m/>
    <m/>
    <m/>
    <m/>
    <m/>
    <m/>
    <m/>
  </r>
  <r>
    <d v="2017-08-28T20:35:06"/>
    <x v="192"/>
    <x v="202"/>
    <x v="220"/>
    <x v="199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21:46:44"/>
    <x v="193"/>
    <x v="203"/>
    <x v="221"/>
    <x v="200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21:47:32"/>
    <x v="194"/>
    <x v="204"/>
    <x v="222"/>
    <x v="201"/>
    <x v="5"/>
    <x v="0"/>
    <n v="1"/>
    <x v="14"/>
    <m/>
    <m/>
    <m/>
    <m/>
    <s v="Samedi de 10h00 à 10h45"/>
    <m/>
    <m/>
    <m/>
    <m/>
    <m/>
    <m/>
    <m/>
    <m/>
    <m/>
    <m/>
    <m/>
    <m/>
    <m/>
    <m/>
    <m/>
    <m/>
  </r>
  <r>
    <d v="2017-08-28T23:10:13"/>
    <x v="195"/>
    <x v="205"/>
    <x v="16"/>
    <x v="202"/>
    <x v="0"/>
    <x v="0"/>
    <n v="1"/>
    <x v="14"/>
    <m/>
    <m/>
    <m/>
    <m/>
    <m/>
    <m/>
    <m/>
    <m/>
    <m/>
    <m/>
    <s v="Samedi de 10h00 à 10h45"/>
    <m/>
    <m/>
    <m/>
    <m/>
    <m/>
    <m/>
    <m/>
    <m/>
    <m/>
    <m/>
  </r>
  <r>
    <d v="2017-08-29T15:22:44"/>
    <x v="196"/>
    <x v="206"/>
    <x v="223"/>
    <x v="203"/>
    <x v="2"/>
    <x v="0"/>
    <n v="1"/>
    <x v="14"/>
    <m/>
    <m/>
    <m/>
    <m/>
    <m/>
    <m/>
    <m/>
    <s v="Samedi de 10h00 à 10h45"/>
    <m/>
    <m/>
    <m/>
    <m/>
    <m/>
    <m/>
    <m/>
    <m/>
    <m/>
    <m/>
    <m/>
    <m/>
    <m/>
  </r>
  <r>
    <d v="2017-08-28T17:50:30"/>
    <x v="197"/>
    <x v="207"/>
    <x v="224"/>
    <x v="204"/>
    <x v="4"/>
    <x v="0"/>
    <n v="1"/>
    <x v="15"/>
    <m/>
    <s v="Samedi de 10h30 à 11h00"/>
    <m/>
    <m/>
    <m/>
    <m/>
    <m/>
    <m/>
    <m/>
    <m/>
    <m/>
    <m/>
    <m/>
    <m/>
    <m/>
    <m/>
    <m/>
    <m/>
    <m/>
    <m/>
    <m/>
  </r>
  <r>
    <d v="2017-08-28T17:52:05"/>
    <x v="198"/>
    <x v="208"/>
    <x v="225"/>
    <x v="205"/>
    <x v="4"/>
    <x v="0"/>
    <n v="1"/>
    <x v="15"/>
    <m/>
    <s v="Samedi de 10h30 à 11h00"/>
    <m/>
    <m/>
    <m/>
    <m/>
    <m/>
    <m/>
    <m/>
    <m/>
    <m/>
    <m/>
    <m/>
    <m/>
    <m/>
    <m/>
    <m/>
    <m/>
    <m/>
    <m/>
    <m/>
  </r>
  <r>
    <d v="2017-08-28T18:00:39"/>
    <x v="199"/>
    <x v="209"/>
    <x v="226"/>
    <x v="189"/>
    <x v="4"/>
    <x v="0"/>
    <n v="2"/>
    <x v="15"/>
    <m/>
    <s v="Samedi de 10h30 à 11h00"/>
    <m/>
    <m/>
    <m/>
    <m/>
    <m/>
    <s v="Samedi de 10h00 à 10h45"/>
    <m/>
    <m/>
    <m/>
    <m/>
    <m/>
    <m/>
    <m/>
    <m/>
    <m/>
    <m/>
    <m/>
    <m/>
    <m/>
  </r>
  <r>
    <d v="2017-08-29T15:43:20"/>
    <x v="200"/>
    <x v="210"/>
    <x v="227"/>
    <x v="206"/>
    <x v="4"/>
    <x v="0"/>
    <n v="1"/>
    <x v="15"/>
    <m/>
    <s v="Samedi de 10h30 à 11h00"/>
    <m/>
    <m/>
    <m/>
    <m/>
    <m/>
    <m/>
    <m/>
    <m/>
    <m/>
    <m/>
    <m/>
    <m/>
    <m/>
    <m/>
    <m/>
    <m/>
    <m/>
    <m/>
    <m/>
  </r>
  <r>
    <d v="2017-08-28T14:06:30"/>
    <x v="201"/>
    <x v="211"/>
    <x v="228"/>
    <x v="207"/>
    <x v="5"/>
    <x v="0"/>
    <n v="1"/>
    <x v="16"/>
    <m/>
    <m/>
    <m/>
    <m/>
    <s v="Samedi de 11h00 à 11h45"/>
    <m/>
    <m/>
    <m/>
    <m/>
    <m/>
    <m/>
    <m/>
    <m/>
    <m/>
    <m/>
    <m/>
    <m/>
    <m/>
    <m/>
    <m/>
    <m/>
  </r>
  <r>
    <d v="2017-08-28T15:48:56"/>
    <x v="202"/>
    <x v="212"/>
    <x v="229"/>
    <x v="208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16:04:04"/>
    <x v="111"/>
    <x v="213"/>
    <x v="230"/>
    <x v="209"/>
    <x v="2"/>
    <x v="0"/>
    <n v="1"/>
    <x v="16"/>
    <m/>
    <m/>
    <m/>
    <m/>
    <m/>
    <m/>
    <m/>
    <s v="Samedi de 11h00 à 11h45"/>
    <m/>
    <m/>
    <m/>
    <m/>
    <m/>
    <m/>
    <m/>
    <m/>
    <m/>
    <m/>
    <m/>
    <m/>
    <m/>
  </r>
  <r>
    <d v="2017-08-28T16:56:20"/>
    <x v="203"/>
    <x v="214"/>
    <x v="231"/>
    <x v="210"/>
    <x v="5"/>
    <x v="0"/>
    <n v="1"/>
    <x v="16"/>
    <m/>
    <m/>
    <m/>
    <m/>
    <s v="Samedi de 11h00 à 11h45"/>
    <m/>
    <m/>
    <m/>
    <m/>
    <m/>
    <m/>
    <m/>
    <m/>
    <m/>
    <m/>
    <m/>
    <m/>
    <m/>
    <m/>
    <m/>
    <m/>
  </r>
  <r>
    <d v="2017-08-28T17:02:48"/>
    <x v="204"/>
    <x v="215"/>
    <x v="232"/>
    <x v="211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17:12:54"/>
    <x v="204"/>
    <x v="216"/>
    <x v="232"/>
    <x v="211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17:28:29"/>
    <x v="205"/>
    <x v="184"/>
    <x v="233"/>
    <x v="212"/>
    <x v="2"/>
    <x v="0"/>
    <n v="1"/>
    <x v="16"/>
    <m/>
    <m/>
    <m/>
    <m/>
    <m/>
    <m/>
    <m/>
    <s v="Samedi de 11h00 à 11h45"/>
    <m/>
    <m/>
    <m/>
    <m/>
    <m/>
    <m/>
    <m/>
    <m/>
    <m/>
    <m/>
    <m/>
    <m/>
    <m/>
  </r>
  <r>
    <d v="2017-08-28T17:29:39"/>
    <x v="206"/>
    <x v="46"/>
    <x v="234"/>
    <x v="213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17:31:01"/>
    <x v="181"/>
    <x v="26"/>
    <x v="235"/>
    <x v="214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18:04:39"/>
    <x v="207"/>
    <x v="217"/>
    <x v="236"/>
    <x v="215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18:05:29"/>
    <x v="207"/>
    <x v="218"/>
    <x v="91"/>
    <x v="215"/>
    <x v="5"/>
    <x v="0"/>
    <n v="1"/>
    <x v="16"/>
    <m/>
    <m/>
    <m/>
    <m/>
    <s v="Samedi de 11h00 à 11h45"/>
    <m/>
    <m/>
    <m/>
    <m/>
    <m/>
    <m/>
    <m/>
    <m/>
    <m/>
    <m/>
    <m/>
    <m/>
    <m/>
    <m/>
    <m/>
    <m/>
  </r>
  <r>
    <d v="2017-08-28T18:14:38"/>
    <x v="208"/>
    <x v="219"/>
    <x v="237"/>
    <x v="216"/>
    <x v="2"/>
    <x v="0"/>
    <n v="1"/>
    <x v="16"/>
    <m/>
    <m/>
    <m/>
    <m/>
    <m/>
    <m/>
    <m/>
    <s v="Samedi de 11h00 à 11h45"/>
    <m/>
    <m/>
    <m/>
    <m/>
    <m/>
    <m/>
    <m/>
    <m/>
    <m/>
    <m/>
    <m/>
    <m/>
    <m/>
  </r>
  <r>
    <d v="2017-08-28T18:31:03"/>
    <x v="209"/>
    <x v="220"/>
    <x v="238"/>
    <x v="217"/>
    <x v="2"/>
    <x v="0"/>
    <n v="1"/>
    <x v="16"/>
    <m/>
    <m/>
    <m/>
    <m/>
    <m/>
    <m/>
    <m/>
    <s v="Samedi de 11h00 à 11h45"/>
    <m/>
    <m/>
    <m/>
    <m/>
    <m/>
    <m/>
    <m/>
    <m/>
    <m/>
    <m/>
    <m/>
    <m/>
    <m/>
  </r>
  <r>
    <d v="2017-08-28T18:46:21"/>
    <x v="210"/>
    <x v="221"/>
    <x v="239"/>
    <x v="218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19:22:32"/>
    <x v="211"/>
    <x v="222"/>
    <x v="240"/>
    <x v="219"/>
    <x v="2"/>
    <x v="0"/>
    <n v="1"/>
    <x v="16"/>
    <m/>
    <m/>
    <m/>
    <m/>
    <m/>
    <m/>
    <m/>
    <m/>
    <m/>
    <m/>
    <m/>
    <m/>
    <m/>
    <s v="Samedi de 11h00 à 11h45"/>
    <m/>
    <m/>
    <m/>
    <m/>
    <m/>
    <m/>
    <m/>
  </r>
  <r>
    <d v="2017-08-28T19:27:36"/>
    <x v="212"/>
    <x v="57"/>
    <x v="241"/>
    <x v="220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20:24:21"/>
    <x v="213"/>
    <x v="223"/>
    <x v="242"/>
    <x v="221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20:37:34"/>
    <x v="214"/>
    <x v="224"/>
    <x v="243"/>
    <x v="222"/>
    <x v="2"/>
    <x v="0"/>
    <n v="1"/>
    <x v="16"/>
    <m/>
    <m/>
    <m/>
    <m/>
    <m/>
    <m/>
    <m/>
    <s v="Samedi de 11h00 à 11h45"/>
    <m/>
    <m/>
    <m/>
    <m/>
    <m/>
    <m/>
    <m/>
    <m/>
    <m/>
    <m/>
    <m/>
    <m/>
    <m/>
  </r>
  <r>
    <d v="2017-08-28T21:26:31"/>
    <x v="215"/>
    <x v="225"/>
    <x v="244"/>
    <x v="223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21:28:24"/>
    <x v="216"/>
    <x v="226"/>
    <x v="245"/>
    <x v="224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9T16:12:07"/>
    <x v="217"/>
    <x v="221"/>
    <x v="246"/>
    <x v="225"/>
    <x v="0"/>
    <x v="0"/>
    <n v="1"/>
    <x v="16"/>
    <m/>
    <m/>
    <m/>
    <m/>
    <m/>
    <m/>
    <m/>
    <m/>
    <m/>
    <m/>
    <s v="Samedi de 11h00 à 11h45"/>
    <m/>
    <m/>
    <m/>
    <m/>
    <m/>
    <m/>
    <m/>
    <m/>
    <m/>
    <m/>
  </r>
  <r>
    <d v="2017-08-28T18:33:15"/>
    <x v="218"/>
    <x v="227"/>
    <x v="247"/>
    <x v="226"/>
    <x v="7"/>
    <x v="0"/>
    <n v="1"/>
    <x v="17"/>
    <m/>
    <m/>
    <m/>
    <m/>
    <m/>
    <m/>
    <m/>
    <m/>
    <m/>
    <m/>
    <m/>
    <m/>
    <m/>
    <m/>
    <m/>
    <m/>
    <m/>
    <m/>
    <s v="Samedi de 8h00 à 8h45"/>
    <m/>
    <m/>
  </r>
  <r>
    <d v="2017-08-28T18:02:36"/>
    <x v="219"/>
    <x v="228"/>
    <x v="248"/>
    <x v="227"/>
    <x v="7"/>
    <x v="0"/>
    <n v="1"/>
    <x v="18"/>
    <m/>
    <m/>
    <m/>
    <m/>
    <m/>
    <m/>
    <m/>
    <m/>
    <m/>
    <m/>
    <m/>
    <m/>
    <m/>
    <m/>
    <m/>
    <m/>
    <m/>
    <m/>
    <s v="Samedi de 9h00 à 9h45"/>
    <m/>
    <m/>
  </r>
  <r>
    <d v="2017-08-28T18:10:03"/>
    <x v="186"/>
    <x v="177"/>
    <x v="249"/>
    <x v="192"/>
    <x v="7"/>
    <x v="0"/>
    <n v="1"/>
    <x v="18"/>
    <m/>
    <m/>
    <m/>
    <m/>
    <m/>
    <m/>
    <m/>
    <m/>
    <m/>
    <m/>
    <m/>
    <m/>
    <m/>
    <m/>
    <m/>
    <m/>
    <m/>
    <m/>
    <s v="Samedi de 9h00 à 9h45"/>
    <m/>
    <m/>
  </r>
  <r>
    <d v="2017-08-28T18:19:16"/>
    <x v="220"/>
    <x v="229"/>
    <x v="250"/>
    <x v="228"/>
    <x v="7"/>
    <x v="0"/>
    <n v="1"/>
    <x v="18"/>
    <m/>
    <m/>
    <m/>
    <m/>
    <m/>
    <m/>
    <m/>
    <m/>
    <m/>
    <m/>
    <m/>
    <m/>
    <m/>
    <m/>
    <m/>
    <m/>
    <m/>
    <m/>
    <s v="Samedi de 9h00 à 9h45"/>
    <m/>
    <m/>
  </r>
  <r>
    <d v="2017-08-28T18:41:28"/>
    <x v="221"/>
    <x v="230"/>
    <x v="251"/>
    <x v="229"/>
    <x v="7"/>
    <x v="0"/>
    <n v="1"/>
    <x v="18"/>
    <m/>
    <m/>
    <m/>
    <m/>
    <m/>
    <m/>
    <m/>
    <m/>
    <m/>
    <m/>
    <m/>
    <m/>
    <m/>
    <m/>
    <m/>
    <m/>
    <m/>
    <m/>
    <s v="Samedi de 9h00 à 9h45"/>
    <m/>
    <m/>
  </r>
  <r>
    <d v="2017-08-28T19:08:29"/>
    <x v="222"/>
    <x v="231"/>
    <x v="252"/>
    <x v="230"/>
    <x v="2"/>
    <x v="0"/>
    <n v="1"/>
    <x v="18"/>
    <m/>
    <m/>
    <m/>
    <m/>
    <m/>
    <m/>
    <m/>
    <s v="Samedi de 9h00 à 9h45"/>
    <m/>
    <m/>
    <m/>
    <m/>
    <m/>
    <m/>
    <m/>
    <m/>
    <m/>
    <m/>
    <m/>
    <m/>
    <m/>
  </r>
  <r>
    <d v="2017-08-28T19:13:37"/>
    <x v="223"/>
    <x v="10"/>
    <x v="253"/>
    <x v="231"/>
    <x v="7"/>
    <x v="0"/>
    <n v="1"/>
    <x v="18"/>
    <m/>
    <m/>
    <m/>
    <m/>
    <m/>
    <m/>
    <m/>
    <m/>
    <m/>
    <m/>
    <m/>
    <m/>
    <m/>
    <m/>
    <m/>
    <m/>
    <m/>
    <m/>
    <s v="Samedi de 9h00 à 9h45"/>
    <m/>
    <m/>
  </r>
  <r>
    <d v="2017-08-28T19:30:16"/>
    <x v="224"/>
    <x v="26"/>
    <x v="254"/>
    <x v="232"/>
    <x v="2"/>
    <x v="0"/>
    <n v="1"/>
    <x v="18"/>
    <m/>
    <m/>
    <m/>
    <m/>
    <m/>
    <m/>
    <m/>
    <s v="Samedi de 9h00 à 9h45"/>
    <m/>
    <m/>
    <m/>
    <m/>
    <m/>
    <m/>
    <m/>
    <m/>
    <m/>
    <m/>
    <m/>
    <m/>
    <m/>
  </r>
  <r>
    <d v="2017-08-28T20:09:49"/>
    <x v="225"/>
    <x v="232"/>
    <x v="255"/>
    <x v="233"/>
    <x v="7"/>
    <x v="0"/>
    <n v="1"/>
    <x v="18"/>
    <m/>
    <m/>
    <m/>
    <m/>
    <m/>
    <m/>
    <m/>
    <m/>
    <m/>
    <m/>
    <m/>
    <m/>
    <m/>
    <m/>
    <m/>
    <m/>
    <m/>
    <m/>
    <s v="Samedi de 9h00 à 9h45"/>
    <m/>
    <m/>
  </r>
  <r>
    <d v="2017-08-28T20:28:01"/>
    <x v="226"/>
    <x v="233"/>
    <x v="256"/>
    <x v="234"/>
    <x v="7"/>
    <x v="0"/>
    <n v="1"/>
    <x v="18"/>
    <m/>
    <m/>
    <m/>
    <m/>
    <m/>
    <m/>
    <m/>
    <m/>
    <m/>
    <m/>
    <m/>
    <m/>
    <m/>
    <m/>
    <m/>
    <m/>
    <m/>
    <m/>
    <s v="Samedi de 9h00 à 9h45"/>
    <m/>
    <m/>
  </r>
  <r>
    <d v="2017-08-29T16:19:17"/>
    <x v="227"/>
    <x v="234"/>
    <x v="257"/>
    <x v="235"/>
    <x v="2"/>
    <x v="0"/>
    <n v="1"/>
    <x v="18"/>
    <m/>
    <m/>
    <m/>
    <m/>
    <m/>
    <m/>
    <m/>
    <s v="Samedi de 9h00 à 9h45"/>
    <m/>
    <m/>
    <m/>
    <m/>
    <m/>
    <m/>
    <m/>
    <m/>
    <m/>
    <m/>
    <m/>
    <m/>
    <m/>
  </r>
  <r>
    <d v="2017-08-28T16:47:21"/>
    <x v="228"/>
    <x v="235"/>
    <x v="258"/>
    <x v="236"/>
    <x v="7"/>
    <x v="0"/>
    <n v="0"/>
    <x v="19"/>
    <m/>
    <m/>
    <m/>
    <m/>
    <m/>
    <m/>
    <m/>
    <m/>
    <m/>
    <m/>
    <m/>
    <m/>
    <m/>
    <m/>
    <m/>
    <m/>
    <m/>
    <m/>
    <m/>
    <m/>
    <m/>
  </r>
  <r>
    <d v="2017-08-28T17:03:03"/>
    <x v="229"/>
    <x v="236"/>
    <x v="259"/>
    <x v="159"/>
    <x v="4"/>
    <x v="0"/>
    <n v="0"/>
    <x v="19"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Z282" firstHeaderRow="1" firstDataRow="2" firstDataCol="5"/>
  <pivotFields count="30">
    <pivotField compact="0" numFmtId="164" outline="0" showAll="0"/>
    <pivotField axis="axisRow" compact="0" outline="0" showAll="0" defaultSubtotal="0">
      <items count="230">
        <item x="182"/>
        <item x="220"/>
        <item x="107"/>
        <item x="136"/>
        <item x="56"/>
        <item x="24"/>
        <item x="62"/>
        <item x="43"/>
        <item x="9"/>
        <item x="28"/>
        <item x="34"/>
        <item x="178"/>
        <item x="196"/>
        <item x="150"/>
        <item x="15"/>
        <item x="168"/>
        <item x="112"/>
        <item x="53"/>
        <item x="227"/>
        <item x="72"/>
        <item x="105"/>
        <item x="11"/>
        <item x="160"/>
        <item x="2"/>
        <item x="25"/>
        <item x="50"/>
        <item x="134"/>
        <item x="177"/>
        <item x="198"/>
        <item x="144"/>
        <item x="192"/>
        <item x="33"/>
        <item x="67"/>
        <item x="219"/>
        <item x="29"/>
        <item x="51"/>
        <item x="73"/>
        <item x="166"/>
        <item x="21"/>
        <item x="181"/>
        <item x="103"/>
        <item x="42"/>
        <item x="97"/>
        <item x="48"/>
        <item x="223"/>
        <item x="96"/>
        <item x="78"/>
        <item x="90"/>
        <item x="161"/>
        <item x="66"/>
        <item x="77"/>
        <item x="216"/>
        <item x="63"/>
        <item x="20"/>
        <item x="186"/>
        <item x="193"/>
        <item x="69"/>
        <item x="104"/>
        <item x="17"/>
        <item x="162"/>
        <item x="142"/>
        <item x="224"/>
        <item x="31"/>
        <item x="214"/>
        <item x="228"/>
        <item x="55"/>
        <item x="74"/>
        <item x="52"/>
        <item x="218"/>
        <item x="169"/>
        <item x="89"/>
        <item x="163"/>
        <item x="108"/>
        <item x="22"/>
        <item x="128"/>
        <item x="4"/>
        <item x="3"/>
        <item x="127"/>
        <item x="88"/>
        <item x="46"/>
        <item x="204"/>
        <item x="81"/>
        <item x="37"/>
        <item x="23"/>
        <item x="39"/>
        <item x="40"/>
        <item x="194"/>
        <item x="27"/>
        <item x="173"/>
        <item x="101"/>
        <item x="125"/>
        <item x="75"/>
        <item x="49"/>
        <item x="26"/>
        <item x="114"/>
        <item x="190"/>
        <item x="13"/>
        <item x="155"/>
        <item x="203"/>
        <item x="71"/>
        <item x="185"/>
        <item x="205"/>
        <item x="159"/>
        <item x="137"/>
        <item x="140"/>
        <item x="18"/>
        <item x="189"/>
        <item x="32"/>
        <item x="45"/>
        <item x="188"/>
        <item x="100"/>
        <item x="146"/>
        <item x="176"/>
        <item x="113"/>
        <item x="83"/>
        <item x="121"/>
        <item x="132"/>
        <item x="148"/>
        <item x="10"/>
        <item x="117"/>
        <item x="184"/>
        <item x="94"/>
        <item x="197"/>
        <item x="82"/>
        <item x="225"/>
        <item x="14"/>
        <item x="76"/>
        <item x="209"/>
        <item x="130"/>
        <item x="221"/>
        <item x="135"/>
        <item x="152"/>
        <item x="156"/>
        <item x="93"/>
        <item x="149"/>
        <item x="183"/>
        <item x="35"/>
        <item x="222"/>
        <item x="84"/>
        <item x="98"/>
        <item x="65"/>
        <item x="175"/>
        <item x="87"/>
        <item x="12"/>
        <item x="68"/>
        <item x="19"/>
        <item x="206"/>
        <item x="157"/>
        <item x="64"/>
        <item x="58"/>
        <item x="191"/>
        <item x="41"/>
        <item x="5"/>
        <item x="208"/>
        <item x="172"/>
        <item x="187"/>
        <item x="95"/>
        <item x="138"/>
        <item x="102"/>
        <item x="92"/>
        <item x="212"/>
        <item x="143"/>
        <item x="217"/>
        <item x="7"/>
        <item x="44"/>
        <item x="106"/>
        <item x="141"/>
        <item x="213"/>
        <item x="123"/>
        <item x="154"/>
        <item x="91"/>
        <item x="207"/>
        <item x="118"/>
        <item x="122"/>
        <item x="6"/>
        <item x="171"/>
        <item x="116"/>
        <item x="60"/>
        <item x="153"/>
        <item x="16"/>
        <item x="147"/>
        <item x="110"/>
        <item x="199"/>
        <item x="36"/>
        <item x="70"/>
        <item x="195"/>
        <item x="126"/>
        <item x="170"/>
        <item x="210"/>
        <item x="54"/>
        <item x="38"/>
        <item x="133"/>
        <item x="86"/>
        <item x="30"/>
        <item x="165"/>
        <item x="8"/>
        <item x="57"/>
        <item x="129"/>
        <item x="174"/>
        <item x="115"/>
        <item x="145"/>
        <item x="47"/>
        <item x="99"/>
        <item x="139"/>
        <item x="211"/>
        <item x="131"/>
        <item x="200"/>
        <item x="79"/>
        <item x="202"/>
        <item x="119"/>
        <item x="164"/>
        <item x="59"/>
        <item x="167"/>
        <item x="215"/>
        <item x="201"/>
        <item x="124"/>
        <item x="109"/>
        <item x="179"/>
        <item x="0"/>
        <item x="61"/>
        <item x="151"/>
        <item x="80"/>
        <item x="158"/>
        <item x="85"/>
        <item x="1"/>
        <item x="226"/>
        <item x="229"/>
        <item x="120"/>
        <item x="180"/>
        <item x="111"/>
      </items>
    </pivotField>
    <pivotField axis="axisRow" compact="0" outline="0" showAll="0" defaultSubtotal="0">
      <items count="237">
        <item x="116"/>
        <item x="201"/>
        <item x="46"/>
        <item x="186"/>
        <item x="187"/>
        <item x="122"/>
        <item x="65"/>
        <item x="158"/>
        <item x="218"/>
        <item x="109"/>
        <item x="93"/>
        <item x="203"/>
        <item x="27"/>
        <item x="23"/>
        <item x="230"/>
        <item x="80"/>
        <item x="39"/>
        <item x="213"/>
        <item x="168"/>
        <item x="94"/>
        <item x="57"/>
        <item x="210"/>
        <item x="86"/>
        <item x="17"/>
        <item x="106"/>
        <item x="154"/>
        <item x="222"/>
        <item x="97"/>
        <item x="29"/>
        <item x="234"/>
        <item x="58"/>
        <item x="166"/>
        <item x="177"/>
        <item x="87"/>
        <item x="105"/>
        <item x="200"/>
        <item x="185"/>
        <item x="202"/>
        <item x="124"/>
        <item x="22"/>
        <item x="15"/>
        <item x="48"/>
        <item x="175"/>
        <item x="1"/>
        <item x="235"/>
        <item x="66"/>
        <item x="11"/>
        <item x="37"/>
        <item x="149"/>
        <item x="123"/>
        <item x="42"/>
        <item x="139"/>
        <item x="228"/>
        <item x="33"/>
        <item x="43"/>
        <item x="18"/>
        <item x="14"/>
        <item x="44"/>
        <item x="108"/>
        <item x="132"/>
        <item x="4"/>
        <item x="98"/>
        <item x="145"/>
        <item x="45"/>
        <item x="150"/>
        <item x="215"/>
        <item x="216"/>
        <item x="47"/>
        <item x="174"/>
        <item x="205"/>
        <item x="63"/>
        <item x="227"/>
        <item x="19"/>
        <item x="193"/>
        <item x="6"/>
        <item x="206"/>
        <item x="157"/>
        <item x="30"/>
        <item x="172"/>
        <item x="180"/>
        <item x="32"/>
        <item x="133"/>
        <item x="13"/>
        <item x="141"/>
        <item x="162"/>
        <item x="25"/>
        <item x="171"/>
        <item x="69"/>
        <item x="115"/>
        <item x="236"/>
        <item x="72"/>
        <item x="112"/>
        <item x="161"/>
        <item x="50"/>
        <item x="152"/>
        <item x="148"/>
        <item x="183"/>
        <item x="54"/>
        <item x="52"/>
        <item x="163"/>
        <item x="129"/>
        <item x="207"/>
        <item x="79"/>
        <item x="142"/>
        <item x="78"/>
        <item x="31"/>
        <item x="189"/>
        <item x="217"/>
        <item x="131"/>
        <item x="196"/>
        <item x="2"/>
        <item x="192"/>
        <item x="110"/>
        <item x="190"/>
        <item x="91"/>
        <item x="197"/>
        <item x="136"/>
        <item x="49"/>
        <item x="208"/>
        <item x="21"/>
        <item x="199"/>
        <item x="28"/>
        <item x="88"/>
        <item x="125"/>
        <item x="160"/>
        <item x="130"/>
        <item x="137"/>
        <item x="81"/>
        <item x="3"/>
        <item x="232"/>
        <item x="165"/>
        <item x="195"/>
        <item x="176"/>
        <item x="103"/>
        <item x="61"/>
        <item x="90"/>
        <item x="92"/>
        <item x="167"/>
        <item x="111"/>
        <item x="164"/>
        <item x="76"/>
        <item x="35"/>
        <item x="233"/>
        <item x="173"/>
        <item x="119"/>
        <item x="73"/>
        <item x="134"/>
        <item x="140"/>
        <item x="74"/>
        <item x="225"/>
        <item x="118"/>
        <item x="117"/>
        <item x="70"/>
        <item x="113"/>
        <item x="179"/>
        <item x="53"/>
        <item x="12"/>
        <item x="128"/>
        <item x="101"/>
        <item x="68"/>
        <item x="60"/>
        <item x="126"/>
        <item x="120"/>
        <item x="114"/>
        <item x="85"/>
        <item x="182"/>
        <item x="55"/>
        <item x="64"/>
        <item x="159"/>
        <item x="155"/>
        <item x="191"/>
        <item x="169"/>
        <item x="156"/>
        <item x="226"/>
        <item x="188"/>
        <item x="89"/>
        <item x="84"/>
        <item x="5"/>
        <item x="143"/>
        <item x="20"/>
        <item x="135"/>
        <item x="121"/>
        <item x="10"/>
        <item x="75"/>
        <item x="0"/>
        <item x="26"/>
        <item x="204"/>
        <item x="153"/>
        <item x="223"/>
        <item x="107"/>
        <item x="151"/>
        <item x="38"/>
        <item x="9"/>
        <item x="181"/>
        <item x="67"/>
        <item x="221"/>
        <item x="40"/>
        <item x="220"/>
        <item x="231"/>
        <item x="229"/>
        <item x="219"/>
        <item x="224"/>
        <item x="71"/>
        <item x="96"/>
        <item x="77"/>
        <item x="36"/>
        <item x="138"/>
        <item x="62"/>
        <item x="99"/>
        <item x="194"/>
        <item x="100"/>
        <item x="104"/>
        <item x="102"/>
        <item x="198"/>
        <item x="82"/>
        <item x="170"/>
        <item x="178"/>
        <item x="83"/>
        <item x="211"/>
        <item x="146"/>
        <item x="184"/>
        <item x="95"/>
        <item x="7"/>
        <item x="24"/>
        <item x="214"/>
        <item x="8"/>
        <item x="59"/>
        <item x="127"/>
        <item x="34"/>
        <item x="16"/>
        <item x="41"/>
        <item x="209"/>
        <item x="212"/>
        <item x="56"/>
        <item x="51"/>
        <item x="144"/>
        <item x="147"/>
      </items>
    </pivotField>
    <pivotField axis="axisRow" compact="0" outline="0" showAll="0" defaultSubtotal="0">
      <items count="260">
        <item x="56"/>
        <item x="134"/>
        <item x="130"/>
        <item x="129"/>
        <item x="104"/>
        <item x="198"/>
        <item x="147"/>
        <item x="120"/>
        <item x="53"/>
        <item x="132"/>
        <item x="139"/>
        <item x="250"/>
        <item x="146"/>
        <item x="186"/>
        <item x="76"/>
        <item x="43"/>
        <item x="174"/>
        <item x="162"/>
        <item x="111"/>
        <item x="58"/>
        <item x="138"/>
        <item x="127"/>
        <item x="41"/>
        <item x="60"/>
        <item x="166"/>
        <item x="46"/>
        <item x="201"/>
        <item x="171"/>
        <item x="81"/>
        <item x="204"/>
        <item x="257"/>
        <item x="253"/>
        <item x="62"/>
        <item x="194"/>
        <item x="142"/>
        <item x="54"/>
        <item x="26"/>
        <item x="165"/>
        <item x="255"/>
        <item x="219"/>
        <item x="196"/>
        <item x="49"/>
        <item x="173"/>
        <item x="126"/>
        <item x="51"/>
        <item x="131"/>
        <item x="97"/>
        <item x="52"/>
        <item x="8"/>
        <item x="135"/>
        <item x="170"/>
        <item x="19"/>
        <item x="177"/>
        <item x="66"/>
        <item x="73"/>
        <item x="256"/>
        <item x="55"/>
        <item x="75"/>
        <item x="163"/>
        <item x="136"/>
        <item x="42"/>
        <item x="118"/>
        <item x="48"/>
        <item x="200"/>
        <item x="123"/>
        <item x="114"/>
        <item x="78"/>
        <item x="86"/>
        <item x="92"/>
        <item x="72"/>
        <item x="158"/>
        <item x="181"/>
        <item x="61"/>
        <item x="167"/>
        <item x="103"/>
        <item x="192"/>
        <item x="190"/>
        <item x="249"/>
        <item x="10"/>
        <item x="11"/>
        <item x="199"/>
        <item x="64"/>
        <item x="145"/>
        <item x="99"/>
        <item x="140"/>
        <item x="160"/>
        <item x="150"/>
        <item x="12"/>
        <item x="149"/>
        <item x="90"/>
        <item x="258"/>
        <item x="125"/>
        <item x="119"/>
        <item x="202"/>
        <item x="153"/>
        <item x="57"/>
        <item x="203"/>
        <item x="247"/>
        <item x="67"/>
        <item x="195"/>
        <item x="95"/>
        <item x="248"/>
        <item x="15"/>
        <item x="105"/>
        <item x="241"/>
        <item x="185"/>
        <item x="180"/>
        <item x="7"/>
        <item x="168"/>
        <item x="151"/>
        <item x="82"/>
        <item x="77"/>
        <item x="205"/>
        <item x="235"/>
        <item x="3"/>
        <item x="193"/>
        <item x="189"/>
        <item x="93"/>
        <item x="161"/>
        <item x="183"/>
        <item x="88"/>
        <item x="89"/>
        <item x="133"/>
        <item x="176"/>
        <item x="44"/>
        <item x="100"/>
        <item x="84"/>
        <item x="101"/>
        <item x="68"/>
        <item x="172"/>
        <item x="80"/>
        <item x="69"/>
        <item x="110"/>
        <item x="106"/>
        <item x="47"/>
        <item x="155"/>
        <item x="117"/>
        <item x="184"/>
        <item x="188"/>
        <item x="152"/>
        <item x="83"/>
        <item x="98"/>
        <item x="169"/>
        <item x="243"/>
        <item x="197"/>
        <item x="32"/>
        <item x="179"/>
        <item x="14"/>
        <item x="4"/>
        <item x="164"/>
        <item x="251"/>
        <item x="70"/>
        <item x="236"/>
        <item x="2"/>
        <item x="74"/>
        <item x="1"/>
        <item x="244"/>
        <item x="212"/>
        <item x="245"/>
        <item x="79"/>
        <item x="159"/>
        <item x="87"/>
        <item x="63"/>
        <item x="128"/>
        <item x="206"/>
        <item x="232"/>
        <item x="20"/>
        <item x="178"/>
        <item x="59"/>
        <item x="141"/>
        <item x="65"/>
        <item x="217"/>
        <item x="254"/>
        <item x="21"/>
        <item x="109"/>
        <item x="187"/>
        <item x="234"/>
        <item x="122"/>
        <item x="39"/>
        <item x="157"/>
        <item x="182"/>
        <item x="16"/>
        <item x="223"/>
        <item x="215"/>
        <item x="246"/>
        <item x="191"/>
        <item x="121"/>
        <item x="29"/>
        <item x="33"/>
        <item x="37"/>
        <item x="175"/>
        <item x="238"/>
        <item x="242"/>
        <item x="22"/>
        <item x="229"/>
        <item x="0"/>
        <item x="36"/>
        <item x="237"/>
        <item x="6"/>
        <item x="240"/>
        <item x="116"/>
        <item x="233"/>
        <item x="94"/>
        <item x="230"/>
        <item x="13"/>
        <item x="124"/>
        <item x="102"/>
        <item x="239"/>
        <item x="45"/>
        <item x="34"/>
        <item x="50"/>
        <item x="148"/>
        <item x="252"/>
        <item x="107"/>
        <item x="211"/>
        <item x="91"/>
        <item x="96"/>
        <item x="108"/>
        <item x="30"/>
        <item x="5"/>
        <item x="218"/>
        <item x="137"/>
        <item x="40"/>
        <item x="154"/>
        <item x="216"/>
        <item x="113"/>
        <item x="71"/>
        <item x="115"/>
        <item x="28"/>
        <item x="35"/>
        <item x="112"/>
        <item x="38"/>
        <item x="214"/>
        <item x="85"/>
        <item x="23"/>
        <item x="31"/>
        <item x="209"/>
        <item x="24"/>
        <item x="231"/>
        <item x="27"/>
        <item x="207"/>
        <item x="25"/>
        <item x="208"/>
        <item x="220"/>
        <item x="210"/>
        <item x="224"/>
        <item x="18"/>
        <item x="222"/>
        <item x="213"/>
        <item x="221"/>
        <item x="259"/>
        <item x="227"/>
        <item x="17"/>
        <item x="225"/>
        <item x="226"/>
        <item x="143"/>
        <item x="156"/>
        <item x="9"/>
        <item x="228"/>
        <item x="144"/>
      </items>
    </pivotField>
    <pivotField axis="axisRow" compact="0" outline="0" showAll="0" defaultSubtotal="0">
      <items count="237">
        <item x="8"/>
        <item x="69"/>
        <item x="121"/>
        <item x="73"/>
        <item x="38"/>
        <item x="114"/>
        <item x="39"/>
        <item x="112"/>
        <item x="26"/>
        <item x="171"/>
        <item x="217"/>
        <item x="1"/>
        <item x="142"/>
        <item x="95"/>
        <item x="107"/>
        <item x="81"/>
        <item x="153"/>
        <item x="186"/>
        <item x="106"/>
        <item x="162"/>
        <item x="2"/>
        <item x="86"/>
        <item x="115"/>
        <item x="104"/>
        <item x="132"/>
        <item x="24"/>
        <item x="74"/>
        <item x="9"/>
        <item x="127"/>
        <item x="190"/>
        <item x="98"/>
        <item x="191"/>
        <item x="182"/>
        <item x="225"/>
        <item x="57"/>
        <item x="189"/>
        <item x="165"/>
        <item x="99"/>
        <item x="179"/>
        <item x="105"/>
        <item x="194"/>
        <item x="44"/>
        <item x="5"/>
        <item x="150"/>
        <item x="58"/>
        <item x="40"/>
        <item x="50"/>
        <item x="100"/>
        <item x="109"/>
        <item x="22"/>
        <item x="141"/>
        <item x="78"/>
        <item x="126"/>
        <item x="155"/>
        <item x="158"/>
        <item x="148"/>
        <item x="139"/>
        <item x="19"/>
        <item x="27"/>
        <item x="170"/>
        <item x="122"/>
        <item x="51"/>
        <item x="59"/>
        <item x="216"/>
        <item x="68"/>
        <item x="137"/>
        <item x="96"/>
        <item x="187"/>
        <item x="82"/>
        <item x="222"/>
        <item x="97"/>
        <item x="64"/>
        <item x="90"/>
        <item x="66"/>
        <item x="195"/>
        <item x="181"/>
        <item x="210"/>
        <item x="10"/>
        <item x="72"/>
        <item x="231"/>
        <item x="13"/>
        <item x="36"/>
        <item x="230"/>
        <item x="174"/>
        <item x="0"/>
        <item x="41"/>
        <item x="161"/>
        <item x="108"/>
        <item x="173"/>
        <item x="48"/>
        <item x="163"/>
        <item x="83"/>
        <item x="128"/>
        <item x="31"/>
        <item x="208"/>
        <item x="214"/>
        <item x="93"/>
        <item x="91"/>
        <item x="56"/>
        <item x="20"/>
        <item x="136"/>
        <item x="103"/>
        <item x="77"/>
        <item x="14"/>
        <item x="211"/>
        <item x="169"/>
        <item x="76"/>
        <item x="125"/>
        <item x="33"/>
        <item x="130"/>
        <item x="172"/>
        <item x="35"/>
        <item x="204"/>
        <item x="25"/>
        <item x="201"/>
        <item x="209"/>
        <item x="70"/>
        <item x="52"/>
        <item x="21"/>
        <item x="196"/>
        <item x="233"/>
        <item x="219"/>
        <item x="188"/>
        <item x="228"/>
        <item x="221"/>
        <item x="118"/>
        <item x="32"/>
        <item x="205"/>
        <item x="224"/>
        <item x="42"/>
        <item x="135"/>
        <item x="232"/>
        <item x="229"/>
        <item x="30"/>
        <item x="28"/>
        <item x="199"/>
        <item x="160"/>
        <item x="146"/>
        <item x="133"/>
        <item x="212"/>
        <item x="159"/>
        <item x="75"/>
        <item x="55"/>
        <item x="116"/>
        <item x="53"/>
        <item x="3"/>
        <item x="124"/>
        <item x="94"/>
        <item x="177"/>
        <item x="218"/>
        <item x="63"/>
        <item x="123"/>
        <item x="60"/>
        <item x="235"/>
        <item x="213"/>
        <item x="111"/>
        <item x="167"/>
        <item x="192"/>
        <item x="184"/>
        <item x="200"/>
        <item x="119"/>
        <item x="215"/>
        <item x="6"/>
        <item x="80"/>
        <item x="16"/>
        <item x="47"/>
        <item x="12"/>
        <item x="138"/>
        <item x="151"/>
        <item x="185"/>
        <item x="198"/>
        <item x="202"/>
        <item x="140"/>
        <item x="43"/>
        <item x="88"/>
        <item x="17"/>
        <item x="164"/>
        <item x="49"/>
        <item x="84"/>
        <item x="23"/>
        <item x="147"/>
        <item x="129"/>
        <item x="193"/>
        <item x="45"/>
        <item x="15"/>
        <item x="220"/>
        <item x="37"/>
        <item x="180"/>
        <item x="144"/>
        <item x="61"/>
        <item x="79"/>
        <item x="183"/>
        <item x="67"/>
        <item x="154"/>
        <item x="71"/>
        <item x="131"/>
        <item x="223"/>
        <item x="156"/>
        <item x="110"/>
        <item x="176"/>
        <item x="113"/>
        <item x="203"/>
        <item x="149"/>
        <item x="143"/>
        <item x="206"/>
        <item x="46"/>
        <item x="178"/>
        <item x="236"/>
        <item x="87"/>
        <item x="166"/>
        <item x="134"/>
        <item x="102"/>
        <item x="168"/>
        <item x="62"/>
        <item x="152"/>
        <item x="226"/>
        <item x="234"/>
        <item x="197"/>
        <item x="34"/>
        <item x="117"/>
        <item x="7"/>
        <item x="18"/>
        <item x="65"/>
        <item x="85"/>
        <item x="92"/>
        <item x="29"/>
        <item x="89"/>
        <item x="4"/>
        <item x="175"/>
        <item x="11"/>
        <item x="54"/>
        <item x="145"/>
        <item x="101"/>
        <item x="157"/>
        <item x="120"/>
        <item x="227"/>
        <item x="207"/>
      </items>
    </pivotField>
    <pivotField compact="0" outline="0" showAll="0">
      <items count="9">
        <item x="4"/>
        <item x="1"/>
        <item x="3"/>
        <item x="2"/>
        <item x="0"/>
        <item x="5"/>
        <item x="7"/>
        <item x="6"/>
        <item t="default"/>
      </items>
    </pivotField>
    <pivotField axis="axisRow" compact="0" outline="0" showAll="0" defaultSubtotal="0">
      <items count="1">
        <item x="0"/>
      </items>
    </pivotField>
    <pivotField dataField="1" compact="0" outline="0" showAll="0"/>
    <pivotField axis="axisCol" compact="0" outline="0" showAll="0" sortType="ascending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5">
    <field x="1"/>
    <field x="2"/>
    <field x="3"/>
    <field x="4"/>
    <field x="6"/>
  </rowFields>
  <rowItems count="278">
    <i>
      <x/>
      <x v="209"/>
      <x v="214"/>
      <x v="122"/>
      <x/>
    </i>
    <i>
      <x v="1"/>
      <x v="199"/>
      <x v="11"/>
      <x v="123"/>
      <x/>
    </i>
    <i>
      <x v="2"/>
      <x/>
      <x v="18"/>
      <x v="87"/>
      <x/>
    </i>
    <i r="1">
      <x v="88"/>
      <x v="91"/>
      <x v="87"/>
      <x/>
    </i>
    <i r="1">
      <x v="163"/>
      <x v="205"/>
      <x v="87"/>
      <x/>
    </i>
    <i>
      <x v="3"/>
      <x v="48"/>
      <x v="70"/>
      <x v="172"/>
      <x/>
    </i>
    <i r="1">
      <x v="116"/>
      <x v="160"/>
      <x v="172"/>
      <x/>
    </i>
    <i>
      <x v="4"/>
      <x v="207"/>
      <x v="53"/>
      <x v="98"/>
      <x/>
    </i>
    <i>
      <x v="5"/>
      <x v="85"/>
      <x v="36"/>
      <x v="179"/>
      <x/>
    </i>
    <i>
      <x v="6"/>
      <x v="194"/>
      <x v="226"/>
      <x v="213"/>
      <x/>
    </i>
    <i>
      <x v="7"/>
      <x v="2"/>
      <x v="210"/>
      <x v="129"/>
      <x/>
    </i>
    <i>
      <x v="8"/>
      <x v="147"/>
      <x v="134"/>
      <x v="27"/>
      <x/>
    </i>
    <i r="1">
      <x v="182"/>
      <x v="78"/>
      <x v="27"/>
      <x/>
    </i>
    <i>
      <x v="9"/>
      <x v="28"/>
      <x v="218"/>
      <x v="58"/>
      <x/>
    </i>
    <i>
      <x v="10"/>
      <x v="95"/>
      <x v="179"/>
      <x v="108"/>
      <x/>
    </i>
    <i r="1">
      <x v="222"/>
      <x v="231"/>
      <x v="108"/>
      <x/>
    </i>
    <i>
      <x v="11"/>
      <x v="106"/>
      <x v="164"/>
      <x v="191"/>
      <x/>
    </i>
    <i>
      <x v="12"/>
      <x v="75"/>
      <x v="182"/>
      <x v="201"/>
      <x/>
    </i>
    <i>
      <x v="13"/>
      <x v="205"/>
      <x v="123"/>
      <x v="193"/>
      <x/>
    </i>
    <i>
      <x v="14"/>
      <x v="23"/>
      <x v="252"/>
      <x v="103"/>
      <x/>
    </i>
    <i>
      <x v="15"/>
      <x v="154"/>
      <x v="40"/>
      <x v="83"/>
      <x/>
    </i>
    <i>
      <x v="16"/>
      <x v="55"/>
      <x v="122"/>
      <x v="143"/>
      <x/>
    </i>
    <i>
      <x v="17"/>
      <x v="226"/>
      <x v="162"/>
      <x v="144"/>
      <x/>
    </i>
    <i>
      <x v="18"/>
      <x v="29"/>
      <x v="30"/>
      <x v="153"/>
      <x/>
    </i>
    <i>
      <x v="19"/>
      <x v="104"/>
      <x v="140"/>
      <x v="78"/>
      <x/>
    </i>
    <i r="1">
      <x v="202"/>
      <x v="28"/>
      <x v="78"/>
      <x/>
    </i>
    <i r="1">
      <x v="204"/>
      <x v="110"/>
      <x v="78"/>
      <x/>
    </i>
    <i>
      <x v="20"/>
      <x v="112"/>
      <x v="186"/>
      <x v="18"/>
      <x/>
    </i>
    <i r="1">
      <x v="153"/>
      <x v="186"/>
      <x v="18"/>
      <x/>
    </i>
    <i>
      <x v="21"/>
      <x v="156"/>
      <x v="87"/>
      <x v="229"/>
      <x/>
    </i>
    <i>
      <x v="22"/>
      <x v="78"/>
      <x v="175"/>
      <x v="36"/>
      <x/>
    </i>
    <i>
      <x v="23"/>
      <x v="110"/>
      <x v="153"/>
      <x v="20"/>
      <x/>
    </i>
    <i>
      <x v="24"/>
      <x v="185"/>
      <x v="239"/>
      <x v="25"/>
      <x/>
    </i>
    <i>
      <x v="25"/>
      <x v="155"/>
      <x v="95"/>
      <x v="177"/>
      <x/>
    </i>
    <i r="1">
      <x v="166"/>
      <x v="168"/>
      <x v="46"/>
      <x/>
    </i>
    <i>
      <x v="26"/>
      <x v="219"/>
      <x v="135"/>
      <x v="167"/>
      <x/>
    </i>
    <i>
      <x v="27"/>
      <x v="174"/>
      <x v="112"/>
      <x v="32"/>
      <x/>
    </i>
    <i>
      <x v="28"/>
      <x v="118"/>
      <x v="253"/>
      <x v="127"/>
      <x/>
    </i>
    <i>
      <x v="29"/>
      <x v="227"/>
      <x v="108"/>
      <x v="55"/>
      <x/>
    </i>
    <i>
      <x v="30"/>
      <x v="37"/>
      <x v="243"/>
      <x v="135"/>
      <x/>
    </i>
    <i>
      <x v="31"/>
      <x v="205"/>
      <x v="189"/>
      <x v="126"/>
      <x/>
    </i>
    <i>
      <x v="32"/>
      <x v="90"/>
      <x v="14"/>
      <x v="192"/>
      <x/>
    </i>
    <i r="1">
      <x v="145"/>
      <x v="111"/>
      <x v="192"/>
      <x/>
    </i>
    <i>
      <x v="33"/>
      <x v="52"/>
      <x v="101"/>
      <x v="235"/>
      <x/>
    </i>
    <i>
      <x v="34"/>
      <x v="77"/>
      <x v="235"/>
      <x v="134"/>
      <x/>
    </i>
    <i r="1">
      <x v="80"/>
      <x v="188"/>
      <x v="134"/>
      <x/>
    </i>
    <i r="1">
      <x v="105"/>
      <x v="145"/>
      <x v="134"/>
      <x/>
    </i>
    <i>
      <x v="35"/>
      <x v="20"/>
      <x v="72"/>
      <x v="61"/>
      <x/>
    </i>
    <i r="1">
      <x v="233"/>
      <x v="23"/>
      <x v="61"/>
      <x/>
    </i>
    <i>
      <x v="36"/>
      <x v="102"/>
      <x v="126"/>
      <x v="3"/>
      <x/>
    </i>
    <i>
      <x v="37"/>
      <x v="32"/>
      <x v="33"/>
      <x v="110"/>
      <x/>
    </i>
    <i>
      <x v="38"/>
      <x v="40"/>
      <x v="234"/>
      <x v="99"/>
      <x/>
    </i>
    <i>
      <x v="39"/>
      <x v="73"/>
      <x v="244"/>
      <x v="67"/>
      <x/>
    </i>
    <i r="1">
      <x v="185"/>
      <x v="113"/>
      <x v="95"/>
      <x/>
    </i>
    <i>
      <x v="40"/>
      <x v="189"/>
      <x v="61"/>
      <x v="23"/>
      <x/>
    </i>
    <i>
      <x v="41"/>
      <x v="63"/>
      <x v="41"/>
      <x v="85"/>
      <x/>
    </i>
    <i>
      <x v="42"/>
      <x v="55"/>
      <x v="230"/>
      <x v="30"/>
      <x/>
    </i>
    <i>
      <x v="43"/>
      <x v="234"/>
      <x v="56"/>
      <x v="165"/>
      <x/>
    </i>
    <i>
      <x v="44"/>
      <x v="182"/>
      <x v="31"/>
      <x v="79"/>
      <x/>
    </i>
    <i>
      <x v="45"/>
      <x v="158"/>
      <x v="132"/>
      <x v="66"/>
      <x/>
    </i>
    <i r="1">
      <x v="212"/>
      <x v="18"/>
      <x v="70"/>
      <x/>
    </i>
    <i>
      <x v="46"/>
      <x v="164"/>
      <x v="215"/>
      <x v="51"/>
      <x/>
    </i>
    <i>
      <x v="47"/>
      <x v="27"/>
      <x v="4"/>
      <x v="72"/>
      <x/>
    </i>
    <i>
      <x v="48"/>
      <x v="57"/>
      <x v="138"/>
      <x v="209"/>
      <x/>
    </i>
    <i>
      <x v="49"/>
      <x v="202"/>
      <x v="57"/>
      <x v="73"/>
      <x/>
    </i>
    <i>
      <x v="50"/>
      <x v="176"/>
      <x v="89"/>
      <x v="102"/>
      <x/>
    </i>
    <i>
      <x v="51"/>
      <x v="173"/>
      <x v="158"/>
      <x v="128"/>
      <x/>
    </i>
    <i>
      <x v="52"/>
      <x v="159"/>
      <x v="69"/>
      <x v="150"/>
      <x/>
    </i>
    <i>
      <x v="53"/>
      <x v="13"/>
      <x v="193"/>
      <x v="57"/>
      <x/>
    </i>
    <i>
      <x v="54"/>
      <x v="32"/>
      <x v="77"/>
      <x v="157"/>
      <x/>
    </i>
    <i r="1">
      <x v="213"/>
      <x v="232"/>
      <x v="157"/>
      <x/>
    </i>
    <i>
      <x v="55"/>
      <x v="11"/>
      <x v="249"/>
      <x v="159"/>
      <x/>
    </i>
    <i>
      <x v="56"/>
      <x v="60"/>
      <x v="66"/>
      <x v="1"/>
      <x/>
    </i>
    <i>
      <x v="57"/>
      <x v="9"/>
      <x v="7"/>
      <x v="39"/>
      <x/>
    </i>
    <i r="1">
      <x v="58"/>
      <x v="92"/>
      <x v="39"/>
      <x/>
    </i>
    <i>
      <x v="58"/>
      <x v="72"/>
      <x v="51"/>
      <x v="164"/>
      <x/>
    </i>
    <i>
      <x v="59"/>
      <x v="143"/>
      <x v="116"/>
      <x v="156"/>
      <x/>
    </i>
    <i>
      <x v="60"/>
      <x v="169"/>
      <x v="24"/>
      <x v="137"/>
      <x/>
    </i>
    <i r="1">
      <x v="172"/>
      <x v="73"/>
      <x v="137"/>
      <x/>
    </i>
    <i>
      <x v="61"/>
      <x v="185"/>
      <x v="172"/>
      <x v="131"/>
      <x/>
    </i>
    <i>
      <x v="62"/>
      <x v="228"/>
      <x v="229"/>
      <x v="133"/>
      <x/>
    </i>
    <i>
      <x v="63"/>
      <x v="201"/>
      <x v="143"/>
      <x v="69"/>
      <x/>
    </i>
    <i>
      <x v="64"/>
      <x v="44"/>
      <x v="90"/>
      <x v="207"/>
      <x/>
    </i>
    <i>
      <x v="65"/>
      <x v="134"/>
      <x v="170"/>
      <x v="142"/>
      <x/>
    </i>
    <i>
      <x v="66"/>
      <x v="15"/>
      <x v="233"/>
      <x v="26"/>
      <x/>
    </i>
    <i r="1">
      <x v="127"/>
      <x v="67"/>
      <x v="26"/>
      <x/>
    </i>
    <i r="1">
      <x v="214"/>
      <x v="161"/>
      <x v="26"/>
      <x/>
    </i>
    <i>
      <x v="67"/>
      <x v="30"/>
      <x v="32"/>
      <x v="117"/>
      <x/>
    </i>
    <i>
      <x v="68"/>
      <x v="71"/>
      <x v="97"/>
      <x v="215"/>
      <x/>
    </i>
    <i>
      <x v="69"/>
      <x v="79"/>
      <x v="144"/>
      <x v="228"/>
      <x/>
    </i>
    <i r="1">
      <x v="193"/>
      <x v="5"/>
      <x v="228"/>
      <x/>
    </i>
    <i>
      <x v="70"/>
      <x v="202"/>
      <x v="74"/>
      <x v="226"/>
      <x/>
    </i>
    <i>
      <x v="71"/>
      <x v="112"/>
      <x v="185"/>
      <x v="105"/>
      <x/>
    </i>
    <i>
      <x v="72"/>
      <x v="144"/>
      <x v="21"/>
      <x v="198"/>
      <x/>
    </i>
    <i r="1">
      <x v="150"/>
      <x v="145"/>
      <x v="198"/>
      <x/>
    </i>
    <i r="1">
      <x v="151"/>
      <x v="43"/>
      <x v="48"/>
      <x/>
    </i>
    <i>
      <x v="73"/>
      <x v="223"/>
      <x v="237"/>
      <x v="118"/>
      <x/>
    </i>
    <i>
      <x v="74"/>
      <x v="51"/>
      <x v="88"/>
      <x v="24"/>
      <x/>
    </i>
    <i>
      <x v="75"/>
      <x v="60"/>
      <x v="148"/>
      <x v="227"/>
      <x/>
    </i>
    <i r="1">
      <x v="177"/>
      <x v="219"/>
      <x v="227"/>
      <x/>
    </i>
    <i>
      <x v="76"/>
      <x v="56"/>
      <x v="147"/>
      <x v="145"/>
      <x/>
    </i>
    <i r="1">
      <x v="128"/>
      <x v="114"/>
      <x v="145"/>
      <x/>
    </i>
    <i>
      <x v="77"/>
      <x v="206"/>
      <x v="211"/>
      <x v="195"/>
      <x/>
    </i>
    <i>
      <x v="78"/>
      <x v="203"/>
      <x v="206"/>
      <x v="174"/>
      <x/>
    </i>
    <i>
      <x v="79"/>
      <x v="117"/>
      <x v="8"/>
      <x v="183"/>
      <x/>
    </i>
    <i>
      <x v="80"/>
      <x v="65"/>
      <x v="165"/>
      <x v="104"/>
      <x/>
    </i>
    <i r="1">
      <x v="66"/>
      <x v="165"/>
      <x v="104"/>
      <x/>
    </i>
    <i>
      <x v="81"/>
      <x v="122"/>
      <x v="202"/>
      <x v="15"/>
      <x/>
    </i>
    <i>
      <x v="82"/>
      <x v="191"/>
      <x v="60"/>
      <x v="81"/>
      <x/>
    </i>
    <i r="1">
      <x v="196"/>
      <x v="124"/>
      <x v="81"/>
      <x/>
    </i>
    <i>
      <x v="83"/>
      <x v="182"/>
      <x v="241"/>
      <x v="49"/>
      <x/>
    </i>
    <i>
      <x v="84"/>
      <x v="50"/>
      <x v="25"/>
      <x v="6"/>
      <x/>
    </i>
    <i>
      <x v="85"/>
      <x v="54"/>
      <x v="134"/>
      <x v="6"/>
      <x/>
    </i>
    <i>
      <x v="86"/>
      <x v="186"/>
      <x v="247"/>
      <x v="114"/>
      <x/>
    </i>
    <i>
      <x v="87"/>
      <x v="121"/>
      <x v="187"/>
      <x v="8"/>
      <x/>
    </i>
    <i>
      <x v="88"/>
      <x v="36"/>
      <x v="93"/>
      <x v="206"/>
      <x/>
    </i>
    <i>
      <x v="89"/>
      <x v="177"/>
      <x v="200"/>
      <x v="211"/>
      <x/>
    </i>
    <i>
      <x v="90"/>
      <x v="126"/>
      <x v="12"/>
      <x v="181"/>
      <x/>
    </i>
    <i>
      <x v="91"/>
      <x v="117"/>
      <x v="120"/>
      <x v="141"/>
      <x/>
    </i>
    <i>
      <x v="92"/>
      <x v="97"/>
      <x v="19"/>
      <x v="89"/>
      <x/>
    </i>
    <i r="1">
      <x v="98"/>
      <x/>
      <x v="89"/>
      <x/>
    </i>
    <i>
      <x v="93"/>
      <x v="12"/>
      <x v="228"/>
      <x v="113"/>
      <x/>
    </i>
    <i r="1">
      <x v="170"/>
      <x v="242"/>
      <x v="169"/>
      <x/>
    </i>
    <i>
      <x v="94"/>
      <x v="123"/>
      <x v="181"/>
      <x v="125"/>
      <x/>
    </i>
    <i>
      <x v="95"/>
      <x v="148"/>
      <x v="220"/>
      <x v="217"/>
      <x/>
    </i>
    <i>
      <x v="96"/>
      <x v="40"/>
      <x v="102"/>
      <x v="166"/>
      <x/>
    </i>
    <i>
      <x v="97"/>
      <x v="18"/>
      <x v="180"/>
      <x v="136"/>
      <x/>
    </i>
    <i>
      <x v="98"/>
      <x v="224"/>
      <x v="238"/>
      <x v="76"/>
      <x/>
    </i>
    <i>
      <x v="99"/>
      <x v="140"/>
      <x v="130"/>
      <x v="194"/>
      <x/>
    </i>
    <i>
      <x v="100"/>
      <x v="115"/>
      <x v="248"/>
      <x v="31"/>
      <x/>
    </i>
    <i>
      <x v="101"/>
      <x v="220"/>
      <x v="201"/>
      <x v="139"/>
      <x/>
    </i>
    <i>
      <x v="102"/>
      <x v="86"/>
      <x v="13"/>
      <x v="176"/>
      <x/>
    </i>
    <i>
      <x v="103"/>
      <x v="116"/>
      <x v="85"/>
      <x v="50"/>
      <x/>
    </i>
    <i>
      <x v="104"/>
      <x v="187"/>
      <x v="149"/>
      <x v="188"/>
      <x/>
    </i>
    <i>
      <x v="105"/>
      <x v="39"/>
      <x v="219"/>
      <x v="175"/>
      <x/>
    </i>
    <i r="1">
      <x v="179"/>
      <x v="166"/>
      <x v="175"/>
      <x/>
    </i>
    <i>
      <x v="106"/>
      <x v="206"/>
      <x v="171"/>
      <x v="119"/>
      <x/>
    </i>
    <i>
      <x v="107"/>
      <x v="141"/>
      <x v="196"/>
      <x v="93"/>
      <x/>
    </i>
    <i>
      <x v="108"/>
      <x v="41"/>
      <x v="47"/>
      <x v="41"/>
      <x/>
    </i>
    <i>
      <x v="109"/>
      <x v="18"/>
      <x v="175"/>
      <x v="74"/>
      <x/>
    </i>
    <i>
      <x v="110"/>
      <x v="34"/>
      <x v="227"/>
      <x v="232"/>
      <x/>
    </i>
    <i>
      <x v="111"/>
      <x v="168"/>
      <x v="50"/>
      <x v="43"/>
      <x/>
    </i>
    <i>
      <x v="112"/>
      <x v="194"/>
      <x v="29"/>
      <x v="75"/>
      <x/>
    </i>
    <i>
      <x v="113"/>
      <x v="56"/>
      <x v="1"/>
      <x v="219"/>
      <x/>
    </i>
    <i r="1">
      <x v="68"/>
      <x v="76"/>
      <x v="212"/>
      <x/>
    </i>
    <i>
      <x v="114"/>
      <x v="135"/>
      <x v="216"/>
      <x v="91"/>
      <x/>
    </i>
    <i>
      <x v="115"/>
      <x v="81"/>
      <x v="34"/>
      <x v="107"/>
      <x/>
    </i>
    <i>
      <x v="116"/>
      <x v="178"/>
      <x v="139"/>
      <x v="100"/>
      <x/>
    </i>
    <i>
      <x v="117"/>
      <x v="12"/>
      <x v="16"/>
      <x v="214"/>
      <x/>
    </i>
    <i r="1">
      <x v="92"/>
      <x v="42"/>
      <x v="214"/>
      <x/>
    </i>
    <i>
      <x v="118"/>
      <x v="46"/>
      <x v="79"/>
      <x v="77"/>
      <x/>
    </i>
    <i>
      <x v="119"/>
      <x v="157"/>
      <x v="221"/>
      <x v="77"/>
      <x/>
    </i>
    <i>
      <x v="120"/>
      <x v="109"/>
      <x v="164"/>
      <x v="29"/>
      <x/>
    </i>
    <i>
      <x v="121"/>
      <x v="210"/>
      <x v="217"/>
      <x v="147"/>
      <x/>
    </i>
    <i>
      <x v="122"/>
      <x v="101"/>
      <x v="245"/>
      <x v="112"/>
      <x/>
    </i>
    <i>
      <x v="123"/>
      <x v="175"/>
      <x v="100"/>
      <x v="68"/>
      <x/>
    </i>
    <i>
      <x v="124"/>
      <x v="129"/>
      <x v="38"/>
      <x v="120"/>
      <x/>
    </i>
    <i>
      <x v="125"/>
      <x v="229"/>
      <x v="181"/>
      <x v="80"/>
      <x/>
    </i>
    <i>
      <x v="126"/>
      <x v="217"/>
      <x v="121"/>
      <x v="106"/>
      <x/>
    </i>
    <i>
      <x v="127"/>
      <x v="197"/>
      <x v="191"/>
      <x v="10"/>
      <x/>
    </i>
    <i>
      <x v="128"/>
      <x v="103"/>
      <x v="86"/>
      <x v="210"/>
      <x/>
    </i>
    <i>
      <x v="129"/>
      <x v="14"/>
      <x v="150"/>
      <x v="132"/>
      <x/>
    </i>
    <i>
      <x v="130"/>
      <x v="236"/>
      <x v="256"/>
      <x v="56"/>
      <x/>
    </i>
    <i>
      <x v="131"/>
      <x v="130"/>
      <x v="167"/>
      <x v="197"/>
      <x/>
    </i>
    <i r="1">
      <x v="139"/>
      <x v="129"/>
      <x v="197"/>
      <x/>
    </i>
    <i>
      <x v="132"/>
      <x v="171"/>
      <x v="119"/>
      <x v="86"/>
      <x/>
    </i>
    <i>
      <x v="133"/>
      <x v="208"/>
      <x v="213"/>
      <x v="96"/>
      <x/>
    </i>
    <i>
      <x v="134"/>
      <x v="84"/>
      <x v="190"/>
      <x v="16"/>
      <x/>
    </i>
    <i>
      <x v="135"/>
      <x v="131"/>
      <x v="157"/>
      <x v="35"/>
      <x/>
    </i>
    <i>
      <x v="136"/>
      <x v="23"/>
      <x v="178"/>
      <x v="218"/>
      <x/>
    </i>
    <i r="1">
      <x v="55"/>
      <x v="222"/>
      <x v="218"/>
      <x/>
    </i>
    <i>
      <x v="137"/>
      <x v="198"/>
      <x v="212"/>
      <x v="82"/>
      <x/>
    </i>
    <i>
      <x v="138"/>
      <x v="114"/>
      <x v="46"/>
      <x v="178"/>
      <x/>
    </i>
    <i>
      <x v="139"/>
      <x v="133"/>
      <x v="225"/>
      <x v="37"/>
      <x/>
    </i>
    <i>
      <x v="140"/>
      <x v="152"/>
      <x v="154"/>
      <x v="222"/>
      <x/>
    </i>
    <i>
      <x v="141"/>
      <x v="4"/>
      <x v="96"/>
      <x v="187"/>
      <x/>
    </i>
    <i>
      <x v="142"/>
      <x v="221"/>
      <x v="127"/>
      <x v="208"/>
      <x/>
    </i>
    <i>
      <x v="143"/>
      <x v="82"/>
      <x v="204"/>
      <x v="84"/>
      <x/>
    </i>
    <i>
      <x v="144"/>
      <x v="148"/>
      <x v="134"/>
      <x v="64"/>
      <x/>
    </i>
    <i>
      <x v="145"/>
      <x v="119"/>
      <x v="173"/>
      <x v="221"/>
      <x/>
    </i>
    <i>
      <x v="146"/>
      <x v="2"/>
      <x v="176"/>
      <x v="154"/>
      <x/>
    </i>
    <i>
      <x v="147"/>
      <x v="215"/>
      <x v="137"/>
      <x v="19"/>
      <x/>
    </i>
    <i>
      <x v="148"/>
      <x v="87"/>
      <x v="54"/>
      <x v="71"/>
      <x/>
    </i>
    <i>
      <x v="149"/>
      <x v="167"/>
      <x v="128"/>
      <x v="44"/>
      <x/>
    </i>
    <i>
      <x v="150"/>
      <x v="1"/>
      <x v="39"/>
      <x v="170"/>
      <x/>
    </i>
    <i>
      <x v="151"/>
      <x v="57"/>
      <x v="62"/>
      <x v="45"/>
      <x/>
    </i>
    <i>
      <x v="152"/>
      <x v="74"/>
      <x v="198"/>
      <x v="42"/>
      <x/>
    </i>
    <i>
      <x v="153"/>
      <x v="200"/>
      <x v="197"/>
      <x v="63"/>
      <x/>
    </i>
    <i>
      <x v="154"/>
      <x v="220"/>
      <x v="26"/>
      <x v="148"/>
      <x/>
    </i>
    <i>
      <x v="155"/>
      <x v="35"/>
      <x v="224"/>
      <x v="40"/>
      <x/>
    </i>
    <i>
      <x v="156"/>
      <x v="158"/>
      <x v="174"/>
      <x v="13"/>
      <x/>
    </i>
    <i>
      <x v="157"/>
      <x v="64"/>
      <x v="118"/>
      <x v="12"/>
      <x/>
    </i>
    <i r="1">
      <x v="190"/>
      <x v="17"/>
      <x v="12"/>
      <x/>
    </i>
    <i>
      <x v="158"/>
      <x v="24"/>
      <x v="136"/>
      <x v="101"/>
      <x/>
    </i>
    <i>
      <x v="159"/>
      <x v="61"/>
      <x v="133"/>
      <x v="224"/>
      <x/>
    </i>
    <i>
      <x v="160"/>
      <x v="20"/>
      <x v="104"/>
      <x v="185"/>
      <x/>
    </i>
    <i>
      <x v="161"/>
      <x v="76"/>
      <x v="147"/>
      <x v="180"/>
      <x/>
    </i>
    <i>
      <x v="162"/>
      <x v="195"/>
      <x v="184"/>
      <x v="33"/>
      <x/>
    </i>
    <i>
      <x v="163"/>
      <x v="225"/>
      <x v="48"/>
      <x v="220"/>
      <x/>
    </i>
    <i>
      <x v="164"/>
      <x v="67"/>
      <x v="44"/>
      <x v="173"/>
      <x/>
    </i>
    <i>
      <x v="165"/>
      <x v="91"/>
      <x v="64"/>
      <x v="14"/>
      <x/>
    </i>
    <i r="1">
      <x v="138"/>
      <x v="177"/>
      <x v="14"/>
      <x/>
    </i>
    <i>
      <x v="166"/>
      <x v="25"/>
      <x v="37"/>
      <x v="231"/>
      <x/>
    </i>
    <i>
      <x v="167"/>
      <x v="188"/>
      <x v="192"/>
      <x v="124"/>
      <x/>
    </i>
    <i>
      <x v="168"/>
      <x v="137"/>
      <x v="71"/>
      <x v="140"/>
      <x/>
    </i>
    <i r="1">
      <x v="180"/>
      <x v="259"/>
      <x v="28"/>
      <x/>
    </i>
    <i>
      <x v="169"/>
      <x v="31"/>
      <x v="106"/>
      <x v="54"/>
      <x/>
    </i>
    <i>
      <x v="170"/>
      <x v="80"/>
      <x v="103"/>
      <x v="97"/>
      <x/>
    </i>
    <i>
      <x v="171"/>
      <x v="8"/>
      <x v="215"/>
      <x v="161"/>
      <x/>
    </i>
    <i r="1">
      <x v="107"/>
      <x v="152"/>
      <x v="161"/>
      <x/>
    </i>
    <i>
      <x v="172"/>
      <x v="100"/>
      <x v="20"/>
      <x v="2"/>
      <x/>
    </i>
    <i r="1">
      <x v="108"/>
      <x v="84"/>
      <x v="151"/>
      <x/>
    </i>
    <i>
      <x v="173"/>
      <x v="146"/>
      <x v="255"/>
      <x v="52"/>
      <x/>
    </i>
    <i>
      <x v="174"/>
      <x v="222"/>
      <x v="107"/>
      <x v="162"/>
      <x/>
    </i>
    <i>
      <x v="175"/>
      <x v="96"/>
      <x v="63"/>
      <x v="203"/>
      <x/>
    </i>
    <i>
      <x v="176"/>
      <x v="227"/>
      <x v="59"/>
      <x v="234"/>
      <x/>
    </i>
    <i>
      <x v="177"/>
      <x v="57"/>
      <x v="22"/>
      <x v="152"/>
      <x/>
    </i>
    <i>
      <x v="178"/>
      <x v="150"/>
      <x v="146"/>
      <x v="233"/>
      <x/>
    </i>
    <i>
      <x v="179"/>
      <x v="55"/>
      <x v="246"/>
      <x v="184"/>
      <x/>
    </i>
    <i>
      <x v="180"/>
      <x v="60"/>
      <x v="27"/>
      <x v="168"/>
      <x/>
    </i>
    <i r="1">
      <x v="124"/>
      <x v="129"/>
      <x v="168"/>
      <x/>
    </i>
    <i>
      <x v="181"/>
      <x v="5"/>
      <x v="2"/>
      <x v="200"/>
      <x/>
    </i>
    <i r="1">
      <x v="49"/>
      <x v="45"/>
      <x v="5"/>
      <x/>
    </i>
    <i r="1">
      <x v="181"/>
      <x v="3"/>
      <x v="7"/>
      <x/>
    </i>
    <i>
      <x v="182"/>
      <x v="231"/>
      <x v="254"/>
      <x v="35"/>
      <x/>
    </i>
    <i>
      <x v="183"/>
      <x v="47"/>
      <x v="22"/>
      <x v="111"/>
      <x/>
    </i>
    <i>
      <x v="184"/>
      <x v="183"/>
      <x v="159"/>
      <x v="116"/>
      <x/>
    </i>
    <i>
      <x v="185"/>
      <x v="69"/>
      <x v="181"/>
      <x v="171"/>
      <x/>
    </i>
    <i>
      <x v="186"/>
      <x v="181"/>
      <x v="6"/>
      <x v="109"/>
      <x/>
    </i>
    <i>
      <x v="187"/>
      <x v="165"/>
      <x v="80"/>
      <x v="199"/>
      <x/>
    </i>
    <i>
      <x v="188"/>
      <x v="195"/>
      <x v="207"/>
      <x v="149"/>
      <x/>
    </i>
    <i>
      <x v="189"/>
      <x v="160"/>
      <x v="81"/>
      <x v="230"/>
      <x/>
    </i>
    <i>
      <x v="190"/>
      <x v="16"/>
      <x v="15"/>
      <x v="186"/>
      <x/>
    </i>
    <i r="1">
      <x v="230"/>
      <x v="208"/>
      <x v="4"/>
      <x/>
    </i>
    <i>
      <x v="191"/>
      <x v="62"/>
      <x v="223"/>
      <x v="65"/>
      <x/>
    </i>
    <i r="1">
      <x v="235"/>
      <x v="94"/>
      <x v="65"/>
      <x/>
    </i>
    <i>
      <x v="192"/>
      <x v="10"/>
      <x v="83"/>
      <x v="21"/>
      <x/>
    </i>
    <i r="1">
      <x v="19"/>
      <x v="125"/>
      <x v="21"/>
      <x/>
    </i>
    <i>
      <x v="193"/>
      <x v="53"/>
      <x v="209"/>
      <x v="225"/>
      <x/>
    </i>
    <i>
      <x v="194"/>
      <x v="132"/>
      <x v="115"/>
      <x v="9"/>
      <x/>
    </i>
    <i>
      <x v="195"/>
      <x v="192"/>
      <x v="257"/>
      <x/>
      <x/>
    </i>
    <i>
      <x v="196"/>
      <x v="70"/>
      <x v="98"/>
      <x v="34"/>
      <x/>
    </i>
    <i>
      <x v="197"/>
      <x v="83"/>
      <x v="213"/>
      <x v="138"/>
      <x/>
    </i>
    <i>
      <x v="198"/>
      <x v="3"/>
      <x v="111"/>
      <x v="38"/>
      <x/>
    </i>
    <i>
      <x v="199"/>
      <x v="161"/>
      <x v="49"/>
      <x v="160"/>
      <x/>
    </i>
    <i>
      <x v="200"/>
      <x v="7"/>
      <x v="142"/>
      <x v="202"/>
      <x/>
    </i>
    <i>
      <x v="201"/>
      <x v="93"/>
      <x v="35"/>
      <x v="205"/>
      <x/>
    </i>
    <i>
      <x v="202"/>
      <x v="211"/>
      <x v="65"/>
      <x v="47"/>
      <x/>
    </i>
    <i>
      <x v="203"/>
      <x v="94"/>
      <x v="58"/>
      <x v="203"/>
      <x/>
    </i>
    <i>
      <x v="204"/>
      <x v="26"/>
      <x v="199"/>
      <x v="121"/>
      <x/>
    </i>
    <i>
      <x v="205"/>
      <x v="158"/>
      <x v="109"/>
      <x v="130"/>
      <x/>
    </i>
    <i>
      <x v="206"/>
      <x v="21"/>
      <x v="251"/>
      <x v="204"/>
      <x/>
    </i>
    <i>
      <x v="207"/>
      <x v="22"/>
      <x v="68"/>
      <x v="190"/>
      <x/>
    </i>
    <i>
      <x v="208"/>
      <x v="232"/>
      <x v="194"/>
      <x v="94"/>
      <x/>
    </i>
    <i>
      <x v="209"/>
      <x v="125"/>
      <x v="10"/>
      <x v="60"/>
      <x/>
    </i>
    <i>
      <x v="210"/>
      <x v="42"/>
      <x v="75"/>
      <x v="59"/>
      <x/>
    </i>
    <i>
      <x v="211"/>
      <x v="6"/>
      <x v="131"/>
      <x v="62"/>
      <x/>
    </i>
    <i>
      <x v="212"/>
      <x v="216"/>
      <x v="99"/>
      <x v="88"/>
      <x/>
    </i>
    <i>
      <x v="213"/>
      <x v="149"/>
      <x v="156"/>
      <x v="196"/>
      <x/>
    </i>
    <i>
      <x v="214"/>
      <x v="218"/>
      <x v="258"/>
      <x v="236"/>
      <x/>
    </i>
    <i>
      <x v="215"/>
      <x v="116"/>
      <x v="82"/>
      <x v="92"/>
      <x/>
    </i>
    <i>
      <x v="216"/>
      <x v="162"/>
      <x v="163"/>
      <x v="155"/>
      <x/>
    </i>
    <i>
      <x v="217"/>
      <x v="113"/>
      <x v="240"/>
      <x v="158"/>
      <x/>
    </i>
    <i>
      <x v="218"/>
      <x v="184"/>
      <x v="195"/>
      <x v="84"/>
      <x/>
    </i>
    <i>
      <x v="219"/>
      <x v="45"/>
      <x v="151"/>
      <x v="189"/>
      <x/>
    </i>
    <i>
      <x v="220"/>
      <x v="99"/>
      <x v="52"/>
      <x v="53"/>
      <x/>
    </i>
    <i>
      <x v="221"/>
      <x v="33"/>
      <x v="117"/>
      <x v="163"/>
      <x/>
    </i>
    <i>
      <x v="222"/>
      <x v="150"/>
      <x v="105"/>
      <x v="90"/>
      <x/>
    </i>
    <i>
      <x v="223"/>
      <x v="136"/>
      <x v="141"/>
      <x v="223"/>
      <x/>
    </i>
    <i>
      <x v="224"/>
      <x v="43"/>
      <x v="155"/>
      <x v="11"/>
      <x/>
    </i>
    <i r="1">
      <x v="120"/>
      <x v="183"/>
      <x v="182"/>
      <x/>
    </i>
    <i>
      <x v="225"/>
      <x v="142"/>
      <x v="55"/>
      <x v="216"/>
      <x/>
    </i>
    <i>
      <x v="226"/>
      <x v="89"/>
      <x v="250"/>
      <x v="140"/>
      <x/>
    </i>
    <i>
      <x v="227"/>
      <x v="59"/>
      <x v="169"/>
      <x v="146"/>
      <x/>
    </i>
    <i>
      <x v="228"/>
      <x v="111"/>
      <x v="236"/>
      <x v="17"/>
      <x/>
    </i>
    <i>
      <x v="229"/>
      <x v="17"/>
      <x v="203"/>
      <x v="115"/>
      <x/>
    </i>
    <i r="1">
      <x v="38"/>
      <x v="9"/>
      <x v="22"/>
      <x/>
    </i>
    <i t="grand">
      <x/>
    </i>
  </rowItems>
  <colFields count="1">
    <field x="8"/>
  </colFields>
  <col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colItems>
  <dataFields count="1">
    <dataField name="Somme de Nb" fld="7" baseField="0" baseItem="0"/>
  </dataFields>
  <formats count="8">
    <format dxfId="155">
      <pivotArea dataOnly="0" labelOnly="1" outline="0" fieldPosition="0">
        <references count="1">
          <reference field="8" count="0"/>
        </references>
      </pivotArea>
    </format>
    <format dxfId="156">
      <pivotArea outline="0" collapsedLevelsAreSubtotals="1" fieldPosition="0">
        <references count="1">
          <reference field="8" count="0" selected="0"/>
        </references>
      </pivotArea>
    </format>
    <format dxfId="157">
      <pivotArea field="8" type="button" dataOnly="0" labelOnly="1" outline="0" axis="axisCol" fieldPosition="0"/>
    </format>
    <format dxfId="158">
      <pivotArea type="topRight" dataOnly="0" labelOnly="1" outline="0" fieldPosition="0"/>
    </format>
    <format dxfId="159">
      <pivotArea dataOnly="0" labelOnly="1" outline="0" fieldPosition="0">
        <references count="1">
          <reference field="8" count="0"/>
        </references>
      </pivotArea>
    </format>
    <format dxfId="160">
      <pivotArea field="3" type="button" dataOnly="0" labelOnly="1" outline="0" axis="axisRow" fieldPosition="2"/>
    </format>
    <format dxfId="161">
      <pivotArea field="4" type="button" dataOnly="0" labelOnly="1" outline="0" axis="axisRow" fieldPosition="3"/>
    </format>
    <format dxfId="162">
      <pivotArea field="6" type="button" dataOnly="0" labelOnly="1" outline="0" axis="axisRow" fieldPosition="4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éneau" sourceName="Créneau">
  <pivotTables>
    <pivotTable tabId="4" name="Tableau croisé dynamique1"/>
  </pivotTables>
  <data>
    <tabular pivotCacheId="1">
      <items count="20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s" sourceName="Catégories">
  <pivotTables>
    <pivotTable tabId="4" name="Tableau croisé dynamique1"/>
  </pivotTables>
  <data>
    <tabular pivotCacheId="1">
      <items count="8">
        <i x="4" s="1"/>
        <i x="1" s="1"/>
        <i x="3" s="1"/>
        <i x="2" s="1"/>
        <i x="0" s="1"/>
        <i x="5" s="1"/>
        <i x="7" s="1"/>
        <i x="6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réneau" cache="Segment_Créneau" caption="Créneau" rowHeight="225425"/>
  <slicer name="Catégories" cache="Segment_Catégories" caption="Catégories" rowHeight="225425"/>
</slicers>
</file>

<file path=xl/tables/table1.xml><?xml version="1.0" encoding="utf-8"?>
<table xmlns="http://schemas.openxmlformats.org/spreadsheetml/2006/main" id="1" name="Tableau1" displayName="Tableau1" ref="A1:AD279" totalsRowShown="0" headerRowDxfId="196">
  <autoFilter ref="A1:AD279"/>
  <sortState ref="A2:AD279">
    <sortCondition ref="I1:I279"/>
  </sortState>
  <tableColumns count="30">
    <tableColumn id="1" name="Horodateur" dataDxfId="195"/>
    <tableColumn id="2" name="Nom" dataDxfId="194"/>
    <tableColumn id="3" name="Prénom" dataDxfId="193"/>
    <tableColumn id="4" name="Date de naissance" dataDxfId="192"/>
    <tableColumn id="5" name="Numéro de téléphone " dataDxfId="191"/>
    <tableColumn id="6" name="Catégories" dataDxfId="190"/>
    <tableColumn id="30" name="Mode de paiement" dataDxfId="189"/>
    <tableColumn id="7" name="Nb" dataDxfId="188">
      <calculatedColumnFormula>COUNTA(J2:AD2)</calculatedColumnFormula>
    </tableColumn>
    <tableColumn id="8" name="Créneau" dataDxfId="187">
      <calculatedColumnFormula>INDEX(J2:AD2,,MATCH("*",J2:AD2,0))</calculatedColumnFormula>
    </tableColumn>
    <tableColumn id="9" name="BB Mercredi matin"/>
    <tableColumn id="10" name="BB Samedi matin"/>
    <tableColumn id="11" name="JA Mercredi matin "/>
    <tableColumn id="12" name="JA Mercredi après-midi"/>
    <tableColumn id="13" name="JA Samedi matin "/>
    <tableColumn id="14" name="I1 Mercredi matin "/>
    <tableColumn id="15" name="I1 Mercredi après-midi"/>
    <tableColumn id="16" name="I1 Samedi matin "/>
    <tableColumn id="17" name="I2 Mercredi Matin"/>
    <tableColumn id="18" name="I2 Mercredi Après-midi"/>
    <tableColumn id="19" name="I2 Samedi Matin"/>
    <tableColumn id="20" name="E1 Mercredi matin "/>
    <tableColumn id="21" name="E1 Mercredi Après-midi"/>
    <tableColumn id="22" name="E1 Samedi Matin"/>
    <tableColumn id="23" name="E2 Mercredi matin"/>
    <tableColumn id="24" name="E2 Mercredi après-midi"/>
    <tableColumn id="25" name="E2 Samedi matin"/>
    <tableColumn id="26" name="P1 Mercredi Après-midi"/>
    <tableColumn id="27" name="P1 Samedi matin "/>
    <tableColumn id="28" name="P2 Mercredi Après-midi"/>
    <tableColumn id="29" name="P2 Samedi Mat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71"/>
  <sheetViews>
    <sheetView workbookViewId="0">
      <pane ySplit="1" topLeftCell="A5" activePane="bottomLeft" state="frozen"/>
      <selection pane="bottomLeft" activeCell="G18" sqref="G18"/>
    </sheetView>
  </sheetViews>
  <sheetFormatPr baseColWidth="10" defaultColWidth="14.42578125" defaultRowHeight="15.75" customHeight="1"/>
  <cols>
    <col min="1" max="4" width="21.5703125" customWidth="1"/>
    <col min="5" max="5" width="23.42578125" customWidth="1"/>
    <col min="6" max="6" width="21.5703125" customWidth="1"/>
    <col min="7" max="7" width="21.5703125" style="20" customWidth="1"/>
    <col min="8" max="8" width="5.5703125" style="20" bestFit="1" customWidth="1"/>
    <col min="9" max="9" width="25.7109375" style="20" customWidth="1"/>
    <col min="10" max="10" width="25.140625" customWidth="1"/>
    <col min="11" max="12" width="21.5703125" customWidth="1"/>
    <col min="13" max="13" width="24.140625" customWidth="1"/>
    <col min="14" max="14" width="21.5703125" customWidth="1"/>
    <col min="15" max="15" width="28.28515625" customWidth="1"/>
    <col min="16" max="16" width="23.42578125" customWidth="1"/>
    <col min="17" max="18" width="21.5703125" customWidth="1"/>
    <col min="19" max="19" width="23.5703125" customWidth="1"/>
    <col min="20" max="21" width="21.5703125" customWidth="1"/>
    <col min="22" max="22" width="24.140625" customWidth="1"/>
    <col min="23" max="24" width="21.5703125" customWidth="1"/>
    <col min="25" max="25" width="24" customWidth="1"/>
    <col min="26" max="26" width="21.5703125" customWidth="1"/>
    <col min="27" max="27" width="24.28515625" customWidth="1"/>
    <col min="28" max="28" width="21.5703125" customWidth="1"/>
    <col min="29" max="29" width="24.28515625" customWidth="1"/>
    <col min="30" max="36" width="21.5703125" customWidth="1"/>
  </cols>
  <sheetData>
    <row r="1" spans="1:30" ht="15.75" customHeight="1">
      <c r="A1" t="s">
        <v>1</v>
      </c>
      <c r="B1" s="1" t="s">
        <v>2</v>
      </c>
      <c r="C1" t="s">
        <v>3</v>
      </c>
      <c r="D1" t="s">
        <v>4</v>
      </c>
      <c r="E1" s="2" t="s">
        <v>5</v>
      </c>
      <c r="F1" s="1" t="s">
        <v>7</v>
      </c>
      <c r="G1" s="5" t="s">
        <v>551</v>
      </c>
      <c r="H1" s="5" t="s">
        <v>548</v>
      </c>
      <c r="I1" s="5" t="s">
        <v>549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</row>
    <row r="2" spans="1:30" ht="15.75" customHeight="1">
      <c r="A2" s="3">
        <v>42975.634533275464</v>
      </c>
      <c r="B2" s="1" t="s">
        <v>41</v>
      </c>
      <c r="C2" s="1" t="s">
        <v>42</v>
      </c>
      <c r="D2" s="4">
        <v>40792</v>
      </c>
      <c r="E2" s="5">
        <v>696275481</v>
      </c>
      <c r="F2" s="1" t="s">
        <v>39</v>
      </c>
      <c r="G2" s="5"/>
      <c r="H2" s="5">
        <f t="shared" ref="H2:H65" si="0">COUNTA(J2:AD2)</f>
        <v>1</v>
      </c>
      <c r="I2" s="5" t="str">
        <f t="shared" ref="I2:I65" si="1">INDEX(J2:AD2,,MATCH("*",J2:AD2,0))</f>
        <v>Mercredi de 08h00 à 08h45</v>
      </c>
      <c r="N2" s="20"/>
      <c r="R2" s="5" t="s">
        <v>44</v>
      </c>
    </row>
    <row r="3" spans="1:30" ht="15.75" customHeight="1">
      <c r="A3" s="3">
        <v>42975.652365810187</v>
      </c>
      <c r="B3" s="1" t="s">
        <v>76</v>
      </c>
      <c r="C3" s="1" t="s">
        <v>77</v>
      </c>
      <c r="D3" s="4">
        <v>40375</v>
      </c>
      <c r="E3" s="1">
        <v>696006816</v>
      </c>
      <c r="F3" s="1" t="s">
        <v>39</v>
      </c>
      <c r="G3" s="5"/>
      <c r="H3" s="5">
        <f t="shared" si="0"/>
        <v>1</v>
      </c>
      <c r="I3" s="5" t="str">
        <f t="shared" si="1"/>
        <v>Mercredi de 08h00 à 08h45</v>
      </c>
      <c r="R3" s="5" t="s">
        <v>44</v>
      </c>
      <c r="W3" s="20"/>
    </row>
    <row r="4" spans="1:30" ht="15.75" customHeight="1">
      <c r="A4" s="3">
        <v>42975.725872314812</v>
      </c>
      <c r="B4" s="1" t="s">
        <v>201</v>
      </c>
      <c r="C4" s="1" t="s">
        <v>202</v>
      </c>
      <c r="D4" s="4">
        <v>40347</v>
      </c>
      <c r="E4" s="1">
        <v>696045810</v>
      </c>
      <c r="F4" s="1" t="s">
        <v>39</v>
      </c>
      <c r="G4" s="5"/>
      <c r="H4" s="5">
        <f t="shared" si="0"/>
        <v>1</v>
      </c>
      <c r="I4" s="5" t="str">
        <f t="shared" si="1"/>
        <v>Mercredi de 08h00 à 08h45</v>
      </c>
      <c r="R4" s="5" t="s">
        <v>44</v>
      </c>
      <c r="T4" s="20"/>
    </row>
    <row r="5" spans="1:30" ht="15.75" customHeight="1">
      <c r="A5" s="3">
        <v>42975.644855185186</v>
      </c>
      <c r="B5" s="1" t="s">
        <v>62</v>
      </c>
      <c r="C5" s="1" t="s">
        <v>66</v>
      </c>
      <c r="D5" s="4">
        <v>39873</v>
      </c>
      <c r="E5" s="1">
        <v>696445511</v>
      </c>
      <c r="F5" s="1" t="s">
        <v>35</v>
      </c>
      <c r="G5" s="5"/>
      <c r="H5" s="5">
        <f t="shared" si="0"/>
        <v>1</v>
      </c>
      <c r="I5" s="5" t="str">
        <f t="shared" si="1"/>
        <v>Mercredi de 09h00 à 09h45</v>
      </c>
      <c r="R5" s="20"/>
      <c r="U5" s="5" t="s">
        <v>67</v>
      </c>
    </row>
    <row r="6" spans="1:30" ht="15.75" customHeight="1">
      <c r="A6" s="3">
        <v>42975.651521226857</v>
      </c>
      <c r="B6" s="1" t="s">
        <v>74</v>
      </c>
      <c r="C6" s="1" t="s">
        <v>75</v>
      </c>
      <c r="D6" s="4">
        <v>40315</v>
      </c>
      <c r="E6" s="1">
        <v>696954565</v>
      </c>
      <c r="F6" s="1" t="s">
        <v>39</v>
      </c>
      <c r="G6" s="5"/>
      <c r="H6" s="5">
        <f t="shared" si="0"/>
        <v>1</v>
      </c>
      <c r="I6" s="5" t="str">
        <f t="shared" si="1"/>
        <v>Mercredi de 09h00 à 09h45</v>
      </c>
      <c r="R6" s="5" t="s">
        <v>67</v>
      </c>
      <c r="Z6" s="20"/>
    </row>
    <row r="7" spans="1:30" ht="15.75" customHeight="1">
      <c r="A7" s="3">
        <v>42975.652960740743</v>
      </c>
      <c r="B7" s="1" t="s">
        <v>74</v>
      </c>
      <c r="C7" s="1" t="s">
        <v>80</v>
      </c>
      <c r="D7" s="4">
        <v>41163</v>
      </c>
      <c r="E7" s="1">
        <v>696954565</v>
      </c>
      <c r="F7" s="1" t="s">
        <v>71</v>
      </c>
      <c r="G7" s="5"/>
      <c r="H7" s="5">
        <f t="shared" si="0"/>
        <v>1</v>
      </c>
      <c r="I7" s="5" t="str">
        <f t="shared" si="1"/>
        <v>Mercredi de 09h00 à 09h45</v>
      </c>
      <c r="O7" s="5" t="s">
        <v>67</v>
      </c>
      <c r="R7" s="20"/>
    </row>
    <row r="8" spans="1:30" ht="15.75" customHeight="1">
      <c r="A8" s="3">
        <v>42975.666306782412</v>
      </c>
      <c r="B8" s="1" t="s">
        <v>98</v>
      </c>
      <c r="C8" s="1" t="s">
        <v>99</v>
      </c>
      <c r="D8" s="4">
        <v>40816</v>
      </c>
      <c r="E8" s="1">
        <v>696202976</v>
      </c>
      <c r="F8" s="1" t="s">
        <v>47</v>
      </c>
      <c r="G8" s="5"/>
      <c r="H8" s="5">
        <f t="shared" si="0"/>
        <v>1</v>
      </c>
      <c r="I8" s="5" t="str">
        <f t="shared" si="1"/>
        <v>Mercredi de 09h00 à 09h45</v>
      </c>
      <c r="X8" s="5" t="s">
        <v>67</v>
      </c>
      <c r="Y8" s="20"/>
    </row>
    <row r="9" spans="1:30" ht="15.75" customHeight="1">
      <c r="A9" s="3">
        <v>42975.671987997688</v>
      </c>
      <c r="B9" s="1" t="s">
        <v>113</v>
      </c>
      <c r="C9" s="1" t="s">
        <v>114</v>
      </c>
      <c r="D9" s="4">
        <v>39797</v>
      </c>
      <c r="E9" s="1">
        <v>696691740</v>
      </c>
      <c r="F9" s="1" t="s">
        <v>47</v>
      </c>
      <c r="G9" s="5"/>
      <c r="H9" s="5">
        <f t="shared" si="0"/>
        <v>1</v>
      </c>
      <c r="I9" s="5" t="str">
        <f t="shared" si="1"/>
        <v>Mercredi de 09h00 à 09h45</v>
      </c>
      <c r="T9" s="20"/>
      <c r="X9" s="5" t="s">
        <v>67</v>
      </c>
    </row>
    <row r="10" spans="1:30" ht="15.75" customHeight="1">
      <c r="A10" s="3">
        <v>42975.691861319443</v>
      </c>
      <c r="B10" s="1" t="s">
        <v>148</v>
      </c>
      <c r="C10" s="1" t="s">
        <v>149</v>
      </c>
      <c r="D10" s="4">
        <v>39146</v>
      </c>
      <c r="E10" s="1">
        <v>696943480</v>
      </c>
      <c r="F10" s="1" t="s">
        <v>35</v>
      </c>
      <c r="G10" s="5"/>
      <c r="H10" s="5">
        <f t="shared" si="0"/>
        <v>1</v>
      </c>
      <c r="I10" s="5" t="str">
        <f t="shared" si="1"/>
        <v>Mercredi de 09h00 à 09h45</v>
      </c>
      <c r="R10" s="20"/>
      <c r="U10" s="5" t="s">
        <v>67</v>
      </c>
    </row>
    <row r="11" spans="1:30" ht="15.75" customHeight="1">
      <c r="A11" s="3">
        <v>42975.696864560188</v>
      </c>
      <c r="B11" s="1" t="s">
        <v>160</v>
      </c>
      <c r="C11" s="1" t="s">
        <v>161</v>
      </c>
      <c r="D11" s="4">
        <v>42860</v>
      </c>
      <c r="E11" s="1">
        <v>6965059</v>
      </c>
      <c r="F11" s="1" t="s">
        <v>35</v>
      </c>
      <c r="G11" s="5"/>
      <c r="H11" s="5">
        <f t="shared" si="0"/>
        <v>2</v>
      </c>
      <c r="I11" s="5" t="str">
        <f t="shared" si="1"/>
        <v>Mercredi de 09h00 à 09h45</v>
      </c>
      <c r="U11" s="5" t="s">
        <v>67</v>
      </c>
      <c r="W11" s="1" t="s">
        <v>36</v>
      </c>
    </row>
    <row r="12" spans="1:30" ht="15.75" customHeight="1">
      <c r="A12" s="3">
        <v>42975.737537743058</v>
      </c>
      <c r="B12" s="1" t="s">
        <v>231</v>
      </c>
      <c r="C12" s="1" t="s">
        <v>232</v>
      </c>
      <c r="D12" s="4">
        <v>39538</v>
      </c>
      <c r="E12" s="1">
        <v>696071219</v>
      </c>
      <c r="F12" s="1" t="s">
        <v>47</v>
      </c>
      <c r="G12" s="5"/>
      <c r="H12" s="5">
        <f t="shared" si="0"/>
        <v>1</v>
      </c>
      <c r="I12" s="5" t="str">
        <f t="shared" si="1"/>
        <v>Mercredi de 09h00 à 09h45</v>
      </c>
      <c r="R12" s="20"/>
      <c r="X12" s="5" t="s">
        <v>67</v>
      </c>
    </row>
    <row r="13" spans="1:30" ht="15.75" customHeight="1">
      <c r="A13" s="3">
        <v>42975.790571215279</v>
      </c>
      <c r="B13" s="1" t="s">
        <v>347</v>
      </c>
      <c r="C13" s="1" t="s">
        <v>348</v>
      </c>
      <c r="D13" s="4">
        <v>39542</v>
      </c>
      <c r="E13" s="1">
        <v>696264696</v>
      </c>
      <c r="F13" s="1" t="s">
        <v>47</v>
      </c>
      <c r="G13" s="5"/>
      <c r="H13" s="5">
        <f t="shared" si="0"/>
        <v>1</v>
      </c>
      <c r="I13" s="5" t="str">
        <f t="shared" si="1"/>
        <v>Mercredi de 09h00 à 09h45</v>
      </c>
      <c r="R13" s="20"/>
      <c r="X13" s="5" t="s">
        <v>67</v>
      </c>
    </row>
    <row r="14" spans="1:30" ht="15.75" customHeight="1">
      <c r="A14" s="3">
        <v>42976.636279861108</v>
      </c>
      <c r="B14" s="1" t="s">
        <v>506</v>
      </c>
      <c r="C14" s="1" t="s">
        <v>507</v>
      </c>
      <c r="D14" s="4">
        <v>39619</v>
      </c>
      <c r="E14" s="1">
        <v>696958796</v>
      </c>
      <c r="F14" s="1" t="s">
        <v>47</v>
      </c>
      <c r="G14" s="5"/>
      <c r="H14" s="5">
        <f t="shared" si="0"/>
        <v>1</v>
      </c>
      <c r="I14" s="5" t="str">
        <f t="shared" si="1"/>
        <v>Mercredi de 09h00 à 09h45</v>
      </c>
      <c r="U14" s="20"/>
      <c r="X14" s="5" t="s">
        <v>67</v>
      </c>
    </row>
    <row r="15" spans="1:30" ht="15.75" customHeight="1">
      <c r="A15" s="3">
        <v>42975.63638924768</v>
      </c>
      <c r="B15" s="1" t="s">
        <v>49</v>
      </c>
      <c r="C15" s="1" t="s">
        <v>50</v>
      </c>
      <c r="D15" s="4">
        <v>40902</v>
      </c>
      <c r="E15" s="1">
        <v>696275481</v>
      </c>
      <c r="F15" s="1" t="s">
        <v>39</v>
      </c>
      <c r="G15" s="5"/>
      <c r="H15" s="5">
        <f t="shared" si="0"/>
        <v>1</v>
      </c>
      <c r="I15" s="5" t="str">
        <f t="shared" si="1"/>
        <v>Mercredi de 09h00 à 09h45 cours 1</v>
      </c>
      <c r="R15" s="1" t="s">
        <v>51</v>
      </c>
    </row>
    <row r="16" spans="1:30" ht="15.75" customHeight="1">
      <c r="A16" s="3">
        <v>42975.643403333335</v>
      </c>
      <c r="B16" s="1" t="s">
        <v>62</v>
      </c>
      <c r="C16" s="1" t="s">
        <v>63</v>
      </c>
      <c r="D16" s="4">
        <v>40304</v>
      </c>
      <c r="E16" s="1">
        <v>696445511</v>
      </c>
      <c r="F16" s="1" t="s">
        <v>39</v>
      </c>
      <c r="G16" s="5"/>
      <c r="H16" s="5">
        <f t="shared" si="0"/>
        <v>1</v>
      </c>
      <c r="I16" s="5" t="str">
        <f t="shared" si="1"/>
        <v>Mercredi de 09h00 à 09h45 cours 1</v>
      </c>
      <c r="O16" s="20"/>
      <c r="R16" s="5" t="s">
        <v>51</v>
      </c>
    </row>
    <row r="17" spans="1:30" ht="15.75" customHeight="1">
      <c r="A17" s="3">
        <v>42975.659336249999</v>
      </c>
      <c r="B17" s="1" t="s">
        <v>88</v>
      </c>
      <c r="C17" s="1" t="s">
        <v>89</v>
      </c>
      <c r="D17" s="4">
        <v>39773</v>
      </c>
      <c r="E17" s="1">
        <v>696708173</v>
      </c>
      <c r="F17" s="1" t="s">
        <v>39</v>
      </c>
      <c r="G17" s="5"/>
      <c r="H17" s="5">
        <f t="shared" si="0"/>
        <v>1</v>
      </c>
      <c r="I17" s="5" t="str">
        <f t="shared" si="1"/>
        <v>Mercredi de 09h00 à 09h45 cours 1</v>
      </c>
      <c r="R17" s="5" t="s">
        <v>51</v>
      </c>
      <c r="AB17" s="20"/>
    </row>
    <row r="18" spans="1:30" ht="15.75" customHeight="1">
      <c r="A18" s="3">
        <v>42975.818975821763</v>
      </c>
      <c r="B18" s="1" t="s">
        <v>402</v>
      </c>
      <c r="C18" s="1" t="s">
        <v>403</v>
      </c>
      <c r="D18" s="4">
        <v>40639</v>
      </c>
      <c r="E18" s="1">
        <v>696267600</v>
      </c>
      <c r="F18" s="1" t="s">
        <v>39</v>
      </c>
      <c r="G18" s="5"/>
      <c r="H18" s="5">
        <f t="shared" si="0"/>
        <v>1</v>
      </c>
      <c r="I18" s="5" t="str">
        <f t="shared" si="1"/>
        <v>Mercredi de 09h00 à 09h45 cours 1</v>
      </c>
      <c r="R18" s="1" t="s">
        <v>51</v>
      </c>
    </row>
    <row r="19" spans="1:30" ht="15.75" customHeight="1">
      <c r="A19" s="3">
        <v>42975.800350069447</v>
      </c>
      <c r="B19" s="1" t="s">
        <v>366</v>
      </c>
      <c r="C19" s="1" t="s">
        <v>175</v>
      </c>
      <c r="D19" s="4">
        <v>42358</v>
      </c>
      <c r="E19" s="1">
        <v>696306230</v>
      </c>
      <c r="F19" s="1" t="s">
        <v>184</v>
      </c>
      <c r="G19" s="5"/>
      <c r="H19" s="5">
        <f t="shared" si="0"/>
        <v>1</v>
      </c>
      <c r="I19" s="5" t="str">
        <f t="shared" si="1"/>
        <v>Mercredi de 10h00 à 10h30</v>
      </c>
      <c r="J19" s="5" t="s">
        <v>94</v>
      </c>
      <c r="R19" s="20"/>
    </row>
    <row r="20" spans="1:30" ht="15.75" customHeight="1">
      <c r="A20" s="3">
        <v>42975.91319605324</v>
      </c>
      <c r="B20" s="1" t="s">
        <v>465</v>
      </c>
      <c r="C20" s="1" t="s">
        <v>197</v>
      </c>
      <c r="D20" s="4">
        <v>41928</v>
      </c>
      <c r="E20" s="1">
        <v>696800602</v>
      </c>
      <c r="F20" s="1" t="s">
        <v>184</v>
      </c>
      <c r="G20" s="5"/>
      <c r="H20" s="5">
        <f t="shared" si="0"/>
        <v>1</v>
      </c>
      <c r="I20" s="5" t="str">
        <f t="shared" si="1"/>
        <v>Mercredi de 10h00 à 10h30</v>
      </c>
      <c r="J20" s="5" t="s">
        <v>94</v>
      </c>
      <c r="W20" s="20"/>
    </row>
    <row r="21" spans="1:30" ht="15.75" customHeight="1">
      <c r="A21" s="3">
        <v>42975.640408530089</v>
      </c>
      <c r="B21" s="1" t="s">
        <v>56</v>
      </c>
      <c r="C21" s="1" t="s">
        <v>57</v>
      </c>
      <c r="D21" s="4">
        <v>39173</v>
      </c>
      <c r="E21" s="1">
        <v>696704119</v>
      </c>
      <c r="F21" s="1" t="s">
        <v>39</v>
      </c>
      <c r="G21" s="5"/>
      <c r="H21" s="5">
        <f t="shared" si="0"/>
        <v>1</v>
      </c>
      <c r="I21" s="5" t="str">
        <f t="shared" si="1"/>
        <v>Mercredi de 10h00 à 10h45</v>
      </c>
      <c r="O21" s="20"/>
      <c r="R21" s="5" t="s">
        <v>59</v>
      </c>
    </row>
    <row r="22" spans="1:30" ht="15.75" customHeight="1">
      <c r="A22" s="3">
        <v>42975.643430775468</v>
      </c>
      <c r="B22" s="1" t="s">
        <v>64</v>
      </c>
      <c r="C22" s="1" t="s">
        <v>65</v>
      </c>
      <c r="D22" s="4">
        <v>40445</v>
      </c>
      <c r="E22" s="1">
        <v>696758252</v>
      </c>
      <c r="F22" s="1" t="s">
        <v>39</v>
      </c>
      <c r="G22" s="5"/>
      <c r="H22" s="5">
        <f t="shared" si="0"/>
        <v>1</v>
      </c>
      <c r="I22" s="5" t="str">
        <f t="shared" si="1"/>
        <v>Mercredi de 10h00 à 10h45</v>
      </c>
      <c r="R22" s="5" t="s">
        <v>59</v>
      </c>
      <c r="V22" s="20"/>
    </row>
    <row r="23" spans="1:30" ht="15.75" customHeight="1">
      <c r="A23" s="3">
        <v>42975.6454556713</v>
      </c>
      <c r="B23" s="1" t="s">
        <v>68</v>
      </c>
      <c r="C23" s="1" t="s">
        <v>69</v>
      </c>
      <c r="D23" s="4">
        <v>40568</v>
      </c>
      <c r="E23" s="1">
        <v>696943988</v>
      </c>
      <c r="F23" s="1" t="s">
        <v>39</v>
      </c>
      <c r="G23" s="5"/>
      <c r="H23" s="5">
        <f t="shared" si="0"/>
        <v>1</v>
      </c>
      <c r="I23" s="5" t="str">
        <f t="shared" si="1"/>
        <v>Mercredi de 10h00 à 10h45</v>
      </c>
      <c r="R23" s="5" t="s">
        <v>59</v>
      </c>
      <c r="V23" s="20"/>
    </row>
    <row r="24" spans="1:30" ht="15.75" customHeight="1">
      <c r="A24" s="3">
        <v>42975.645639629627</v>
      </c>
      <c r="B24" s="1" t="s">
        <v>64</v>
      </c>
      <c r="C24" s="1" t="s">
        <v>70</v>
      </c>
      <c r="D24" s="4">
        <v>41163</v>
      </c>
      <c r="E24" s="1">
        <v>696758252</v>
      </c>
      <c r="F24" s="1" t="s">
        <v>71</v>
      </c>
      <c r="G24" s="5"/>
      <c r="H24" s="5">
        <f t="shared" si="0"/>
        <v>1</v>
      </c>
      <c r="I24" s="5" t="str">
        <f t="shared" si="1"/>
        <v>Mercredi de 10h00 à 10h45</v>
      </c>
      <c r="O24" s="5" t="s">
        <v>59</v>
      </c>
      <c r="T24" s="20"/>
    </row>
    <row r="25" spans="1:30" ht="15.75" customHeight="1">
      <c r="A25" s="3">
        <v>42975.696787581022</v>
      </c>
      <c r="B25" s="1" t="s">
        <v>158</v>
      </c>
      <c r="C25" s="1" t="s">
        <v>159</v>
      </c>
      <c r="D25" s="4">
        <v>40789</v>
      </c>
      <c r="E25" s="1">
        <v>696227546</v>
      </c>
      <c r="F25" s="1" t="s">
        <v>71</v>
      </c>
      <c r="G25" s="5"/>
      <c r="H25" s="5">
        <f t="shared" si="0"/>
        <v>1</v>
      </c>
      <c r="I25" s="5" t="str">
        <f t="shared" si="1"/>
        <v>Mercredi de 10h00 à 10h45</v>
      </c>
      <c r="O25" s="5" t="s">
        <v>59</v>
      </c>
      <c r="R25" s="20"/>
    </row>
    <row r="26" spans="1:30" ht="15.75" customHeight="1">
      <c r="A26" s="3">
        <v>42975.734653692125</v>
      </c>
      <c r="B26" s="1" t="s">
        <v>230</v>
      </c>
      <c r="C26" s="1" t="s">
        <v>89</v>
      </c>
      <c r="D26" s="4">
        <v>41530</v>
      </c>
      <c r="E26" s="1">
        <v>696298398</v>
      </c>
      <c r="F26" s="1" t="s">
        <v>71</v>
      </c>
      <c r="G26" s="5"/>
      <c r="H26" s="5">
        <f t="shared" si="0"/>
        <v>1</v>
      </c>
      <c r="I26" s="5" t="str">
        <f t="shared" si="1"/>
        <v>Mercredi de 10h00 à 10h45</v>
      </c>
      <c r="O26" s="5" t="s">
        <v>59</v>
      </c>
      <c r="Q26" s="5"/>
      <c r="AC26" s="20"/>
    </row>
    <row r="27" spans="1:30" ht="15.75" customHeight="1">
      <c r="A27" s="3">
        <v>42975.747743101849</v>
      </c>
      <c r="B27" s="1" t="s">
        <v>248</v>
      </c>
      <c r="C27" s="1" t="s">
        <v>249</v>
      </c>
      <c r="D27" s="4">
        <v>41646</v>
      </c>
      <c r="E27" s="1">
        <v>696330666</v>
      </c>
      <c r="F27" s="1" t="s">
        <v>31</v>
      </c>
      <c r="G27" s="5"/>
      <c r="H27" s="5">
        <f t="shared" si="0"/>
        <v>1</v>
      </c>
      <c r="I27" s="5" t="str">
        <f t="shared" si="1"/>
        <v>Mercredi de 10h00 à 10h45</v>
      </c>
      <c r="L27" s="5" t="s">
        <v>59</v>
      </c>
      <c r="AD27" s="20"/>
    </row>
    <row r="28" spans="1:30" ht="15.75" customHeight="1">
      <c r="A28" s="3">
        <v>42975.76232199074</v>
      </c>
      <c r="B28" s="1" t="s">
        <v>278</v>
      </c>
      <c r="C28" s="1" t="s">
        <v>279</v>
      </c>
      <c r="D28" s="4">
        <v>41704</v>
      </c>
      <c r="E28" s="1">
        <v>696217399</v>
      </c>
      <c r="F28" s="1" t="s">
        <v>31</v>
      </c>
      <c r="G28" s="5"/>
      <c r="H28" s="5">
        <f t="shared" si="0"/>
        <v>1</v>
      </c>
      <c r="I28" s="5" t="str">
        <f t="shared" si="1"/>
        <v>Mercredi de 10h00 à 10h45</v>
      </c>
      <c r="L28" s="5" t="s">
        <v>59</v>
      </c>
      <c r="Z28" s="20"/>
    </row>
    <row r="29" spans="1:30" ht="15.75" customHeight="1">
      <c r="A29" s="3">
        <v>42975.768250844907</v>
      </c>
      <c r="B29" s="1" t="s">
        <v>289</v>
      </c>
      <c r="C29" s="1" t="s">
        <v>290</v>
      </c>
      <c r="D29" s="4">
        <v>39031</v>
      </c>
      <c r="E29" s="1">
        <v>696777570</v>
      </c>
      <c r="F29" s="1" t="s">
        <v>39</v>
      </c>
      <c r="G29" s="5"/>
      <c r="H29" s="5">
        <f t="shared" si="0"/>
        <v>1</v>
      </c>
      <c r="I29" s="5" t="str">
        <f t="shared" si="1"/>
        <v>Mercredi de 10h00 à 10h45</v>
      </c>
      <c r="R29" s="5" t="s">
        <v>59</v>
      </c>
      <c r="X29" s="20"/>
    </row>
    <row r="30" spans="1:30" ht="15.75" customHeight="1">
      <c r="A30" s="3">
        <v>42975.803126979168</v>
      </c>
      <c r="B30" s="1" t="s">
        <v>369</v>
      </c>
      <c r="C30" s="1" t="s">
        <v>219</v>
      </c>
      <c r="D30" s="4">
        <v>41665</v>
      </c>
      <c r="E30" s="1">
        <v>696064937</v>
      </c>
      <c r="F30" s="1" t="s">
        <v>31</v>
      </c>
      <c r="G30" s="5"/>
      <c r="H30" s="5">
        <f t="shared" si="0"/>
        <v>1</v>
      </c>
      <c r="I30" s="5" t="str">
        <f t="shared" si="1"/>
        <v>Mercredi de 10h00 à 10h45</v>
      </c>
      <c r="L30" s="5" t="s">
        <v>59</v>
      </c>
      <c r="N30" s="20"/>
    </row>
    <row r="31" spans="1:30" ht="15.75" customHeight="1">
      <c r="A31" s="3">
        <v>42975.861215011573</v>
      </c>
      <c r="B31" s="1" t="s">
        <v>105</v>
      </c>
      <c r="C31" s="1" t="s">
        <v>123</v>
      </c>
      <c r="D31" s="4">
        <v>41375</v>
      </c>
      <c r="E31" s="1">
        <v>696324242</v>
      </c>
      <c r="F31" s="1" t="s">
        <v>31</v>
      </c>
      <c r="G31" s="5"/>
      <c r="H31" s="5">
        <f t="shared" si="0"/>
        <v>1</v>
      </c>
      <c r="I31" s="5" t="str">
        <f t="shared" si="1"/>
        <v>Mercredi de 10h00 à 10h45</v>
      </c>
      <c r="L31" s="5" t="s">
        <v>59</v>
      </c>
      <c r="T31" s="20"/>
    </row>
    <row r="32" spans="1:30" ht="15.75" customHeight="1">
      <c r="A32" s="3">
        <v>42975.895339861112</v>
      </c>
      <c r="B32" s="1" t="s">
        <v>457</v>
      </c>
      <c r="C32" s="1" t="s">
        <v>458</v>
      </c>
      <c r="D32" s="4">
        <v>40705</v>
      </c>
      <c r="E32" s="1">
        <v>690633209</v>
      </c>
      <c r="F32" s="1" t="s">
        <v>71</v>
      </c>
      <c r="G32" s="5"/>
      <c r="H32" s="5">
        <f t="shared" si="0"/>
        <v>1</v>
      </c>
      <c r="I32" s="5" t="str">
        <f t="shared" si="1"/>
        <v>Mercredi de 10h00 à 10h45</v>
      </c>
      <c r="O32" s="5" t="s">
        <v>59</v>
      </c>
      <c r="AC32" s="20"/>
    </row>
    <row r="33" spans="1:30" ht="15.75" customHeight="1">
      <c r="A33" s="3">
        <v>42975.925957187501</v>
      </c>
      <c r="B33" s="1" t="s">
        <v>466</v>
      </c>
      <c r="C33" s="1" t="s">
        <v>467</v>
      </c>
      <c r="D33" s="4">
        <v>41149</v>
      </c>
      <c r="E33" s="1">
        <v>696229293</v>
      </c>
      <c r="F33" s="1" t="s">
        <v>71</v>
      </c>
      <c r="G33" s="5"/>
      <c r="H33" s="5">
        <f t="shared" si="0"/>
        <v>1</v>
      </c>
      <c r="I33" s="5" t="str">
        <f t="shared" si="1"/>
        <v>Mercredi de 10h00 à 10h45</v>
      </c>
      <c r="N33" s="20"/>
      <c r="O33" s="5" t="s">
        <v>59</v>
      </c>
    </row>
    <row r="34" spans="1:30" ht="15.75" customHeight="1">
      <c r="A34" s="3">
        <v>42975.961378217587</v>
      </c>
      <c r="B34" s="1" t="s">
        <v>492</v>
      </c>
      <c r="C34" s="1" t="s">
        <v>493</v>
      </c>
      <c r="D34" s="4">
        <v>41534</v>
      </c>
      <c r="E34" s="1">
        <v>696393632</v>
      </c>
      <c r="F34" s="1" t="s">
        <v>31</v>
      </c>
      <c r="G34" s="5"/>
      <c r="H34" s="5">
        <f t="shared" si="0"/>
        <v>1</v>
      </c>
      <c r="I34" s="5" t="str">
        <f t="shared" si="1"/>
        <v>Mercredi de 10h00 à 10h45</v>
      </c>
      <c r="L34" s="5" t="s">
        <v>59</v>
      </c>
      <c r="Q34" s="20"/>
    </row>
    <row r="35" spans="1:30" ht="15.75" customHeight="1">
      <c r="A35" s="3">
        <v>42975.962769560181</v>
      </c>
      <c r="B35" s="1" t="s">
        <v>492</v>
      </c>
      <c r="C35" s="1" t="s">
        <v>496</v>
      </c>
      <c r="D35" s="4">
        <v>40269</v>
      </c>
      <c r="E35" s="1">
        <v>696393632</v>
      </c>
      <c r="F35" s="1" t="s">
        <v>39</v>
      </c>
      <c r="G35" s="5"/>
      <c r="H35" s="5">
        <f t="shared" si="0"/>
        <v>1</v>
      </c>
      <c r="I35" s="5" t="str">
        <f t="shared" si="1"/>
        <v>Mercredi de 10h00 à 10h45</v>
      </c>
      <c r="R35" s="5" t="s">
        <v>59</v>
      </c>
      <c r="AC35" s="20"/>
    </row>
    <row r="36" spans="1:30" ht="15.75" customHeight="1">
      <c r="A36" s="3">
        <v>42975.965313425928</v>
      </c>
      <c r="B36" s="1" t="s">
        <v>492</v>
      </c>
      <c r="C36" s="1" t="s">
        <v>499</v>
      </c>
      <c r="D36" s="4">
        <v>40725</v>
      </c>
      <c r="E36" s="1">
        <v>696393632</v>
      </c>
      <c r="F36" s="1" t="s">
        <v>39</v>
      </c>
      <c r="G36" s="5"/>
      <c r="H36" s="5">
        <f t="shared" si="0"/>
        <v>1</v>
      </c>
      <c r="I36" s="5" t="str">
        <f t="shared" si="1"/>
        <v>Mercredi de 10h00 à 10h45</v>
      </c>
      <c r="R36" s="5" t="s">
        <v>59</v>
      </c>
      <c r="V36" s="20"/>
    </row>
    <row r="37" spans="1:30" ht="15.75" customHeight="1">
      <c r="A37" s="3">
        <v>42975.966058923615</v>
      </c>
      <c r="B37" s="1" t="s">
        <v>492</v>
      </c>
      <c r="C37" s="1" t="s">
        <v>496</v>
      </c>
      <c r="D37" s="4">
        <v>40269</v>
      </c>
      <c r="E37" s="1">
        <v>696393632</v>
      </c>
      <c r="F37" s="1" t="s">
        <v>39</v>
      </c>
      <c r="G37" s="5"/>
      <c r="H37" s="5">
        <f t="shared" si="0"/>
        <v>1</v>
      </c>
      <c r="I37" s="5" t="str">
        <f t="shared" si="1"/>
        <v>Mercredi de 10h00 à 10h45</v>
      </c>
      <c r="R37" s="5" t="s">
        <v>59</v>
      </c>
      <c r="X37" s="20"/>
    </row>
    <row r="38" spans="1:30" ht="15.75" customHeight="1">
      <c r="A38" s="3">
        <v>42976.649953611108</v>
      </c>
      <c r="B38" s="1" t="s">
        <v>521</v>
      </c>
      <c r="C38" s="1" t="s">
        <v>522</v>
      </c>
      <c r="D38" s="4">
        <v>40988</v>
      </c>
      <c r="E38" s="1">
        <v>696953622</v>
      </c>
      <c r="F38" s="1" t="s">
        <v>71</v>
      </c>
      <c r="G38" s="5"/>
      <c r="H38" s="5">
        <f t="shared" si="0"/>
        <v>1</v>
      </c>
      <c r="I38" s="5" t="str">
        <f t="shared" si="1"/>
        <v>Mercredi de 10h00 à 10h45</v>
      </c>
      <c r="O38" s="5" t="s">
        <v>59</v>
      </c>
      <c r="S38" s="20"/>
    </row>
    <row r="39" spans="1:30" ht="15.75" customHeight="1">
      <c r="A39" s="3">
        <v>42976.661181805553</v>
      </c>
      <c r="B39" s="1" t="s">
        <v>529</v>
      </c>
      <c r="C39" s="1" t="s">
        <v>530</v>
      </c>
      <c r="D39" s="4">
        <v>41376</v>
      </c>
      <c r="E39" s="1">
        <v>696387978</v>
      </c>
      <c r="F39" s="1" t="s">
        <v>31</v>
      </c>
      <c r="G39" s="5"/>
      <c r="H39" s="5">
        <f t="shared" si="0"/>
        <v>1</v>
      </c>
      <c r="I39" s="5" t="str">
        <f t="shared" si="1"/>
        <v>Mercredi de 10h00 à 10h45</v>
      </c>
      <c r="L39" s="5" t="s">
        <v>59</v>
      </c>
      <c r="AC39" s="20"/>
    </row>
    <row r="40" spans="1:30" ht="15.75" customHeight="1">
      <c r="A40" s="3">
        <v>42975.758039409724</v>
      </c>
      <c r="B40" s="1" t="s">
        <v>268</v>
      </c>
      <c r="C40" s="1" t="s">
        <v>269</v>
      </c>
      <c r="D40" s="4">
        <v>40798</v>
      </c>
      <c r="E40" s="1">
        <v>696287429</v>
      </c>
      <c r="F40" s="1" t="s">
        <v>31</v>
      </c>
      <c r="G40" s="5"/>
      <c r="H40" s="5">
        <f t="shared" si="0"/>
        <v>1</v>
      </c>
      <c r="I40" s="5" t="str">
        <f t="shared" si="1"/>
        <v>Mercredi de 11h00 à 11h45</v>
      </c>
      <c r="L40" s="5" t="s">
        <v>270</v>
      </c>
      <c r="Z40" s="20"/>
    </row>
    <row r="41" spans="1:30" ht="12.75">
      <c r="A41" s="3">
        <v>42975.81489908565</v>
      </c>
      <c r="B41" s="1" t="s">
        <v>393</v>
      </c>
      <c r="C41" s="1" t="s">
        <v>151</v>
      </c>
      <c r="D41" s="4">
        <v>40743</v>
      </c>
      <c r="E41" s="1">
        <v>696356888</v>
      </c>
      <c r="F41" s="1" t="s">
        <v>39</v>
      </c>
      <c r="G41" s="5"/>
      <c r="H41" s="5">
        <f t="shared" si="0"/>
        <v>1</v>
      </c>
      <c r="I41" s="5" t="str">
        <f t="shared" si="1"/>
        <v>Mercredi de 11h00 à 11h45</v>
      </c>
      <c r="R41" s="5" t="s">
        <v>270</v>
      </c>
      <c r="AC41" s="20"/>
    </row>
    <row r="42" spans="1:30" ht="12.75">
      <c r="A42" s="3">
        <v>42976.641485555556</v>
      </c>
      <c r="B42" s="1" t="s">
        <v>516</v>
      </c>
      <c r="C42" s="1" t="s">
        <v>114</v>
      </c>
      <c r="D42" s="4">
        <v>41396</v>
      </c>
      <c r="E42" s="1">
        <v>696314675</v>
      </c>
      <c r="F42" s="1" t="s">
        <v>31</v>
      </c>
      <c r="G42" s="5"/>
      <c r="H42" s="5">
        <f t="shared" si="0"/>
        <v>1</v>
      </c>
      <c r="I42" s="5" t="str">
        <f t="shared" si="1"/>
        <v>Mercredi de 11h00 à 11h45</v>
      </c>
      <c r="L42" s="5" t="s">
        <v>270</v>
      </c>
      <c r="AC42" s="20"/>
    </row>
    <row r="43" spans="1:30" ht="12.75">
      <c r="A43" s="3">
        <v>42975.844827511573</v>
      </c>
      <c r="B43" s="1" t="s">
        <v>417</v>
      </c>
      <c r="C43" s="1" t="s">
        <v>418</v>
      </c>
      <c r="D43" s="4">
        <v>40619</v>
      </c>
      <c r="E43" s="1">
        <v>696924892</v>
      </c>
      <c r="F43" s="1" t="s">
        <v>71</v>
      </c>
      <c r="G43" s="5"/>
      <c r="H43" s="5">
        <f t="shared" si="0"/>
        <v>1</v>
      </c>
      <c r="I43" s="5" t="str">
        <f t="shared" si="1"/>
        <v>Mercredi de 11h00 à 11h45 cours 1</v>
      </c>
      <c r="O43" s="5" t="s">
        <v>419</v>
      </c>
      <c r="AD43" s="20"/>
    </row>
    <row r="44" spans="1:30" ht="12.75">
      <c r="A44" s="3">
        <v>42975.846081018521</v>
      </c>
      <c r="B44" s="1" t="s">
        <v>417</v>
      </c>
      <c r="C44" s="1" t="s">
        <v>197</v>
      </c>
      <c r="D44" s="4">
        <v>41204</v>
      </c>
      <c r="E44" s="1">
        <v>696924892</v>
      </c>
      <c r="F44" s="1" t="s">
        <v>71</v>
      </c>
      <c r="G44" s="5"/>
      <c r="H44" s="5">
        <f t="shared" si="0"/>
        <v>1</v>
      </c>
      <c r="I44" s="5" t="str">
        <f t="shared" si="1"/>
        <v>Mercredi de 11h00 à 11h45 cours 1</v>
      </c>
      <c r="O44" s="5" t="s">
        <v>419</v>
      </c>
      <c r="Y44" s="20"/>
    </row>
    <row r="45" spans="1:30" ht="12.75">
      <c r="A45" s="3">
        <v>42975.662035694448</v>
      </c>
      <c r="B45" s="1" t="s">
        <v>90</v>
      </c>
      <c r="C45" s="1" t="s">
        <v>91</v>
      </c>
      <c r="D45" s="4">
        <v>38765</v>
      </c>
      <c r="E45" s="1">
        <v>696321265</v>
      </c>
      <c r="F45" s="1" t="s">
        <v>92</v>
      </c>
      <c r="G45" s="5"/>
      <c r="H45" s="5">
        <f t="shared" si="0"/>
        <v>1</v>
      </c>
      <c r="I45" s="5" t="str">
        <f t="shared" si="1"/>
        <v>Mercredi de 14h00 à 14h45</v>
      </c>
      <c r="S45" s="20"/>
      <c r="AC45" s="5" t="s">
        <v>93</v>
      </c>
    </row>
    <row r="46" spans="1:30" ht="12.75">
      <c r="A46" s="3">
        <v>42975.667794768524</v>
      </c>
      <c r="B46" s="1" t="s">
        <v>103</v>
      </c>
      <c r="C46" s="1" t="s">
        <v>104</v>
      </c>
      <c r="D46" s="4">
        <v>39377</v>
      </c>
      <c r="E46" s="1">
        <v>696267689</v>
      </c>
      <c r="F46" s="1" t="s">
        <v>92</v>
      </c>
      <c r="G46" s="5"/>
      <c r="H46" s="5">
        <f t="shared" si="0"/>
        <v>1</v>
      </c>
      <c r="I46" s="5" t="str">
        <f t="shared" si="1"/>
        <v>Mercredi de 14h00 à 14h45</v>
      </c>
      <c r="P46" s="20"/>
      <c r="AC46" s="5" t="s">
        <v>93</v>
      </c>
    </row>
    <row r="47" spans="1:30" ht="12.75">
      <c r="A47" s="3">
        <v>42975.669491168985</v>
      </c>
      <c r="B47" s="1" t="s">
        <v>109</v>
      </c>
      <c r="C47" s="1" t="s">
        <v>110</v>
      </c>
      <c r="D47" s="4">
        <v>38450</v>
      </c>
      <c r="E47" s="1">
        <v>696814539</v>
      </c>
      <c r="F47" s="1" t="s">
        <v>92</v>
      </c>
      <c r="G47" s="5"/>
      <c r="H47" s="5">
        <f t="shared" si="0"/>
        <v>1</v>
      </c>
      <c r="I47" s="5" t="str">
        <f t="shared" si="1"/>
        <v>Mercredi de 14h00 à 14h45</v>
      </c>
      <c r="Q47" s="20"/>
      <c r="AC47" s="5" t="s">
        <v>93</v>
      </c>
    </row>
    <row r="48" spans="1:30" ht="12.75">
      <c r="A48" s="3">
        <v>42975.670336192125</v>
      </c>
      <c r="B48" s="1" t="s">
        <v>103</v>
      </c>
      <c r="C48" s="1" t="s">
        <v>112</v>
      </c>
      <c r="D48" s="4">
        <v>40062</v>
      </c>
      <c r="E48" s="1">
        <v>696267689</v>
      </c>
      <c r="F48" s="1" t="s">
        <v>35</v>
      </c>
      <c r="G48" s="5"/>
      <c r="H48" s="5">
        <f t="shared" si="0"/>
        <v>1</v>
      </c>
      <c r="I48" s="5" t="str">
        <f t="shared" si="1"/>
        <v>Mercredi de 14h00 à 14h45</v>
      </c>
      <c r="V48" s="1" t="s">
        <v>93</v>
      </c>
    </row>
    <row r="49" spans="1:29" ht="12.75">
      <c r="A49" s="3">
        <v>42975.673066689815</v>
      </c>
      <c r="B49" s="1" t="s">
        <v>109</v>
      </c>
      <c r="C49" s="1" t="s">
        <v>115</v>
      </c>
      <c r="D49" s="4">
        <v>40973</v>
      </c>
      <c r="E49" s="1">
        <v>69681439</v>
      </c>
      <c r="F49" s="1" t="s">
        <v>39</v>
      </c>
      <c r="G49" s="5"/>
      <c r="H49" s="5">
        <f t="shared" si="0"/>
        <v>1</v>
      </c>
      <c r="I49" s="5" t="str">
        <f t="shared" si="1"/>
        <v>Mercredi de 14h00 à 14h45</v>
      </c>
      <c r="S49" s="1" t="s">
        <v>93</v>
      </c>
    </row>
    <row r="50" spans="1:29" ht="12.75">
      <c r="A50" s="3">
        <v>42975.675901354167</v>
      </c>
      <c r="B50" s="1" t="s">
        <v>121</v>
      </c>
      <c r="C50" s="1" t="s">
        <v>122</v>
      </c>
      <c r="D50" s="4">
        <v>38794</v>
      </c>
      <c r="E50" s="1">
        <v>596302532</v>
      </c>
      <c r="F50" s="1" t="s">
        <v>92</v>
      </c>
      <c r="G50" s="5"/>
      <c r="H50" s="5">
        <f t="shared" si="0"/>
        <v>1</v>
      </c>
      <c r="I50" s="5" t="str">
        <f t="shared" si="1"/>
        <v>Mercredi de 14h00 à 14h45</v>
      </c>
      <c r="Y50" s="20"/>
      <c r="AC50" s="5" t="s">
        <v>93</v>
      </c>
    </row>
    <row r="51" spans="1:29" ht="12.75">
      <c r="A51" s="3">
        <v>42975.677340046299</v>
      </c>
      <c r="B51" s="1" t="s">
        <v>127</v>
      </c>
      <c r="C51" s="1" t="s">
        <v>128</v>
      </c>
      <c r="D51" s="4">
        <v>40165</v>
      </c>
      <c r="E51" s="1">
        <v>596302532</v>
      </c>
      <c r="F51" s="1" t="s">
        <v>39</v>
      </c>
      <c r="G51" s="5"/>
      <c r="H51" s="5">
        <f t="shared" si="0"/>
        <v>1</v>
      </c>
      <c r="I51" s="5" t="str">
        <f t="shared" si="1"/>
        <v>Mercredi de 14h00 à 14h45</v>
      </c>
      <c r="S51" s="5" t="s">
        <v>93</v>
      </c>
      <c r="AA51" s="20"/>
    </row>
    <row r="52" spans="1:29" ht="12.75">
      <c r="A52" s="3">
        <v>42975.691703935183</v>
      </c>
      <c r="B52" s="1" t="s">
        <v>142</v>
      </c>
      <c r="C52" s="1" t="s">
        <v>143</v>
      </c>
      <c r="D52" s="4">
        <v>39383</v>
      </c>
      <c r="E52" s="1">
        <v>696212308</v>
      </c>
      <c r="F52" s="1" t="s">
        <v>73</v>
      </c>
      <c r="G52" s="5"/>
      <c r="H52" s="5">
        <f t="shared" si="0"/>
        <v>1</v>
      </c>
      <c r="I52" s="5" t="str">
        <f t="shared" si="1"/>
        <v>Mercredi de 14h00 à 14h45</v>
      </c>
      <c r="P52" s="20"/>
      <c r="AA52" s="5" t="s">
        <v>93</v>
      </c>
    </row>
    <row r="53" spans="1:29" ht="12.75">
      <c r="A53" s="3">
        <v>42975.757057430557</v>
      </c>
      <c r="B53" s="1" t="s">
        <v>266</v>
      </c>
      <c r="C53" s="1" t="s">
        <v>267</v>
      </c>
      <c r="D53" s="4">
        <v>39077</v>
      </c>
      <c r="E53" s="1">
        <v>696276946</v>
      </c>
      <c r="F53" s="1" t="s">
        <v>39</v>
      </c>
      <c r="G53" s="5"/>
      <c r="H53" s="5">
        <f t="shared" si="0"/>
        <v>1</v>
      </c>
      <c r="I53" s="5" t="str">
        <f t="shared" si="1"/>
        <v>Mercredi de 14h00 à 14h45</v>
      </c>
      <c r="S53" s="5" t="s">
        <v>93</v>
      </c>
      <c r="AA53" s="20"/>
    </row>
    <row r="54" spans="1:29" ht="12.75">
      <c r="A54" s="3">
        <v>42975.762458611112</v>
      </c>
      <c r="B54" s="1" t="s">
        <v>280</v>
      </c>
      <c r="C54" s="1" t="s">
        <v>216</v>
      </c>
      <c r="D54" s="4">
        <v>40989</v>
      </c>
      <c r="E54" s="1">
        <v>696367733</v>
      </c>
      <c r="F54" s="1" t="s">
        <v>71</v>
      </c>
      <c r="G54" s="5"/>
      <c r="H54" s="5">
        <f t="shared" si="0"/>
        <v>1</v>
      </c>
      <c r="I54" s="5" t="str">
        <f t="shared" si="1"/>
        <v>Mercredi de 14h00 à 14h45</v>
      </c>
      <c r="P54" s="5" t="s">
        <v>93</v>
      </c>
      <c r="U54" s="20"/>
    </row>
    <row r="55" spans="1:29" ht="12.75">
      <c r="A55" s="3">
        <v>42975.765431203705</v>
      </c>
      <c r="B55" s="1" t="s">
        <v>285</v>
      </c>
      <c r="C55" s="1" t="s">
        <v>286</v>
      </c>
      <c r="D55" s="4">
        <v>39086</v>
      </c>
      <c r="E55" s="1">
        <v>696744654</v>
      </c>
      <c r="F55" s="1" t="s">
        <v>73</v>
      </c>
      <c r="G55" s="5"/>
      <c r="H55" s="5">
        <f t="shared" si="0"/>
        <v>1</v>
      </c>
      <c r="I55" s="5" t="str">
        <f t="shared" si="1"/>
        <v>Mercredi de 14h00 à 14h45</v>
      </c>
      <c r="W55" s="20"/>
      <c r="AA55" s="5" t="s">
        <v>93</v>
      </c>
    </row>
    <row r="56" spans="1:29" ht="12.75">
      <c r="A56" s="3">
        <v>42975.768768576389</v>
      </c>
      <c r="B56" s="1" t="s">
        <v>291</v>
      </c>
      <c r="C56" s="1" t="s">
        <v>292</v>
      </c>
      <c r="D56" s="4">
        <v>39101</v>
      </c>
      <c r="E56" s="1">
        <v>696202717</v>
      </c>
      <c r="F56" s="1" t="s">
        <v>92</v>
      </c>
      <c r="G56" s="5"/>
      <c r="H56" s="5">
        <f t="shared" si="0"/>
        <v>1</v>
      </c>
      <c r="I56" s="5" t="str">
        <f t="shared" si="1"/>
        <v>Mercredi de 14h00 à 14h45</v>
      </c>
      <c r="Z56" s="20"/>
      <c r="AC56" s="5" t="s">
        <v>93</v>
      </c>
    </row>
    <row r="57" spans="1:29" ht="12.75">
      <c r="A57" s="3">
        <v>42975.778513888887</v>
      </c>
      <c r="B57" s="1" t="s">
        <v>310</v>
      </c>
      <c r="C57" s="1" t="s">
        <v>227</v>
      </c>
      <c r="D57" s="4">
        <v>38125</v>
      </c>
      <c r="E57" s="1">
        <v>696798520</v>
      </c>
      <c r="F57" s="1" t="s">
        <v>73</v>
      </c>
      <c r="G57" s="5"/>
      <c r="H57" s="5">
        <f t="shared" si="0"/>
        <v>1</v>
      </c>
      <c r="I57" s="5" t="str">
        <f t="shared" si="1"/>
        <v>Mercredi de 14h00 à 14h45</v>
      </c>
      <c r="S57" s="20"/>
      <c r="AA57" s="5" t="s">
        <v>93</v>
      </c>
    </row>
    <row r="58" spans="1:29" ht="12.75">
      <c r="A58" s="3">
        <v>42975.779706585643</v>
      </c>
      <c r="B58" s="1" t="s">
        <v>313</v>
      </c>
      <c r="C58" s="1" t="s">
        <v>314</v>
      </c>
      <c r="D58" s="4">
        <v>39007</v>
      </c>
      <c r="E58" s="1">
        <v>696864041</v>
      </c>
      <c r="F58" s="1" t="s">
        <v>92</v>
      </c>
      <c r="G58" s="5"/>
      <c r="H58" s="5">
        <f t="shared" si="0"/>
        <v>1</v>
      </c>
      <c r="I58" s="5" t="str">
        <f t="shared" si="1"/>
        <v>Mercredi de 14h00 à 14h45</v>
      </c>
      <c r="W58" s="20"/>
      <c r="AC58" s="5" t="s">
        <v>93</v>
      </c>
    </row>
    <row r="59" spans="1:29" ht="12.75">
      <c r="A59" s="3">
        <v>42975.78045416667</v>
      </c>
      <c r="B59" s="1" t="s">
        <v>315</v>
      </c>
      <c r="C59" s="1" t="s">
        <v>316</v>
      </c>
      <c r="D59" s="4">
        <v>39276</v>
      </c>
      <c r="E59" s="1">
        <v>696707877</v>
      </c>
      <c r="F59" s="1" t="s">
        <v>73</v>
      </c>
      <c r="G59" s="5"/>
      <c r="H59" s="5">
        <f t="shared" si="0"/>
        <v>1</v>
      </c>
      <c r="I59" s="5" t="str">
        <f t="shared" si="1"/>
        <v>Mercredi de 14h00 à 14h45</v>
      </c>
      <c r="O59" s="20"/>
      <c r="AA59" s="5" t="s">
        <v>93</v>
      </c>
    </row>
    <row r="60" spans="1:29" ht="12.75">
      <c r="A60" s="3">
        <v>42975.781258807867</v>
      </c>
      <c r="B60" s="1" t="s">
        <v>319</v>
      </c>
      <c r="C60" s="1" t="s">
        <v>320</v>
      </c>
      <c r="D60" s="4" t="s">
        <v>321</v>
      </c>
      <c r="E60" s="1">
        <v>696285140</v>
      </c>
      <c r="F60" s="1" t="s">
        <v>71</v>
      </c>
      <c r="G60" s="5"/>
      <c r="H60" s="5">
        <f t="shared" si="0"/>
        <v>1</v>
      </c>
      <c r="I60" s="5" t="str">
        <f t="shared" si="1"/>
        <v>Mercredi de 14h00 à 14h45</v>
      </c>
      <c r="P60" s="5" t="s">
        <v>93</v>
      </c>
      <c r="U60" s="20"/>
      <c r="W60" s="20"/>
    </row>
    <row r="61" spans="1:29" ht="12.75">
      <c r="A61" s="3">
        <v>42975.781908067132</v>
      </c>
      <c r="B61" s="1" t="s">
        <v>322</v>
      </c>
      <c r="C61" s="1" t="s">
        <v>323</v>
      </c>
      <c r="D61" s="4">
        <v>39717</v>
      </c>
      <c r="E61" s="1">
        <v>696766268</v>
      </c>
      <c r="F61" s="1" t="s">
        <v>73</v>
      </c>
      <c r="G61" s="5"/>
      <c r="H61" s="5">
        <f t="shared" si="0"/>
        <v>1</v>
      </c>
      <c r="I61" s="5" t="str">
        <f t="shared" si="1"/>
        <v>Mercredi de 14h00 à 14h45</v>
      </c>
      <c r="W61" s="20"/>
      <c r="AA61" s="5" t="s">
        <v>93</v>
      </c>
    </row>
    <row r="62" spans="1:29" ht="12.75">
      <c r="A62" s="3">
        <v>42975.782748310186</v>
      </c>
      <c r="B62" s="1" t="s">
        <v>319</v>
      </c>
      <c r="C62" s="1" t="s">
        <v>328</v>
      </c>
      <c r="D62" s="4">
        <v>38638</v>
      </c>
      <c r="E62" s="1">
        <v>696285140</v>
      </c>
      <c r="F62" s="1" t="s">
        <v>92</v>
      </c>
      <c r="G62" s="5"/>
      <c r="H62" s="5">
        <f t="shared" si="0"/>
        <v>1</v>
      </c>
      <c r="I62" s="5" t="str">
        <f t="shared" si="1"/>
        <v>Mercredi de 14h00 à 14h45</v>
      </c>
      <c r="AC62" s="5" t="s">
        <v>93</v>
      </c>
    </row>
    <row r="63" spans="1:29" ht="12.75">
      <c r="A63" s="3">
        <v>42975.78306913194</v>
      </c>
      <c r="B63" s="1" t="s">
        <v>322</v>
      </c>
      <c r="C63" s="1" t="s">
        <v>329</v>
      </c>
      <c r="D63" s="4">
        <v>40493</v>
      </c>
      <c r="E63" s="1">
        <v>696213276</v>
      </c>
      <c r="F63" s="1" t="s">
        <v>35</v>
      </c>
      <c r="G63" s="5"/>
      <c r="H63" s="5">
        <f t="shared" si="0"/>
        <v>1</v>
      </c>
      <c r="I63" s="5" t="str">
        <f t="shared" si="1"/>
        <v>Mercredi de 14h00 à 14h45</v>
      </c>
      <c r="P63" s="20"/>
      <c r="V63" s="5" t="s">
        <v>93</v>
      </c>
    </row>
    <row r="64" spans="1:29" ht="12.75">
      <c r="A64" s="3">
        <v>42975.785050138889</v>
      </c>
      <c r="B64" s="1" t="s">
        <v>333</v>
      </c>
      <c r="C64" s="1" t="s">
        <v>334</v>
      </c>
      <c r="D64" s="4">
        <v>38780</v>
      </c>
      <c r="E64" s="1">
        <v>696233930</v>
      </c>
      <c r="F64" s="1" t="s">
        <v>92</v>
      </c>
      <c r="G64" s="5"/>
      <c r="H64" s="5">
        <f t="shared" si="0"/>
        <v>1</v>
      </c>
      <c r="I64" s="5" t="str">
        <f t="shared" si="1"/>
        <v>Mercredi de 14h00 à 14h45</v>
      </c>
      <c r="Y64" s="20"/>
      <c r="AC64" s="5" t="s">
        <v>93</v>
      </c>
    </row>
    <row r="65" spans="1:30" ht="12.75">
      <c r="A65" s="3">
        <v>42975.786038206017</v>
      </c>
      <c r="B65" s="1" t="s">
        <v>333</v>
      </c>
      <c r="C65" s="1" t="s">
        <v>337</v>
      </c>
      <c r="D65" s="4">
        <v>39474</v>
      </c>
      <c r="E65" s="1">
        <v>696233930</v>
      </c>
      <c r="F65" s="1" t="s">
        <v>92</v>
      </c>
      <c r="G65" s="5"/>
      <c r="H65" s="5">
        <f t="shared" si="0"/>
        <v>1</v>
      </c>
      <c r="I65" s="5" t="str">
        <f t="shared" si="1"/>
        <v>Mercredi de 14h00 à 14h45</v>
      </c>
      <c r="AC65" s="1" t="s">
        <v>93</v>
      </c>
    </row>
    <row r="66" spans="1:30" ht="12.75">
      <c r="A66" s="3">
        <v>42975.787691192134</v>
      </c>
      <c r="B66" s="1" t="s">
        <v>339</v>
      </c>
      <c r="C66" s="1" t="s">
        <v>340</v>
      </c>
      <c r="D66" s="4">
        <v>38968</v>
      </c>
      <c r="E66" s="1">
        <v>696327890</v>
      </c>
      <c r="F66" s="1" t="s">
        <v>35</v>
      </c>
      <c r="G66" s="5"/>
      <c r="H66" s="5">
        <f t="shared" ref="H66:H129" si="2">COUNTA(J66:AD66)</f>
        <v>1</v>
      </c>
      <c r="I66" s="5" t="str">
        <f t="shared" ref="I66:I129" si="3">INDEX(J66:AD66,,MATCH("*",J66:AD66,0))</f>
        <v>Mercredi de 14h00 à 14h45</v>
      </c>
      <c r="V66" s="5" t="s">
        <v>93</v>
      </c>
      <c r="Y66" s="20"/>
    </row>
    <row r="67" spans="1:30" ht="12.75">
      <c r="A67" s="3">
        <v>42975.795135763889</v>
      </c>
      <c r="B67" s="1" t="s">
        <v>353</v>
      </c>
      <c r="C67" s="1" t="s">
        <v>354</v>
      </c>
      <c r="D67" s="4">
        <v>40416</v>
      </c>
      <c r="E67" s="1">
        <v>696443585</v>
      </c>
      <c r="F67" s="1" t="s">
        <v>39</v>
      </c>
      <c r="G67" s="5"/>
      <c r="H67" s="5">
        <f t="shared" si="2"/>
        <v>1</v>
      </c>
      <c r="I67" s="5" t="str">
        <f t="shared" si="3"/>
        <v>Mercredi de 14h00 à 14h45</v>
      </c>
      <c r="S67" s="5" t="s">
        <v>93</v>
      </c>
      <c r="W67" s="20"/>
    </row>
    <row r="68" spans="1:30" ht="12.75">
      <c r="A68" s="3">
        <v>42975.799077951393</v>
      </c>
      <c r="B68" s="1" t="s">
        <v>363</v>
      </c>
      <c r="C68" s="1" t="s">
        <v>364</v>
      </c>
      <c r="D68" s="4">
        <v>39548</v>
      </c>
      <c r="E68" s="1">
        <v>696968637</v>
      </c>
      <c r="F68" s="1" t="s">
        <v>35</v>
      </c>
      <c r="G68" s="5"/>
      <c r="H68" s="5">
        <f t="shared" si="2"/>
        <v>1</v>
      </c>
      <c r="I68" s="5" t="str">
        <f t="shared" si="3"/>
        <v>Mercredi de 14h00 à 14h45</v>
      </c>
      <c r="V68" s="5" t="s">
        <v>93</v>
      </c>
      <c r="AD68" s="20"/>
    </row>
    <row r="69" spans="1:30" ht="12.75">
      <c r="A69" s="3">
        <v>42975.812829212962</v>
      </c>
      <c r="B69" s="1" t="s">
        <v>387</v>
      </c>
      <c r="C69" s="1" t="s">
        <v>388</v>
      </c>
      <c r="D69" s="4">
        <v>40520</v>
      </c>
      <c r="E69" s="1">
        <v>696437835</v>
      </c>
      <c r="F69" s="1" t="s">
        <v>39</v>
      </c>
      <c r="G69" s="5"/>
      <c r="H69" s="5">
        <f t="shared" si="2"/>
        <v>1</v>
      </c>
      <c r="I69" s="5" t="str">
        <f t="shared" si="3"/>
        <v>Mercredi de 14h00 à 14h45</v>
      </c>
      <c r="N69" s="20"/>
      <c r="S69" s="5" t="s">
        <v>93</v>
      </c>
    </row>
    <row r="70" spans="1:30" ht="12.75">
      <c r="A70" s="3">
        <v>42975.814245173606</v>
      </c>
      <c r="B70" s="1" t="s">
        <v>391</v>
      </c>
      <c r="C70" s="1" t="s">
        <v>392</v>
      </c>
      <c r="D70" s="4">
        <v>39182</v>
      </c>
      <c r="E70" s="1">
        <v>696297109</v>
      </c>
      <c r="F70" s="1" t="s">
        <v>73</v>
      </c>
      <c r="G70" s="5"/>
      <c r="H70" s="5">
        <f t="shared" si="2"/>
        <v>1</v>
      </c>
      <c r="I70" s="5" t="str">
        <f t="shared" si="3"/>
        <v>Mercredi de 14h00 à 14h45</v>
      </c>
      <c r="W70" s="20"/>
      <c r="AA70" s="5" t="s">
        <v>93</v>
      </c>
    </row>
    <row r="71" spans="1:30" ht="12.75">
      <c r="A71" s="3">
        <v>42975.816005300927</v>
      </c>
      <c r="B71" s="1" t="s">
        <v>394</v>
      </c>
      <c r="C71" s="1" t="s">
        <v>395</v>
      </c>
      <c r="D71" s="4">
        <v>39743</v>
      </c>
      <c r="E71" s="1">
        <v>696115010</v>
      </c>
      <c r="F71" s="1" t="s">
        <v>92</v>
      </c>
      <c r="G71" s="5"/>
      <c r="H71" s="5">
        <f t="shared" si="2"/>
        <v>1</v>
      </c>
      <c r="I71" s="5" t="str">
        <f t="shared" si="3"/>
        <v>Mercredi de 14h00 à 14h45</v>
      </c>
      <c r="T71" s="20"/>
      <c r="AC71" s="5" t="s">
        <v>93</v>
      </c>
    </row>
    <row r="72" spans="1:30" ht="12.75">
      <c r="A72" s="3">
        <v>42975.818145543977</v>
      </c>
      <c r="B72" s="1" t="s">
        <v>400</v>
      </c>
      <c r="C72" s="1" t="s">
        <v>401</v>
      </c>
      <c r="D72" s="4">
        <v>40115</v>
      </c>
      <c r="E72" s="1">
        <v>696211327</v>
      </c>
      <c r="F72" s="1" t="s">
        <v>35</v>
      </c>
      <c r="G72" s="5"/>
      <c r="H72" s="5">
        <f t="shared" si="2"/>
        <v>1</v>
      </c>
      <c r="I72" s="5" t="str">
        <f t="shared" si="3"/>
        <v>Mercredi de 14h00 à 14h45</v>
      </c>
      <c r="V72" s="5" t="s">
        <v>93</v>
      </c>
    </row>
    <row r="73" spans="1:30" ht="12.75">
      <c r="A73" s="3">
        <v>42975.819938043976</v>
      </c>
      <c r="B73" s="1" t="s">
        <v>406</v>
      </c>
      <c r="C73" s="1" t="s">
        <v>407</v>
      </c>
      <c r="D73" s="4">
        <v>40142</v>
      </c>
      <c r="E73" s="1">
        <v>696236026</v>
      </c>
      <c r="F73" s="1" t="s">
        <v>35</v>
      </c>
      <c r="G73" s="5"/>
      <c r="H73" s="5">
        <f t="shared" si="2"/>
        <v>1</v>
      </c>
      <c r="I73" s="5" t="str">
        <f t="shared" si="3"/>
        <v>Mercredi de 14h00 à 14h45</v>
      </c>
      <c r="V73" s="5" t="s">
        <v>93</v>
      </c>
      <c r="W73" s="20"/>
    </row>
    <row r="74" spans="1:30" ht="12.75">
      <c r="A74" s="3">
        <v>42975.820045763889</v>
      </c>
      <c r="B74" s="1" t="s">
        <v>408</v>
      </c>
      <c r="C74" s="1" t="s">
        <v>143</v>
      </c>
      <c r="D74" s="4">
        <v>38765</v>
      </c>
      <c r="E74" s="1">
        <v>696500243</v>
      </c>
      <c r="F74" s="1" t="s">
        <v>35</v>
      </c>
      <c r="G74" s="5"/>
      <c r="H74" s="5">
        <f t="shared" si="2"/>
        <v>1</v>
      </c>
      <c r="I74" s="5" t="str">
        <f t="shared" si="3"/>
        <v>Mercredi de 14h00 à 14h45</v>
      </c>
      <c r="T74" s="20"/>
      <c r="V74" s="5" t="s">
        <v>93</v>
      </c>
    </row>
    <row r="75" spans="1:30" ht="12.75">
      <c r="A75" s="3">
        <v>42975.830127685185</v>
      </c>
      <c r="B75" s="1" t="s">
        <v>413</v>
      </c>
      <c r="C75" s="1" t="s">
        <v>414</v>
      </c>
      <c r="D75" s="4">
        <v>40338</v>
      </c>
      <c r="E75" s="1">
        <v>696822271</v>
      </c>
      <c r="F75" s="1" t="s">
        <v>39</v>
      </c>
      <c r="G75" s="5"/>
      <c r="H75" s="5">
        <f t="shared" si="2"/>
        <v>1</v>
      </c>
      <c r="I75" s="5" t="str">
        <f t="shared" si="3"/>
        <v>Mercredi de 14h00 à 14h45</v>
      </c>
      <c r="S75" s="5" t="s">
        <v>93</v>
      </c>
      <c r="Z75" s="20"/>
    </row>
    <row r="76" spans="1:30" ht="12.75">
      <c r="A76" s="3">
        <v>42975.847678981481</v>
      </c>
      <c r="B76" s="1" t="s">
        <v>420</v>
      </c>
      <c r="C76" s="1" t="s">
        <v>421</v>
      </c>
      <c r="D76" s="4">
        <v>41259</v>
      </c>
      <c r="E76" s="1">
        <v>696911011</v>
      </c>
      <c r="F76" s="1" t="s">
        <v>39</v>
      </c>
      <c r="G76" s="5"/>
      <c r="H76" s="5">
        <f t="shared" si="2"/>
        <v>1</v>
      </c>
      <c r="I76" s="5" t="str">
        <f t="shared" si="3"/>
        <v>Mercredi de 14h00 à 14h45</v>
      </c>
      <c r="O76" s="20"/>
      <c r="S76" s="5" t="s">
        <v>93</v>
      </c>
    </row>
    <row r="77" spans="1:30" ht="12.75">
      <c r="A77" s="3">
        <v>42975.875668043984</v>
      </c>
      <c r="B77" s="1" t="s">
        <v>441</v>
      </c>
      <c r="C77" s="1" t="s">
        <v>442</v>
      </c>
      <c r="D77" s="4">
        <v>39438</v>
      </c>
      <c r="E77" s="1">
        <v>696482880</v>
      </c>
      <c r="F77" s="1" t="s">
        <v>39</v>
      </c>
      <c r="G77" s="5"/>
      <c r="H77" s="5">
        <f t="shared" si="2"/>
        <v>1</v>
      </c>
      <c r="I77" s="5" t="str">
        <f t="shared" si="3"/>
        <v>Mercredi de 14h00 à 14h45</v>
      </c>
      <c r="S77" s="5" t="s">
        <v>93</v>
      </c>
      <c r="V77" s="20"/>
    </row>
    <row r="78" spans="1:30" ht="12.75">
      <c r="A78" s="3">
        <v>42975.882527303242</v>
      </c>
      <c r="B78" s="1" t="s">
        <v>447</v>
      </c>
      <c r="C78" s="1" t="s">
        <v>448</v>
      </c>
      <c r="D78" s="4">
        <v>39224</v>
      </c>
      <c r="E78" s="1">
        <v>696253038</v>
      </c>
      <c r="F78" s="1" t="s">
        <v>73</v>
      </c>
      <c r="G78" s="5"/>
      <c r="H78" s="5">
        <f t="shared" si="2"/>
        <v>1</v>
      </c>
      <c r="I78" s="5" t="str">
        <f t="shared" si="3"/>
        <v>Mercredi de 14h00 à 14h45</v>
      </c>
      <c r="V78" s="20"/>
      <c r="AA78" s="5" t="s">
        <v>93</v>
      </c>
    </row>
    <row r="79" spans="1:30" ht="12.75">
      <c r="A79" s="3">
        <v>42975.890999074079</v>
      </c>
      <c r="B79" s="1" t="s">
        <v>449</v>
      </c>
      <c r="C79" s="1" t="s">
        <v>450</v>
      </c>
      <c r="D79" s="4">
        <v>40368</v>
      </c>
      <c r="E79" s="1">
        <v>696946688</v>
      </c>
      <c r="F79" s="1" t="s">
        <v>35</v>
      </c>
      <c r="G79" s="5"/>
      <c r="H79" s="5">
        <f t="shared" si="2"/>
        <v>1</v>
      </c>
      <c r="I79" s="5" t="str">
        <f t="shared" si="3"/>
        <v>Mercredi de 14h00 à 14h45</v>
      </c>
      <c r="R79" s="20"/>
      <c r="V79" s="5" t="s">
        <v>93</v>
      </c>
    </row>
    <row r="80" spans="1:30" ht="12.75">
      <c r="A80" s="3">
        <v>42976.637006874997</v>
      </c>
      <c r="B80" s="1" t="s">
        <v>510</v>
      </c>
      <c r="C80" s="1" t="s">
        <v>125</v>
      </c>
      <c r="D80" s="4">
        <v>39280</v>
      </c>
      <c r="E80" s="1">
        <v>696255078</v>
      </c>
      <c r="F80" s="1" t="s">
        <v>39</v>
      </c>
      <c r="G80" s="5"/>
      <c r="H80" s="5">
        <f t="shared" si="2"/>
        <v>1</v>
      </c>
      <c r="I80" s="5" t="str">
        <f t="shared" si="3"/>
        <v>Mercredi de 14h00 à 14h45</v>
      </c>
      <c r="S80" s="5" t="s">
        <v>93</v>
      </c>
      <c r="V80" s="20"/>
    </row>
    <row r="81" spans="1:29" ht="12.75">
      <c r="A81" s="3">
        <v>42976.64323199074</v>
      </c>
      <c r="B81" s="1" t="s">
        <v>517</v>
      </c>
      <c r="C81" s="1" t="s">
        <v>518</v>
      </c>
      <c r="D81" s="4">
        <v>38439</v>
      </c>
      <c r="E81" s="1">
        <v>696824596</v>
      </c>
      <c r="F81" s="1" t="s">
        <v>92</v>
      </c>
      <c r="G81" s="5"/>
      <c r="H81" s="5">
        <f t="shared" si="2"/>
        <v>1</v>
      </c>
      <c r="I81" s="5" t="str">
        <f t="shared" si="3"/>
        <v>Mercredi de 14h00 à 14h45</v>
      </c>
      <c r="W81" s="20"/>
      <c r="AC81" s="5" t="s">
        <v>93</v>
      </c>
    </row>
    <row r="82" spans="1:29" ht="12.75">
      <c r="A82" s="3">
        <v>42976.644588935189</v>
      </c>
      <c r="B82" s="1" t="s">
        <v>517</v>
      </c>
      <c r="C82" s="1" t="s">
        <v>520</v>
      </c>
      <c r="D82" s="4">
        <v>39846</v>
      </c>
      <c r="E82" s="1">
        <v>696824596</v>
      </c>
      <c r="F82" s="1" t="s">
        <v>47</v>
      </c>
      <c r="G82" s="5"/>
      <c r="H82" s="5">
        <f t="shared" si="2"/>
        <v>1</v>
      </c>
      <c r="I82" s="5" t="str">
        <f t="shared" si="3"/>
        <v>Mercredi de 14h00 à 14h45</v>
      </c>
      <c r="Y82" s="1" t="s">
        <v>93</v>
      </c>
    </row>
    <row r="83" spans="1:29" ht="12.75">
      <c r="A83" s="3">
        <v>42976.65408054398</v>
      </c>
      <c r="B83" s="1" t="s">
        <v>523</v>
      </c>
      <c r="C83" s="1" t="s">
        <v>524</v>
      </c>
      <c r="D83" s="4">
        <v>40165</v>
      </c>
      <c r="E83" s="1">
        <v>696236910</v>
      </c>
      <c r="F83" s="1" t="s">
        <v>47</v>
      </c>
      <c r="G83" s="5"/>
      <c r="H83" s="5">
        <f t="shared" si="2"/>
        <v>1</v>
      </c>
      <c r="I83" s="5" t="str">
        <f t="shared" si="3"/>
        <v>Mercredi de 14h00 à 14h45</v>
      </c>
      <c r="Q83" s="20"/>
      <c r="Y83" s="5" t="s">
        <v>93</v>
      </c>
    </row>
    <row r="84" spans="1:29" ht="12.75">
      <c r="A84" s="3">
        <v>42975.636894189811</v>
      </c>
      <c r="B84" s="1" t="s">
        <v>52</v>
      </c>
      <c r="C84" s="1" t="s">
        <v>53</v>
      </c>
      <c r="D84" s="4">
        <v>39408</v>
      </c>
      <c r="E84" s="1">
        <v>69078117</v>
      </c>
      <c r="F84" s="1" t="s">
        <v>47</v>
      </c>
      <c r="G84" s="5"/>
      <c r="H84" s="5">
        <f t="shared" si="2"/>
        <v>1</v>
      </c>
      <c r="I84" s="5" t="str">
        <f t="shared" si="3"/>
        <v>Mercredi de 15h00 à 15h45</v>
      </c>
      <c r="P84" s="20"/>
      <c r="Y84" s="5" t="s">
        <v>54</v>
      </c>
    </row>
    <row r="85" spans="1:29" ht="12.75">
      <c r="A85" s="3">
        <v>42975.653796620369</v>
      </c>
      <c r="B85" s="1" t="s">
        <v>81</v>
      </c>
      <c r="C85" s="1" t="s">
        <v>82</v>
      </c>
      <c r="D85" s="4">
        <v>40390</v>
      </c>
      <c r="E85" s="1">
        <v>696327599</v>
      </c>
      <c r="F85" s="1" t="s">
        <v>35</v>
      </c>
      <c r="G85" s="5"/>
      <c r="H85" s="5">
        <f t="shared" si="2"/>
        <v>1</v>
      </c>
      <c r="I85" s="5" t="str">
        <f t="shared" si="3"/>
        <v>Mercredi de 15h00 à 15h45</v>
      </c>
      <c r="V85" s="1" t="s">
        <v>54</v>
      </c>
    </row>
    <row r="86" spans="1:29" ht="12.75">
      <c r="A86" s="3">
        <v>42975.68821043981</v>
      </c>
      <c r="B86" s="1" t="s">
        <v>135</v>
      </c>
      <c r="C86" s="1" t="s">
        <v>136</v>
      </c>
      <c r="D86" s="4">
        <v>40141</v>
      </c>
      <c r="E86" s="1">
        <v>696833473</v>
      </c>
      <c r="F86" s="1" t="s">
        <v>39</v>
      </c>
      <c r="G86" s="5"/>
      <c r="H86" s="5">
        <f t="shared" si="2"/>
        <v>1</v>
      </c>
      <c r="I86" s="5" t="str">
        <f t="shared" si="3"/>
        <v>Mercredi de 15h00 à 15h45</v>
      </c>
      <c r="S86" s="5" t="s">
        <v>54</v>
      </c>
      <c r="T86" s="20"/>
    </row>
    <row r="87" spans="1:29" ht="12.75">
      <c r="A87" s="3">
        <v>42975.723275104167</v>
      </c>
      <c r="B87" s="1" t="s">
        <v>195</v>
      </c>
      <c r="C87" s="1" t="s">
        <v>196</v>
      </c>
      <c r="D87" s="4">
        <v>38841</v>
      </c>
      <c r="E87" s="1">
        <v>696264761</v>
      </c>
      <c r="F87" s="1" t="s">
        <v>35</v>
      </c>
      <c r="G87" s="5"/>
      <c r="H87" s="5">
        <f t="shared" si="2"/>
        <v>1</v>
      </c>
      <c r="I87" s="5" t="str">
        <f t="shared" si="3"/>
        <v>Mercredi de 15h00 à 15h45</v>
      </c>
      <c r="S87" s="20"/>
      <c r="V87" s="5" t="s">
        <v>54</v>
      </c>
    </row>
    <row r="88" spans="1:29" ht="12.75">
      <c r="A88" s="3">
        <v>42975.724277083333</v>
      </c>
      <c r="B88" s="1" t="s">
        <v>195</v>
      </c>
      <c r="C88" s="1" t="s">
        <v>198</v>
      </c>
      <c r="D88" s="4">
        <v>39835</v>
      </c>
      <c r="E88" s="1">
        <v>696264761</v>
      </c>
      <c r="F88" s="1" t="s">
        <v>35</v>
      </c>
      <c r="G88" s="5"/>
      <c r="H88" s="5">
        <f t="shared" si="2"/>
        <v>1</v>
      </c>
      <c r="I88" s="5" t="str">
        <f t="shared" si="3"/>
        <v>Mercredi de 15h00 à 15h45</v>
      </c>
      <c r="T88" s="20"/>
      <c r="V88" s="5" t="s">
        <v>54</v>
      </c>
    </row>
    <row r="89" spans="1:29" ht="12.75">
      <c r="A89" s="3">
        <v>42975.726200567129</v>
      </c>
      <c r="B89" s="1" t="s">
        <v>195</v>
      </c>
      <c r="C89" s="1" t="s">
        <v>203</v>
      </c>
      <c r="D89" s="4">
        <v>40218</v>
      </c>
      <c r="E89" s="1">
        <v>696264761</v>
      </c>
      <c r="F89" s="1" t="s">
        <v>35</v>
      </c>
      <c r="G89" s="5"/>
      <c r="H89" s="5">
        <f t="shared" si="2"/>
        <v>1</v>
      </c>
      <c r="I89" s="5" t="str">
        <f t="shared" si="3"/>
        <v>Mercredi de 15h00 à 15h45</v>
      </c>
      <c r="V89" s="5" t="s">
        <v>54</v>
      </c>
      <c r="Z89" s="20"/>
    </row>
    <row r="90" spans="1:29" ht="12.75">
      <c r="A90" s="3">
        <v>42975.727934270835</v>
      </c>
      <c r="B90" s="1" t="s">
        <v>206</v>
      </c>
      <c r="C90" s="1" t="s">
        <v>207</v>
      </c>
      <c r="D90" s="4">
        <v>40080</v>
      </c>
      <c r="E90" s="1">
        <v>69650112</v>
      </c>
      <c r="F90" s="1" t="s">
        <v>47</v>
      </c>
      <c r="G90" s="5"/>
      <c r="H90" s="5">
        <f t="shared" si="2"/>
        <v>1</v>
      </c>
      <c r="I90" s="5" t="str">
        <f t="shared" si="3"/>
        <v>Mercredi de 15h00 à 15h45</v>
      </c>
      <c r="N90" s="20"/>
      <c r="Y90" s="5" t="s">
        <v>54</v>
      </c>
    </row>
    <row r="91" spans="1:29" ht="12.75">
      <c r="A91" s="3">
        <v>42975.728333541665</v>
      </c>
      <c r="B91" s="1" t="s">
        <v>212</v>
      </c>
      <c r="C91" s="1" t="s">
        <v>213</v>
      </c>
      <c r="D91" s="4">
        <v>41523</v>
      </c>
      <c r="E91" s="1">
        <v>696067741</v>
      </c>
      <c r="F91" s="1" t="s">
        <v>71</v>
      </c>
      <c r="G91" s="5"/>
      <c r="H91" s="5">
        <f t="shared" si="2"/>
        <v>1</v>
      </c>
      <c r="I91" s="5" t="str">
        <f t="shared" si="3"/>
        <v>Mercredi de 15h00 à 15h45</v>
      </c>
      <c r="P91" s="5" t="s">
        <v>54</v>
      </c>
      <c r="V91" s="20"/>
    </row>
    <row r="92" spans="1:29" ht="12.75">
      <c r="A92" s="3">
        <v>42975.728846307873</v>
      </c>
      <c r="B92" s="1" t="s">
        <v>212</v>
      </c>
      <c r="C92" s="1" t="s">
        <v>214</v>
      </c>
      <c r="D92" s="4">
        <v>39421</v>
      </c>
      <c r="E92" s="1">
        <v>696067741</v>
      </c>
      <c r="F92" s="1" t="s">
        <v>35</v>
      </c>
      <c r="G92" s="5"/>
      <c r="H92" s="5">
        <f t="shared" si="2"/>
        <v>1</v>
      </c>
      <c r="I92" s="5" t="str">
        <f t="shared" si="3"/>
        <v>Mercredi de 15h00 à 15h45</v>
      </c>
      <c r="N92" s="20"/>
      <c r="V92" s="5" t="s">
        <v>54</v>
      </c>
    </row>
    <row r="93" spans="1:29" ht="12.75">
      <c r="A93" s="3">
        <v>42975.729671203706</v>
      </c>
      <c r="B93" s="1" t="s">
        <v>212</v>
      </c>
      <c r="C93" s="1" t="s">
        <v>217</v>
      </c>
      <c r="D93" s="4">
        <v>40399</v>
      </c>
      <c r="E93" s="1">
        <v>696067741</v>
      </c>
      <c r="F93" s="1" t="s">
        <v>39</v>
      </c>
      <c r="G93" s="5"/>
      <c r="H93" s="5">
        <f t="shared" si="2"/>
        <v>1</v>
      </c>
      <c r="I93" s="5" t="str">
        <f t="shared" si="3"/>
        <v>Mercredi de 15h00 à 15h45</v>
      </c>
      <c r="S93" s="5" t="s">
        <v>54</v>
      </c>
      <c r="V93" s="20"/>
    </row>
    <row r="94" spans="1:29" ht="12.75">
      <c r="A94" s="3">
        <v>42975.733445439815</v>
      </c>
      <c r="B94" s="1" t="s">
        <v>226</v>
      </c>
      <c r="C94" s="1" t="s">
        <v>227</v>
      </c>
      <c r="D94" s="4">
        <v>39986</v>
      </c>
      <c r="E94" s="1">
        <v>696431054</v>
      </c>
      <c r="F94" s="1" t="s">
        <v>35</v>
      </c>
      <c r="G94" s="5"/>
      <c r="H94" s="5">
        <f t="shared" si="2"/>
        <v>1</v>
      </c>
      <c r="I94" s="5" t="str">
        <f t="shared" si="3"/>
        <v>Mercredi de 15h00 à 15h45</v>
      </c>
      <c r="U94" s="20"/>
      <c r="V94" s="5" t="s">
        <v>54</v>
      </c>
    </row>
    <row r="95" spans="1:29" ht="12.75">
      <c r="A95" s="3">
        <v>42975.774988865742</v>
      </c>
      <c r="B95" s="1" t="s">
        <v>306</v>
      </c>
      <c r="C95" s="1" t="s">
        <v>307</v>
      </c>
      <c r="D95" s="4">
        <v>40001</v>
      </c>
      <c r="E95" s="1">
        <v>696311844</v>
      </c>
      <c r="F95" s="1" t="s">
        <v>35</v>
      </c>
      <c r="G95" s="5"/>
      <c r="H95" s="5">
        <f t="shared" si="2"/>
        <v>1</v>
      </c>
      <c r="I95" s="5" t="str">
        <f t="shared" si="3"/>
        <v>Mercredi de 15h00 à 15h45</v>
      </c>
      <c r="O95" s="20"/>
      <c r="Q95" s="20"/>
      <c r="V95" s="5" t="s">
        <v>54</v>
      </c>
    </row>
    <row r="96" spans="1:29" ht="12.75">
      <c r="A96" s="3">
        <v>42975.803513969906</v>
      </c>
      <c r="B96" s="1" t="s">
        <v>370</v>
      </c>
      <c r="C96" s="1" t="s">
        <v>371</v>
      </c>
      <c r="D96" s="4">
        <v>39665</v>
      </c>
      <c r="E96" s="1">
        <v>696303899</v>
      </c>
      <c r="F96" s="1" t="s">
        <v>39</v>
      </c>
      <c r="G96" s="5"/>
      <c r="H96" s="5">
        <f t="shared" si="2"/>
        <v>1</v>
      </c>
      <c r="I96" s="5" t="str">
        <f t="shared" si="3"/>
        <v>Mercredi de 15h00 à 15h45</v>
      </c>
      <c r="S96" s="5" t="s">
        <v>54</v>
      </c>
      <c r="V96" s="20"/>
    </row>
    <row r="97" spans="1:29" ht="12.75">
      <c r="A97" s="3">
        <v>42975.809901539353</v>
      </c>
      <c r="B97" s="1" t="s">
        <v>380</v>
      </c>
      <c r="C97" s="1" t="s">
        <v>381</v>
      </c>
      <c r="D97" s="4">
        <v>41112</v>
      </c>
      <c r="E97" s="1">
        <v>696218752</v>
      </c>
      <c r="F97" s="1" t="s">
        <v>71</v>
      </c>
      <c r="G97" s="5"/>
      <c r="H97" s="5">
        <f t="shared" si="2"/>
        <v>1</v>
      </c>
      <c r="I97" s="5" t="str">
        <f t="shared" si="3"/>
        <v>Mercredi de 15h00 à 15h45</v>
      </c>
      <c r="P97" s="5" t="s">
        <v>54</v>
      </c>
      <c r="X97" s="20"/>
    </row>
    <row r="98" spans="1:29" ht="12.75">
      <c r="A98" s="3">
        <v>42975.823431597222</v>
      </c>
      <c r="B98" s="1" t="s">
        <v>410</v>
      </c>
      <c r="C98" s="1" t="s">
        <v>411</v>
      </c>
      <c r="D98" s="4">
        <v>39432</v>
      </c>
      <c r="E98" s="1">
        <v>696822525</v>
      </c>
      <c r="F98" s="1" t="s">
        <v>47</v>
      </c>
      <c r="G98" s="5"/>
      <c r="H98" s="5">
        <f t="shared" si="2"/>
        <v>1</v>
      </c>
      <c r="I98" s="5" t="str">
        <f t="shared" si="3"/>
        <v>Mercredi de 15h00 à 15h45</v>
      </c>
      <c r="Y98" s="5" t="s">
        <v>54</v>
      </c>
      <c r="AA98" s="20"/>
    </row>
    <row r="99" spans="1:29" ht="12.75">
      <c r="A99" s="3">
        <v>42975.85416052083</v>
      </c>
      <c r="B99" s="1" t="s">
        <v>426</v>
      </c>
      <c r="C99" s="1" t="s">
        <v>427</v>
      </c>
      <c r="D99" s="4">
        <v>39939</v>
      </c>
      <c r="E99" s="1">
        <v>696703888</v>
      </c>
      <c r="F99" s="1" t="s">
        <v>35</v>
      </c>
      <c r="G99" s="5"/>
      <c r="H99" s="5">
        <f t="shared" si="2"/>
        <v>1</v>
      </c>
      <c r="I99" s="5" t="str">
        <f t="shared" si="3"/>
        <v>Mercredi de 15h00 à 15h45</v>
      </c>
      <c r="P99" s="20"/>
      <c r="V99" s="5" t="s">
        <v>54</v>
      </c>
    </row>
    <row r="100" spans="1:29" ht="12.75">
      <c r="A100" s="3">
        <v>42975.872835428236</v>
      </c>
      <c r="B100" s="1" t="s">
        <v>439</v>
      </c>
      <c r="C100" s="1" t="s">
        <v>440</v>
      </c>
      <c r="D100" s="4">
        <v>40865</v>
      </c>
      <c r="E100" s="1">
        <v>696030595</v>
      </c>
      <c r="F100" s="1" t="s">
        <v>39</v>
      </c>
      <c r="G100" s="5"/>
      <c r="H100" s="5">
        <f t="shared" si="2"/>
        <v>1</v>
      </c>
      <c r="I100" s="5" t="str">
        <f t="shared" si="3"/>
        <v>Mercredi de 15h00 à 15h45</v>
      </c>
      <c r="S100" s="5" t="s">
        <v>54</v>
      </c>
      <c r="U100" s="20"/>
    </row>
    <row r="101" spans="1:29" ht="12.75">
      <c r="A101" s="3">
        <v>42975.933000763893</v>
      </c>
      <c r="B101" s="1" t="s">
        <v>478</v>
      </c>
      <c r="C101" s="1" t="s">
        <v>479</v>
      </c>
      <c r="D101" s="4">
        <v>39756</v>
      </c>
      <c r="E101" s="1">
        <v>696243927</v>
      </c>
      <c r="F101" s="1" t="s">
        <v>35</v>
      </c>
      <c r="G101" s="5"/>
      <c r="H101" s="5">
        <f t="shared" si="2"/>
        <v>1</v>
      </c>
      <c r="I101" s="5" t="str">
        <f t="shared" si="3"/>
        <v>Mercredi de 15h00 à 15h45</v>
      </c>
      <c r="V101" s="5" t="s">
        <v>54</v>
      </c>
      <c r="Z101" s="20"/>
    </row>
    <row r="102" spans="1:29" ht="12.75">
      <c r="A102" s="3">
        <v>42975.958590393522</v>
      </c>
      <c r="B102" s="1" t="s">
        <v>489</v>
      </c>
      <c r="C102" s="1" t="s">
        <v>490</v>
      </c>
      <c r="D102" s="4">
        <v>41117</v>
      </c>
      <c r="E102" s="1">
        <v>696285806</v>
      </c>
      <c r="F102" s="1" t="s">
        <v>71</v>
      </c>
      <c r="G102" s="5"/>
      <c r="H102" s="5">
        <f t="shared" si="2"/>
        <v>1</v>
      </c>
      <c r="I102" s="5" t="str">
        <f t="shared" si="3"/>
        <v>Mercredi de 15h00 à 15h45</v>
      </c>
      <c r="P102" s="5" t="s">
        <v>54</v>
      </c>
      <c r="S102" s="20"/>
    </row>
    <row r="103" spans="1:29" ht="12.75">
      <c r="A103" s="3">
        <v>42976.633704699074</v>
      </c>
      <c r="B103" s="1" t="s">
        <v>502</v>
      </c>
      <c r="C103" s="1" t="s">
        <v>503</v>
      </c>
      <c r="D103" s="4">
        <v>39094</v>
      </c>
      <c r="E103" s="1">
        <v>696771741</v>
      </c>
      <c r="F103" s="1" t="s">
        <v>35</v>
      </c>
      <c r="G103" s="5"/>
      <c r="H103" s="5">
        <f t="shared" si="2"/>
        <v>1</v>
      </c>
      <c r="I103" s="5" t="str">
        <f t="shared" si="3"/>
        <v>Mercredi de 15h00 à 15h45</v>
      </c>
      <c r="K103" s="20"/>
      <c r="V103" s="5" t="s">
        <v>54</v>
      </c>
    </row>
    <row r="104" spans="1:29" ht="12.75">
      <c r="A104" s="3">
        <v>42976.659260891203</v>
      </c>
      <c r="B104" s="1" t="s">
        <v>527</v>
      </c>
      <c r="C104" s="1" t="s">
        <v>528</v>
      </c>
      <c r="D104" s="4">
        <v>40226</v>
      </c>
      <c r="E104" s="1">
        <v>696946795</v>
      </c>
      <c r="F104" s="1" t="s">
        <v>35</v>
      </c>
      <c r="G104" s="5"/>
      <c r="H104" s="5">
        <f t="shared" si="2"/>
        <v>1</v>
      </c>
      <c r="I104" s="5" t="str">
        <f t="shared" si="3"/>
        <v>Mercredi de 15h00 à 15h45</v>
      </c>
      <c r="O104" s="20"/>
      <c r="V104" s="5" t="s">
        <v>54</v>
      </c>
    </row>
    <row r="105" spans="1:29" ht="12.75">
      <c r="A105" s="3">
        <v>42976.67129805556</v>
      </c>
      <c r="B105" s="1" t="s">
        <v>532</v>
      </c>
      <c r="C105" s="1" t="s">
        <v>533</v>
      </c>
      <c r="D105" s="4">
        <v>39581</v>
      </c>
      <c r="E105" s="1">
        <v>696056269</v>
      </c>
      <c r="F105" s="1" t="s">
        <v>39</v>
      </c>
      <c r="G105" s="5"/>
      <c r="H105" s="5">
        <f t="shared" si="2"/>
        <v>1</v>
      </c>
      <c r="I105" s="5" t="str">
        <f t="shared" si="3"/>
        <v>Mercredi de 15h00 à 15h45</v>
      </c>
      <c r="K105" s="20"/>
      <c r="S105" s="5" t="s">
        <v>54</v>
      </c>
    </row>
    <row r="106" spans="1:29" ht="12.75">
      <c r="A106" s="3">
        <v>42976.672641597223</v>
      </c>
      <c r="B106" s="1" t="s">
        <v>532</v>
      </c>
      <c r="C106" s="1" t="s">
        <v>536</v>
      </c>
      <c r="D106" s="4">
        <v>40075</v>
      </c>
      <c r="E106" s="1">
        <v>696056269</v>
      </c>
      <c r="F106" s="1" t="s">
        <v>35</v>
      </c>
      <c r="G106" s="5"/>
      <c r="H106" s="5">
        <f t="shared" si="2"/>
        <v>1</v>
      </c>
      <c r="I106" s="5" t="str">
        <f t="shared" si="3"/>
        <v>Mercredi de 15h00 à 15h45</v>
      </c>
      <c r="T106" s="20"/>
      <c r="V106" s="5" t="s">
        <v>54</v>
      </c>
    </row>
    <row r="107" spans="1:29" ht="12.75">
      <c r="A107" s="3">
        <v>42976.676184050928</v>
      </c>
      <c r="B107" s="1" t="s">
        <v>539</v>
      </c>
      <c r="C107" s="1" t="s">
        <v>540</v>
      </c>
      <c r="D107" s="4">
        <v>40105</v>
      </c>
      <c r="E107" s="1">
        <v>696884346</v>
      </c>
      <c r="F107" s="1" t="s">
        <v>39</v>
      </c>
      <c r="G107" s="5"/>
      <c r="H107" s="5">
        <f t="shared" si="2"/>
        <v>1</v>
      </c>
      <c r="I107" s="5" t="str">
        <f t="shared" si="3"/>
        <v>Mercredi de 15h00 à 15h45</v>
      </c>
      <c r="S107" s="5" t="s">
        <v>54</v>
      </c>
      <c r="T107" s="20"/>
    </row>
    <row r="108" spans="1:29" ht="12.75">
      <c r="A108" s="3">
        <v>42976.681443379624</v>
      </c>
      <c r="B108" s="1" t="s">
        <v>545</v>
      </c>
      <c r="C108" s="1" t="s">
        <v>546</v>
      </c>
      <c r="D108" s="4">
        <v>40934</v>
      </c>
      <c r="E108" s="1">
        <v>696751080</v>
      </c>
      <c r="F108" s="1" t="s">
        <v>71</v>
      </c>
      <c r="G108" s="5"/>
      <c r="H108" s="5">
        <f t="shared" si="2"/>
        <v>1</v>
      </c>
      <c r="I108" s="5" t="str">
        <f t="shared" si="3"/>
        <v>Mercredi de 15h00 à 15h45</v>
      </c>
      <c r="L108" s="20"/>
      <c r="P108" s="5" t="s">
        <v>54</v>
      </c>
    </row>
    <row r="109" spans="1:29" ht="12.75">
      <c r="A109" s="3">
        <v>42975.677063379626</v>
      </c>
      <c r="B109" s="1" t="s">
        <v>124</v>
      </c>
      <c r="C109" s="1" t="s">
        <v>125</v>
      </c>
      <c r="D109" s="4">
        <v>39491</v>
      </c>
      <c r="E109" s="1">
        <v>696953688</v>
      </c>
      <c r="F109" s="1" t="s">
        <v>47</v>
      </c>
      <c r="G109" s="5"/>
      <c r="H109" s="5">
        <f t="shared" si="2"/>
        <v>1</v>
      </c>
      <c r="I109" s="5" t="str">
        <f t="shared" si="3"/>
        <v>Mercredi de 16h00 à 16h45</v>
      </c>
      <c r="Q109" s="20"/>
      <c r="Y109" s="5" t="s">
        <v>126</v>
      </c>
    </row>
    <row r="110" spans="1:29" ht="12.75">
      <c r="A110" s="3">
        <v>42975.688467835644</v>
      </c>
      <c r="B110" s="1" t="s">
        <v>137</v>
      </c>
      <c r="C110" s="1" t="s">
        <v>138</v>
      </c>
      <c r="D110" s="4">
        <v>37148</v>
      </c>
      <c r="E110" s="1">
        <v>696254899</v>
      </c>
      <c r="F110" s="1" t="s">
        <v>47</v>
      </c>
      <c r="G110" s="5"/>
      <c r="H110" s="5">
        <f t="shared" si="2"/>
        <v>1</v>
      </c>
      <c r="I110" s="5" t="str">
        <f t="shared" si="3"/>
        <v>Mercredi de 16h00 à 16h45</v>
      </c>
      <c r="K110" s="20"/>
      <c r="Q110" s="20"/>
      <c r="Y110" s="5" t="s">
        <v>126</v>
      </c>
    </row>
    <row r="111" spans="1:29" ht="12.75">
      <c r="A111" s="3">
        <v>42975.695280914355</v>
      </c>
      <c r="B111" s="1" t="s">
        <v>154</v>
      </c>
      <c r="C111" s="1" t="s">
        <v>155</v>
      </c>
      <c r="D111" s="4">
        <v>39777</v>
      </c>
      <c r="E111" s="1">
        <v>696295361</v>
      </c>
      <c r="F111" s="1" t="s">
        <v>39</v>
      </c>
      <c r="G111" s="5"/>
      <c r="H111" s="5">
        <f t="shared" si="2"/>
        <v>1</v>
      </c>
      <c r="I111" s="5" t="str">
        <f t="shared" si="3"/>
        <v>Mercredi de 16h00 à 16h45</v>
      </c>
      <c r="S111" s="5" t="s">
        <v>126</v>
      </c>
      <c r="AC111" s="20"/>
    </row>
    <row r="112" spans="1:29" ht="12.75">
      <c r="A112" s="3">
        <v>42975.732691400466</v>
      </c>
      <c r="B112" s="1" t="s">
        <v>223</v>
      </c>
      <c r="C112" s="1" t="s">
        <v>224</v>
      </c>
      <c r="D112" s="4">
        <v>40151</v>
      </c>
      <c r="E112" s="1">
        <v>696953205</v>
      </c>
      <c r="F112" s="1" t="s">
        <v>35</v>
      </c>
      <c r="G112" s="5"/>
      <c r="H112" s="5">
        <f t="shared" si="2"/>
        <v>1</v>
      </c>
      <c r="I112" s="5" t="str">
        <f t="shared" si="3"/>
        <v>Mercredi de 16h00 à 16h45</v>
      </c>
      <c r="V112" s="5" t="s">
        <v>126</v>
      </c>
      <c r="AB112" s="20"/>
    </row>
    <row r="113" spans="1:29" ht="12.75">
      <c r="A113" s="3">
        <v>42975.738208402778</v>
      </c>
      <c r="B113" s="1" t="s">
        <v>234</v>
      </c>
      <c r="C113" s="1" t="s">
        <v>235</v>
      </c>
      <c r="D113" s="4">
        <v>41103</v>
      </c>
      <c r="E113" s="1">
        <v>696295314</v>
      </c>
      <c r="F113" s="1" t="s">
        <v>71</v>
      </c>
      <c r="G113" s="5"/>
      <c r="H113" s="5">
        <f t="shared" si="2"/>
        <v>1</v>
      </c>
      <c r="I113" s="5" t="str">
        <f t="shared" si="3"/>
        <v>Mercredi de 16h00 à 16h45</v>
      </c>
      <c r="P113" s="5" t="s">
        <v>126</v>
      </c>
      <c r="T113" s="20"/>
    </row>
    <row r="114" spans="1:29" ht="12.75">
      <c r="A114" s="3">
        <v>42975.78507194444</v>
      </c>
      <c r="B114" s="1" t="s">
        <v>335</v>
      </c>
      <c r="C114" s="1" t="s">
        <v>336</v>
      </c>
      <c r="D114" s="4">
        <v>41119</v>
      </c>
      <c r="E114" s="1">
        <v>696450113</v>
      </c>
      <c r="F114" s="1" t="s">
        <v>71</v>
      </c>
      <c r="G114" s="5"/>
      <c r="H114" s="5">
        <f t="shared" si="2"/>
        <v>1</v>
      </c>
      <c r="I114" s="5" t="str">
        <f t="shared" si="3"/>
        <v>Mercredi de 16h00 à 16h45</v>
      </c>
      <c r="N114" s="20"/>
      <c r="P114" s="5" t="s">
        <v>126</v>
      </c>
    </row>
    <row r="115" spans="1:29" ht="12.75">
      <c r="A115" s="3">
        <v>42975.800412719909</v>
      </c>
      <c r="B115" s="1" t="s">
        <v>367</v>
      </c>
      <c r="C115" s="1" t="s">
        <v>342</v>
      </c>
      <c r="D115" s="4">
        <v>40575</v>
      </c>
      <c r="E115" s="1">
        <v>696023433</v>
      </c>
      <c r="F115" s="1" t="s">
        <v>39</v>
      </c>
      <c r="G115" s="5"/>
      <c r="H115" s="5">
        <f t="shared" si="2"/>
        <v>1</v>
      </c>
      <c r="I115" s="5" t="str">
        <f t="shared" si="3"/>
        <v>Mercredi de 16h00 à 16h45</v>
      </c>
      <c r="Q115" s="20"/>
      <c r="S115" s="5" t="s">
        <v>126</v>
      </c>
    </row>
    <row r="116" spans="1:29" ht="12.75">
      <c r="A116" s="3">
        <v>42975.819646307871</v>
      </c>
      <c r="B116" s="1" t="s">
        <v>404</v>
      </c>
      <c r="C116" s="1" t="s">
        <v>405</v>
      </c>
      <c r="D116" s="4">
        <v>40144</v>
      </c>
      <c r="E116" s="1">
        <v>696241590</v>
      </c>
      <c r="F116" s="1" t="s">
        <v>39</v>
      </c>
      <c r="G116" s="5"/>
      <c r="H116" s="5">
        <f t="shared" si="2"/>
        <v>1</v>
      </c>
      <c r="I116" s="5" t="str">
        <f t="shared" si="3"/>
        <v>Mercredi de 16h00 à 16h45</v>
      </c>
      <c r="S116" s="5" t="s">
        <v>126</v>
      </c>
      <c r="AC116" s="20"/>
    </row>
    <row r="117" spans="1:29" ht="12.75">
      <c r="A117" s="3">
        <v>42975.820438449075</v>
      </c>
      <c r="B117" s="1" t="s">
        <v>404</v>
      </c>
      <c r="C117" s="1" t="s">
        <v>409</v>
      </c>
      <c r="D117" s="4">
        <v>38553</v>
      </c>
      <c r="E117" s="1">
        <v>696251590</v>
      </c>
      <c r="F117" s="1" t="s">
        <v>47</v>
      </c>
      <c r="G117" s="5"/>
      <c r="H117" s="5">
        <f t="shared" si="2"/>
        <v>1</v>
      </c>
      <c r="I117" s="5" t="str">
        <f t="shared" si="3"/>
        <v>Mercredi de 16h00 à 16h45</v>
      </c>
      <c r="S117" s="20"/>
      <c r="Y117" s="5" t="s">
        <v>126</v>
      </c>
    </row>
    <row r="118" spans="1:29" ht="12.75">
      <c r="A118" s="3">
        <v>42975.824513935186</v>
      </c>
      <c r="B118" s="1" t="s">
        <v>412</v>
      </c>
      <c r="C118" s="1" t="s">
        <v>294</v>
      </c>
      <c r="D118" s="4">
        <v>41382</v>
      </c>
      <c r="E118" s="1">
        <v>696083595</v>
      </c>
      <c r="F118" s="1" t="s">
        <v>31</v>
      </c>
      <c r="G118" s="5"/>
      <c r="H118" s="5">
        <f t="shared" si="2"/>
        <v>1</v>
      </c>
      <c r="I118" s="5" t="str">
        <f t="shared" si="3"/>
        <v>Mercredi de 16h00 à 16h45</v>
      </c>
      <c r="M118" s="5" t="s">
        <v>126</v>
      </c>
      <c r="AB118" s="20"/>
    </row>
    <row r="119" spans="1:29" ht="12.75">
      <c r="A119" s="3">
        <v>42975.862595625003</v>
      </c>
      <c r="B119" s="1" t="s">
        <v>434</v>
      </c>
      <c r="C119" s="1" t="s">
        <v>435</v>
      </c>
      <c r="D119" s="4">
        <v>41238</v>
      </c>
      <c r="E119" s="1">
        <v>696127288</v>
      </c>
      <c r="F119" s="1" t="s">
        <v>31</v>
      </c>
      <c r="G119" s="5"/>
      <c r="H119" s="5">
        <f t="shared" si="2"/>
        <v>1</v>
      </c>
      <c r="I119" s="5" t="str">
        <f t="shared" si="3"/>
        <v>Mercredi de 16h00 à 16h45</v>
      </c>
      <c r="M119" s="5" t="s">
        <v>126</v>
      </c>
      <c r="S119" s="20"/>
    </row>
    <row r="120" spans="1:29" ht="12.75">
      <c r="A120" s="3">
        <v>42975.876547754626</v>
      </c>
      <c r="B120" s="1" t="s">
        <v>443</v>
      </c>
      <c r="C120" s="1" t="s">
        <v>444</v>
      </c>
      <c r="D120" s="4">
        <v>39402</v>
      </c>
      <c r="E120" s="1">
        <v>696216179</v>
      </c>
      <c r="F120" s="1" t="s">
        <v>47</v>
      </c>
      <c r="G120" s="5"/>
      <c r="H120" s="5">
        <f t="shared" si="2"/>
        <v>1</v>
      </c>
      <c r="I120" s="5" t="str">
        <f t="shared" si="3"/>
        <v>Mercredi de 16h00 à 16h45</v>
      </c>
      <c r="L120" s="20"/>
      <c r="Y120" s="5" t="s">
        <v>126</v>
      </c>
    </row>
    <row r="121" spans="1:29" ht="12.75">
      <c r="A121" s="3">
        <v>42975.962398333329</v>
      </c>
      <c r="B121" s="1" t="s">
        <v>494</v>
      </c>
      <c r="C121" s="1" t="s">
        <v>495</v>
      </c>
      <c r="D121" s="4">
        <v>41334</v>
      </c>
      <c r="E121" s="1">
        <v>696976782</v>
      </c>
      <c r="F121" s="1" t="s">
        <v>31</v>
      </c>
      <c r="G121" s="5"/>
      <c r="H121" s="5">
        <f t="shared" si="2"/>
        <v>1</v>
      </c>
      <c r="I121" s="5" t="str">
        <f t="shared" si="3"/>
        <v>Mercredi de 16h00 à 16h45</v>
      </c>
      <c r="M121" s="5" t="s">
        <v>126</v>
      </c>
      <c r="N121" s="20"/>
    </row>
    <row r="122" spans="1:29" ht="12.75">
      <c r="A122" s="3">
        <v>42976.662160995373</v>
      </c>
      <c r="B122" s="1" t="s">
        <v>531</v>
      </c>
      <c r="C122" s="1" t="s">
        <v>80</v>
      </c>
      <c r="D122" s="4">
        <v>40853</v>
      </c>
      <c r="E122" s="1">
        <v>696897352</v>
      </c>
      <c r="F122" s="1" t="s">
        <v>71</v>
      </c>
      <c r="G122" s="5"/>
      <c r="H122" s="5">
        <f t="shared" si="2"/>
        <v>1</v>
      </c>
      <c r="I122" s="5" t="str">
        <f t="shared" si="3"/>
        <v>Mercredi de 16h00 à 16h45</v>
      </c>
      <c r="N122" s="20"/>
      <c r="P122" s="5" t="s">
        <v>126</v>
      </c>
    </row>
    <row r="123" spans="1:29" ht="12.75">
      <c r="A123" s="3">
        <v>42976.680059317128</v>
      </c>
      <c r="B123" s="1" t="s">
        <v>543</v>
      </c>
      <c r="C123" s="1" t="s">
        <v>544</v>
      </c>
      <c r="D123" s="4">
        <v>40176</v>
      </c>
      <c r="E123" s="1">
        <v>696302364</v>
      </c>
      <c r="F123" s="1" t="s">
        <v>71</v>
      </c>
      <c r="G123" s="5"/>
      <c r="H123" s="5">
        <f t="shared" si="2"/>
        <v>1</v>
      </c>
      <c r="I123" s="5" t="str">
        <f t="shared" si="3"/>
        <v>Mercredi de 16h00 à 16h45</v>
      </c>
      <c r="P123" s="5" t="s">
        <v>126</v>
      </c>
      <c r="Q123" s="20"/>
    </row>
    <row r="124" spans="1:29" ht="12.75">
      <c r="A124" s="3">
        <v>42975.657620451384</v>
      </c>
      <c r="B124" s="1" t="s">
        <v>83</v>
      </c>
      <c r="C124" s="1" t="s">
        <v>84</v>
      </c>
      <c r="D124" s="4">
        <v>39381</v>
      </c>
      <c r="E124" s="1">
        <v>696062611</v>
      </c>
      <c r="F124" s="1" t="s">
        <v>35</v>
      </c>
      <c r="G124" s="5"/>
      <c r="H124" s="5">
        <f t="shared" si="2"/>
        <v>1</v>
      </c>
      <c r="I124" s="5" t="str">
        <f t="shared" si="3"/>
        <v>Mercredi de 17h00 à 17h45</v>
      </c>
      <c r="V124" s="5" t="s">
        <v>85</v>
      </c>
      <c r="W124" s="20"/>
    </row>
    <row r="125" spans="1:29" ht="12.75">
      <c r="A125" s="3">
        <v>42975.673263391203</v>
      </c>
      <c r="B125" s="1" t="s">
        <v>116</v>
      </c>
      <c r="C125" s="1" t="s">
        <v>117</v>
      </c>
      <c r="D125" s="4">
        <v>39678</v>
      </c>
      <c r="E125" s="1">
        <v>696189498</v>
      </c>
      <c r="F125" s="1" t="s">
        <v>92</v>
      </c>
      <c r="G125" s="5"/>
      <c r="H125" s="5">
        <f t="shared" si="2"/>
        <v>1</v>
      </c>
      <c r="I125" s="5" t="str">
        <f t="shared" si="3"/>
        <v>Mercredi de 17h00 à 17h45</v>
      </c>
      <c r="L125" s="20"/>
      <c r="AC125" s="5" t="s">
        <v>85</v>
      </c>
    </row>
    <row r="126" spans="1:29" ht="12.75">
      <c r="A126" s="3">
        <v>42975.675109074073</v>
      </c>
      <c r="B126" s="1" t="s">
        <v>116</v>
      </c>
      <c r="C126" s="1" t="s">
        <v>120</v>
      </c>
      <c r="D126" s="4">
        <v>38058</v>
      </c>
      <c r="E126" s="1">
        <v>696189498</v>
      </c>
      <c r="F126" s="1" t="s">
        <v>92</v>
      </c>
      <c r="G126" s="5"/>
      <c r="H126" s="5">
        <f t="shared" si="2"/>
        <v>1</v>
      </c>
      <c r="I126" s="5" t="str">
        <f t="shared" si="3"/>
        <v>Mercredi de 17h00 à 17h45</v>
      </c>
      <c r="P126" s="20"/>
      <c r="AC126" s="5" t="s">
        <v>85</v>
      </c>
    </row>
    <row r="127" spans="1:29" ht="12.75">
      <c r="A127" s="3">
        <v>42975.681392627317</v>
      </c>
      <c r="B127" s="1" t="s">
        <v>129</v>
      </c>
      <c r="C127" s="1" t="s">
        <v>130</v>
      </c>
      <c r="D127" s="4">
        <v>40703</v>
      </c>
      <c r="E127" s="1">
        <v>696040922</v>
      </c>
      <c r="F127" s="1" t="s">
        <v>71</v>
      </c>
      <c r="G127" s="5"/>
      <c r="H127" s="5">
        <f t="shared" si="2"/>
        <v>1</v>
      </c>
      <c r="I127" s="5" t="str">
        <f t="shared" si="3"/>
        <v>Mercredi de 17h00 à 17h45</v>
      </c>
      <c r="P127" s="5" t="s">
        <v>85</v>
      </c>
      <c r="AB127" s="20"/>
    </row>
    <row r="128" spans="1:29" ht="12.75">
      <c r="A128" s="3">
        <v>42975.687112280095</v>
      </c>
      <c r="B128" s="1" t="s">
        <v>133</v>
      </c>
      <c r="C128" s="1" t="s">
        <v>134</v>
      </c>
      <c r="D128" s="4">
        <v>40614</v>
      </c>
      <c r="E128" s="1">
        <v>696029617</v>
      </c>
      <c r="F128" s="1" t="s">
        <v>35</v>
      </c>
      <c r="G128" s="5"/>
      <c r="H128" s="5">
        <f t="shared" si="2"/>
        <v>1</v>
      </c>
      <c r="I128" s="5" t="str">
        <f t="shared" si="3"/>
        <v>Mercredi de 17h00 à 17h45</v>
      </c>
      <c r="T128" s="20"/>
      <c r="V128" s="5" t="s">
        <v>85</v>
      </c>
    </row>
    <row r="129" spans="1:29" ht="12.75">
      <c r="A129" s="3">
        <v>42975.68866104167</v>
      </c>
      <c r="B129" s="1" t="s">
        <v>133</v>
      </c>
      <c r="C129" s="1" t="s">
        <v>140</v>
      </c>
      <c r="D129" s="4">
        <v>39400</v>
      </c>
      <c r="E129" s="1">
        <v>696029617</v>
      </c>
      <c r="F129" s="1" t="s">
        <v>73</v>
      </c>
      <c r="G129" s="5"/>
      <c r="H129" s="5">
        <f t="shared" si="2"/>
        <v>1</v>
      </c>
      <c r="I129" s="5" t="str">
        <f t="shared" si="3"/>
        <v>Mercredi de 17h00 à 17h45</v>
      </c>
      <c r="AA129" s="1" t="s">
        <v>85</v>
      </c>
    </row>
    <row r="130" spans="1:29" ht="12.75">
      <c r="A130" s="3">
        <v>42975.691633136579</v>
      </c>
      <c r="B130" s="1" t="s">
        <v>129</v>
      </c>
      <c r="C130" s="1" t="s">
        <v>141</v>
      </c>
      <c r="D130" s="4">
        <v>40703</v>
      </c>
      <c r="E130" s="1">
        <v>696040922</v>
      </c>
      <c r="F130" s="1" t="s">
        <v>71</v>
      </c>
      <c r="G130" s="5"/>
      <c r="H130" s="5">
        <f t="shared" ref="H130:H193" si="4">COUNTA(J130:AD130)</f>
        <v>1</v>
      </c>
      <c r="I130" s="5" t="str">
        <f t="shared" ref="I130:I193" si="5">INDEX(J130:AD130,,MATCH("*",J130:AD130,0))</f>
        <v>Mercredi de 17h00 à 17h45</v>
      </c>
      <c r="P130" s="5" t="s">
        <v>85</v>
      </c>
      <c r="AA130" s="20"/>
    </row>
    <row r="131" spans="1:29" ht="12.75">
      <c r="A131" s="3">
        <v>42975.699596134262</v>
      </c>
      <c r="B131" s="1" t="s">
        <v>165</v>
      </c>
      <c r="C131" s="1" t="s">
        <v>166</v>
      </c>
      <c r="D131" s="4">
        <v>40909</v>
      </c>
      <c r="E131" s="1">
        <v>696277914</v>
      </c>
      <c r="F131" s="1" t="s">
        <v>71</v>
      </c>
      <c r="G131" s="5"/>
      <c r="H131" s="5">
        <f t="shared" si="4"/>
        <v>1</v>
      </c>
      <c r="I131" s="5" t="str">
        <f t="shared" si="5"/>
        <v>Mercredi de 17h00 à 17h45</v>
      </c>
      <c r="P131" s="5" t="s">
        <v>85</v>
      </c>
      <c r="U131" s="20"/>
    </row>
    <row r="132" spans="1:29" ht="12.75">
      <c r="A132" s="3">
        <v>42975.701321689819</v>
      </c>
      <c r="B132" s="1" t="s">
        <v>165</v>
      </c>
      <c r="C132" s="1" t="s">
        <v>167</v>
      </c>
      <c r="D132" s="4">
        <v>39674</v>
      </c>
      <c r="E132" s="1">
        <v>696277914</v>
      </c>
      <c r="F132" s="1" t="s">
        <v>47</v>
      </c>
      <c r="G132" s="5"/>
      <c r="H132" s="5">
        <f t="shared" si="4"/>
        <v>1</v>
      </c>
      <c r="I132" s="5" t="str">
        <f t="shared" si="5"/>
        <v>Mercredi de 17h00 à 17h45</v>
      </c>
      <c r="R132" s="20"/>
      <c r="Y132" s="5" t="s">
        <v>85</v>
      </c>
    </row>
    <row r="133" spans="1:29" ht="12.75">
      <c r="A133" s="3">
        <v>42975.702507060181</v>
      </c>
      <c r="B133" s="1" t="s">
        <v>165</v>
      </c>
      <c r="C133" s="1" t="s">
        <v>168</v>
      </c>
      <c r="D133" s="4">
        <v>38553</v>
      </c>
      <c r="E133" s="1">
        <v>696277914</v>
      </c>
      <c r="F133" s="1" t="s">
        <v>92</v>
      </c>
      <c r="G133" s="5"/>
      <c r="H133" s="5">
        <f t="shared" si="4"/>
        <v>1</v>
      </c>
      <c r="I133" s="5" t="str">
        <f t="shared" si="5"/>
        <v>Mercredi de 17h00 à 17h45</v>
      </c>
      <c r="AC133" s="1" t="s">
        <v>85</v>
      </c>
    </row>
    <row r="134" spans="1:29" ht="12.75">
      <c r="A134" s="3">
        <v>42975.703570462967</v>
      </c>
      <c r="B134" s="1" t="s">
        <v>169</v>
      </c>
      <c r="C134" s="1" t="s">
        <v>170</v>
      </c>
      <c r="D134" s="4">
        <v>39084</v>
      </c>
      <c r="E134" s="1">
        <v>696217279</v>
      </c>
      <c r="F134" s="1" t="s">
        <v>47</v>
      </c>
      <c r="G134" s="5"/>
      <c r="H134" s="5">
        <f t="shared" si="4"/>
        <v>1</v>
      </c>
      <c r="I134" s="5" t="str">
        <f t="shared" si="5"/>
        <v>Mercredi de 17h00 à 17h45</v>
      </c>
      <c r="Y134" s="5" t="s">
        <v>85</v>
      </c>
      <c r="AA134" s="20"/>
    </row>
    <row r="135" spans="1:29" ht="12.75">
      <c r="A135" s="3">
        <v>42975.737211122687</v>
      </c>
      <c r="B135" s="1" t="s">
        <v>169</v>
      </c>
      <c r="C135" s="1" t="s">
        <v>172</v>
      </c>
      <c r="D135" s="4">
        <v>40269</v>
      </c>
      <c r="E135" s="1">
        <v>696844114</v>
      </c>
      <c r="F135" s="1" t="s">
        <v>35</v>
      </c>
      <c r="G135" s="5"/>
      <c r="H135" s="5">
        <f t="shared" si="4"/>
        <v>1</v>
      </c>
      <c r="I135" s="5" t="str">
        <f t="shared" si="5"/>
        <v>Mercredi de 17h00 à 17h45</v>
      </c>
      <c r="V135" s="5" t="s">
        <v>85</v>
      </c>
      <c r="AC135" s="20"/>
    </row>
    <row r="136" spans="1:29" ht="12.75">
      <c r="A136" s="3">
        <v>42975.737949432871</v>
      </c>
      <c r="B136" s="1" t="s">
        <v>169</v>
      </c>
      <c r="C136" s="1" t="s">
        <v>233</v>
      </c>
      <c r="D136" s="4">
        <v>38714</v>
      </c>
      <c r="E136" s="1">
        <v>696844114</v>
      </c>
      <c r="F136" s="1" t="s">
        <v>73</v>
      </c>
      <c r="G136" s="5"/>
      <c r="H136" s="5">
        <f t="shared" si="4"/>
        <v>1</v>
      </c>
      <c r="I136" s="5" t="str">
        <f t="shared" si="5"/>
        <v>Mercredi de 17h00 à 17h45</v>
      </c>
      <c r="W136" s="20"/>
      <c r="AA136" s="5" t="s">
        <v>85</v>
      </c>
    </row>
    <row r="137" spans="1:29" ht="12.75">
      <c r="A137" s="3">
        <v>42975.741625034723</v>
      </c>
      <c r="B137" s="1" t="s">
        <v>239</v>
      </c>
      <c r="C137" s="1" t="s">
        <v>240</v>
      </c>
      <c r="D137" s="4">
        <v>40434</v>
      </c>
      <c r="E137" s="1">
        <v>696531309</v>
      </c>
      <c r="F137" s="1" t="s">
        <v>39</v>
      </c>
      <c r="G137" s="5"/>
      <c r="H137" s="5">
        <f t="shared" si="4"/>
        <v>1</v>
      </c>
      <c r="I137" s="5" t="str">
        <f t="shared" si="5"/>
        <v>Mercredi de 17h00 à 17h45</v>
      </c>
      <c r="S137" s="5" t="s">
        <v>85</v>
      </c>
      <c r="Z137" s="20"/>
    </row>
    <row r="138" spans="1:29" ht="12.75">
      <c r="A138" s="3">
        <v>42975.75131605324</v>
      </c>
      <c r="B138" s="1" t="s">
        <v>252</v>
      </c>
      <c r="C138" s="1" t="s">
        <v>253</v>
      </c>
      <c r="D138" s="4">
        <v>37046</v>
      </c>
      <c r="E138" s="1">
        <v>596726343</v>
      </c>
      <c r="F138" s="1" t="s">
        <v>92</v>
      </c>
      <c r="G138" s="5"/>
      <c r="H138" s="5">
        <f t="shared" si="4"/>
        <v>1</v>
      </c>
      <c r="I138" s="5" t="str">
        <f t="shared" si="5"/>
        <v>Mercredi de 17h00 à 17h45</v>
      </c>
      <c r="Q138" s="20"/>
      <c r="AC138" s="5" t="s">
        <v>85</v>
      </c>
    </row>
    <row r="139" spans="1:29" ht="12.75">
      <c r="A139" s="3">
        <v>42975.755563784725</v>
      </c>
      <c r="B139" s="1" t="s">
        <v>252</v>
      </c>
      <c r="C139" s="1" t="s">
        <v>262</v>
      </c>
      <c r="D139" s="4">
        <v>36916</v>
      </c>
      <c r="E139" s="1">
        <v>696851437</v>
      </c>
      <c r="F139" s="1" t="s">
        <v>92</v>
      </c>
      <c r="G139" s="5"/>
      <c r="H139" s="5">
        <f t="shared" si="4"/>
        <v>1</v>
      </c>
      <c r="I139" s="5" t="str">
        <f t="shared" si="5"/>
        <v>Mercredi de 17h00 à 17h45</v>
      </c>
      <c r="AB139" s="20"/>
      <c r="AC139" s="5" t="s">
        <v>85</v>
      </c>
    </row>
    <row r="140" spans="1:29" ht="12.75">
      <c r="A140" s="3">
        <v>42975.756490312502</v>
      </c>
      <c r="B140" s="1" t="s">
        <v>252</v>
      </c>
      <c r="C140" s="1" t="s">
        <v>263</v>
      </c>
      <c r="D140" s="4">
        <v>39088</v>
      </c>
      <c r="E140" s="1">
        <v>96851437</v>
      </c>
      <c r="F140" s="1" t="s">
        <v>39</v>
      </c>
      <c r="G140" s="5"/>
      <c r="H140" s="5">
        <f t="shared" si="4"/>
        <v>1</v>
      </c>
      <c r="I140" s="5" t="str">
        <f t="shared" si="5"/>
        <v>Mercredi de 17h00 à 17h45</v>
      </c>
      <c r="S140" s="5" t="s">
        <v>85</v>
      </c>
      <c r="T140" s="20"/>
    </row>
    <row r="141" spans="1:29" ht="12.75">
      <c r="A141" s="3">
        <v>42975.765120115742</v>
      </c>
      <c r="B141" s="1" t="s">
        <v>107</v>
      </c>
      <c r="C141" s="1" t="s">
        <v>284</v>
      </c>
      <c r="D141" s="4">
        <v>38215</v>
      </c>
      <c r="E141" s="1">
        <v>696061016</v>
      </c>
      <c r="F141" s="1" t="s">
        <v>73</v>
      </c>
      <c r="G141" s="5"/>
      <c r="H141" s="5">
        <f t="shared" si="4"/>
        <v>1</v>
      </c>
      <c r="I141" s="5" t="str">
        <f t="shared" si="5"/>
        <v>Mercredi de 17h00 à 17h45</v>
      </c>
      <c r="V141" s="20"/>
      <c r="AA141" s="5" t="s">
        <v>85</v>
      </c>
    </row>
    <row r="142" spans="1:29" ht="12.75">
      <c r="A142" s="3">
        <v>42975.769922395833</v>
      </c>
      <c r="B142" s="1" t="s">
        <v>293</v>
      </c>
      <c r="C142" s="1" t="s">
        <v>294</v>
      </c>
      <c r="D142" s="4">
        <v>40033</v>
      </c>
      <c r="E142" s="1">
        <v>696440540</v>
      </c>
      <c r="F142" s="1" t="s">
        <v>73</v>
      </c>
      <c r="G142" s="5"/>
      <c r="H142" s="5">
        <f t="shared" si="4"/>
        <v>1</v>
      </c>
      <c r="I142" s="5" t="str">
        <f t="shared" si="5"/>
        <v>Mercredi de 17h00 à 17h45</v>
      </c>
      <c r="S142" s="20"/>
      <c r="AA142" s="5" t="s">
        <v>85</v>
      </c>
    </row>
    <row r="143" spans="1:29" ht="12.75">
      <c r="A143" s="3">
        <v>42975.770299988428</v>
      </c>
      <c r="B143" s="1" t="s">
        <v>295</v>
      </c>
      <c r="C143" s="1" t="s">
        <v>63</v>
      </c>
      <c r="D143" s="4">
        <v>36774</v>
      </c>
      <c r="E143" s="1">
        <v>696941466</v>
      </c>
      <c r="F143" s="1" t="s">
        <v>92</v>
      </c>
      <c r="G143" s="5"/>
      <c r="H143" s="5">
        <f t="shared" si="4"/>
        <v>1</v>
      </c>
      <c r="I143" s="5" t="str">
        <f t="shared" si="5"/>
        <v>Mercredi de 17h00 à 17h45</v>
      </c>
      <c r="AA143" s="20"/>
      <c r="AC143" s="5" t="s">
        <v>85</v>
      </c>
    </row>
    <row r="144" spans="1:29" ht="12.75">
      <c r="A144" s="3">
        <v>42975.776824189816</v>
      </c>
      <c r="B144" s="1" t="s">
        <v>308</v>
      </c>
      <c r="C144" s="1" t="s">
        <v>309</v>
      </c>
      <c r="D144" s="4">
        <v>40639</v>
      </c>
      <c r="E144" s="1">
        <v>696356609</v>
      </c>
      <c r="F144" s="1" t="s">
        <v>39</v>
      </c>
      <c r="G144" s="5"/>
      <c r="H144" s="5">
        <f t="shared" si="4"/>
        <v>1</v>
      </c>
      <c r="I144" s="5" t="str">
        <f t="shared" si="5"/>
        <v>Mercredi de 17h00 à 17h45</v>
      </c>
      <c r="S144" s="5" t="s">
        <v>85</v>
      </c>
      <c r="AB144" s="20"/>
    </row>
    <row r="145" spans="1:29" ht="12.75">
      <c r="A145" s="3">
        <v>42975.780682546298</v>
      </c>
      <c r="B145" s="1" t="s">
        <v>317</v>
      </c>
      <c r="C145" s="1" t="s">
        <v>318</v>
      </c>
      <c r="D145" s="4">
        <v>39147</v>
      </c>
      <c r="E145" s="1">
        <v>696601206</v>
      </c>
      <c r="F145" s="1" t="s">
        <v>47</v>
      </c>
      <c r="G145" s="5"/>
      <c r="H145" s="5">
        <f t="shared" si="4"/>
        <v>1</v>
      </c>
      <c r="I145" s="5" t="str">
        <f t="shared" si="5"/>
        <v>Mercredi de 17h00 à 17h45</v>
      </c>
      <c r="Y145" s="5" t="s">
        <v>85</v>
      </c>
      <c r="AC145" s="20"/>
    </row>
    <row r="146" spans="1:29" ht="12.75">
      <c r="A146" s="3">
        <v>42975.786370775459</v>
      </c>
      <c r="B146" s="1" t="s">
        <v>338</v>
      </c>
      <c r="C146" s="1" t="s">
        <v>61</v>
      </c>
      <c r="D146" s="4">
        <v>39375</v>
      </c>
      <c r="E146" s="1">
        <v>696987727</v>
      </c>
      <c r="F146" s="1" t="s">
        <v>92</v>
      </c>
      <c r="G146" s="5"/>
      <c r="H146" s="5">
        <f t="shared" si="4"/>
        <v>1</v>
      </c>
      <c r="I146" s="5" t="str">
        <f t="shared" si="5"/>
        <v>Mercredi de 17h00 à 17h45</v>
      </c>
      <c r="AA146" s="20"/>
      <c r="AC146" s="5" t="s">
        <v>85</v>
      </c>
    </row>
    <row r="147" spans="1:29" ht="12.75">
      <c r="A147" s="3">
        <v>42975.794244108794</v>
      </c>
      <c r="B147" s="1" t="s">
        <v>351</v>
      </c>
      <c r="C147" s="1" t="s">
        <v>352</v>
      </c>
      <c r="D147" s="4">
        <v>41185</v>
      </c>
      <c r="E147" s="1">
        <v>696264696</v>
      </c>
      <c r="F147" s="1" t="s">
        <v>71</v>
      </c>
      <c r="G147" s="5"/>
      <c r="H147" s="5">
        <f t="shared" si="4"/>
        <v>1</v>
      </c>
      <c r="I147" s="5" t="str">
        <f t="shared" si="5"/>
        <v>Mercredi de 17h00 à 17h45</v>
      </c>
      <c r="P147" s="5" t="s">
        <v>85</v>
      </c>
      <c r="Y147" s="20"/>
    </row>
    <row r="148" spans="1:29" ht="12.75">
      <c r="A148" s="3">
        <v>42975.795397650465</v>
      </c>
      <c r="B148" s="1" t="s">
        <v>355</v>
      </c>
      <c r="C148" s="1" t="s">
        <v>356</v>
      </c>
      <c r="D148" s="4">
        <v>38650</v>
      </c>
      <c r="E148" s="1">
        <v>69600115</v>
      </c>
      <c r="F148" s="1" t="s">
        <v>92</v>
      </c>
      <c r="G148" s="5"/>
      <c r="H148" s="5">
        <f t="shared" si="4"/>
        <v>1</v>
      </c>
      <c r="I148" s="5" t="str">
        <f t="shared" si="5"/>
        <v>Mercredi de 17h00 à 17h45</v>
      </c>
      <c r="P148" s="20"/>
      <c r="AC148" s="5" t="s">
        <v>85</v>
      </c>
    </row>
    <row r="149" spans="1:29" ht="12.75">
      <c r="A149" s="3">
        <v>42975.798065613424</v>
      </c>
      <c r="B149" s="1" t="s">
        <v>361</v>
      </c>
      <c r="C149" s="1" t="s">
        <v>362</v>
      </c>
      <c r="D149" s="4">
        <v>38242</v>
      </c>
      <c r="E149" s="1">
        <v>696232455</v>
      </c>
      <c r="F149" s="1" t="s">
        <v>92</v>
      </c>
      <c r="G149" s="5"/>
      <c r="H149" s="5">
        <f t="shared" si="4"/>
        <v>1</v>
      </c>
      <c r="I149" s="5" t="str">
        <f t="shared" si="5"/>
        <v>Mercredi de 17h00 à 17h45</v>
      </c>
      <c r="AA149" s="20"/>
      <c r="AC149" s="5" t="s">
        <v>85</v>
      </c>
    </row>
    <row r="150" spans="1:29" ht="12.75">
      <c r="A150" s="3">
        <v>42975.799493113431</v>
      </c>
      <c r="B150" s="1" t="s">
        <v>355</v>
      </c>
      <c r="C150" s="1" t="s">
        <v>365</v>
      </c>
      <c r="D150" s="4">
        <v>39593</v>
      </c>
      <c r="E150" s="1">
        <v>696500115</v>
      </c>
      <c r="F150" s="1" t="s">
        <v>47</v>
      </c>
      <c r="G150" s="5"/>
      <c r="H150" s="5">
        <f t="shared" si="4"/>
        <v>1</v>
      </c>
      <c r="I150" s="5" t="str">
        <f t="shared" si="5"/>
        <v>Mercredi de 17h00 à 17h45</v>
      </c>
      <c r="W150" s="20"/>
      <c r="Y150" s="5" t="s">
        <v>85</v>
      </c>
    </row>
    <row r="151" spans="1:29" ht="12.75">
      <c r="A151" s="3">
        <v>42975.81325201389</v>
      </c>
      <c r="B151" s="1" t="s">
        <v>389</v>
      </c>
      <c r="C151" s="1" t="s">
        <v>390</v>
      </c>
      <c r="D151" s="4">
        <v>40518</v>
      </c>
      <c r="E151" s="1">
        <v>696448218</v>
      </c>
      <c r="F151" s="1" t="s">
        <v>39</v>
      </c>
      <c r="G151" s="5"/>
      <c r="H151" s="5">
        <f t="shared" si="4"/>
        <v>1</v>
      </c>
      <c r="I151" s="5" t="str">
        <f t="shared" si="5"/>
        <v>Mercredi de 17h00 à 17h45</v>
      </c>
      <c r="S151" s="5" t="s">
        <v>85</v>
      </c>
      <c r="T151" s="20"/>
    </row>
    <row r="152" spans="1:29" ht="12.75">
      <c r="A152" s="3">
        <v>42975.891675115738</v>
      </c>
      <c r="B152" s="1" t="s">
        <v>451</v>
      </c>
      <c r="C152" s="1" t="s">
        <v>452</v>
      </c>
      <c r="D152" s="4">
        <v>39005</v>
      </c>
      <c r="E152" s="1">
        <v>696314161</v>
      </c>
      <c r="F152" s="1" t="s">
        <v>73</v>
      </c>
      <c r="G152" s="5"/>
      <c r="H152" s="5">
        <f t="shared" si="4"/>
        <v>1</v>
      </c>
      <c r="I152" s="5" t="str">
        <f t="shared" si="5"/>
        <v>Mercredi de 17h00 à 17h45</v>
      </c>
      <c r="AA152" s="5" t="s">
        <v>85</v>
      </c>
      <c r="AC152" s="20"/>
    </row>
    <row r="153" spans="1:29" ht="12.75">
      <c r="A153" s="3">
        <v>42975.93237328704</v>
      </c>
      <c r="B153" s="1" t="s">
        <v>476</v>
      </c>
      <c r="C153" s="1" t="s">
        <v>477</v>
      </c>
      <c r="D153" s="4">
        <v>42694</v>
      </c>
      <c r="E153" s="1">
        <v>696219728</v>
      </c>
      <c r="F153" s="1" t="s">
        <v>35</v>
      </c>
      <c r="G153" s="5"/>
      <c r="H153" s="5">
        <f t="shared" si="4"/>
        <v>1</v>
      </c>
      <c r="I153" s="5" t="str">
        <f t="shared" si="5"/>
        <v>Mercredi de 17h00 à 17h45</v>
      </c>
      <c r="V153" s="1" t="s">
        <v>85</v>
      </c>
    </row>
    <row r="154" spans="1:29" ht="12.75">
      <c r="A154" s="3">
        <v>42975.956188993056</v>
      </c>
      <c r="B154" s="1" t="s">
        <v>178</v>
      </c>
      <c r="C154" s="1" t="s">
        <v>487</v>
      </c>
      <c r="D154" s="4">
        <v>43018</v>
      </c>
      <c r="E154" s="1">
        <v>696072485</v>
      </c>
      <c r="F154" s="1" t="s">
        <v>35</v>
      </c>
      <c r="G154" s="5"/>
      <c r="H154" s="5">
        <f t="shared" si="4"/>
        <v>1</v>
      </c>
      <c r="I154" s="5" t="str">
        <f t="shared" si="5"/>
        <v>Mercredi de 17h00 à 17h45</v>
      </c>
      <c r="T154" s="20"/>
      <c r="V154" s="5" t="s">
        <v>85</v>
      </c>
    </row>
    <row r="155" spans="1:29" ht="12.75">
      <c r="A155" s="3">
        <v>42975.960101585646</v>
      </c>
      <c r="B155" s="1" t="s">
        <v>491</v>
      </c>
      <c r="C155" s="1" t="s">
        <v>55</v>
      </c>
      <c r="D155" s="4">
        <v>39560</v>
      </c>
      <c r="E155" s="1">
        <v>696287342</v>
      </c>
      <c r="F155" s="1" t="s">
        <v>35</v>
      </c>
      <c r="G155" s="5"/>
      <c r="H155" s="5">
        <f t="shared" si="4"/>
        <v>1</v>
      </c>
      <c r="I155" s="5" t="str">
        <f t="shared" si="5"/>
        <v>Mercredi de 17h00 à 17h45</v>
      </c>
      <c r="V155" s="5" t="s">
        <v>85</v>
      </c>
      <c r="Z155" s="20"/>
    </row>
    <row r="156" spans="1:29" ht="12.75">
      <c r="A156" s="3">
        <v>42976.636571388888</v>
      </c>
      <c r="B156" s="1" t="s">
        <v>508</v>
      </c>
      <c r="C156" s="1" t="s">
        <v>509</v>
      </c>
      <c r="D156" s="4">
        <v>38342</v>
      </c>
      <c r="E156" s="1">
        <v>696791709</v>
      </c>
      <c r="F156" s="1" t="s">
        <v>73</v>
      </c>
      <c r="G156" s="5"/>
      <c r="H156" s="5">
        <f t="shared" si="4"/>
        <v>1</v>
      </c>
      <c r="I156" s="5" t="str">
        <f t="shared" si="5"/>
        <v>Mercredi de 17h00 à 17h45</v>
      </c>
      <c r="AA156" s="5" t="s">
        <v>85</v>
      </c>
      <c r="AC156" s="20"/>
    </row>
    <row r="157" spans="1:29" ht="12.75">
      <c r="A157" s="3">
        <v>42976.641053564817</v>
      </c>
      <c r="B157" s="1" t="s">
        <v>515</v>
      </c>
      <c r="C157" s="1" t="s">
        <v>253</v>
      </c>
      <c r="D157" s="4">
        <v>37953</v>
      </c>
      <c r="E157" s="1">
        <v>696315610</v>
      </c>
      <c r="F157" s="1" t="s">
        <v>39</v>
      </c>
      <c r="G157" s="5"/>
      <c r="H157" s="5">
        <f t="shared" si="4"/>
        <v>1</v>
      </c>
      <c r="I157" s="5" t="str">
        <f t="shared" si="5"/>
        <v>Mercredi de 17h00 à 17h45</v>
      </c>
      <c r="P157" s="20"/>
      <c r="S157" s="5" t="s">
        <v>85</v>
      </c>
    </row>
    <row r="158" spans="1:29" ht="12.75">
      <c r="A158" s="3">
        <v>42975.72092673611</v>
      </c>
      <c r="B158" s="1" t="s">
        <v>192</v>
      </c>
      <c r="C158" s="1" t="s">
        <v>193</v>
      </c>
      <c r="D158" s="4">
        <v>41016</v>
      </c>
      <c r="E158" s="1">
        <v>696836295</v>
      </c>
      <c r="F158" s="1" t="s">
        <v>71</v>
      </c>
      <c r="G158" s="5"/>
      <c r="H158" s="5">
        <f t="shared" si="4"/>
        <v>1</v>
      </c>
      <c r="I158" s="5" t="str">
        <f t="shared" si="5"/>
        <v>Mercredi de 9h00 à 9h45</v>
      </c>
      <c r="O158" s="5" t="s">
        <v>194</v>
      </c>
      <c r="AC158" s="20"/>
    </row>
    <row r="159" spans="1:29" ht="12.75">
      <c r="A159" s="3">
        <v>42975.734178402781</v>
      </c>
      <c r="B159" s="1" t="s">
        <v>228</v>
      </c>
      <c r="C159" s="1" t="s">
        <v>229</v>
      </c>
      <c r="D159" s="4">
        <v>39636</v>
      </c>
      <c r="E159" s="1">
        <v>696063541</v>
      </c>
      <c r="F159" s="1" t="s">
        <v>35</v>
      </c>
      <c r="G159" s="5"/>
      <c r="H159" s="5">
        <f t="shared" si="4"/>
        <v>1</v>
      </c>
      <c r="I159" s="5" t="str">
        <f t="shared" si="5"/>
        <v>Mercredi de 9h00 à 9h45</v>
      </c>
      <c r="U159" s="5" t="s">
        <v>194</v>
      </c>
      <c r="AC159" s="20"/>
    </row>
    <row r="160" spans="1:29" ht="12.75">
      <c r="A160" s="3">
        <v>42975.738817002319</v>
      </c>
      <c r="B160" s="1" t="s">
        <v>231</v>
      </c>
      <c r="C160" s="1" t="s">
        <v>236</v>
      </c>
      <c r="D160" s="4">
        <v>40165</v>
      </c>
      <c r="E160" s="1">
        <v>696071219</v>
      </c>
      <c r="F160" s="1" t="s">
        <v>35</v>
      </c>
      <c r="G160" s="5"/>
      <c r="H160" s="5">
        <f t="shared" si="4"/>
        <v>1</v>
      </c>
      <c r="I160" s="5" t="str">
        <f t="shared" si="5"/>
        <v>Mercredi de 9h00 à 9h45</v>
      </c>
      <c r="U160" s="5" t="s">
        <v>194</v>
      </c>
      <c r="V160" s="20"/>
    </row>
    <row r="161" spans="1:29" ht="12.75">
      <c r="A161" s="3">
        <v>42975.743555289351</v>
      </c>
      <c r="B161" s="1" t="s">
        <v>242</v>
      </c>
      <c r="C161" s="1" t="s">
        <v>243</v>
      </c>
      <c r="D161" s="4">
        <v>41103</v>
      </c>
      <c r="E161" s="1">
        <v>696408479</v>
      </c>
      <c r="F161" s="1" t="s">
        <v>71</v>
      </c>
      <c r="G161" s="5"/>
      <c r="H161" s="5">
        <f t="shared" si="4"/>
        <v>1</v>
      </c>
      <c r="I161" s="5" t="str">
        <f t="shared" si="5"/>
        <v>Mercredi de 9h00 à 9h45</v>
      </c>
      <c r="O161" s="5" t="s">
        <v>194</v>
      </c>
      <c r="U161" s="20"/>
    </row>
    <row r="162" spans="1:29" ht="12.75">
      <c r="A162" s="3">
        <v>42975.768108136574</v>
      </c>
      <c r="B162" s="1" t="s">
        <v>287</v>
      </c>
      <c r="C162" s="1" t="s">
        <v>288</v>
      </c>
      <c r="D162" s="4">
        <v>39608</v>
      </c>
      <c r="E162" s="1">
        <v>696896505</v>
      </c>
      <c r="F162" s="1" t="s">
        <v>35</v>
      </c>
      <c r="G162" s="5"/>
      <c r="H162" s="5">
        <f t="shared" si="4"/>
        <v>1</v>
      </c>
      <c r="I162" s="5" t="str">
        <f t="shared" si="5"/>
        <v>Mercredi de 9h00 à 9h45</v>
      </c>
      <c r="Q162" s="20"/>
      <c r="U162" s="5" t="s">
        <v>194</v>
      </c>
    </row>
    <row r="163" spans="1:29" ht="12.75">
      <c r="A163" s="3">
        <v>42975.788945381944</v>
      </c>
      <c r="B163" s="1" t="s">
        <v>341</v>
      </c>
      <c r="C163" s="1" t="s">
        <v>342</v>
      </c>
      <c r="D163" s="4">
        <v>39834</v>
      </c>
      <c r="E163" s="1">
        <v>696370741</v>
      </c>
      <c r="F163" s="1" t="s">
        <v>35</v>
      </c>
      <c r="G163" s="5"/>
      <c r="H163" s="5">
        <f t="shared" si="4"/>
        <v>1</v>
      </c>
      <c r="I163" s="5" t="str">
        <f t="shared" si="5"/>
        <v>Mercredi de 9h00 à 9h45</v>
      </c>
      <c r="Q163" s="20"/>
      <c r="U163" s="5" t="s">
        <v>194</v>
      </c>
    </row>
    <row r="164" spans="1:29" ht="12.75">
      <c r="A164" s="3">
        <v>42975.791939664356</v>
      </c>
      <c r="B164" s="1" t="s">
        <v>349</v>
      </c>
      <c r="C164" s="1" t="s">
        <v>350</v>
      </c>
      <c r="D164" s="4">
        <v>40207</v>
      </c>
      <c r="E164" s="1">
        <v>696298750</v>
      </c>
      <c r="F164" s="1" t="s">
        <v>71</v>
      </c>
      <c r="G164" s="5"/>
      <c r="H164" s="5">
        <f t="shared" si="4"/>
        <v>1</v>
      </c>
      <c r="I164" s="5" t="str">
        <f t="shared" si="5"/>
        <v>Mercredi de 9h00 à 9h45</v>
      </c>
      <c r="O164" s="5" t="s">
        <v>194</v>
      </c>
      <c r="X164" s="20"/>
    </row>
    <row r="165" spans="1:29" ht="12.75">
      <c r="A165" s="3">
        <v>42975.808709432866</v>
      </c>
      <c r="B165" s="1" t="s">
        <v>376</v>
      </c>
      <c r="C165" s="1" t="s">
        <v>377</v>
      </c>
      <c r="D165" s="4">
        <v>39686</v>
      </c>
      <c r="E165" s="1">
        <v>696237798</v>
      </c>
      <c r="F165" s="1" t="s">
        <v>35</v>
      </c>
      <c r="G165" s="5"/>
      <c r="H165" s="5">
        <f t="shared" si="4"/>
        <v>1</v>
      </c>
      <c r="I165" s="5" t="str">
        <f t="shared" si="5"/>
        <v>Mercredi de 9h00 à 9h45</v>
      </c>
      <c r="O165" s="20"/>
      <c r="U165" s="5" t="s">
        <v>194</v>
      </c>
    </row>
    <row r="166" spans="1:29" ht="12.75">
      <c r="A166" s="3">
        <v>42975.810195092592</v>
      </c>
      <c r="B166" s="1" t="s">
        <v>376</v>
      </c>
      <c r="C166" s="1" t="s">
        <v>384</v>
      </c>
      <c r="D166" s="4">
        <v>41215</v>
      </c>
      <c r="E166" s="1">
        <v>696237798</v>
      </c>
      <c r="F166" s="1" t="s">
        <v>71</v>
      </c>
      <c r="G166" s="5"/>
      <c r="H166" s="5">
        <f t="shared" si="4"/>
        <v>1</v>
      </c>
      <c r="I166" s="5" t="str">
        <f t="shared" si="5"/>
        <v>Mercredi de 9h00 à 9h45</v>
      </c>
      <c r="O166" s="5" t="s">
        <v>194</v>
      </c>
      <c r="P166" s="20"/>
    </row>
    <row r="167" spans="1:29" ht="12.75">
      <c r="A167" s="3">
        <v>42975.878935000001</v>
      </c>
      <c r="B167" s="1" t="s">
        <v>445</v>
      </c>
      <c r="C167" s="1" t="s">
        <v>446</v>
      </c>
      <c r="D167" s="4">
        <v>40170</v>
      </c>
      <c r="E167" s="1">
        <v>696714325</v>
      </c>
      <c r="F167" s="1" t="s">
        <v>35</v>
      </c>
      <c r="G167" s="5"/>
      <c r="H167" s="5">
        <f t="shared" si="4"/>
        <v>1</v>
      </c>
      <c r="I167" s="5" t="str">
        <f t="shared" si="5"/>
        <v>Mercredi de 9h00 à 9h45</v>
      </c>
      <c r="S167" s="20"/>
      <c r="U167" s="5" t="s">
        <v>194</v>
      </c>
    </row>
    <row r="168" spans="1:29" ht="12.75">
      <c r="A168" s="3">
        <v>42975.93102462963</v>
      </c>
      <c r="B168" s="1" t="s">
        <v>474</v>
      </c>
      <c r="C168" s="1" t="s">
        <v>475</v>
      </c>
      <c r="D168" s="4">
        <v>42701</v>
      </c>
      <c r="E168" s="1">
        <v>696225680</v>
      </c>
      <c r="F168" s="1" t="s">
        <v>35</v>
      </c>
      <c r="G168" s="5"/>
      <c r="H168" s="5">
        <f t="shared" si="4"/>
        <v>1</v>
      </c>
      <c r="I168" s="5" t="str">
        <f t="shared" si="5"/>
        <v>Mercredi de 9h00 à 9h45</v>
      </c>
      <c r="U168" s="5" t="s">
        <v>194</v>
      </c>
      <c r="AC168" s="20"/>
    </row>
    <row r="169" spans="1:29" ht="12.75">
      <c r="A169" s="3">
        <v>42976.64363175926</v>
      </c>
      <c r="B169" s="1" t="s">
        <v>516</v>
      </c>
      <c r="C169" s="1" t="s">
        <v>519</v>
      </c>
      <c r="D169" s="4">
        <v>40630</v>
      </c>
      <c r="E169" s="1">
        <v>696314675</v>
      </c>
      <c r="F169" s="1" t="s">
        <v>35</v>
      </c>
      <c r="G169" s="5"/>
      <c r="H169" s="5">
        <f t="shared" si="4"/>
        <v>1</v>
      </c>
      <c r="I169" s="5" t="str">
        <f t="shared" si="5"/>
        <v>Mercredi de 9h00 à 9h45</v>
      </c>
      <c r="U169" s="5" t="s">
        <v>194</v>
      </c>
      <c r="W169" s="20"/>
    </row>
    <row r="170" spans="1:29" ht="12.75">
      <c r="A170" s="3">
        <v>42975.63580694444</v>
      </c>
      <c r="B170" s="1" t="s">
        <v>45</v>
      </c>
      <c r="C170" s="1" t="s">
        <v>46</v>
      </c>
      <c r="D170" s="4">
        <v>39450</v>
      </c>
      <c r="E170" s="1">
        <v>696735658</v>
      </c>
      <c r="F170" s="1" t="s">
        <v>47</v>
      </c>
      <c r="G170" s="5"/>
      <c r="H170" s="5">
        <f t="shared" si="4"/>
        <v>1</v>
      </c>
      <c r="I170" s="5" t="str">
        <f t="shared" si="5"/>
        <v>Samedi de 08h00 à 08h45</v>
      </c>
      <c r="Q170" s="20"/>
      <c r="Z170" s="5" t="s">
        <v>48</v>
      </c>
    </row>
    <row r="171" spans="1:29" ht="12.75">
      <c r="A171" s="3">
        <v>42975.638094293987</v>
      </c>
      <c r="B171" s="1" t="s">
        <v>45</v>
      </c>
      <c r="C171" s="1" t="s">
        <v>55</v>
      </c>
      <c r="D171" s="4">
        <v>40393</v>
      </c>
      <c r="E171" s="1">
        <v>696735658</v>
      </c>
      <c r="F171" s="1" t="s">
        <v>39</v>
      </c>
      <c r="G171" s="5"/>
      <c r="H171" s="5">
        <f t="shared" si="4"/>
        <v>1</v>
      </c>
      <c r="I171" s="5" t="str">
        <f t="shared" si="5"/>
        <v>Samedi de 08h00 à 08h45</v>
      </c>
      <c r="T171" s="5" t="s">
        <v>48</v>
      </c>
      <c r="AC171" s="20"/>
    </row>
    <row r="172" spans="1:29" ht="12.75">
      <c r="A172" s="3">
        <v>42975.650113981479</v>
      </c>
      <c r="B172" s="1" t="s">
        <v>72</v>
      </c>
      <c r="C172" s="1" t="s">
        <v>55</v>
      </c>
      <c r="D172" s="4">
        <v>39594</v>
      </c>
      <c r="E172" s="1">
        <v>696218226</v>
      </c>
      <c r="F172" s="1" t="s">
        <v>73</v>
      </c>
      <c r="G172" s="5"/>
      <c r="H172" s="5">
        <f t="shared" si="4"/>
        <v>1</v>
      </c>
      <c r="I172" s="5" t="str">
        <f t="shared" si="5"/>
        <v>Samedi de 08h00 à 08h45</v>
      </c>
      <c r="V172" s="20"/>
      <c r="AB172" s="5" t="s">
        <v>48</v>
      </c>
    </row>
    <row r="173" spans="1:29" ht="12.75">
      <c r="A173" s="3">
        <v>42975.783786793982</v>
      </c>
      <c r="B173" s="1" t="s">
        <v>330</v>
      </c>
      <c r="C173" s="1" t="s">
        <v>331</v>
      </c>
      <c r="D173" s="4">
        <v>39973</v>
      </c>
      <c r="E173" s="1">
        <v>696009139</v>
      </c>
      <c r="F173" s="1" t="s">
        <v>39</v>
      </c>
      <c r="G173" s="5"/>
      <c r="H173" s="5">
        <f t="shared" si="4"/>
        <v>1</v>
      </c>
      <c r="I173" s="5" t="str">
        <f t="shared" si="5"/>
        <v>Samedi de 08h00 à 08h45</v>
      </c>
      <c r="T173" s="5" t="s">
        <v>48</v>
      </c>
      <c r="Y173" s="20"/>
    </row>
    <row r="174" spans="1:29" ht="12.75">
      <c r="A174" s="3">
        <v>42975.784750405088</v>
      </c>
      <c r="B174" s="1" t="s">
        <v>330</v>
      </c>
      <c r="C174" s="1" t="s">
        <v>332</v>
      </c>
      <c r="D174" s="4">
        <v>38549</v>
      </c>
      <c r="E174" s="1">
        <v>696009139</v>
      </c>
      <c r="F174" s="1" t="s">
        <v>47</v>
      </c>
      <c r="G174" s="5"/>
      <c r="H174" s="5">
        <f t="shared" si="4"/>
        <v>1</v>
      </c>
      <c r="I174" s="5" t="str">
        <f t="shared" si="5"/>
        <v>Samedi de 08h00 à 08h45</v>
      </c>
      <c r="J174" s="20"/>
      <c r="Z174" s="5" t="s">
        <v>48</v>
      </c>
    </row>
    <row r="175" spans="1:29" ht="12.75">
      <c r="A175" s="3">
        <v>42975.928464861106</v>
      </c>
      <c r="B175" s="1" t="s">
        <v>470</v>
      </c>
      <c r="C175" s="1" t="s">
        <v>471</v>
      </c>
      <c r="D175" s="4">
        <v>39364</v>
      </c>
      <c r="E175" s="1">
        <v>696861392</v>
      </c>
      <c r="F175" s="1" t="s">
        <v>35</v>
      </c>
      <c r="G175" s="5"/>
      <c r="H175" s="5">
        <f t="shared" si="4"/>
        <v>1</v>
      </c>
      <c r="I175" s="5" t="str">
        <f t="shared" si="5"/>
        <v>Samedi de 08h00 à 08h45</v>
      </c>
      <c r="S175" s="20"/>
      <c r="W175" s="5" t="s">
        <v>48</v>
      </c>
    </row>
    <row r="176" spans="1:29" ht="12.75">
      <c r="A176" s="3">
        <v>42975.930697164353</v>
      </c>
      <c r="B176" s="1" t="s">
        <v>472</v>
      </c>
      <c r="C176" s="1" t="s">
        <v>473</v>
      </c>
      <c r="D176" s="4">
        <v>40318</v>
      </c>
      <c r="E176" s="1">
        <v>696816957</v>
      </c>
      <c r="F176" s="1" t="s">
        <v>35</v>
      </c>
      <c r="G176" s="5"/>
      <c r="H176" s="5">
        <f t="shared" si="4"/>
        <v>1</v>
      </c>
      <c r="I176" s="5" t="str">
        <f t="shared" si="5"/>
        <v>Samedi de 08h00 à 08h45</v>
      </c>
      <c r="W176" s="5" t="s">
        <v>48</v>
      </c>
      <c r="AB176" s="20"/>
    </row>
    <row r="177" spans="1:30" ht="12.75">
      <c r="A177" s="3">
        <v>42975.936455682866</v>
      </c>
      <c r="B177" s="1" t="s">
        <v>480</v>
      </c>
      <c r="C177" s="1" t="s">
        <v>481</v>
      </c>
      <c r="D177" s="4">
        <v>39041</v>
      </c>
      <c r="E177" s="1">
        <v>696969958</v>
      </c>
      <c r="F177" s="1" t="s">
        <v>35</v>
      </c>
      <c r="G177" s="5"/>
      <c r="H177" s="5">
        <f t="shared" si="4"/>
        <v>1</v>
      </c>
      <c r="I177" s="5" t="str">
        <f t="shared" si="5"/>
        <v>Samedi de 08h00 à 08h45</v>
      </c>
      <c r="L177" s="20"/>
      <c r="W177" s="5" t="s">
        <v>48</v>
      </c>
    </row>
    <row r="178" spans="1:30" ht="12.75">
      <c r="A178" s="3">
        <v>42975.956171261569</v>
      </c>
      <c r="B178" s="1" t="s">
        <v>485</v>
      </c>
      <c r="C178" s="1" t="s">
        <v>486</v>
      </c>
      <c r="D178" s="4">
        <v>38782</v>
      </c>
      <c r="E178" s="1">
        <v>696404464</v>
      </c>
      <c r="F178" s="1" t="s">
        <v>47</v>
      </c>
      <c r="G178" s="5"/>
      <c r="H178" s="5">
        <f t="shared" si="4"/>
        <v>1</v>
      </c>
      <c r="I178" s="5" t="str">
        <f t="shared" si="5"/>
        <v>Samedi de 08h00 à 08h45</v>
      </c>
      <c r="S178" s="20"/>
      <c r="Z178" s="5" t="s">
        <v>48</v>
      </c>
    </row>
    <row r="179" spans="1:30" ht="12.75">
      <c r="A179" s="3">
        <v>42975.957821550925</v>
      </c>
      <c r="B179" s="1" t="s">
        <v>485</v>
      </c>
      <c r="C179" s="1" t="s">
        <v>488</v>
      </c>
      <c r="D179" s="4">
        <v>39483</v>
      </c>
      <c r="E179" s="1">
        <v>696404464</v>
      </c>
      <c r="F179" s="1" t="s">
        <v>35</v>
      </c>
      <c r="G179" s="5"/>
      <c r="H179" s="5">
        <f t="shared" si="4"/>
        <v>1</v>
      </c>
      <c r="I179" s="5" t="str">
        <f t="shared" si="5"/>
        <v>Samedi de 08h00 à 08h45</v>
      </c>
      <c r="T179" s="20"/>
      <c r="W179" s="5" t="s">
        <v>48</v>
      </c>
    </row>
    <row r="180" spans="1:30" ht="12.75">
      <c r="A180" s="3">
        <v>42975.627101712962</v>
      </c>
      <c r="B180" s="1" t="s">
        <v>33</v>
      </c>
      <c r="C180" s="1" t="s">
        <v>34</v>
      </c>
      <c r="D180" s="4">
        <v>40304</v>
      </c>
      <c r="E180" s="1">
        <v>696786946</v>
      </c>
      <c r="F180" s="1" t="s">
        <v>35</v>
      </c>
      <c r="G180" s="5"/>
      <c r="H180" s="5">
        <f t="shared" si="4"/>
        <v>1</v>
      </c>
      <c r="I180" s="5" t="str">
        <f t="shared" si="5"/>
        <v>Samedi de 09h00 à 09h45</v>
      </c>
      <c r="P180" s="20"/>
      <c r="W180" s="1" t="s">
        <v>36</v>
      </c>
    </row>
    <row r="181" spans="1:30" ht="12.75">
      <c r="A181" s="3">
        <v>42975.643294004629</v>
      </c>
      <c r="B181" s="1" t="s">
        <v>60</v>
      </c>
      <c r="C181" s="1" t="s">
        <v>61</v>
      </c>
      <c r="D181" s="4">
        <v>39817</v>
      </c>
      <c r="E181" s="1">
        <v>696225056</v>
      </c>
      <c r="F181" s="1" t="s">
        <v>35</v>
      </c>
      <c r="G181" s="5"/>
      <c r="H181" s="5">
        <f t="shared" si="4"/>
        <v>1</v>
      </c>
      <c r="I181" s="5" t="str">
        <f t="shared" si="5"/>
        <v>Samedi de 09h00 à 09h45</v>
      </c>
      <c r="U181" s="20"/>
      <c r="W181" s="5" t="s">
        <v>36</v>
      </c>
    </row>
    <row r="182" spans="1:30" ht="12.75">
      <c r="A182" s="3">
        <v>42975.652897233798</v>
      </c>
      <c r="B182" s="1" t="s">
        <v>78</v>
      </c>
      <c r="C182" s="1" t="s">
        <v>79</v>
      </c>
      <c r="D182" s="4">
        <v>40250</v>
      </c>
      <c r="E182" s="1">
        <v>696861136</v>
      </c>
      <c r="F182" s="1" t="s">
        <v>35</v>
      </c>
      <c r="G182" s="5"/>
      <c r="H182" s="5">
        <f t="shared" si="4"/>
        <v>1</v>
      </c>
      <c r="I182" s="5" t="str">
        <f t="shared" si="5"/>
        <v>Samedi de 09h00 à 09h45</v>
      </c>
      <c r="W182" s="1" t="s">
        <v>36</v>
      </c>
    </row>
    <row r="183" spans="1:30" ht="12.75">
      <c r="A183" s="3">
        <v>42975.662789374997</v>
      </c>
      <c r="B183" s="1" t="s">
        <v>95</v>
      </c>
      <c r="C183" s="1" t="s">
        <v>96</v>
      </c>
      <c r="D183" s="4">
        <v>39149</v>
      </c>
      <c r="E183" s="1">
        <v>696211209</v>
      </c>
      <c r="F183" s="1" t="s">
        <v>92</v>
      </c>
      <c r="G183" s="5"/>
      <c r="H183" s="5">
        <f t="shared" si="4"/>
        <v>1</v>
      </c>
      <c r="I183" s="5" t="str">
        <f t="shared" si="5"/>
        <v>Samedi de 09h00 à 09h45</v>
      </c>
      <c r="P183" s="20"/>
      <c r="AD183" s="5" t="s">
        <v>36</v>
      </c>
    </row>
    <row r="184" spans="1:30" ht="12.75">
      <c r="A184" s="3">
        <v>42975.663842615744</v>
      </c>
      <c r="B184" s="1" t="s">
        <v>97</v>
      </c>
      <c r="C184" s="1" t="s">
        <v>53</v>
      </c>
      <c r="D184" s="4">
        <v>38839</v>
      </c>
      <c r="E184" s="1">
        <v>696714401</v>
      </c>
      <c r="F184" s="1" t="s">
        <v>47</v>
      </c>
      <c r="G184" s="5"/>
      <c r="H184" s="5">
        <f t="shared" si="4"/>
        <v>1</v>
      </c>
      <c r="I184" s="5" t="str">
        <f t="shared" si="5"/>
        <v>Samedi de 09h00 à 09h45</v>
      </c>
      <c r="Q184" s="20"/>
      <c r="Z184" s="5" t="s">
        <v>36</v>
      </c>
    </row>
    <row r="185" spans="1:30" ht="12.75">
      <c r="A185" s="3">
        <v>42975.667183900463</v>
      </c>
      <c r="B185" s="1" t="s">
        <v>97</v>
      </c>
      <c r="C185" s="1" t="s">
        <v>102</v>
      </c>
      <c r="D185" s="4">
        <v>40129</v>
      </c>
      <c r="E185" s="1">
        <v>696714401</v>
      </c>
      <c r="F185" s="1" t="s">
        <v>39</v>
      </c>
      <c r="G185" s="5"/>
      <c r="H185" s="5">
        <f t="shared" si="4"/>
        <v>1</v>
      </c>
      <c r="I185" s="5" t="str">
        <f t="shared" si="5"/>
        <v>Samedi de 09h00 à 09h45</v>
      </c>
      <c r="O185" s="20"/>
      <c r="T185" s="5" t="s">
        <v>36</v>
      </c>
    </row>
    <row r="186" spans="1:30" ht="12.75">
      <c r="A186" s="3">
        <v>42975.674923101848</v>
      </c>
      <c r="B186" s="1" t="s">
        <v>118</v>
      </c>
      <c r="C186" s="1" t="s">
        <v>119</v>
      </c>
      <c r="D186" s="4">
        <v>39081</v>
      </c>
      <c r="E186" s="1">
        <v>696911947</v>
      </c>
      <c r="F186" s="1" t="s">
        <v>47</v>
      </c>
      <c r="G186" s="5"/>
      <c r="H186" s="5">
        <f t="shared" si="4"/>
        <v>1</v>
      </c>
      <c r="I186" s="5" t="str">
        <f t="shared" si="5"/>
        <v>Samedi de 09h00 à 09h45</v>
      </c>
      <c r="T186" s="20"/>
      <c r="Z186" s="5" t="s">
        <v>36</v>
      </c>
    </row>
    <row r="187" spans="1:30" ht="12.75">
      <c r="A187" s="3">
        <v>42975.67603988426</v>
      </c>
      <c r="B187" s="1" t="s">
        <v>118</v>
      </c>
      <c r="C187" s="1" t="s">
        <v>123</v>
      </c>
      <c r="D187" s="4">
        <v>38489</v>
      </c>
      <c r="E187" s="1">
        <v>696911947</v>
      </c>
      <c r="F187" s="1" t="s">
        <v>92</v>
      </c>
      <c r="G187" s="5"/>
      <c r="H187" s="5">
        <f t="shared" si="4"/>
        <v>1</v>
      </c>
      <c r="I187" s="5" t="str">
        <f t="shared" si="5"/>
        <v>Samedi de 09h00 à 09h45</v>
      </c>
      <c r="Q187" s="20"/>
      <c r="AD187" s="5" t="s">
        <v>36</v>
      </c>
    </row>
    <row r="188" spans="1:30" ht="12.75">
      <c r="A188" s="3">
        <v>42975.684722557868</v>
      </c>
      <c r="B188" s="1" t="s">
        <v>131</v>
      </c>
      <c r="C188" s="1" t="s">
        <v>132</v>
      </c>
      <c r="D188" s="4">
        <v>40760</v>
      </c>
      <c r="E188" s="1">
        <v>696032000</v>
      </c>
      <c r="F188" s="1" t="s">
        <v>71</v>
      </c>
      <c r="G188" s="5"/>
      <c r="H188" s="5">
        <f t="shared" si="4"/>
        <v>1</v>
      </c>
      <c r="I188" s="5" t="str">
        <f t="shared" si="5"/>
        <v>Samedi de 09h00 à 09h45</v>
      </c>
      <c r="Q188" s="5" t="s">
        <v>36</v>
      </c>
      <c r="S188" s="20"/>
    </row>
    <row r="189" spans="1:30" ht="12.75">
      <c r="A189" s="3">
        <v>42975.69271920139</v>
      </c>
      <c r="B189" s="1" t="s">
        <v>150</v>
      </c>
      <c r="C189" s="1" t="s">
        <v>151</v>
      </c>
      <c r="D189" s="4">
        <v>40037</v>
      </c>
      <c r="E189" s="1">
        <v>696826056</v>
      </c>
      <c r="F189" s="1" t="s">
        <v>35</v>
      </c>
      <c r="G189" s="5"/>
      <c r="H189" s="5">
        <f t="shared" si="4"/>
        <v>1</v>
      </c>
      <c r="I189" s="5" t="str">
        <f t="shared" si="5"/>
        <v>Samedi de 09h00 à 09h45</v>
      </c>
      <c r="S189" s="20"/>
      <c r="W189" s="5" t="s">
        <v>36</v>
      </c>
    </row>
    <row r="190" spans="1:30" ht="12.75">
      <c r="A190" s="3">
        <v>42975.693652361108</v>
      </c>
      <c r="B190" s="1" t="s">
        <v>152</v>
      </c>
      <c r="C190" s="1" t="s">
        <v>153</v>
      </c>
      <c r="D190" s="4">
        <v>39174</v>
      </c>
      <c r="E190" s="1">
        <v>696221956</v>
      </c>
      <c r="F190" s="1" t="s">
        <v>47</v>
      </c>
      <c r="G190" s="5"/>
      <c r="H190" s="5">
        <f t="shared" si="4"/>
        <v>1</v>
      </c>
      <c r="I190" s="5" t="str">
        <f t="shared" si="5"/>
        <v>Samedi de 09h00 à 09h45</v>
      </c>
      <c r="Z190" s="5" t="s">
        <v>36</v>
      </c>
      <c r="AA190" s="20"/>
    </row>
    <row r="191" spans="1:30" ht="12.75">
      <c r="A191" s="3">
        <v>42975.696172939817</v>
      </c>
      <c r="B191" s="1" t="s">
        <v>156</v>
      </c>
      <c r="C191" s="1" t="s">
        <v>157</v>
      </c>
      <c r="D191" s="4">
        <v>40129</v>
      </c>
      <c r="E191" s="1">
        <v>696839788</v>
      </c>
      <c r="F191" s="1" t="s">
        <v>35</v>
      </c>
      <c r="G191" s="5"/>
      <c r="H191" s="5">
        <f t="shared" si="4"/>
        <v>1</v>
      </c>
      <c r="I191" s="5" t="str">
        <f t="shared" si="5"/>
        <v>Samedi de 09h00 à 09h45</v>
      </c>
      <c r="R191" s="20"/>
      <c r="W191" s="5" t="s">
        <v>36</v>
      </c>
    </row>
    <row r="192" spans="1:30" ht="12.75">
      <c r="A192" s="3">
        <v>42975.697566817129</v>
      </c>
      <c r="B192" s="1" t="s">
        <v>156</v>
      </c>
      <c r="C192" s="1" t="s">
        <v>162</v>
      </c>
      <c r="D192" s="4">
        <v>40492</v>
      </c>
      <c r="E192" s="1">
        <v>696839788</v>
      </c>
      <c r="F192" s="1" t="s">
        <v>35</v>
      </c>
      <c r="G192" s="5"/>
      <c r="H192" s="5">
        <f t="shared" si="4"/>
        <v>1</v>
      </c>
      <c r="I192" s="5" t="str">
        <f t="shared" si="5"/>
        <v>Samedi de 09h00 à 09h45</v>
      </c>
      <c r="W192" s="5" t="s">
        <v>36</v>
      </c>
      <c r="AC192" s="20"/>
    </row>
    <row r="193" spans="1:30" ht="12.75">
      <c r="A193" s="3">
        <v>42975.704959039351</v>
      </c>
      <c r="B193" s="1" t="s">
        <v>171</v>
      </c>
      <c r="C193" s="1" t="s">
        <v>172</v>
      </c>
      <c r="D193" s="4">
        <v>40281</v>
      </c>
      <c r="E193" s="1">
        <v>696977942</v>
      </c>
      <c r="F193" s="1" t="s">
        <v>35</v>
      </c>
      <c r="G193" s="5"/>
      <c r="H193" s="5">
        <f t="shared" si="4"/>
        <v>1</v>
      </c>
      <c r="I193" s="5" t="str">
        <f t="shared" si="5"/>
        <v>Samedi de 09h00 à 09h45</v>
      </c>
      <c r="W193" s="5" t="s">
        <v>36</v>
      </c>
      <c r="Z193" s="20"/>
    </row>
    <row r="194" spans="1:30" ht="12.75">
      <c r="A194" s="3">
        <v>42975.705627314819</v>
      </c>
      <c r="B194" s="1" t="s">
        <v>173</v>
      </c>
      <c r="C194" s="1" t="s">
        <v>174</v>
      </c>
      <c r="D194" s="4">
        <v>39795</v>
      </c>
      <c r="E194" s="1">
        <v>696223490</v>
      </c>
      <c r="F194" s="1" t="s">
        <v>92</v>
      </c>
      <c r="G194" s="5"/>
      <c r="H194" s="5">
        <f t="shared" ref="H194:H257" si="6">COUNTA(J194:AD194)</f>
        <v>1</v>
      </c>
      <c r="I194" s="5" t="str">
        <f t="shared" ref="I194:I257" si="7">INDEX(J194:AD194,,MATCH("*",J194:AD194,0))</f>
        <v>Samedi de 09h00 à 09h45</v>
      </c>
      <c r="Q194" s="20"/>
      <c r="AD194" s="5" t="s">
        <v>36</v>
      </c>
    </row>
    <row r="195" spans="1:30" ht="12.75">
      <c r="A195" s="3">
        <v>42975.709036643515</v>
      </c>
      <c r="B195" s="1" t="s">
        <v>178</v>
      </c>
      <c r="C195" s="1" t="s">
        <v>179</v>
      </c>
      <c r="D195" s="4">
        <v>39457</v>
      </c>
      <c r="E195" s="1">
        <v>696414141</v>
      </c>
      <c r="F195" s="1" t="s">
        <v>35</v>
      </c>
      <c r="G195" s="5"/>
      <c r="H195" s="5">
        <f t="shared" si="6"/>
        <v>1</v>
      </c>
      <c r="I195" s="5" t="str">
        <f t="shared" si="7"/>
        <v>Samedi de 09h00 à 09h45</v>
      </c>
      <c r="V195" s="20"/>
      <c r="W195" s="5" t="s">
        <v>36</v>
      </c>
    </row>
    <row r="196" spans="1:30" ht="12.75">
      <c r="A196" s="3">
        <v>42975.716246562501</v>
      </c>
      <c r="B196" s="1" t="s">
        <v>185</v>
      </c>
      <c r="C196" s="1" t="s">
        <v>188</v>
      </c>
      <c r="D196" s="4">
        <v>40633</v>
      </c>
      <c r="E196" s="1">
        <v>696399753</v>
      </c>
      <c r="F196" s="1" t="s">
        <v>35</v>
      </c>
      <c r="G196" s="5"/>
      <c r="H196" s="5">
        <f t="shared" si="6"/>
        <v>1</v>
      </c>
      <c r="I196" s="5" t="str">
        <f t="shared" si="7"/>
        <v>Samedi de 09h00 à 09h45</v>
      </c>
      <c r="R196" s="20"/>
      <c r="W196" s="5" t="s">
        <v>36</v>
      </c>
    </row>
    <row r="197" spans="1:30" ht="12.75">
      <c r="A197" s="3">
        <v>42975.720655046302</v>
      </c>
      <c r="B197" s="1" t="s">
        <v>190</v>
      </c>
      <c r="C197" s="1" t="s">
        <v>191</v>
      </c>
      <c r="D197" s="4">
        <v>39980</v>
      </c>
      <c r="E197" s="1">
        <v>696277642</v>
      </c>
      <c r="F197" s="1" t="s">
        <v>47</v>
      </c>
      <c r="G197" s="5"/>
      <c r="H197" s="5">
        <f t="shared" si="6"/>
        <v>1</v>
      </c>
      <c r="I197" s="5" t="str">
        <f t="shared" si="7"/>
        <v>Samedi de 09h00 à 09h45</v>
      </c>
      <c r="S197" s="20"/>
      <c r="Z197" s="5" t="s">
        <v>36</v>
      </c>
    </row>
    <row r="198" spans="1:30" ht="12.75">
      <c r="A198" s="3">
        <v>42975.727663333339</v>
      </c>
      <c r="B198" s="1" t="s">
        <v>204</v>
      </c>
      <c r="C198" s="1" t="s">
        <v>205</v>
      </c>
      <c r="D198" s="4">
        <v>40181</v>
      </c>
      <c r="E198" s="1">
        <v>696043059</v>
      </c>
      <c r="F198" s="1" t="s">
        <v>35</v>
      </c>
      <c r="G198" s="5"/>
      <c r="H198" s="5">
        <f t="shared" si="6"/>
        <v>1</v>
      </c>
      <c r="I198" s="5" t="str">
        <f t="shared" si="7"/>
        <v>Samedi de 09h00 à 09h45</v>
      </c>
      <c r="V198" s="20"/>
      <c r="W198" s="5" t="s">
        <v>36</v>
      </c>
    </row>
    <row r="199" spans="1:30" ht="12.75">
      <c r="A199" s="3">
        <v>42975.73026611111</v>
      </c>
      <c r="B199" s="1" t="s">
        <v>220</v>
      </c>
      <c r="C199" s="1" t="s">
        <v>172</v>
      </c>
      <c r="D199" s="4">
        <v>39793</v>
      </c>
      <c r="E199" s="1">
        <v>696285251</v>
      </c>
      <c r="F199" s="1" t="s">
        <v>47</v>
      </c>
      <c r="G199" s="5"/>
      <c r="H199" s="5">
        <f t="shared" si="6"/>
        <v>1</v>
      </c>
      <c r="I199" s="5" t="str">
        <f t="shared" si="7"/>
        <v>Samedi de 09h00 à 09h45</v>
      </c>
      <c r="V199" s="20"/>
      <c r="Z199" s="5" t="s">
        <v>36</v>
      </c>
    </row>
    <row r="200" spans="1:30" ht="12.75">
      <c r="A200" s="3">
        <v>42975.74146449074</v>
      </c>
      <c r="B200" s="1" t="s">
        <v>237</v>
      </c>
      <c r="C200" s="1" t="s">
        <v>238</v>
      </c>
      <c r="D200" s="4">
        <v>38377</v>
      </c>
      <c r="E200" s="1">
        <v>696764247</v>
      </c>
      <c r="F200" s="1" t="s">
        <v>47</v>
      </c>
      <c r="G200" s="5"/>
      <c r="H200" s="5">
        <f t="shared" si="6"/>
        <v>1</v>
      </c>
      <c r="I200" s="5" t="str">
        <f t="shared" si="7"/>
        <v>Samedi de 09h00 à 09h45</v>
      </c>
      <c r="Y200" s="20"/>
      <c r="Z200" s="5" t="s">
        <v>36</v>
      </c>
    </row>
    <row r="201" spans="1:30" ht="12.75">
      <c r="A201" s="3">
        <v>42975.744958819443</v>
      </c>
      <c r="B201" s="1" t="s">
        <v>244</v>
      </c>
      <c r="C201" s="1" t="s">
        <v>245</v>
      </c>
      <c r="D201" s="4">
        <v>40582</v>
      </c>
      <c r="E201" s="1">
        <v>696119897</v>
      </c>
      <c r="F201" s="1" t="s">
        <v>39</v>
      </c>
      <c r="G201" s="5"/>
      <c r="H201" s="5">
        <f t="shared" si="6"/>
        <v>1</v>
      </c>
      <c r="I201" s="5" t="str">
        <f t="shared" si="7"/>
        <v>Samedi de 09h00 à 09h45</v>
      </c>
      <c r="T201" s="5" t="s">
        <v>36</v>
      </c>
      <c r="Y201" s="20"/>
    </row>
    <row r="202" spans="1:30" ht="12.75">
      <c r="A202" s="3">
        <v>42975.760876759261</v>
      </c>
      <c r="B202" s="1" t="s">
        <v>276</v>
      </c>
      <c r="C202" s="1" t="s">
        <v>277</v>
      </c>
      <c r="D202" s="4">
        <v>40205</v>
      </c>
      <c r="E202" s="1">
        <v>696893535</v>
      </c>
      <c r="F202" s="1" t="s">
        <v>35</v>
      </c>
      <c r="G202" s="5"/>
      <c r="H202" s="5">
        <f t="shared" si="6"/>
        <v>1</v>
      </c>
      <c r="I202" s="5" t="str">
        <f t="shared" si="7"/>
        <v>Samedi de 09h00 à 09h45</v>
      </c>
      <c r="M202" s="20"/>
      <c r="W202" s="5" t="s">
        <v>36</v>
      </c>
    </row>
    <row r="203" spans="1:30" ht="12.75">
      <c r="A203" s="3">
        <v>42975.770763668981</v>
      </c>
      <c r="B203" s="1" t="s">
        <v>296</v>
      </c>
      <c r="C203" s="1" t="s">
        <v>297</v>
      </c>
      <c r="D203" s="4">
        <v>39932</v>
      </c>
      <c r="E203" s="1">
        <v>696534881</v>
      </c>
      <c r="F203" s="1" t="s">
        <v>35</v>
      </c>
      <c r="G203" s="5"/>
      <c r="H203" s="5">
        <f t="shared" si="6"/>
        <v>1</v>
      </c>
      <c r="I203" s="5" t="str">
        <f t="shared" si="7"/>
        <v>Samedi de 09h00 à 09h45</v>
      </c>
      <c r="S203" s="20"/>
      <c r="W203" s="5" t="s">
        <v>36</v>
      </c>
    </row>
    <row r="204" spans="1:30" ht="12.75">
      <c r="A204" s="3">
        <v>42975.771560462963</v>
      </c>
      <c r="B204" s="1" t="s">
        <v>295</v>
      </c>
      <c r="C204" s="1" t="s">
        <v>298</v>
      </c>
      <c r="D204" s="4">
        <v>39499</v>
      </c>
      <c r="E204" s="1">
        <v>696901466</v>
      </c>
      <c r="F204" s="1" t="s">
        <v>47</v>
      </c>
      <c r="G204" s="5"/>
      <c r="H204" s="5">
        <f t="shared" si="6"/>
        <v>1</v>
      </c>
      <c r="I204" s="5" t="str">
        <f t="shared" si="7"/>
        <v>Samedi de 09h00 à 09h45</v>
      </c>
      <c r="Z204" s="5" t="s">
        <v>36</v>
      </c>
      <c r="AB204" s="20"/>
    </row>
    <row r="205" spans="1:30" ht="12.75">
      <c r="A205" s="3">
        <v>42975.774557013894</v>
      </c>
      <c r="B205" s="1" t="s">
        <v>304</v>
      </c>
      <c r="C205" s="1" t="s">
        <v>305</v>
      </c>
      <c r="D205" s="4">
        <v>40691</v>
      </c>
      <c r="E205" s="1">
        <v>696311220</v>
      </c>
      <c r="F205" s="1" t="s">
        <v>39</v>
      </c>
      <c r="G205" s="5"/>
      <c r="H205" s="5">
        <f t="shared" si="6"/>
        <v>1</v>
      </c>
      <c r="I205" s="5" t="str">
        <f t="shared" si="7"/>
        <v>Samedi de 09h00 à 09h45</v>
      </c>
      <c r="O205" s="20"/>
      <c r="T205" s="5" t="s">
        <v>36</v>
      </c>
    </row>
    <row r="206" spans="1:30" ht="12.75">
      <c r="A206" s="3">
        <v>42975.782166874997</v>
      </c>
      <c r="B206" s="1" t="s">
        <v>324</v>
      </c>
      <c r="C206" s="1" t="s">
        <v>325</v>
      </c>
      <c r="D206" s="4">
        <v>39496</v>
      </c>
      <c r="E206" s="1">
        <v>696229702</v>
      </c>
      <c r="F206" s="1" t="s">
        <v>35</v>
      </c>
      <c r="G206" s="5"/>
      <c r="H206" s="5">
        <f t="shared" si="6"/>
        <v>1</v>
      </c>
      <c r="I206" s="5" t="str">
        <f t="shared" si="7"/>
        <v>Samedi de 09h00 à 09h45</v>
      </c>
      <c r="O206" s="20"/>
      <c r="W206" s="5" t="s">
        <v>36</v>
      </c>
    </row>
    <row r="207" spans="1:30" ht="12.75">
      <c r="A207" s="3">
        <v>42975.795774629631</v>
      </c>
      <c r="B207" s="1" t="s">
        <v>357</v>
      </c>
      <c r="C207" s="1" t="s">
        <v>358</v>
      </c>
      <c r="D207" s="4">
        <v>39925</v>
      </c>
      <c r="E207" s="1">
        <v>694232868</v>
      </c>
      <c r="F207" s="1" t="s">
        <v>35</v>
      </c>
      <c r="G207" s="5"/>
      <c r="H207" s="5">
        <f t="shared" si="6"/>
        <v>1</v>
      </c>
      <c r="I207" s="5" t="str">
        <f t="shared" si="7"/>
        <v>Samedi de 09h00 à 09h45</v>
      </c>
      <c r="S207" s="20"/>
      <c r="W207" s="5" t="s">
        <v>36</v>
      </c>
    </row>
    <row r="208" spans="1:30" ht="12.75">
      <c r="A208" s="3">
        <v>42975.805049976851</v>
      </c>
      <c r="B208" s="1" t="s">
        <v>372</v>
      </c>
      <c r="C208" s="1" t="s">
        <v>373</v>
      </c>
      <c r="D208" s="4">
        <v>38991</v>
      </c>
      <c r="E208" s="1">
        <v>696318414</v>
      </c>
      <c r="F208" s="1" t="s">
        <v>39</v>
      </c>
      <c r="G208" s="5"/>
      <c r="H208" s="5">
        <f t="shared" si="6"/>
        <v>1</v>
      </c>
      <c r="I208" s="5" t="str">
        <f t="shared" si="7"/>
        <v>Samedi de 09h00 à 09h45</v>
      </c>
      <c r="T208" s="1" t="s">
        <v>36</v>
      </c>
    </row>
    <row r="209" spans="1:28" ht="12.75">
      <c r="A209" s="3">
        <v>42975.809494745372</v>
      </c>
      <c r="B209" s="1" t="s">
        <v>378</v>
      </c>
      <c r="C209" s="1" t="s">
        <v>379</v>
      </c>
      <c r="D209" s="4">
        <v>39750</v>
      </c>
      <c r="E209" s="1">
        <v>696285134</v>
      </c>
      <c r="F209" s="1" t="s">
        <v>35</v>
      </c>
      <c r="G209" s="5"/>
      <c r="H209" s="5">
        <f t="shared" si="6"/>
        <v>1</v>
      </c>
      <c r="I209" s="5" t="str">
        <f t="shared" si="7"/>
        <v>Samedi de 09h00 à 09h45</v>
      </c>
      <c r="W209" s="5" t="s">
        <v>36</v>
      </c>
      <c r="AB209" s="20"/>
    </row>
    <row r="210" spans="1:28" ht="12.75">
      <c r="A210" s="3">
        <v>42975.816445254633</v>
      </c>
      <c r="B210" s="1" t="s">
        <v>396</v>
      </c>
      <c r="C210" s="1" t="s">
        <v>397</v>
      </c>
      <c r="D210" s="4">
        <v>39069</v>
      </c>
      <c r="E210" s="1">
        <v>696275368</v>
      </c>
      <c r="F210" s="1" t="s">
        <v>47</v>
      </c>
      <c r="G210" s="5"/>
      <c r="H210" s="5">
        <f t="shared" si="6"/>
        <v>1</v>
      </c>
      <c r="I210" s="5" t="str">
        <f t="shared" si="7"/>
        <v>Samedi de 09h00 à 09h45</v>
      </c>
      <c r="V210" s="20"/>
      <c r="Z210" s="5" t="s">
        <v>36</v>
      </c>
    </row>
    <row r="211" spans="1:28" ht="12.75">
      <c r="A211" s="3">
        <v>42975.866961423613</v>
      </c>
      <c r="B211" s="1" t="s">
        <v>436</v>
      </c>
      <c r="C211" s="1" t="s">
        <v>437</v>
      </c>
      <c r="D211" s="4">
        <v>40266</v>
      </c>
      <c r="E211" s="1">
        <v>696957239</v>
      </c>
      <c r="F211" s="1" t="s">
        <v>39</v>
      </c>
      <c r="G211" s="5"/>
      <c r="H211" s="5">
        <f t="shared" si="6"/>
        <v>1</v>
      </c>
      <c r="I211" s="5" t="str">
        <f t="shared" si="7"/>
        <v>Samedi de 09h00 à 09h45</v>
      </c>
      <c r="T211" s="1" t="s">
        <v>36</v>
      </c>
    </row>
    <row r="212" spans="1:28" ht="12.75">
      <c r="A212" s="3">
        <v>42975.870890879625</v>
      </c>
      <c r="B212" s="1" t="s">
        <v>436</v>
      </c>
      <c r="C212" s="1" t="s">
        <v>438</v>
      </c>
      <c r="D212" s="4">
        <v>37218</v>
      </c>
      <c r="E212" s="1">
        <v>696957239</v>
      </c>
      <c r="F212" s="1" t="s">
        <v>47</v>
      </c>
      <c r="G212" s="5"/>
      <c r="H212" s="5">
        <f t="shared" si="6"/>
        <v>1</v>
      </c>
      <c r="I212" s="5" t="str">
        <f t="shared" si="7"/>
        <v>Samedi de 09h00 à 09h45</v>
      </c>
      <c r="N212" s="20"/>
      <c r="Z212" s="5" t="s">
        <v>36</v>
      </c>
    </row>
    <row r="213" spans="1:28" ht="12.75">
      <c r="A213" s="3">
        <v>42975.906287812497</v>
      </c>
      <c r="B213" s="1" t="s">
        <v>459</v>
      </c>
      <c r="C213" s="1" t="s">
        <v>460</v>
      </c>
      <c r="D213" s="4">
        <v>39546</v>
      </c>
      <c r="E213" s="1">
        <v>696844506</v>
      </c>
      <c r="F213" s="1" t="s">
        <v>47</v>
      </c>
      <c r="G213" s="5"/>
      <c r="H213" s="5">
        <f t="shared" si="6"/>
        <v>1</v>
      </c>
      <c r="I213" s="5" t="str">
        <f t="shared" si="7"/>
        <v>Samedi de 09h00 à 09h45</v>
      </c>
      <c r="Q213" s="20"/>
      <c r="Z213" s="5" t="s">
        <v>36</v>
      </c>
    </row>
    <row r="214" spans="1:28" ht="12.75">
      <c r="A214" s="3">
        <v>42975.92670384259</v>
      </c>
      <c r="B214" s="1" t="s">
        <v>468</v>
      </c>
      <c r="C214" s="1" t="s">
        <v>469</v>
      </c>
      <c r="D214" s="4">
        <v>39387</v>
      </c>
      <c r="E214" s="1">
        <v>696861392</v>
      </c>
      <c r="F214" s="1" t="s">
        <v>47</v>
      </c>
      <c r="G214" s="5"/>
      <c r="H214" s="5">
        <f t="shared" si="6"/>
        <v>1</v>
      </c>
      <c r="I214" s="5" t="str">
        <f t="shared" si="7"/>
        <v>Samedi de 09h00 à 09h45</v>
      </c>
      <c r="L214" s="20"/>
      <c r="Z214" s="5" t="s">
        <v>36</v>
      </c>
    </row>
    <row r="215" spans="1:28" ht="12.75">
      <c r="A215" s="3">
        <v>42975.938399895836</v>
      </c>
      <c r="B215" s="1" t="s">
        <v>482</v>
      </c>
      <c r="C215" s="1" t="s">
        <v>209</v>
      </c>
      <c r="D215" s="4">
        <v>38833</v>
      </c>
      <c r="E215" s="1">
        <v>696451877</v>
      </c>
      <c r="F215" s="1" t="s">
        <v>47</v>
      </c>
      <c r="G215" s="5"/>
      <c r="H215" s="5">
        <f t="shared" si="6"/>
        <v>1</v>
      </c>
      <c r="I215" s="5" t="str">
        <f t="shared" si="7"/>
        <v>Samedi de 09h00 à 09h45</v>
      </c>
      <c r="M215" s="20"/>
      <c r="Z215" s="5" t="s">
        <v>36</v>
      </c>
    </row>
    <row r="216" spans="1:28" ht="12.75">
      <c r="A216" s="3">
        <v>42975.942696875005</v>
      </c>
      <c r="B216" s="1" t="s">
        <v>483</v>
      </c>
      <c r="C216" s="1" t="s">
        <v>484</v>
      </c>
      <c r="D216" s="4">
        <v>39681</v>
      </c>
      <c r="E216" s="1">
        <v>696868828</v>
      </c>
      <c r="F216" s="1" t="s">
        <v>47</v>
      </c>
      <c r="G216" s="5"/>
      <c r="H216" s="5">
        <f t="shared" si="6"/>
        <v>1</v>
      </c>
      <c r="I216" s="5" t="str">
        <f t="shared" si="7"/>
        <v>Samedi de 09h00 à 09h45</v>
      </c>
      <c r="T216" s="20"/>
      <c r="Z216" s="5" t="s">
        <v>36</v>
      </c>
    </row>
    <row r="217" spans="1:28" ht="12.75">
      <c r="A217" s="3">
        <v>42975.964910891205</v>
      </c>
      <c r="B217" s="1" t="s">
        <v>497</v>
      </c>
      <c r="C217" s="1" t="s">
        <v>498</v>
      </c>
      <c r="D217" s="4">
        <v>39846</v>
      </c>
      <c r="E217" s="1">
        <v>696182310</v>
      </c>
      <c r="F217" s="1" t="s">
        <v>39</v>
      </c>
      <c r="G217" s="5"/>
      <c r="H217" s="5">
        <f t="shared" si="6"/>
        <v>1</v>
      </c>
      <c r="I217" s="5" t="str">
        <f t="shared" si="7"/>
        <v>Samedi de 09h00 à 09h45</v>
      </c>
      <c r="T217" s="5" t="s">
        <v>36</v>
      </c>
      <c r="Z217" s="20"/>
    </row>
    <row r="218" spans="1:28" ht="12.75">
      <c r="A218" s="3">
        <v>42976.63396762732</v>
      </c>
      <c r="B218" s="1" t="s">
        <v>504</v>
      </c>
      <c r="C218" s="1" t="s">
        <v>505</v>
      </c>
      <c r="D218" s="4">
        <v>39718</v>
      </c>
      <c r="E218" s="1">
        <v>696816952</v>
      </c>
      <c r="F218" s="1" t="s">
        <v>47</v>
      </c>
      <c r="G218" s="5"/>
      <c r="H218" s="5">
        <f t="shared" si="6"/>
        <v>1</v>
      </c>
      <c r="I218" s="5" t="str">
        <f t="shared" si="7"/>
        <v>Samedi de 09h00 à 09h45</v>
      </c>
      <c r="S218" s="20"/>
      <c r="Z218" s="5" t="s">
        <v>36</v>
      </c>
    </row>
    <row r="219" spans="1:28" ht="12.75">
      <c r="A219" s="3">
        <v>42976.637682442131</v>
      </c>
      <c r="B219" s="1" t="s">
        <v>511</v>
      </c>
      <c r="C219" s="1" t="s">
        <v>512</v>
      </c>
      <c r="D219" s="4">
        <v>38863</v>
      </c>
      <c r="E219" s="1">
        <v>696262611</v>
      </c>
      <c r="F219" s="1" t="s">
        <v>47</v>
      </c>
      <c r="G219" s="5"/>
      <c r="H219" s="5">
        <f t="shared" si="6"/>
        <v>1</v>
      </c>
      <c r="I219" s="5" t="str">
        <f t="shared" si="7"/>
        <v>Samedi de 09h00 à 09h45</v>
      </c>
      <c r="S219" s="20"/>
      <c r="Z219" s="5" t="s">
        <v>36</v>
      </c>
    </row>
    <row r="220" spans="1:28" ht="12.75">
      <c r="A220" s="3">
        <v>42976.671398993058</v>
      </c>
      <c r="B220" s="1" t="s">
        <v>534</v>
      </c>
      <c r="C220" s="1" t="s">
        <v>535</v>
      </c>
      <c r="D220" s="4">
        <v>39848</v>
      </c>
      <c r="E220" s="1">
        <v>696095819</v>
      </c>
      <c r="F220" s="1" t="s">
        <v>47</v>
      </c>
      <c r="G220" s="5"/>
      <c r="H220" s="5">
        <f t="shared" si="6"/>
        <v>1</v>
      </c>
      <c r="I220" s="5" t="str">
        <f t="shared" si="7"/>
        <v>Samedi de 09h00 à 09h45</v>
      </c>
      <c r="Y220" s="20"/>
      <c r="Z220" s="5" t="s">
        <v>36</v>
      </c>
    </row>
    <row r="221" spans="1:28" ht="12.75">
      <c r="A221" s="3">
        <v>42975.632023356477</v>
      </c>
      <c r="B221" s="1" t="s">
        <v>37</v>
      </c>
      <c r="C221" s="1" t="s">
        <v>38</v>
      </c>
      <c r="D221" s="4">
        <v>40439</v>
      </c>
      <c r="E221" s="1">
        <v>696823042</v>
      </c>
      <c r="F221" s="1" t="s">
        <v>39</v>
      </c>
      <c r="G221" s="5"/>
      <c r="H221" s="5">
        <f t="shared" si="6"/>
        <v>1</v>
      </c>
      <c r="I221" s="5" t="str">
        <f t="shared" si="7"/>
        <v>Samedi de 10h00 à 10h45</v>
      </c>
      <c r="T221" s="5" t="s">
        <v>40</v>
      </c>
      <c r="U221" s="20"/>
    </row>
    <row r="222" spans="1:28" ht="12.75">
      <c r="A222" s="3">
        <v>42975.666902187499</v>
      </c>
      <c r="B222" s="1" t="s">
        <v>100</v>
      </c>
      <c r="C222" s="1" t="s">
        <v>101</v>
      </c>
      <c r="D222" s="4">
        <v>41691</v>
      </c>
      <c r="E222" s="1">
        <v>696548190</v>
      </c>
      <c r="F222" s="1" t="s">
        <v>31</v>
      </c>
      <c r="G222" s="5"/>
      <c r="H222" s="5">
        <f t="shared" si="6"/>
        <v>1</v>
      </c>
      <c r="I222" s="5" t="str">
        <f t="shared" si="7"/>
        <v>Samedi de 10h00 à 10h45</v>
      </c>
      <c r="N222" s="5" t="s">
        <v>40</v>
      </c>
      <c r="AA222" s="20"/>
    </row>
    <row r="223" spans="1:28" ht="12.75">
      <c r="A223" s="3">
        <v>42975.668971296298</v>
      </c>
      <c r="B223" s="1" t="s">
        <v>105</v>
      </c>
      <c r="C223" s="1" t="s">
        <v>106</v>
      </c>
      <c r="D223" s="4">
        <v>41797</v>
      </c>
      <c r="E223" s="1">
        <v>696722099</v>
      </c>
      <c r="F223" s="1" t="s">
        <v>31</v>
      </c>
      <c r="G223" s="5"/>
      <c r="H223" s="5">
        <f t="shared" si="6"/>
        <v>1</v>
      </c>
      <c r="I223" s="5" t="str">
        <f t="shared" si="7"/>
        <v>Samedi de 10h00 à 10h45</v>
      </c>
      <c r="N223" s="5" t="s">
        <v>40</v>
      </c>
      <c r="V223" s="20"/>
    </row>
    <row r="224" spans="1:28" ht="12.75">
      <c r="A224" s="3">
        <v>42975.730520138888</v>
      </c>
      <c r="B224" s="1" t="s">
        <v>221</v>
      </c>
      <c r="C224" s="1" t="s">
        <v>222</v>
      </c>
      <c r="D224" s="4">
        <v>41580</v>
      </c>
      <c r="E224" s="1">
        <v>696036836</v>
      </c>
      <c r="F224" s="1" t="s">
        <v>31</v>
      </c>
      <c r="G224" s="5"/>
      <c r="H224" s="5">
        <f t="shared" si="6"/>
        <v>1</v>
      </c>
      <c r="I224" s="5" t="str">
        <f t="shared" si="7"/>
        <v>Samedi de 10h00 à 10h45</v>
      </c>
      <c r="N224" s="5" t="s">
        <v>40</v>
      </c>
      <c r="AA224" s="20"/>
    </row>
    <row r="225" spans="1:26" ht="12.75">
      <c r="A225" s="3">
        <v>42975.732754016208</v>
      </c>
      <c r="B225" s="1" t="s">
        <v>218</v>
      </c>
      <c r="C225" s="1" t="s">
        <v>225</v>
      </c>
      <c r="D225" s="4">
        <v>41810</v>
      </c>
      <c r="E225" s="1">
        <v>696243108</v>
      </c>
      <c r="F225" s="1" t="s">
        <v>31</v>
      </c>
      <c r="G225" s="5"/>
      <c r="H225" s="5">
        <f t="shared" si="6"/>
        <v>1</v>
      </c>
      <c r="I225" s="5" t="str">
        <f t="shared" si="7"/>
        <v>Samedi de 10h00 à 10h45</v>
      </c>
      <c r="N225" s="5" t="s">
        <v>40</v>
      </c>
      <c r="T225" s="20"/>
    </row>
    <row r="226" spans="1:26" ht="12.75">
      <c r="A226" s="3">
        <v>42975.745153171301</v>
      </c>
      <c r="B226" s="1" t="s">
        <v>246</v>
      </c>
      <c r="C226" s="1" t="s">
        <v>247</v>
      </c>
      <c r="D226" s="4">
        <v>41110</v>
      </c>
      <c r="E226" s="1">
        <v>696354032</v>
      </c>
      <c r="F226" s="1" t="s">
        <v>39</v>
      </c>
      <c r="G226" s="5"/>
      <c r="H226" s="5">
        <f t="shared" si="6"/>
        <v>1</v>
      </c>
      <c r="I226" s="5" t="str">
        <f t="shared" si="7"/>
        <v>Samedi de 10h00 à 10h45</v>
      </c>
      <c r="T226" s="1" t="s">
        <v>40</v>
      </c>
    </row>
    <row r="227" spans="1:26" ht="12.75">
      <c r="A227" s="3">
        <v>42975.749023020835</v>
      </c>
      <c r="B227" s="1" t="s">
        <v>250</v>
      </c>
      <c r="C227" s="1" t="s">
        <v>251</v>
      </c>
      <c r="D227" s="4">
        <v>40377</v>
      </c>
      <c r="E227" s="1">
        <v>696115018</v>
      </c>
      <c r="F227" s="1" t="s">
        <v>71</v>
      </c>
      <c r="G227" s="5"/>
      <c r="H227" s="5">
        <f t="shared" si="6"/>
        <v>1</v>
      </c>
      <c r="I227" s="5" t="str">
        <f t="shared" si="7"/>
        <v>Samedi de 10h00 à 10h45</v>
      </c>
      <c r="O227" s="20"/>
      <c r="Q227" s="5" t="s">
        <v>40</v>
      </c>
    </row>
    <row r="228" spans="1:26" ht="12.75">
      <c r="A228" s="3">
        <v>42975.753926053236</v>
      </c>
      <c r="B228" s="1" t="s">
        <v>260</v>
      </c>
      <c r="C228" s="1" t="s">
        <v>261</v>
      </c>
      <c r="D228" s="4">
        <v>40439</v>
      </c>
      <c r="E228" s="1">
        <v>696073843</v>
      </c>
      <c r="F228" s="1" t="s">
        <v>71</v>
      </c>
      <c r="G228" s="5"/>
      <c r="H228" s="5">
        <f t="shared" si="6"/>
        <v>1</v>
      </c>
      <c r="I228" s="5" t="str">
        <f t="shared" si="7"/>
        <v>Samedi de 10h00 à 10h45</v>
      </c>
      <c r="Q228" s="5" t="s">
        <v>40</v>
      </c>
      <c r="Z228" s="20"/>
    </row>
    <row r="229" spans="1:26" ht="12.75">
      <c r="A229" s="3">
        <v>42975.758668078706</v>
      </c>
      <c r="B229" s="1" t="s">
        <v>271</v>
      </c>
      <c r="C229" s="1" t="s">
        <v>272</v>
      </c>
      <c r="D229" s="4">
        <v>42011</v>
      </c>
      <c r="E229" s="1">
        <v>696094251</v>
      </c>
      <c r="F229" s="1" t="s">
        <v>31</v>
      </c>
      <c r="G229" s="5"/>
      <c r="H229" s="5">
        <f t="shared" si="6"/>
        <v>1</v>
      </c>
      <c r="I229" s="5" t="str">
        <f t="shared" si="7"/>
        <v>Samedi de 10h00 à 10h45</v>
      </c>
      <c r="N229" s="1" t="s">
        <v>40</v>
      </c>
    </row>
    <row r="230" spans="1:26" ht="12.75">
      <c r="A230" s="3">
        <v>42975.759546817135</v>
      </c>
      <c r="B230" s="1" t="s">
        <v>264</v>
      </c>
      <c r="C230" s="1" t="s">
        <v>273</v>
      </c>
      <c r="D230" s="4">
        <v>41483</v>
      </c>
      <c r="E230" s="1">
        <v>696540447</v>
      </c>
      <c r="F230" s="1" t="s">
        <v>31</v>
      </c>
      <c r="G230" s="5"/>
      <c r="H230" s="5">
        <f t="shared" si="6"/>
        <v>1</v>
      </c>
      <c r="I230" s="5" t="str">
        <f t="shared" si="7"/>
        <v>Samedi de 10h00 à 10h45</v>
      </c>
      <c r="N230" s="1" t="s">
        <v>40</v>
      </c>
    </row>
    <row r="231" spans="1:26" ht="12.75">
      <c r="A231" s="3">
        <v>42975.764989479168</v>
      </c>
      <c r="B231" s="1" t="s">
        <v>76</v>
      </c>
      <c r="C231" s="1" t="s">
        <v>283</v>
      </c>
      <c r="D231" s="4">
        <v>40681</v>
      </c>
      <c r="E231" s="1">
        <v>696798518</v>
      </c>
      <c r="F231" s="1" t="s">
        <v>39</v>
      </c>
      <c r="G231" s="5"/>
      <c r="H231" s="5">
        <f t="shared" si="6"/>
        <v>1</v>
      </c>
      <c r="I231" s="5" t="str">
        <f t="shared" si="7"/>
        <v>Samedi de 10h00 à 10h45</v>
      </c>
      <c r="J231" s="20"/>
      <c r="T231" s="5" t="s">
        <v>40</v>
      </c>
    </row>
    <row r="232" spans="1:26" ht="12.75">
      <c r="A232" s="3">
        <v>42975.789622789351</v>
      </c>
      <c r="B232" s="1" t="s">
        <v>343</v>
      </c>
      <c r="C232" s="1" t="s">
        <v>344</v>
      </c>
      <c r="D232" s="4">
        <v>41219</v>
      </c>
      <c r="E232" s="1">
        <v>696190176</v>
      </c>
      <c r="F232" s="1" t="s">
        <v>71</v>
      </c>
      <c r="G232" s="5"/>
      <c r="H232" s="5">
        <f t="shared" si="6"/>
        <v>1</v>
      </c>
      <c r="I232" s="5" t="str">
        <f t="shared" si="7"/>
        <v>Samedi de 10h00 à 10h45</v>
      </c>
      <c r="O232" s="20"/>
      <c r="Q232" s="5" t="s">
        <v>40</v>
      </c>
    </row>
    <row r="233" spans="1:26" ht="12.75">
      <c r="A233" s="3">
        <v>42975.790447662039</v>
      </c>
      <c r="B233" s="1" t="s">
        <v>345</v>
      </c>
      <c r="C233" s="1" t="s">
        <v>346</v>
      </c>
      <c r="D233" s="4">
        <v>40582</v>
      </c>
      <c r="E233" s="1">
        <v>696259455</v>
      </c>
      <c r="F233" s="1" t="s">
        <v>71</v>
      </c>
      <c r="G233" s="5"/>
      <c r="H233" s="5">
        <f t="shared" si="6"/>
        <v>1</v>
      </c>
      <c r="I233" s="5" t="str">
        <f t="shared" si="7"/>
        <v>Samedi de 10h00 à 10h45</v>
      </c>
      <c r="Q233" s="5" t="s">
        <v>40</v>
      </c>
      <c r="Z233" s="20"/>
    </row>
    <row r="234" spans="1:26" ht="12.75">
      <c r="A234" s="3">
        <v>42975.810105763885</v>
      </c>
      <c r="B234" s="1" t="s">
        <v>382</v>
      </c>
      <c r="C234" s="1" t="s">
        <v>383</v>
      </c>
      <c r="D234" s="4">
        <v>40528</v>
      </c>
      <c r="E234" s="1">
        <v>696343844</v>
      </c>
      <c r="F234" s="1" t="s">
        <v>71</v>
      </c>
      <c r="G234" s="5"/>
      <c r="H234" s="5">
        <f t="shared" si="6"/>
        <v>1</v>
      </c>
      <c r="I234" s="5" t="str">
        <f t="shared" si="7"/>
        <v>Samedi de 10h00 à 10h45</v>
      </c>
      <c r="Q234" s="5" t="s">
        <v>40</v>
      </c>
      <c r="W234" s="20"/>
    </row>
    <row r="235" spans="1:26" ht="12.75">
      <c r="A235" s="3">
        <v>42975.817506296298</v>
      </c>
      <c r="B235" s="1" t="s">
        <v>398</v>
      </c>
      <c r="C235" s="1" t="s">
        <v>399</v>
      </c>
      <c r="D235" s="4">
        <v>41165</v>
      </c>
      <c r="E235" s="1">
        <v>696924431</v>
      </c>
      <c r="F235" s="1" t="s">
        <v>71</v>
      </c>
      <c r="G235" s="5"/>
      <c r="H235" s="5">
        <f t="shared" si="6"/>
        <v>1</v>
      </c>
      <c r="I235" s="5" t="str">
        <f t="shared" si="7"/>
        <v>Samedi de 10h00 à 10h45</v>
      </c>
      <c r="Q235" s="5" t="s">
        <v>40</v>
      </c>
      <c r="W235" s="20"/>
    </row>
    <row r="236" spans="1:26" ht="12.75">
      <c r="A236" s="3">
        <v>42975.857617256945</v>
      </c>
      <c r="B236" s="1" t="s">
        <v>428</v>
      </c>
      <c r="C236" s="1" t="s">
        <v>429</v>
      </c>
      <c r="D236" s="4">
        <v>39066</v>
      </c>
      <c r="E236" s="1">
        <v>696723543</v>
      </c>
      <c r="F236" s="1" t="s">
        <v>39</v>
      </c>
      <c r="G236" s="5"/>
      <c r="H236" s="5">
        <f t="shared" si="6"/>
        <v>1</v>
      </c>
      <c r="I236" s="5" t="str">
        <f t="shared" si="7"/>
        <v>Samedi de 10h00 à 10h45</v>
      </c>
      <c r="T236" s="5" t="s">
        <v>40</v>
      </c>
      <c r="U236" s="20"/>
    </row>
    <row r="237" spans="1:26" ht="12.75">
      <c r="A237" s="3">
        <v>42975.85770896991</v>
      </c>
      <c r="B237" s="1" t="s">
        <v>430</v>
      </c>
      <c r="C237" s="1" t="s">
        <v>431</v>
      </c>
      <c r="D237" s="4">
        <v>41807</v>
      </c>
      <c r="E237" s="1">
        <v>696398787</v>
      </c>
      <c r="F237" s="1" t="s">
        <v>31</v>
      </c>
      <c r="G237" s="5"/>
      <c r="H237" s="5">
        <f t="shared" si="6"/>
        <v>1</v>
      </c>
      <c r="I237" s="5" t="str">
        <f t="shared" si="7"/>
        <v>Samedi de 10h00 à 10h45</v>
      </c>
      <c r="N237" s="5" t="s">
        <v>40</v>
      </c>
      <c r="V237" s="20"/>
    </row>
    <row r="238" spans="1:26" ht="12.75">
      <c r="A238" s="3">
        <v>42975.907449363425</v>
      </c>
      <c r="B238" s="1" t="s">
        <v>461</v>
      </c>
      <c r="C238" s="1" t="s">
        <v>462</v>
      </c>
      <c r="D238" s="4">
        <v>42036</v>
      </c>
      <c r="E238" s="1">
        <v>696569089</v>
      </c>
      <c r="F238" s="1" t="s">
        <v>31</v>
      </c>
      <c r="G238" s="5"/>
      <c r="H238" s="5">
        <f t="shared" si="6"/>
        <v>1</v>
      </c>
      <c r="I238" s="5" t="str">
        <f t="shared" si="7"/>
        <v>Samedi de 10h00 à 10h45</v>
      </c>
      <c r="N238" s="5" t="s">
        <v>40</v>
      </c>
      <c r="V238" s="20"/>
    </row>
    <row r="239" spans="1:26" ht="12.75">
      <c r="A239" s="3">
        <v>42975.908009270832</v>
      </c>
      <c r="B239" s="1" t="s">
        <v>463</v>
      </c>
      <c r="C239" s="1" t="s">
        <v>464</v>
      </c>
      <c r="D239" s="4">
        <v>41942</v>
      </c>
      <c r="E239" s="1">
        <v>696325816</v>
      </c>
      <c r="F239" s="1" t="s">
        <v>31</v>
      </c>
      <c r="G239" s="5"/>
      <c r="H239" s="5">
        <f t="shared" si="6"/>
        <v>1</v>
      </c>
      <c r="I239" s="5" t="str">
        <f t="shared" si="7"/>
        <v>Samedi de 10h00 à 10h45</v>
      </c>
      <c r="N239" s="5" t="s">
        <v>40</v>
      </c>
      <c r="W239" s="20"/>
    </row>
    <row r="240" spans="1:26" ht="12.75">
      <c r="A240" s="3">
        <v>42975.965427476855</v>
      </c>
      <c r="B240" s="1" t="s">
        <v>500</v>
      </c>
      <c r="C240" s="1" t="s">
        <v>501</v>
      </c>
      <c r="D240" s="4">
        <v>40639</v>
      </c>
      <c r="E240" s="1">
        <v>696733930</v>
      </c>
      <c r="F240" s="1" t="s">
        <v>39</v>
      </c>
      <c r="G240" s="5"/>
      <c r="H240" s="5">
        <f t="shared" si="6"/>
        <v>1</v>
      </c>
      <c r="I240" s="5" t="str">
        <f t="shared" si="7"/>
        <v>Samedi de 10h00 à 10h45</v>
      </c>
      <c r="T240" s="5" t="s">
        <v>40</v>
      </c>
      <c r="Z240" s="20"/>
    </row>
    <row r="241" spans="1:26" ht="12.75">
      <c r="A241" s="3">
        <v>42976.64078710648</v>
      </c>
      <c r="B241" s="1" t="s">
        <v>513</v>
      </c>
      <c r="C241" s="1" t="s">
        <v>514</v>
      </c>
      <c r="D241" s="4">
        <v>40642</v>
      </c>
      <c r="E241" s="1">
        <v>696859104</v>
      </c>
      <c r="F241" s="1" t="s">
        <v>71</v>
      </c>
      <c r="G241" s="5"/>
      <c r="H241" s="5">
        <f t="shared" si="6"/>
        <v>1</v>
      </c>
      <c r="I241" s="5" t="str">
        <f t="shared" si="7"/>
        <v>Samedi de 10h00 à 10h45</v>
      </c>
      <c r="Q241" s="5" t="s">
        <v>40</v>
      </c>
      <c r="Z241" s="20"/>
    </row>
    <row r="242" spans="1:26" ht="12.75">
      <c r="A242" s="3">
        <v>42975.743401840278</v>
      </c>
      <c r="B242" s="1" t="s">
        <v>186</v>
      </c>
      <c r="C242" s="1" t="s">
        <v>187</v>
      </c>
      <c r="D242" s="4">
        <v>41882</v>
      </c>
      <c r="E242" s="1">
        <v>696322873</v>
      </c>
      <c r="F242" s="1" t="s">
        <v>184</v>
      </c>
      <c r="G242" s="5"/>
      <c r="H242" s="5">
        <f t="shared" si="6"/>
        <v>1</v>
      </c>
      <c r="I242" s="5" t="str">
        <f t="shared" si="7"/>
        <v>Samedi de 10h30 à 11h00</v>
      </c>
      <c r="K242" s="5" t="s">
        <v>241</v>
      </c>
      <c r="Z242" s="20"/>
    </row>
    <row r="243" spans="1:26" ht="12.75">
      <c r="A243" s="3">
        <v>42975.744500659726</v>
      </c>
      <c r="B243" s="1" t="s">
        <v>199</v>
      </c>
      <c r="C243" s="1" t="s">
        <v>200</v>
      </c>
      <c r="D243" s="4">
        <v>42395</v>
      </c>
      <c r="E243" s="1">
        <v>696358913</v>
      </c>
      <c r="F243" s="1" t="s">
        <v>184</v>
      </c>
      <c r="G243" s="5"/>
      <c r="H243" s="5">
        <f t="shared" si="6"/>
        <v>1</v>
      </c>
      <c r="I243" s="5" t="str">
        <f t="shared" si="7"/>
        <v>Samedi de 10h30 à 11h00</v>
      </c>
      <c r="K243" s="5" t="s">
        <v>241</v>
      </c>
      <c r="V243" s="20"/>
    </row>
    <row r="244" spans="1:26" ht="12.75">
      <c r="A244" s="3">
        <v>42975.75044664352</v>
      </c>
      <c r="B244" s="1" t="s">
        <v>210</v>
      </c>
      <c r="C244" s="1" t="s">
        <v>211</v>
      </c>
      <c r="D244" s="4">
        <v>42566</v>
      </c>
      <c r="E244" s="1">
        <v>696115018</v>
      </c>
      <c r="F244" s="1" t="s">
        <v>184</v>
      </c>
      <c r="G244" s="5"/>
      <c r="H244" s="5">
        <f t="shared" si="6"/>
        <v>2</v>
      </c>
      <c r="I244" s="5" t="str">
        <f t="shared" si="7"/>
        <v>Samedi de 10h30 à 11h00</v>
      </c>
      <c r="K244" s="5" t="s">
        <v>241</v>
      </c>
      <c r="Q244" s="5" t="s">
        <v>40</v>
      </c>
      <c r="W244" s="20"/>
    </row>
    <row r="245" spans="1:26" ht="12.75">
      <c r="A245" s="3">
        <v>42976.655094108792</v>
      </c>
      <c r="B245" s="1" t="s">
        <v>525</v>
      </c>
      <c r="C245" s="1" t="s">
        <v>526</v>
      </c>
      <c r="D245" s="4">
        <v>42194</v>
      </c>
      <c r="E245" s="1">
        <v>696862212</v>
      </c>
      <c r="F245" s="1" t="s">
        <v>184</v>
      </c>
      <c r="G245" s="5"/>
      <c r="H245" s="5">
        <f t="shared" si="6"/>
        <v>1</v>
      </c>
      <c r="I245" s="5" t="str">
        <f t="shared" si="7"/>
        <v>Samedi de 10h30 à 11h00</v>
      </c>
      <c r="K245" s="5" t="s">
        <v>241</v>
      </c>
      <c r="P245" s="20"/>
    </row>
    <row r="246" spans="1:26" ht="12.75">
      <c r="A246" s="3">
        <v>42975.58784576389</v>
      </c>
      <c r="B246" s="1" t="s">
        <v>29</v>
      </c>
      <c r="C246" s="1" t="s">
        <v>29</v>
      </c>
      <c r="D246" s="4">
        <v>42970</v>
      </c>
      <c r="E246" s="1" t="s">
        <v>30</v>
      </c>
      <c r="F246" s="1" t="s">
        <v>31</v>
      </c>
      <c r="G246" s="5"/>
      <c r="H246" s="5">
        <f t="shared" si="6"/>
        <v>1</v>
      </c>
      <c r="I246" s="5" t="str">
        <f t="shared" si="7"/>
        <v>Samedi de 11h00 à 11h45</v>
      </c>
      <c r="N246" s="5" t="s">
        <v>32</v>
      </c>
      <c r="V246" s="20"/>
    </row>
    <row r="247" spans="1:26" ht="12.75">
      <c r="A247" s="3">
        <v>42975.658979502317</v>
      </c>
      <c r="B247" s="1" t="s">
        <v>86</v>
      </c>
      <c r="C247" s="1" t="s">
        <v>87</v>
      </c>
      <c r="D247" s="4">
        <v>40791</v>
      </c>
      <c r="E247" s="1">
        <v>696287930</v>
      </c>
      <c r="F247" s="1" t="s">
        <v>39</v>
      </c>
      <c r="G247" s="5"/>
      <c r="H247" s="5">
        <f t="shared" si="6"/>
        <v>1</v>
      </c>
      <c r="I247" s="5" t="str">
        <f t="shared" si="7"/>
        <v>Samedi de 11h00 à 11h45</v>
      </c>
      <c r="L247" s="20"/>
      <c r="T247" s="5" t="s">
        <v>32</v>
      </c>
    </row>
    <row r="248" spans="1:26" ht="12.75">
      <c r="A248" s="3">
        <v>42975.669488125</v>
      </c>
      <c r="B248" s="1" t="s">
        <v>107</v>
      </c>
      <c r="C248" s="1" t="s">
        <v>108</v>
      </c>
      <c r="D248" s="4">
        <v>40893</v>
      </c>
      <c r="E248" s="1">
        <v>696326197</v>
      </c>
      <c r="F248" s="1" t="s">
        <v>71</v>
      </c>
      <c r="G248" s="5"/>
      <c r="H248" s="5">
        <f t="shared" si="6"/>
        <v>1</v>
      </c>
      <c r="I248" s="5" t="str">
        <f t="shared" si="7"/>
        <v>Samedi de 11h00 à 11h45</v>
      </c>
      <c r="M248" s="20"/>
      <c r="Q248" s="5" t="s">
        <v>32</v>
      </c>
    </row>
    <row r="249" spans="1:26" ht="12.75">
      <c r="A249" s="3">
        <v>42975.705789571759</v>
      </c>
      <c r="B249" s="1" t="s">
        <v>176</v>
      </c>
      <c r="C249" s="1" t="s">
        <v>177</v>
      </c>
      <c r="D249" s="4">
        <v>41660</v>
      </c>
      <c r="E249" s="1">
        <v>696263065</v>
      </c>
      <c r="F249" s="1" t="s">
        <v>31</v>
      </c>
      <c r="G249" s="5"/>
      <c r="H249" s="5">
        <f t="shared" si="6"/>
        <v>1</v>
      </c>
      <c r="I249" s="5" t="str">
        <f t="shared" si="7"/>
        <v>Samedi de 11h00 à 11h45</v>
      </c>
      <c r="N249" s="5" t="s">
        <v>32</v>
      </c>
      <c r="R249" s="20"/>
    </row>
    <row r="250" spans="1:26" ht="12.75">
      <c r="A250" s="3">
        <v>42975.710278391205</v>
      </c>
      <c r="B250" s="1" t="s">
        <v>180</v>
      </c>
      <c r="C250" s="1" t="s">
        <v>181</v>
      </c>
      <c r="D250" s="4">
        <v>40443</v>
      </c>
      <c r="E250" s="1">
        <v>696309983</v>
      </c>
      <c r="F250" s="1" t="s">
        <v>39</v>
      </c>
      <c r="G250" s="5"/>
      <c r="H250" s="5">
        <f t="shared" si="6"/>
        <v>1</v>
      </c>
      <c r="I250" s="5" t="str">
        <f t="shared" si="7"/>
        <v>Samedi de 11h00 à 11h45</v>
      </c>
      <c r="T250" s="1" t="s">
        <v>32</v>
      </c>
    </row>
    <row r="251" spans="1:26" ht="12.75">
      <c r="A251" s="3">
        <v>42975.71729508102</v>
      </c>
      <c r="B251" s="1" t="s">
        <v>180</v>
      </c>
      <c r="C251" s="1" t="s">
        <v>189</v>
      </c>
      <c r="D251" s="4">
        <v>40443</v>
      </c>
      <c r="E251" s="1">
        <v>696309983</v>
      </c>
      <c r="F251" s="1" t="s">
        <v>39</v>
      </c>
      <c r="G251" s="5"/>
      <c r="H251" s="5">
        <f t="shared" si="6"/>
        <v>1</v>
      </c>
      <c r="I251" s="5" t="str">
        <f t="shared" si="7"/>
        <v>Samedi de 11h00 à 11h45</v>
      </c>
      <c r="R251" s="20"/>
      <c r="T251" s="5" t="s">
        <v>32</v>
      </c>
    </row>
    <row r="252" spans="1:26" ht="12.75">
      <c r="A252" s="3">
        <v>42975.728109560187</v>
      </c>
      <c r="B252" s="1" t="s">
        <v>208</v>
      </c>
      <c r="C252" s="1" t="s">
        <v>209</v>
      </c>
      <c r="D252" s="4">
        <v>40856</v>
      </c>
      <c r="E252" s="1">
        <v>696411534</v>
      </c>
      <c r="F252" s="1" t="s">
        <v>71</v>
      </c>
      <c r="G252" s="5"/>
      <c r="H252" s="5">
        <f t="shared" si="6"/>
        <v>1</v>
      </c>
      <c r="I252" s="5" t="str">
        <f t="shared" si="7"/>
        <v>Samedi de 11h00 à 11h45</v>
      </c>
      <c r="Q252" s="5" t="s">
        <v>32</v>
      </c>
      <c r="T252" s="20"/>
    </row>
    <row r="253" spans="1:26" ht="12.75">
      <c r="A253" s="3">
        <v>42975.728918055553</v>
      </c>
      <c r="B253" s="1" t="s">
        <v>215</v>
      </c>
      <c r="C253" s="1" t="s">
        <v>216</v>
      </c>
      <c r="D253" s="4">
        <v>40609</v>
      </c>
      <c r="E253" s="1">
        <v>696512878</v>
      </c>
      <c r="F253" s="1" t="s">
        <v>39</v>
      </c>
      <c r="G253" s="5"/>
      <c r="H253" s="5">
        <f t="shared" si="6"/>
        <v>1</v>
      </c>
      <c r="I253" s="5" t="str">
        <f t="shared" si="7"/>
        <v>Samedi de 11h00 à 11h45</v>
      </c>
      <c r="R253" s="20"/>
      <c r="T253" s="5" t="s">
        <v>32</v>
      </c>
    </row>
    <row r="254" spans="1:26" ht="12.75">
      <c r="A254" s="3">
        <v>42975.729869849536</v>
      </c>
      <c r="B254" s="1" t="s">
        <v>218</v>
      </c>
      <c r="C254" s="1" t="s">
        <v>219</v>
      </c>
      <c r="D254" s="4">
        <v>39860</v>
      </c>
      <c r="E254" s="1">
        <v>696291979</v>
      </c>
      <c r="F254" s="1" t="s">
        <v>39</v>
      </c>
      <c r="G254" s="5"/>
      <c r="H254" s="5">
        <f t="shared" si="6"/>
        <v>1</v>
      </c>
      <c r="I254" s="5" t="str">
        <f t="shared" si="7"/>
        <v>Samedi de 11h00 à 11h45</v>
      </c>
      <c r="T254" s="5" t="s">
        <v>32</v>
      </c>
      <c r="V254" s="20"/>
    </row>
    <row r="255" spans="1:26" ht="12.75">
      <c r="A255" s="3">
        <v>42975.753226388886</v>
      </c>
      <c r="B255" s="1" t="s">
        <v>257</v>
      </c>
      <c r="C255" s="1" t="s">
        <v>258</v>
      </c>
      <c r="D255" s="4">
        <v>40346</v>
      </c>
      <c r="E255" s="1">
        <v>696602010</v>
      </c>
      <c r="F255" s="1" t="s">
        <v>39</v>
      </c>
      <c r="G255" s="5"/>
      <c r="H255" s="5">
        <f t="shared" si="6"/>
        <v>1</v>
      </c>
      <c r="I255" s="5" t="str">
        <f t="shared" si="7"/>
        <v>Samedi de 11h00 à 11h45</v>
      </c>
      <c r="T255" s="5" t="s">
        <v>32</v>
      </c>
      <c r="Z255" s="20"/>
    </row>
    <row r="256" spans="1:26" ht="12.75">
      <c r="A256" s="3">
        <v>42975.753806701388</v>
      </c>
      <c r="B256" s="1" t="s">
        <v>257</v>
      </c>
      <c r="C256" s="1" t="s">
        <v>259</v>
      </c>
      <c r="D256" s="4">
        <v>41112</v>
      </c>
      <c r="E256" s="1">
        <v>696602010</v>
      </c>
      <c r="F256" s="1" t="s">
        <v>31</v>
      </c>
      <c r="G256" s="5"/>
      <c r="H256" s="5">
        <f t="shared" si="6"/>
        <v>1</v>
      </c>
      <c r="I256" s="5" t="str">
        <f t="shared" si="7"/>
        <v>Samedi de 11h00 à 11h45</v>
      </c>
      <c r="N256" s="5" t="s">
        <v>32</v>
      </c>
      <c r="X256" s="20"/>
    </row>
    <row r="257" spans="1:29" ht="12.75">
      <c r="A257" s="3">
        <v>42975.760160659724</v>
      </c>
      <c r="B257" s="1" t="s">
        <v>274</v>
      </c>
      <c r="C257" s="1" t="s">
        <v>275</v>
      </c>
      <c r="D257" s="4">
        <v>40812</v>
      </c>
      <c r="E257" s="1">
        <v>696236444</v>
      </c>
      <c r="F257" s="1" t="s">
        <v>71</v>
      </c>
      <c r="G257" s="5"/>
      <c r="H257" s="5">
        <f t="shared" si="6"/>
        <v>1</v>
      </c>
      <c r="I257" s="5" t="str">
        <f t="shared" si="7"/>
        <v>Samedi de 11h00 à 11h45</v>
      </c>
      <c r="Q257" s="5" t="s">
        <v>32</v>
      </c>
      <c r="AA257" s="20"/>
    </row>
    <row r="258" spans="1:29" ht="12.75">
      <c r="A258" s="3">
        <v>42975.771561030095</v>
      </c>
      <c r="B258" s="1" t="s">
        <v>299</v>
      </c>
      <c r="C258" s="1" t="s">
        <v>300</v>
      </c>
      <c r="D258" s="4">
        <v>40763</v>
      </c>
      <c r="E258" s="1">
        <v>696005099</v>
      </c>
      <c r="F258" s="1" t="s">
        <v>71</v>
      </c>
      <c r="G258" s="5"/>
      <c r="H258" s="5">
        <f t="shared" ref="H258:H279" si="8">COUNTA(J258:AD258)</f>
        <v>1</v>
      </c>
      <c r="I258" s="5" t="str">
        <f t="shared" ref="I258:I321" si="9">INDEX(J258:AD258,,MATCH("*",J258:AD258,0))</f>
        <v>Samedi de 11h00 à 11h45</v>
      </c>
      <c r="Q258" s="5" t="s">
        <v>32</v>
      </c>
      <c r="S258" s="20"/>
    </row>
    <row r="259" spans="1:29" ht="12.75">
      <c r="A259" s="3">
        <v>42975.782186053242</v>
      </c>
      <c r="B259" s="1" t="s">
        <v>326</v>
      </c>
      <c r="C259" s="1" t="s">
        <v>327</v>
      </c>
      <c r="D259" s="4">
        <v>40941</v>
      </c>
      <c r="E259" s="1">
        <v>696458907</v>
      </c>
      <c r="F259" s="1" t="s">
        <v>39</v>
      </c>
      <c r="G259" s="5"/>
      <c r="H259" s="5">
        <f t="shared" si="8"/>
        <v>1</v>
      </c>
      <c r="I259" s="5" t="str">
        <f t="shared" si="9"/>
        <v>Samedi de 11h00 à 11h45</v>
      </c>
      <c r="T259" s="5" t="s">
        <v>32</v>
      </c>
      <c r="Z259" s="20"/>
    </row>
    <row r="260" spans="1:29" ht="12.75">
      <c r="A260" s="3">
        <v>42975.807317592597</v>
      </c>
      <c r="B260" s="1" t="s">
        <v>374</v>
      </c>
      <c r="C260" s="1" t="s">
        <v>375</v>
      </c>
      <c r="D260" s="4">
        <v>40851</v>
      </c>
      <c r="E260" s="1">
        <v>696353888</v>
      </c>
      <c r="F260" s="1" t="s">
        <v>71</v>
      </c>
      <c r="G260" s="5"/>
      <c r="H260" s="5">
        <f t="shared" si="8"/>
        <v>1</v>
      </c>
      <c r="I260" s="5" t="str">
        <f t="shared" si="9"/>
        <v>Samedi de 11h00 à 11h45</v>
      </c>
      <c r="P260" s="5"/>
      <c r="Q260" s="20"/>
      <c r="W260" s="5" t="s">
        <v>32</v>
      </c>
    </row>
    <row r="261" spans="1:29" ht="12.75">
      <c r="A261" s="3">
        <v>42975.810835034717</v>
      </c>
      <c r="B261" s="1" t="s">
        <v>385</v>
      </c>
      <c r="C261" s="1" t="s">
        <v>337</v>
      </c>
      <c r="D261" s="4">
        <v>39789</v>
      </c>
      <c r="E261" s="1">
        <v>696804007</v>
      </c>
      <c r="F261" s="1" t="s">
        <v>39</v>
      </c>
      <c r="G261" s="5"/>
      <c r="H261" s="5">
        <f t="shared" si="8"/>
        <v>1</v>
      </c>
      <c r="I261" s="5" t="str">
        <f t="shared" si="9"/>
        <v>Samedi de 11h00 à 11h45</v>
      </c>
      <c r="S261" s="20"/>
      <c r="T261" s="5" t="s">
        <v>32</v>
      </c>
    </row>
    <row r="262" spans="1:29" ht="12.75">
      <c r="A262" s="3">
        <v>42975.850237430554</v>
      </c>
      <c r="B262" s="1" t="s">
        <v>422</v>
      </c>
      <c r="C262" s="1" t="s">
        <v>423</v>
      </c>
      <c r="D262" s="4">
        <v>40764</v>
      </c>
      <c r="E262" s="1">
        <v>696355336</v>
      </c>
      <c r="F262" s="1" t="s">
        <v>39</v>
      </c>
      <c r="G262" s="5"/>
      <c r="H262" s="5">
        <f t="shared" si="8"/>
        <v>1</v>
      </c>
      <c r="I262" s="5" t="str">
        <f t="shared" si="9"/>
        <v>Samedi de 11h00 à 11h45</v>
      </c>
      <c r="L262" s="20"/>
      <c r="T262" s="5" t="s">
        <v>32</v>
      </c>
    </row>
    <row r="263" spans="1:29" ht="12.75">
      <c r="A263" s="3">
        <v>42975.8594184838</v>
      </c>
      <c r="B263" s="1" t="s">
        <v>432</v>
      </c>
      <c r="C263" s="1" t="s">
        <v>433</v>
      </c>
      <c r="D263" s="4">
        <v>40254</v>
      </c>
      <c r="E263" s="1">
        <v>696249290</v>
      </c>
      <c r="F263" s="1" t="s">
        <v>71</v>
      </c>
      <c r="G263" s="5"/>
      <c r="H263" s="5">
        <f t="shared" si="8"/>
        <v>1</v>
      </c>
      <c r="I263" s="5" t="str">
        <f t="shared" si="9"/>
        <v>Samedi de 11h00 à 11h45</v>
      </c>
      <c r="Q263" s="5" t="s">
        <v>32</v>
      </c>
      <c r="AC263" s="20"/>
    </row>
    <row r="264" spans="1:29" ht="12.75">
      <c r="A264" s="3">
        <v>42975.893415138889</v>
      </c>
      <c r="B264" s="1" t="s">
        <v>453</v>
      </c>
      <c r="C264" s="1" t="s">
        <v>454</v>
      </c>
      <c r="D264" s="4">
        <v>40376</v>
      </c>
      <c r="E264" s="1">
        <v>696839607</v>
      </c>
      <c r="F264" s="1" t="s">
        <v>39</v>
      </c>
      <c r="G264" s="5"/>
      <c r="H264" s="5">
        <f t="shared" si="8"/>
        <v>1</v>
      </c>
      <c r="I264" s="5" t="str">
        <f t="shared" si="9"/>
        <v>Samedi de 11h00 à 11h45</v>
      </c>
      <c r="T264" s="5" t="s">
        <v>32</v>
      </c>
      <c r="U264" s="20"/>
    </row>
    <row r="265" spans="1:29" ht="12.75">
      <c r="A265" s="3">
        <v>42975.894723159727</v>
      </c>
      <c r="B265" s="1" t="s">
        <v>455</v>
      </c>
      <c r="C265" s="1" t="s">
        <v>456</v>
      </c>
      <c r="D265" s="4">
        <v>40383</v>
      </c>
      <c r="E265" s="1">
        <v>696360753</v>
      </c>
      <c r="F265" s="1" t="s">
        <v>39</v>
      </c>
      <c r="G265" s="5"/>
      <c r="H265" s="5">
        <f t="shared" si="8"/>
        <v>1</v>
      </c>
      <c r="I265" s="5" t="str">
        <f t="shared" si="9"/>
        <v>Samedi de 11h00 à 11h45</v>
      </c>
      <c r="T265" s="5" t="s">
        <v>32</v>
      </c>
      <c r="Y265" s="20"/>
    </row>
    <row r="266" spans="1:29" ht="12.75">
      <c r="A266" s="3">
        <v>42976.675085138893</v>
      </c>
      <c r="B266" s="1" t="s">
        <v>537</v>
      </c>
      <c r="C266" s="1" t="s">
        <v>538</v>
      </c>
      <c r="D266" s="4">
        <v>40685</v>
      </c>
      <c r="E266" s="1">
        <v>696114284</v>
      </c>
      <c r="F266" s="1" t="s">
        <v>39</v>
      </c>
      <c r="G266" s="5"/>
      <c r="H266" s="5">
        <f t="shared" si="8"/>
        <v>1</v>
      </c>
      <c r="I266" s="5" t="str">
        <f t="shared" si="9"/>
        <v>Samedi de 11h00 à 11h45</v>
      </c>
      <c r="O266" s="20"/>
      <c r="T266" s="5" t="s">
        <v>32</v>
      </c>
    </row>
    <row r="267" spans="1:29" ht="12.75">
      <c r="A267" s="3">
        <v>42975.773090636576</v>
      </c>
      <c r="B267" s="1" t="s">
        <v>301</v>
      </c>
      <c r="C267" s="1" t="s">
        <v>302</v>
      </c>
      <c r="D267" s="4">
        <v>39742</v>
      </c>
      <c r="E267" s="1">
        <v>696912892</v>
      </c>
      <c r="F267" s="1" t="s">
        <v>73</v>
      </c>
      <c r="G267" s="5"/>
      <c r="H267" s="5">
        <f t="shared" si="8"/>
        <v>1</v>
      </c>
      <c r="I267" s="5" t="str">
        <f t="shared" si="9"/>
        <v>Samedi de 8h00 à 8h45</v>
      </c>
      <c r="Y267" s="20"/>
      <c r="AB267" s="5" t="s">
        <v>303</v>
      </c>
    </row>
    <row r="268" spans="1:29" ht="12.75">
      <c r="A268" s="3">
        <v>42975.751808090281</v>
      </c>
      <c r="B268" s="1" t="s">
        <v>254</v>
      </c>
      <c r="C268" s="1" t="s">
        <v>255</v>
      </c>
      <c r="D268" s="4">
        <v>39768</v>
      </c>
      <c r="E268" s="1">
        <v>787952540</v>
      </c>
      <c r="F268" s="1" t="s">
        <v>73</v>
      </c>
      <c r="G268" s="5"/>
      <c r="H268" s="5">
        <f t="shared" si="8"/>
        <v>1</v>
      </c>
      <c r="I268" s="5" t="str">
        <f t="shared" si="9"/>
        <v>Samedi de 9h00 à 9h45</v>
      </c>
      <c r="K268" s="20"/>
      <c r="AB268" s="5" t="s">
        <v>256</v>
      </c>
    </row>
    <row r="269" spans="1:29" ht="12.75">
      <c r="A269" s="3">
        <v>42975.756984942127</v>
      </c>
      <c r="B269" s="1" t="s">
        <v>264</v>
      </c>
      <c r="C269" s="1" t="s">
        <v>265</v>
      </c>
      <c r="D269" s="4">
        <v>39519</v>
      </c>
      <c r="E269" s="1">
        <v>696540447</v>
      </c>
      <c r="F269" s="1" t="s">
        <v>73</v>
      </c>
      <c r="G269" s="5"/>
      <c r="H269" s="5">
        <f t="shared" si="8"/>
        <v>1</v>
      </c>
      <c r="I269" s="5" t="str">
        <f t="shared" si="9"/>
        <v>Samedi de 9h00 à 9h45</v>
      </c>
      <c r="V269" s="20"/>
      <c r="AB269" s="5" t="s">
        <v>256</v>
      </c>
    </row>
    <row r="270" spans="1:29" ht="12.75">
      <c r="A270" s="3">
        <v>42975.763382118057</v>
      </c>
      <c r="B270" s="1" t="s">
        <v>281</v>
      </c>
      <c r="C270" s="1" t="s">
        <v>282</v>
      </c>
      <c r="D270" s="4">
        <v>38267</v>
      </c>
      <c r="E270" s="1">
        <v>696354330</v>
      </c>
      <c r="F270" s="1" t="s">
        <v>73</v>
      </c>
      <c r="G270" s="5"/>
      <c r="H270" s="5">
        <f t="shared" si="8"/>
        <v>1</v>
      </c>
      <c r="I270" s="5" t="str">
        <f t="shared" si="9"/>
        <v>Samedi de 9h00 à 9h45</v>
      </c>
      <c r="L270" s="20"/>
      <c r="AB270" s="5" t="s">
        <v>256</v>
      </c>
    </row>
    <row r="271" spans="1:29" ht="12.75">
      <c r="A271" s="3">
        <v>42975.77880162037</v>
      </c>
      <c r="B271" s="1" t="s">
        <v>311</v>
      </c>
      <c r="C271" s="1" t="s">
        <v>312</v>
      </c>
      <c r="D271" s="4">
        <v>40328</v>
      </c>
      <c r="E271" s="1">
        <v>696380677</v>
      </c>
      <c r="F271" s="1" t="s">
        <v>73</v>
      </c>
      <c r="G271" s="5"/>
      <c r="H271" s="5">
        <f t="shared" si="8"/>
        <v>1</v>
      </c>
      <c r="I271" s="5" t="str">
        <f t="shared" si="9"/>
        <v>Samedi de 9h00 à 9h45</v>
      </c>
      <c r="P271" s="20"/>
      <c r="AB271" s="5" t="s">
        <v>256</v>
      </c>
    </row>
    <row r="272" spans="1:29" ht="12.75">
      <c r="A272" s="3">
        <v>42975.797563182874</v>
      </c>
      <c r="B272" s="1" t="s">
        <v>359</v>
      </c>
      <c r="C272" s="1" t="s">
        <v>360</v>
      </c>
      <c r="D272" s="4">
        <v>41101</v>
      </c>
      <c r="E272" s="1">
        <v>696270307</v>
      </c>
      <c r="F272" s="1" t="s">
        <v>71</v>
      </c>
      <c r="G272" s="5"/>
      <c r="H272" s="5">
        <f t="shared" si="8"/>
        <v>1</v>
      </c>
      <c r="I272" s="5" t="str">
        <f t="shared" si="9"/>
        <v>Samedi de 9h00 à 9h45</v>
      </c>
      <c r="Q272" s="5" t="s">
        <v>256</v>
      </c>
      <c r="S272" s="20"/>
    </row>
    <row r="273" spans="1:28" ht="12.75">
      <c r="A273" s="3">
        <v>42975.801123472222</v>
      </c>
      <c r="B273" s="1" t="s">
        <v>368</v>
      </c>
      <c r="C273" s="1" t="s">
        <v>279</v>
      </c>
      <c r="D273" s="4">
        <v>38919</v>
      </c>
      <c r="E273" s="1">
        <v>696264954</v>
      </c>
      <c r="F273" s="1" t="s">
        <v>73</v>
      </c>
      <c r="G273" s="5"/>
      <c r="H273" s="5">
        <f t="shared" si="8"/>
        <v>1</v>
      </c>
      <c r="I273" s="5" t="str">
        <f t="shared" si="9"/>
        <v>Samedi de 9h00 à 9h45</v>
      </c>
      <c r="Z273" s="20"/>
      <c r="AB273" s="5" t="s">
        <v>256</v>
      </c>
    </row>
    <row r="274" spans="1:28" ht="12.75">
      <c r="A274" s="3">
        <v>42975.812682650459</v>
      </c>
      <c r="B274" s="1" t="s">
        <v>386</v>
      </c>
      <c r="C274" s="1" t="s">
        <v>219</v>
      </c>
      <c r="D274" s="4">
        <v>40547</v>
      </c>
      <c r="E274" s="1">
        <v>696375608</v>
      </c>
      <c r="F274" s="1" t="s">
        <v>71</v>
      </c>
      <c r="G274" s="5"/>
      <c r="H274" s="5">
        <f t="shared" si="8"/>
        <v>1</v>
      </c>
      <c r="I274" s="5" t="str">
        <f t="shared" si="9"/>
        <v>Samedi de 9h00 à 9h45</v>
      </c>
      <c r="Q274" s="5" t="s">
        <v>256</v>
      </c>
      <c r="V274" s="20"/>
    </row>
    <row r="275" spans="1:28" ht="12.75">
      <c r="A275" s="3">
        <v>42975.840145972223</v>
      </c>
      <c r="B275" s="1" t="s">
        <v>415</v>
      </c>
      <c r="C275" s="1" t="s">
        <v>416</v>
      </c>
      <c r="D275" s="4">
        <v>39055</v>
      </c>
      <c r="E275" s="1">
        <v>696350883</v>
      </c>
      <c r="F275" s="1" t="s">
        <v>73</v>
      </c>
      <c r="G275" s="5"/>
      <c r="H275" s="5">
        <f t="shared" si="8"/>
        <v>1</v>
      </c>
      <c r="I275" s="5" t="str">
        <f t="shared" si="9"/>
        <v>Samedi de 9h00 à 9h45</v>
      </c>
      <c r="T275" s="20"/>
      <c r="AB275" s="5" t="s">
        <v>256</v>
      </c>
    </row>
    <row r="276" spans="1:28" ht="12.75">
      <c r="A276" s="3">
        <v>42975.85278872685</v>
      </c>
      <c r="B276" s="1" t="s">
        <v>424</v>
      </c>
      <c r="C276" s="1" t="s">
        <v>425</v>
      </c>
      <c r="D276" s="4">
        <v>39235</v>
      </c>
      <c r="E276" s="1">
        <v>696915579</v>
      </c>
      <c r="F276" s="1" t="s">
        <v>73</v>
      </c>
      <c r="G276" s="5"/>
      <c r="H276" s="5">
        <f t="shared" si="8"/>
        <v>1</v>
      </c>
      <c r="I276" s="5" t="str">
        <f t="shared" si="9"/>
        <v>Samedi de 9h00 à 9h45</v>
      </c>
      <c r="S276" s="20"/>
      <c r="AB276" s="5" t="s">
        <v>256</v>
      </c>
    </row>
    <row r="277" spans="1:28" ht="12.75">
      <c r="A277" s="3">
        <v>42976.680056365745</v>
      </c>
      <c r="B277" s="1" t="s">
        <v>541</v>
      </c>
      <c r="C277" s="1" t="s">
        <v>542</v>
      </c>
      <c r="D277" s="4">
        <v>38903</v>
      </c>
      <c r="E277" s="1">
        <v>696507780</v>
      </c>
      <c r="F277" s="1" t="s">
        <v>71</v>
      </c>
      <c r="G277" s="5"/>
      <c r="H277" s="5">
        <f t="shared" si="8"/>
        <v>1</v>
      </c>
      <c r="I277" s="5" t="str">
        <f t="shared" si="9"/>
        <v>Samedi de 9h00 à 9h45</v>
      </c>
      <c r="Q277" s="1" t="s">
        <v>256</v>
      </c>
    </row>
    <row r="278" spans="1:28" ht="12.75">
      <c r="A278" s="3">
        <v>42975.69954533565</v>
      </c>
      <c r="B278" s="1" t="s">
        <v>163</v>
      </c>
      <c r="C278" s="1" t="s">
        <v>164</v>
      </c>
      <c r="D278" s="4">
        <v>39666</v>
      </c>
      <c r="E278" s="1">
        <v>696869370</v>
      </c>
      <c r="F278" s="1" t="s">
        <v>73</v>
      </c>
      <c r="G278" s="5"/>
      <c r="H278" s="5">
        <f t="shared" si="8"/>
        <v>0</v>
      </c>
      <c r="I278" s="5" t="e">
        <f t="shared" si="9"/>
        <v>#N/A</v>
      </c>
      <c r="P278" s="20"/>
    </row>
    <row r="279" spans="1:28" ht="12.75">
      <c r="A279" s="3">
        <v>42975.71045489583</v>
      </c>
      <c r="B279" s="1" t="s">
        <v>182</v>
      </c>
      <c r="C279" s="1" t="s">
        <v>183</v>
      </c>
      <c r="D279" s="4">
        <v>42086</v>
      </c>
      <c r="E279" s="1">
        <v>696414141</v>
      </c>
      <c r="F279" s="1" t="s">
        <v>184</v>
      </c>
      <c r="G279" s="5"/>
      <c r="H279" s="5">
        <f t="shared" si="8"/>
        <v>0</v>
      </c>
      <c r="I279" s="5" t="e">
        <f t="shared" si="9"/>
        <v>#N/A</v>
      </c>
      <c r="P279" s="20"/>
    </row>
    <row r="280" spans="1:28" ht="12.75">
      <c r="A280" s="3"/>
      <c r="B280" s="1"/>
      <c r="C280" s="1"/>
      <c r="D280" s="4"/>
      <c r="E280" s="5"/>
      <c r="F280" s="1"/>
      <c r="G280" s="5"/>
      <c r="H280" s="5"/>
      <c r="I280" s="5"/>
      <c r="J280" s="1"/>
    </row>
    <row r="281" spans="1:28" ht="12.75">
      <c r="A281" s="3"/>
      <c r="B281" s="1"/>
      <c r="C281" s="1"/>
      <c r="D281" s="4"/>
      <c r="E281" s="5"/>
      <c r="F281" s="1"/>
      <c r="G281" s="5"/>
      <c r="H281" s="5"/>
      <c r="I281" s="5"/>
      <c r="J281" s="1"/>
    </row>
    <row r="282" spans="1:28" ht="12.75">
      <c r="A282" s="3"/>
      <c r="B282" s="1"/>
      <c r="C282" s="1"/>
      <c r="D282" s="4"/>
      <c r="E282" s="5"/>
      <c r="F282" s="1"/>
      <c r="G282" s="5"/>
      <c r="H282" s="5"/>
      <c r="I282" s="5"/>
      <c r="J282" s="1"/>
    </row>
    <row r="283" spans="1:28" ht="12.75">
      <c r="A283" s="3"/>
      <c r="B283" s="1"/>
      <c r="C283" s="1"/>
      <c r="D283" s="4"/>
      <c r="E283" s="5"/>
      <c r="F283" s="1"/>
      <c r="G283" s="5"/>
      <c r="H283" s="5"/>
      <c r="I283" s="5"/>
      <c r="J283" s="1"/>
    </row>
    <row r="284" spans="1:28" ht="12.75">
      <c r="A284" s="3"/>
      <c r="B284" s="1"/>
      <c r="C284" s="1"/>
      <c r="D284" s="4"/>
      <c r="E284" s="5"/>
      <c r="F284" s="1"/>
      <c r="G284" s="5"/>
      <c r="H284" s="5"/>
      <c r="I284" s="5"/>
      <c r="J284" s="1"/>
    </row>
    <row r="285" spans="1:28" ht="12.75">
      <c r="A285" s="3"/>
      <c r="B285" s="1"/>
      <c r="C285" s="1"/>
      <c r="D285" s="4"/>
      <c r="E285" s="5"/>
      <c r="F285" s="1"/>
      <c r="G285" s="5"/>
      <c r="H285" s="5"/>
      <c r="I285" s="5"/>
      <c r="J285" s="1"/>
    </row>
    <row r="286" spans="1:28" ht="12.75">
      <c r="A286" s="3"/>
      <c r="B286" s="1"/>
      <c r="C286" s="1"/>
      <c r="D286" s="4"/>
      <c r="E286" s="5"/>
      <c r="F286" s="1"/>
      <c r="G286" s="5"/>
      <c r="H286" s="5"/>
      <c r="I286" s="5"/>
      <c r="J286" s="1"/>
    </row>
    <row r="287" spans="1:28" ht="12.75">
      <c r="E287" s="2"/>
    </row>
    <row r="288" spans="1:28" ht="12.75">
      <c r="E288" s="2"/>
    </row>
    <row r="289" spans="5:5" ht="12.75">
      <c r="E289" s="2"/>
    </row>
    <row r="290" spans="5:5" ht="12.75">
      <c r="E290" s="2"/>
    </row>
    <row r="291" spans="5:5" ht="12.75">
      <c r="E291" s="2"/>
    </row>
    <row r="292" spans="5:5" ht="12.75">
      <c r="E292" s="2"/>
    </row>
    <row r="293" spans="5:5" ht="12.75">
      <c r="E293" s="2"/>
    </row>
    <row r="294" spans="5:5" ht="12.75">
      <c r="E294" s="2"/>
    </row>
    <row r="295" spans="5:5" ht="12.75">
      <c r="E295" s="2"/>
    </row>
    <row r="296" spans="5:5" ht="12.75">
      <c r="E296" s="2"/>
    </row>
    <row r="297" spans="5:5" ht="12.75">
      <c r="E297" s="2"/>
    </row>
    <row r="298" spans="5:5" ht="12.75">
      <c r="E298" s="2"/>
    </row>
    <row r="299" spans="5:5" ht="12.75">
      <c r="E299" s="2"/>
    </row>
    <row r="300" spans="5:5" ht="12.75">
      <c r="E300" s="2"/>
    </row>
    <row r="301" spans="5:5" ht="12.75">
      <c r="E301" s="2"/>
    </row>
    <row r="302" spans="5:5" ht="12.75">
      <c r="E302" s="2"/>
    </row>
    <row r="303" spans="5:5" ht="12.75">
      <c r="E303" s="2"/>
    </row>
    <row r="304" spans="5:5" ht="12.75">
      <c r="E304" s="2"/>
    </row>
    <row r="305" spans="5:5" ht="12.75">
      <c r="E305" s="2"/>
    </row>
    <row r="306" spans="5:5" ht="12.75">
      <c r="E306" s="2"/>
    </row>
    <row r="307" spans="5:5" ht="12.75">
      <c r="E307" s="2"/>
    </row>
    <row r="308" spans="5:5" ht="12.75">
      <c r="E308" s="2"/>
    </row>
    <row r="309" spans="5:5" ht="12.75">
      <c r="E309" s="2"/>
    </row>
    <row r="310" spans="5:5" ht="12.75">
      <c r="E310" s="2"/>
    </row>
    <row r="311" spans="5:5" ht="12.75">
      <c r="E311" s="2"/>
    </row>
    <row r="312" spans="5:5" ht="12.75">
      <c r="E312" s="2"/>
    </row>
    <row r="313" spans="5:5" ht="12.75">
      <c r="E313" s="2"/>
    </row>
    <row r="314" spans="5:5" ht="12.75">
      <c r="E314" s="2"/>
    </row>
    <row r="315" spans="5:5" ht="12.75">
      <c r="E315" s="2"/>
    </row>
    <row r="316" spans="5:5" ht="12.75">
      <c r="E316" s="2"/>
    </row>
    <row r="317" spans="5:5" ht="12.75">
      <c r="E317" s="2"/>
    </row>
    <row r="318" spans="5:5" ht="12.75">
      <c r="E318" s="2"/>
    </row>
    <row r="319" spans="5:5" ht="12.75">
      <c r="E319" s="2"/>
    </row>
    <row r="320" spans="5:5" ht="12.75">
      <c r="E320" s="2"/>
    </row>
    <row r="321" spans="5:5" ht="12.75">
      <c r="E321" s="2"/>
    </row>
    <row r="322" spans="5:5" ht="12.75">
      <c r="E322" s="2"/>
    </row>
    <row r="323" spans="5:5" ht="12.75">
      <c r="E323" s="2"/>
    </row>
    <row r="324" spans="5:5" ht="12.75">
      <c r="E324" s="2"/>
    </row>
    <row r="325" spans="5:5" ht="12.75">
      <c r="E325" s="2"/>
    </row>
    <row r="326" spans="5:5" ht="12.75">
      <c r="E326" s="2"/>
    </row>
    <row r="327" spans="5:5" ht="12.75">
      <c r="E327" s="2"/>
    </row>
    <row r="328" spans="5:5" ht="12.75">
      <c r="E328" s="2"/>
    </row>
    <row r="329" spans="5:5" ht="12.75">
      <c r="E329" s="2"/>
    </row>
    <row r="330" spans="5:5" ht="12.75">
      <c r="E330" s="2"/>
    </row>
    <row r="331" spans="5:5" ht="12.75">
      <c r="E331" s="2"/>
    </row>
    <row r="332" spans="5:5" ht="12.75">
      <c r="E332" s="2"/>
    </row>
    <row r="333" spans="5:5" ht="12.75">
      <c r="E333" s="2"/>
    </row>
    <row r="334" spans="5:5" ht="12.75">
      <c r="E334" s="2"/>
    </row>
    <row r="335" spans="5:5" ht="12.75">
      <c r="E335" s="2"/>
    </row>
    <row r="336" spans="5:5" ht="12.75">
      <c r="E336" s="2"/>
    </row>
    <row r="337" spans="5:5" ht="12.75">
      <c r="E337" s="2"/>
    </row>
    <row r="338" spans="5:5" ht="12.75">
      <c r="E338" s="2"/>
    </row>
    <row r="339" spans="5:5" ht="12.75">
      <c r="E339" s="2"/>
    </row>
    <row r="340" spans="5:5" ht="12.75">
      <c r="E340" s="2"/>
    </row>
    <row r="341" spans="5:5" ht="12.75">
      <c r="E341" s="2"/>
    </row>
    <row r="342" spans="5:5" ht="12.75">
      <c r="E342" s="2"/>
    </row>
    <row r="343" spans="5:5" ht="12.75">
      <c r="E343" s="2"/>
    </row>
    <row r="344" spans="5:5" ht="12.75">
      <c r="E344" s="2"/>
    </row>
    <row r="345" spans="5:5" ht="12.75">
      <c r="E345" s="2"/>
    </row>
    <row r="346" spans="5:5" ht="12.75">
      <c r="E346" s="2"/>
    </row>
    <row r="347" spans="5:5" ht="12.75">
      <c r="E347" s="2"/>
    </row>
    <row r="348" spans="5:5" ht="12.75">
      <c r="E348" s="2"/>
    </row>
    <row r="349" spans="5:5" ht="12.75">
      <c r="E349" s="2"/>
    </row>
    <row r="350" spans="5:5" ht="12.75">
      <c r="E350" s="2"/>
    </row>
    <row r="351" spans="5:5" ht="12.75">
      <c r="E351" s="2"/>
    </row>
    <row r="352" spans="5:5" ht="12.75">
      <c r="E352" s="2"/>
    </row>
    <row r="353" spans="5:5" ht="12.75">
      <c r="E353" s="2"/>
    </row>
    <row r="354" spans="5:5" ht="12.75">
      <c r="E354" s="2"/>
    </row>
    <row r="355" spans="5:5" ht="12.75">
      <c r="E355" s="2"/>
    </row>
    <row r="356" spans="5:5" ht="12.75">
      <c r="E356" s="2"/>
    </row>
    <row r="357" spans="5:5" ht="12.75">
      <c r="E357" s="2"/>
    </row>
    <row r="358" spans="5:5" ht="12.75">
      <c r="E358" s="2"/>
    </row>
    <row r="359" spans="5:5" ht="12.75">
      <c r="E359" s="2"/>
    </row>
    <row r="360" spans="5:5" ht="12.75">
      <c r="E360" s="2"/>
    </row>
    <row r="361" spans="5:5" ht="12.75">
      <c r="E361" s="2"/>
    </row>
    <row r="362" spans="5:5" ht="12.75">
      <c r="E362" s="2"/>
    </row>
    <row r="363" spans="5:5" ht="12.75">
      <c r="E363" s="2"/>
    </row>
    <row r="364" spans="5:5" ht="12.75">
      <c r="E364" s="2"/>
    </row>
    <row r="365" spans="5:5" ht="12.75">
      <c r="E365" s="2"/>
    </row>
    <row r="366" spans="5:5" ht="12.75">
      <c r="E366" s="2"/>
    </row>
    <row r="367" spans="5:5" ht="12.75">
      <c r="E367" s="2"/>
    </row>
    <row r="368" spans="5:5" ht="12.75">
      <c r="E368" s="2"/>
    </row>
    <row r="369" spans="5:5" ht="12.75">
      <c r="E369" s="2"/>
    </row>
    <row r="370" spans="5:5" ht="12.75">
      <c r="E370" s="2"/>
    </row>
    <row r="371" spans="5:5" ht="12.75">
      <c r="E371" s="2"/>
    </row>
  </sheetData>
  <conditionalFormatting sqref="H2">
    <cfRule type="cellIs" dxfId="90" priority="3" operator="greaterThan">
      <formula>1</formula>
    </cfRule>
  </conditionalFormatting>
  <conditionalFormatting sqref="H2:H279">
    <cfRule type="cellIs" dxfId="89" priority="1" operator="lessThan">
      <formula>1</formula>
    </cfRule>
    <cfRule type="cellIs" dxfId="88" priority="2" operator="greaterThan">
      <formula>1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282"/>
  <sheetViews>
    <sheetView tabSelected="1" workbookViewId="0">
      <pane xSplit="5" ySplit="4" topLeftCell="F5" activePane="bottomRight" state="frozen"/>
      <selection pane="topRight" activeCell="F1" sqref="F1"/>
      <selection pane="bottomLeft" activeCell="A5" sqref="A5"/>
      <selection pane="bottomRight" activeCell="F2" sqref="F2"/>
    </sheetView>
  </sheetViews>
  <sheetFormatPr baseColWidth="10" defaultRowHeight="12.75"/>
  <cols>
    <col min="1" max="1" width="15.7109375" customWidth="1"/>
    <col min="2" max="2" width="18" bestFit="1" customWidth="1"/>
    <col min="3" max="3" width="12.7109375" customWidth="1"/>
    <col min="4" max="4" width="15" customWidth="1"/>
    <col min="5" max="5" width="11.42578125" customWidth="1"/>
    <col min="6" max="25" width="6.28515625" style="26" customWidth="1"/>
    <col min="26" max="26" width="13.140625" bestFit="1" customWidth="1"/>
  </cols>
  <sheetData>
    <row r="1" spans="1:26" ht="87" customHeight="1"/>
    <row r="3" spans="1:26">
      <c r="A3" s="22" t="s">
        <v>554</v>
      </c>
      <c r="F3" s="25" t="s">
        <v>549</v>
      </c>
      <c r="Z3" s="26"/>
    </row>
    <row r="4" spans="1:26" ht="126">
      <c r="A4" s="22" t="s">
        <v>2</v>
      </c>
      <c r="B4" s="22" t="s">
        <v>3</v>
      </c>
      <c r="C4" s="33" t="s">
        <v>4</v>
      </c>
      <c r="D4" s="33" t="s">
        <v>5</v>
      </c>
      <c r="E4" s="33" t="s">
        <v>551</v>
      </c>
      <c r="F4" s="27" t="s">
        <v>44</v>
      </c>
      <c r="G4" s="27" t="s">
        <v>67</v>
      </c>
      <c r="H4" s="27" t="s">
        <v>51</v>
      </c>
      <c r="I4" s="27" t="s">
        <v>94</v>
      </c>
      <c r="J4" s="27" t="s">
        <v>59</v>
      </c>
      <c r="K4" s="27" t="s">
        <v>270</v>
      </c>
      <c r="L4" s="27" t="s">
        <v>419</v>
      </c>
      <c r="M4" s="27" t="s">
        <v>93</v>
      </c>
      <c r="N4" s="27" t="s">
        <v>54</v>
      </c>
      <c r="O4" s="27" t="s">
        <v>126</v>
      </c>
      <c r="P4" s="27" t="s">
        <v>85</v>
      </c>
      <c r="Q4" s="27" t="s">
        <v>194</v>
      </c>
      <c r="R4" s="27" t="s">
        <v>48</v>
      </c>
      <c r="S4" s="27" t="s">
        <v>36</v>
      </c>
      <c r="T4" s="27" t="s">
        <v>40</v>
      </c>
      <c r="U4" s="27" t="s">
        <v>241</v>
      </c>
      <c r="V4" s="27" t="s">
        <v>32</v>
      </c>
      <c r="W4" s="27" t="s">
        <v>303</v>
      </c>
      <c r="X4" s="27" t="s">
        <v>256</v>
      </c>
      <c r="Y4" s="27" t="s">
        <v>553</v>
      </c>
      <c r="Z4" s="21" t="s">
        <v>550</v>
      </c>
    </row>
    <row r="5" spans="1:26">
      <c r="A5" s="21" t="s">
        <v>246</v>
      </c>
      <c r="B5" s="21" t="s">
        <v>247</v>
      </c>
      <c r="C5" s="23">
        <v>41110</v>
      </c>
      <c r="D5" s="21">
        <v>696354032</v>
      </c>
      <c r="E5" s="21" t="s">
        <v>552</v>
      </c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>
        <v>1</v>
      </c>
      <c r="U5" s="28"/>
      <c r="V5" s="28"/>
      <c r="W5" s="28"/>
      <c r="X5" s="28"/>
      <c r="Y5" s="28"/>
      <c r="Z5" s="24">
        <v>1</v>
      </c>
    </row>
    <row r="6" spans="1:26">
      <c r="A6" s="21" t="s">
        <v>281</v>
      </c>
      <c r="B6" s="21" t="s">
        <v>282</v>
      </c>
      <c r="C6" s="23">
        <v>38267</v>
      </c>
      <c r="D6" s="21">
        <v>696354330</v>
      </c>
      <c r="E6" s="21" t="s">
        <v>552</v>
      </c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>
        <v>1</v>
      </c>
      <c r="Y6" s="28"/>
      <c r="Z6" s="24">
        <v>1</v>
      </c>
    </row>
    <row r="7" spans="1:26">
      <c r="A7" s="21" t="s">
        <v>165</v>
      </c>
      <c r="B7" s="21" t="s">
        <v>168</v>
      </c>
      <c r="C7" s="23">
        <v>38553</v>
      </c>
      <c r="D7" s="21">
        <v>696277914</v>
      </c>
      <c r="E7" s="21" t="s">
        <v>552</v>
      </c>
      <c r="F7" s="28"/>
      <c r="G7" s="28"/>
      <c r="H7" s="28"/>
      <c r="I7" s="28"/>
      <c r="J7" s="28"/>
      <c r="K7" s="28"/>
      <c r="L7" s="28"/>
      <c r="M7" s="28"/>
      <c r="N7" s="28"/>
      <c r="O7" s="28"/>
      <c r="P7" s="28">
        <v>1</v>
      </c>
      <c r="Q7" s="28"/>
      <c r="R7" s="28"/>
      <c r="S7" s="28"/>
      <c r="T7" s="28"/>
      <c r="U7" s="28"/>
      <c r="V7" s="28"/>
      <c r="W7" s="28"/>
      <c r="X7" s="28"/>
      <c r="Y7" s="28"/>
      <c r="Z7" s="24">
        <v>1</v>
      </c>
    </row>
    <row r="8" spans="1:26">
      <c r="B8" s="21" t="s">
        <v>167</v>
      </c>
      <c r="C8" s="23">
        <v>39674</v>
      </c>
      <c r="D8" s="21">
        <v>696277914</v>
      </c>
      <c r="E8" s="21" t="s">
        <v>552</v>
      </c>
      <c r="F8" s="28"/>
      <c r="G8" s="28"/>
      <c r="H8" s="28"/>
      <c r="I8" s="28"/>
      <c r="J8" s="28"/>
      <c r="K8" s="28"/>
      <c r="L8" s="28"/>
      <c r="M8" s="28"/>
      <c r="N8" s="28"/>
      <c r="O8" s="28"/>
      <c r="P8" s="28">
        <v>1</v>
      </c>
      <c r="Q8" s="28"/>
      <c r="R8" s="28"/>
      <c r="S8" s="28"/>
      <c r="T8" s="28"/>
      <c r="U8" s="28"/>
      <c r="V8" s="28"/>
      <c r="W8" s="28"/>
      <c r="X8" s="28"/>
      <c r="Y8" s="28"/>
      <c r="Z8" s="24">
        <v>1</v>
      </c>
    </row>
    <row r="9" spans="1:26">
      <c r="B9" s="21" t="s">
        <v>166</v>
      </c>
      <c r="C9" s="23">
        <v>40909</v>
      </c>
      <c r="D9" s="21">
        <v>696277914</v>
      </c>
      <c r="E9" s="21" t="s">
        <v>552</v>
      </c>
      <c r="F9" s="28"/>
      <c r="G9" s="28"/>
      <c r="H9" s="28"/>
      <c r="I9" s="28"/>
      <c r="J9" s="28"/>
      <c r="K9" s="28"/>
      <c r="L9" s="28"/>
      <c r="M9" s="28"/>
      <c r="N9" s="28"/>
      <c r="O9" s="28"/>
      <c r="P9" s="28">
        <v>1</v>
      </c>
      <c r="Q9" s="28"/>
      <c r="R9" s="28"/>
      <c r="S9" s="28"/>
      <c r="T9" s="28"/>
      <c r="U9" s="28"/>
      <c r="V9" s="28"/>
      <c r="W9" s="28"/>
      <c r="X9" s="28"/>
      <c r="Y9" s="28"/>
      <c r="Z9" s="24">
        <v>1</v>
      </c>
    </row>
    <row r="10" spans="1:26">
      <c r="A10" s="21" t="s">
        <v>45</v>
      </c>
      <c r="B10" s="21" t="s">
        <v>46</v>
      </c>
      <c r="C10" s="23">
        <v>39450</v>
      </c>
      <c r="D10" s="21">
        <v>696735658</v>
      </c>
      <c r="E10" s="21" t="s">
        <v>552</v>
      </c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>
        <v>1</v>
      </c>
      <c r="S10" s="28"/>
      <c r="T10" s="28"/>
      <c r="U10" s="28"/>
      <c r="V10" s="28"/>
      <c r="W10" s="28"/>
      <c r="X10" s="28"/>
      <c r="Y10" s="28"/>
      <c r="Z10" s="24">
        <v>1</v>
      </c>
    </row>
    <row r="11" spans="1:26">
      <c r="B11" s="21" t="s">
        <v>55</v>
      </c>
      <c r="C11" s="23">
        <v>40393</v>
      </c>
      <c r="D11" s="21">
        <v>696735658</v>
      </c>
      <c r="E11" s="21" t="s">
        <v>552</v>
      </c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>
        <v>1</v>
      </c>
      <c r="S11" s="28"/>
      <c r="T11" s="28"/>
      <c r="U11" s="28"/>
      <c r="V11" s="28"/>
      <c r="W11" s="28"/>
      <c r="X11" s="28"/>
      <c r="Y11" s="28"/>
      <c r="Z11" s="24">
        <v>1</v>
      </c>
    </row>
    <row r="12" spans="1:26">
      <c r="A12" s="21" t="s">
        <v>391</v>
      </c>
      <c r="B12" s="21" t="s">
        <v>392</v>
      </c>
      <c r="C12" s="23">
        <v>39182</v>
      </c>
      <c r="D12" s="21">
        <v>696297109</v>
      </c>
      <c r="E12" s="21" t="s">
        <v>552</v>
      </c>
      <c r="F12" s="28"/>
      <c r="G12" s="28"/>
      <c r="H12" s="28"/>
      <c r="I12" s="28"/>
      <c r="J12" s="28"/>
      <c r="K12" s="28"/>
      <c r="L12" s="28"/>
      <c r="M12" s="28">
        <v>1</v>
      </c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4">
        <v>1</v>
      </c>
    </row>
    <row r="13" spans="1:26">
      <c r="A13" s="21" t="s">
        <v>289</v>
      </c>
      <c r="B13" s="21" t="s">
        <v>290</v>
      </c>
      <c r="C13" s="23">
        <v>39031</v>
      </c>
      <c r="D13" s="21">
        <v>696777570</v>
      </c>
      <c r="E13" s="21" t="s">
        <v>552</v>
      </c>
      <c r="F13" s="28"/>
      <c r="G13" s="28"/>
      <c r="H13" s="28"/>
      <c r="I13" s="28"/>
      <c r="J13" s="28">
        <v>1</v>
      </c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4">
        <v>1</v>
      </c>
    </row>
    <row r="14" spans="1:26">
      <c r="A14" s="21" t="s">
        <v>420</v>
      </c>
      <c r="B14" s="21" t="s">
        <v>421</v>
      </c>
      <c r="C14" s="23">
        <v>41259</v>
      </c>
      <c r="D14" s="21">
        <v>696911011</v>
      </c>
      <c r="E14" s="21" t="s">
        <v>552</v>
      </c>
      <c r="F14" s="28"/>
      <c r="G14" s="28"/>
      <c r="H14" s="28"/>
      <c r="I14" s="28"/>
      <c r="J14" s="28"/>
      <c r="K14" s="28"/>
      <c r="L14" s="28"/>
      <c r="M14" s="28">
        <v>1</v>
      </c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4">
        <v>1</v>
      </c>
    </row>
    <row r="15" spans="1:26">
      <c r="A15" s="21" t="s">
        <v>280</v>
      </c>
      <c r="B15" s="21" t="s">
        <v>216</v>
      </c>
      <c r="C15" s="23">
        <v>40989</v>
      </c>
      <c r="D15" s="21">
        <v>696367733</v>
      </c>
      <c r="E15" s="21" t="s">
        <v>552</v>
      </c>
      <c r="F15" s="28"/>
      <c r="G15" s="28"/>
      <c r="H15" s="28"/>
      <c r="I15" s="28"/>
      <c r="J15" s="28"/>
      <c r="K15" s="28"/>
      <c r="L15" s="28"/>
      <c r="M15" s="28">
        <v>1</v>
      </c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4">
        <v>1</v>
      </c>
    </row>
    <row r="16" spans="1:26">
      <c r="A16" s="21" t="s">
        <v>231</v>
      </c>
      <c r="B16" s="21" t="s">
        <v>236</v>
      </c>
      <c r="C16" s="23">
        <v>40165</v>
      </c>
      <c r="D16" s="21">
        <v>696071219</v>
      </c>
      <c r="E16" s="21" t="s">
        <v>552</v>
      </c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>
        <v>1</v>
      </c>
      <c r="R16" s="28"/>
      <c r="S16" s="28"/>
      <c r="T16" s="28"/>
      <c r="U16" s="28"/>
      <c r="V16" s="28"/>
      <c r="W16" s="28"/>
      <c r="X16" s="28"/>
      <c r="Y16" s="28"/>
      <c r="Z16" s="24">
        <v>1</v>
      </c>
    </row>
    <row r="17" spans="1:26">
      <c r="B17" s="21" t="s">
        <v>232</v>
      </c>
      <c r="C17" s="23">
        <v>39538</v>
      </c>
      <c r="D17" s="21">
        <v>696071219</v>
      </c>
      <c r="E17" s="21" t="s">
        <v>552</v>
      </c>
      <c r="F17" s="28"/>
      <c r="G17" s="28">
        <v>1</v>
      </c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4">
        <v>1</v>
      </c>
    </row>
    <row r="18" spans="1:26">
      <c r="A18" s="21" t="s">
        <v>466</v>
      </c>
      <c r="B18" s="21" t="s">
        <v>467</v>
      </c>
      <c r="C18" s="23">
        <v>41149</v>
      </c>
      <c r="D18" s="21">
        <v>696229293</v>
      </c>
      <c r="E18" s="21" t="s">
        <v>552</v>
      </c>
      <c r="F18" s="28"/>
      <c r="G18" s="28"/>
      <c r="H18" s="28"/>
      <c r="I18" s="28"/>
      <c r="J18" s="28">
        <v>1</v>
      </c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4">
        <v>1</v>
      </c>
    </row>
    <row r="19" spans="1:26">
      <c r="A19" s="21" t="s">
        <v>516</v>
      </c>
      <c r="B19" s="21" t="s">
        <v>519</v>
      </c>
      <c r="C19" s="23">
        <v>40630</v>
      </c>
      <c r="D19" s="21">
        <v>696314675</v>
      </c>
      <c r="E19" s="21" t="s">
        <v>552</v>
      </c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>
        <v>1</v>
      </c>
      <c r="R19" s="28"/>
      <c r="S19" s="28"/>
      <c r="T19" s="28"/>
      <c r="U19" s="28"/>
      <c r="V19" s="28"/>
      <c r="W19" s="28"/>
      <c r="X19" s="28"/>
      <c r="Y19" s="28"/>
      <c r="Z19" s="24">
        <v>1</v>
      </c>
    </row>
    <row r="20" spans="1:26">
      <c r="B20" s="21" t="s">
        <v>114</v>
      </c>
      <c r="C20" s="23">
        <v>41396</v>
      </c>
      <c r="D20" s="21">
        <v>696314675</v>
      </c>
      <c r="E20" s="21" t="s">
        <v>552</v>
      </c>
      <c r="F20" s="28"/>
      <c r="G20" s="28"/>
      <c r="H20" s="28"/>
      <c r="I20" s="28"/>
      <c r="J20" s="28"/>
      <c r="K20" s="28">
        <v>1</v>
      </c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4">
        <v>1</v>
      </c>
    </row>
    <row r="21" spans="1:26">
      <c r="A21" s="21" t="s">
        <v>37</v>
      </c>
      <c r="B21" s="21" t="s">
        <v>38</v>
      </c>
      <c r="C21" s="23">
        <v>40439</v>
      </c>
      <c r="D21" s="21">
        <v>696823042</v>
      </c>
      <c r="E21" s="21" t="s">
        <v>552</v>
      </c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>
        <v>1</v>
      </c>
      <c r="U21" s="28"/>
      <c r="V21" s="28"/>
      <c r="W21" s="28"/>
      <c r="X21" s="28"/>
      <c r="Y21" s="28"/>
      <c r="Z21" s="24">
        <v>1</v>
      </c>
    </row>
    <row r="22" spans="1:26">
      <c r="A22" s="21" t="s">
        <v>513</v>
      </c>
      <c r="B22" s="21" t="s">
        <v>514</v>
      </c>
      <c r="C22" s="23">
        <v>40642</v>
      </c>
      <c r="D22" s="21">
        <v>696859104</v>
      </c>
      <c r="E22" s="21" t="s">
        <v>552</v>
      </c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>
        <v>1</v>
      </c>
      <c r="U22" s="28"/>
      <c r="V22" s="28"/>
      <c r="W22" s="28"/>
      <c r="X22" s="28"/>
      <c r="Y22" s="28"/>
      <c r="Z22" s="24">
        <v>1</v>
      </c>
    </row>
    <row r="23" spans="1:26">
      <c r="A23" s="21" t="s">
        <v>150</v>
      </c>
      <c r="B23" s="21" t="s">
        <v>151</v>
      </c>
      <c r="C23" s="23">
        <v>40037</v>
      </c>
      <c r="D23" s="21">
        <v>696826056</v>
      </c>
      <c r="E23" s="21" t="s">
        <v>552</v>
      </c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>
        <v>1</v>
      </c>
      <c r="T23" s="28"/>
      <c r="U23" s="28"/>
      <c r="V23" s="28"/>
      <c r="W23" s="28"/>
      <c r="X23" s="28"/>
      <c r="Y23" s="28"/>
      <c r="Z23" s="24">
        <v>1</v>
      </c>
    </row>
    <row r="24" spans="1:26">
      <c r="A24" s="21" t="s">
        <v>366</v>
      </c>
      <c r="B24" s="21" t="s">
        <v>175</v>
      </c>
      <c r="C24" s="23">
        <v>42358</v>
      </c>
      <c r="D24" s="21">
        <v>696306230</v>
      </c>
      <c r="E24" s="21" t="s">
        <v>552</v>
      </c>
      <c r="F24" s="28"/>
      <c r="G24" s="28"/>
      <c r="H24" s="28"/>
      <c r="I24" s="28">
        <v>1</v>
      </c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4">
        <v>1</v>
      </c>
    </row>
    <row r="25" spans="1:26">
      <c r="A25" s="21" t="s">
        <v>396</v>
      </c>
      <c r="B25" s="21" t="s">
        <v>397</v>
      </c>
      <c r="C25" s="23">
        <v>39069</v>
      </c>
      <c r="D25" s="21">
        <v>696275368</v>
      </c>
      <c r="E25" s="21" t="s">
        <v>552</v>
      </c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>
        <v>1</v>
      </c>
      <c r="T25" s="28"/>
      <c r="U25" s="28"/>
      <c r="V25" s="28"/>
      <c r="W25" s="28"/>
      <c r="X25" s="28"/>
      <c r="Y25" s="28"/>
      <c r="Z25" s="24">
        <v>1</v>
      </c>
    </row>
    <row r="26" spans="1:26">
      <c r="A26" s="21" t="s">
        <v>293</v>
      </c>
      <c r="B26" s="21" t="s">
        <v>197</v>
      </c>
      <c r="C26" s="23">
        <v>40033</v>
      </c>
      <c r="D26" s="21">
        <v>696440540</v>
      </c>
      <c r="E26" s="21" t="s">
        <v>552</v>
      </c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>
        <v>1</v>
      </c>
      <c r="Q26" s="28"/>
      <c r="R26" s="28"/>
      <c r="S26" s="28"/>
      <c r="T26" s="28"/>
      <c r="U26" s="28"/>
      <c r="V26" s="28"/>
      <c r="W26" s="28"/>
      <c r="X26" s="28"/>
      <c r="Y26" s="28"/>
      <c r="Z26" s="24">
        <v>1</v>
      </c>
    </row>
    <row r="27" spans="1:26">
      <c r="A27" s="21" t="s">
        <v>353</v>
      </c>
      <c r="B27" s="21" t="s">
        <v>354</v>
      </c>
      <c r="C27" s="23">
        <v>40416</v>
      </c>
      <c r="D27" s="21">
        <v>696443585</v>
      </c>
      <c r="E27" s="21" t="s">
        <v>552</v>
      </c>
      <c r="F27" s="28"/>
      <c r="G27" s="28"/>
      <c r="H27" s="28"/>
      <c r="I27" s="28"/>
      <c r="J27" s="28"/>
      <c r="K27" s="28"/>
      <c r="L27" s="28"/>
      <c r="M27" s="28">
        <v>1</v>
      </c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4">
        <v>1</v>
      </c>
    </row>
    <row r="28" spans="1:26">
      <c r="A28" s="21" t="s">
        <v>541</v>
      </c>
      <c r="B28" s="21" t="s">
        <v>542</v>
      </c>
      <c r="C28" s="23">
        <v>38903</v>
      </c>
      <c r="D28" s="21">
        <v>696507780</v>
      </c>
      <c r="E28" s="21" t="s">
        <v>552</v>
      </c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>
        <v>1</v>
      </c>
      <c r="Y28" s="28"/>
      <c r="Z28" s="24">
        <v>1</v>
      </c>
    </row>
    <row r="29" spans="1:26">
      <c r="A29" s="21" t="s">
        <v>195</v>
      </c>
      <c r="B29" s="21" t="s">
        <v>203</v>
      </c>
      <c r="C29" s="23">
        <v>40218</v>
      </c>
      <c r="D29" s="21">
        <v>696264761</v>
      </c>
      <c r="E29" s="21" t="s">
        <v>552</v>
      </c>
      <c r="F29" s="28"/>
      <c r="G29" s="28"/>
      <c r="H29" s="28"/>
      <c r="I29" s="28"/>
      <c r="J29" s="28"/>
      <c r="K29" s="28"/>
      <c r="L29" s="28"/>
      <c r="M29" s="28"/>
      <c r="N29" s="28">
        <v>1</v>
      </c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4">
        <v>1</v>
      </c>
    </row>
    <row r="30" spans="1:26">
      <c r="B30" s="21" t="s">
        <v>125</v>
      </c>
      <c r="C30" s="23">
        <v>38841</v>
      </c>
      <c r="D30" s="21">
        <v>696264761</v>
      </c>
      <c r="E30" s="21" t="s">
        <v>552</v>
      </c>
      <c r="F30" s="28"/>
      <c r="G30" s="28"/>
      <c r="H30" s="28"/>
      <c r="I30" s="28"/>
      <c r="J30" s="28"/>
      <c r="K30" s="28"/>
      <c r="L30" s="28"/>
      <c r="M30" s="28"/>
      <c r="N30" s="28">
        <v>1</v>
      </c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4">
        <v>1</v>
      </c>
    </row>
    <row r="31" spans="1:26">
      <c r="B31" s="21" t="s">
        <v>198</v>
      </c>
      <c r="C31" s="23">
        <v>39835</v>
      </c>
      <c r="D31" s="21">
        <v>696264761</v>
      </c>
      <c r="E31" s="21" t="s">
        <v>552</v>
      </c>
      <c r="F31" s="28"/>
      <c r="G31" s="28"/>
      <c r="H31" s="28"/>
      <c r="I31" s="28"/>
      <c r="J31" s="28"/>
      <c r="K31" s="28"/>
      <c r="L31" s="28"/>
      <c r="M31" s="28"/>
      <c r="N31" s="28">
        <v>1</v>
      </c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4">
        <v>1</v>
      </c>
    </row>
    <row r="32" spans="1:26">
      <c r="A32" s="21" t="s">
        <v>129</v>
      </c>
      <c r="B32" s="21" t="s">
        <v>130</v>
      </c>
      <c r="C32" s="23">
        <v>40703</v>
      </c>
      <c r="D32" s="21">
        <v>696040922</v>
      </c>
      <c r="E32" s="21" t="s">
        <v>552</v>
      </c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>
        <v>1</v>
      </c>
      <c r="Q32" s="28"/>
      <c r="R32" s="28"/>
      <c r="S32" s="28"/>
      <c r="T32" s="28"/>
      <c r="U32" s="28"/>
      <c r="V32" s="28"/>
      <c r="W32" s="28"/>
      <c r="X32" s="28"/>
      <c r="Y32" s="28"/>
      <c r="Z32" s="24">
        <v>1</v>
      </c>
    </row>
    <row r="33" spans="1:26">
      <c r="B33" s="21" t="s">
        <v>141</v>
      </c>
      <c r="C33" s="23">
        <v>40703</v>
      </c>
      <c r="D33" s="21">
        <v>696040922</v>
      </c>
      <c r="E33" s="21" t="s">
        <v>552</v>
      </c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>
        <v>1</v>
      </c>
      <c r="Q33" s="28"/>
      <c r="R33" s="28"/>
      <c r="S33" s="28"/>
      <c r="T33" s="28"/>
      <c r="U33" s="28"/>
      <c r="V33" s="28"/>
      <c r="W33" s="28"/>
      <c r="X33" s="28"/>
      <c r="Y33" s="28"/>
      <c r="Z33" s="24">
        <v>1</v>
      </c>
    </row>
    <row r="34" spans="1:26">
      <c r="A34" s="21" t="s">
        <v>506</v>
      </c>
      <c r="B34" s="21" t="s">
        <v>507</v>
      </c>
      <c r="C34" s="23">
        <v>39619</v>
      </c>
      <c r="D34" s="21">
        <v>696958796</v>
      </c>
      <c r="E34" s="21" t="s">
        <v>552</v>
      </c>
      <c r="F34" s="28"/>
      <c r="G34" s="28">
        <v>1</v>
      </c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4">
        <v>1</v>
      </c>
    </row>
    <row r="35" spans="1:26">
      <c r="A35" s="21" t="s">
        <v>244</v>
      </c>
      <c r="B35" s="21" t="s">
        <v>245</v>
      </c>
      <c r="C35" s="23">
        <v>40582</v>
      </c>
      <c r="D35" s="21">
        <v>696119897</v>
      </c>
      <c r="E35" s="21" t="s">
        <v>552</v>
      </c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>
        <v>1</v>
      </c>
      <c r="T35" s="28"/>
      <c r="U35" s="28"/>
      <c r="V35" s="28"/>
      <c r="W35" s="28"/>
      <c r="X35" s="28"/>
      <c r="Y35" s="28"/>
      <c r="Z35" s="24">
        <v>1</v>
      </c>
    </row>
    <row r="36" spans="1:26">
      <c r="A36" s="21" t="s">
        <v>201</v>
      </c>
      <c r="B36" s="21" t="s">
        <v>202</v>
      </c>
      <c r="C36" s="23">
        <v>40347</v>
      </c>
      <c r="D36" s="21">
        <v>696045810</v>
      </c>
      <c r="E36" s="21" t="s">
        <v>552</v>
      </c>
      <c r="F36" s="28">
        <v>1</v>
      </c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4">
        <v>1</v>
      </c>
    </row>
    <row r="37" spans="1:26">
      <c r="A37" s="21" t="s">
        <v>369</v>
      </c>
      <c r="B37" s="21" t="s">
        <v>219</v>
      </c>
      <c r="C37" s="23">
        <v>41665</v>
      </c>
      <c r="D37" s="21">
        <v>696064937</v>
      </c>
      <c r="E37" s="21" t="s">
        <v>552</v>
      </c>
      <c r="F37" s="28"/>
      <c r="G37" s="28"/>
      <c r="H37" s="28"/>
      <c r="I37" s="28"/>
      <c r="J37" s="28">
        <v>1</v>
      </c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4">
        <v>1</v>
      </c>
    </row>
    <row r="38" spans="1:26">
      <c r="A38" s="21" t="s">
        <v>322</v>
      </c>
      <c r="B38" s="21" t="s">
        <v>323</v>
      </c>
      <c r="C38" s="23">
        <v>39717</v>
      </c>
      <c r="D38" s="21">
        <v>696766268</v>
      </c>
      <c r="E38" s="21" t="s">
        <v>552</v>
      </c>
      <c r="F38" s="28"/>
      <c r="G38" s="28"/>
      <c r="H38" s="28"/>
      <c r="I38" s="28"/>
      <c r="J38" s="28"/>
      <c r="K38" s="28"/>
      <c r="L38" s="28"/>
      <c r="M38" s="28">
        <v>1</v>
      </c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4">
        <v>1</v>
      </c>
    </row>
    <row r="39" spans="1:26">
      <c r="B39" s="21" t="s">
        <v>329</v>
      </c>
      <c r="C39" s="23">
        <v>40493</v>
      </c>
      <c r="D39" s="21">
        <v>696213276</v>
      </c>
      <c r="E39" s="21" t="s">
        <v>552</v>
      </c>
      <c r="F39" s="28"/>
      <c r="G39" s="28"/>
      <c r="H39" s="28"/>
      <c r="I39" s="28"/>
      <c r="J39" s="28"/>
      <c r="K39" s="28"/>
      <c r="L39" s="28"/>
      <c r="M39" s="28">
        <v>1</v>
      </c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4">
        <v>1</v>
      </c>
    </row>
    <row r="40" spans="1:26">
      <c r="A40" s="21" t="s">
        <v>445</v>
      </c>
      <c r="B40" s="21" t="s">
        <v>446</v>
      </c>
      <c r="C40" s="23">
        <v>40170</v>
      </c>
      <c r="D40" s="21">
        <v>696714325</v>
      </c>
      <c r="E40" s="21" t="s">
        <v>552</v>
      </c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>
        <v>1</v>
      </c>
      <c r="R40" s="28"/>
      <c r="S40" s="28"/>
      <c r="T40" s="28"/>
      <c r="U40" s="28"/>
      <c r="V40" s="28"/>
      <c r="W40" s="28"/>
      <c r="X40" s="28"/>
      <c r="Y40" s="28"/>
      <c r="Z40" s="24">
        <v>1</v>
      </c>
    </row>
    <row r="41" spans="1:26">
      <c r="A41" s="21" t="s">
        <v>534</v>
      </c>
      <c r="B41" s="21" t="s">
        <v>535</v>
      </c>
      <c r="C41" s="23">
        <v>39848</v>
      </c>
      <c r="D41" s="21">
        <v>696095819</v>
      </c>
      <c r="E41" s="21" t="s">
        <v>552</v>
      </c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>
        <v>1</v>
      </c>
      <c r="T41" s="28"/>
      <c r="U41" s="28"/>
      <c r="V41" s="28"/>
      <c r="W41" s="28"/>
      <c r="X41" s="28"/>
      <c r="Y41" s="28"/>
      <c r="Z41" s="24">
        <v>1</v>
      </c>
    </row>
    <row r="42" spans="1:26">
      <c r="A42" s="21" t="s">
        <v>199</v>
      </c>
      <c r="B42" s="21" t="s">
        <v>200</v>
      </c>
      <c r="C42" s="23">
        <v>42395</v>
      </c>
      <c r="D42" s="21">
        <v>696358913</v>
      </c>
      <c r="E42" s="21" t="s">
        <v>552</v>
      </c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>
        <v>1</v>
      </c>
      <c r="V42" s="28"/>
      <c r="W42" s="28"/>
      <c r="X42" s="28"/>
      <c r="Y42" s="28"/>
      <c r="Z42" s="24">
        <v>1</v>
      </c>
    </row>
    <row r="43" spans="1:26">
      <c r="A43" s="21" t="s">
        <v>60</v>
      </c>
      <c r="B43" s="21" t="s">
        <v>61</v>
      </c>
      <c r="C43" s="23">
        <v>39817</v>
      </c>
      <c r="D43" s="21">
        <v>696225056</v>
      </c>
      <c r="E43" s="21" t="s">
        <v>552</v>
      </c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>
        <v>1</v>
      </c>
      <c r="T43" s="28"/>
      <c r="U43" s="28"/>
      <c r="V43" s="28"/>
      <c r="W43" s="28"/>
      <c r="X43" s="28"/>
      <c r="Y43" s="28"/>
      <c r="Z43" s="24">
        <v>1</v>
      </c>
    </row>
    <row r="44" spans="1:26">
      <c r="A44" s="21" t="s">
        <v>430</v>
      </c>
      <c r="B44" s="21" t="s">
        <v>431</v>
      </c>
      <c r="C44" s="23">
        <v>41807</v>
      </c>
      <c r="D44" s="21">
        <v>696398787</v>
      </c>
      <c r="E44" s="21" t="s">
        <v>552</v>
      </c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>
        <v>1</v>
      </c>
      <c r="U44" s="28"/>
      <c r="V44" s="28"/>
      <c r="W44" s="28"/>
      <c r="X44" s="28"/>
      <c r="Y44" s="28"/>
      <c r="Z44" s="24">
        <v>1</v>
      </c>
    </row>
    <row r="45" spans="1:26">
      <c r="A45" s="21" t="s">
        <v>393</v>
      </c>
      <c r="B45" s="21" t="s">
        <v>151</v>
      </c>
      <c r="C45" s="23">
        <v>40743</v>
      </c>
      <c r="D45" s="21">
        <v>696356888</v>
      </c>
      <c r="E45" s="21" t="s">
        <v>552</v>
      </c>
      <c r="F45" s="28"/>
      <c r="G45" s="28"/>
      <c r="H45" s="28"/>
      <c r="I45" s="28"/>
      <c r="J45" s="28"/>
      <c r="K45" s="28">
        <v>1</v>
      </c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4">
        <v>1</v>
      </c>
    </row>
    <row r="46" spans="1:26">
      <c r="A46" s="21" t="s">
        <v>517</v>
      </c>
      <c r="B46" s="21" t="s">
        <v>518</v>
      </c>
      <c r="C46" s="23">
        <v>38439</v>
      </c>
      <c r="D46" s="21">
        <v>696824596</v>
      </c>
      <c r="E46" s="21" t="s">
        <v>552</v>
      </c>
      <c r="F46" s="28"/>
      <c r="G46" s="28"/>
      <c r="H46" s="28"/>
      <c r="I46" s="28"/>
      <c r="J46" s="28"/>
      <c r="K46" s="28"/>
      <c r="L46" s="28"/>
      <c r="M46" s="28">
        <v>1</v>
      </c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4">
        <v>1</v>
      </c>
    </row>
    <row r="47" spans="1:26">
      <c r="B47" s="21" t="s">
        <v>520</v>
      </c>
      <c r="C47" s="23">
        <v>39846</v>
      </c>
      <c r="D47" s="21">
        <v>696824596</v>
      </c>
      <c r="E47" s="21" t="s">
        <v>552</v>
      </c>
      <c r="F47" s="28"/>
      <c r="G47" s="28"/>
      <c r="H47" s="28"/>
      <c r="I47" s="28"/>
      <c r="J47" s="28"/>
      <c r="K47" s="28"/>
      <c r="L47" s="28"/>
      <c r="M47" s="28">
        <v>1</v>
      </c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4">
        <v>1</v>
      </c>
    </row>
    <row r="48" spans="1:26">
      <c r="A48" s="21" t="s">
        <v>254</v>
      </c>
      <c r="B48" s="21" t="s">
        <v>255</v>
      </c>
      <c r="C48" s="23">
        <v>39768</v>
      </c>
      <c r="D48" s="21">
        <v>787952540</v>
      </c>
      <c r="E48" s="21" t="s">
        <v>552</v>
      </c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>
        <v>1</v>
      </c>
      <c r="Y48" s="28"/>
      <c r="Z48" s="24">
        <v>1</v>
      </c>
    </row>
    <row r="49" spans="1:26">
      <c r="A49" s="21" t="s">
        <v>492</v>
      </c>
      <c r="B49" s="21" t="s">
        <v>493</v>
      </c>
      <c r="C49" s="23">
        <v>41534</v>
      </c>
      <c r="D49" s="21">
        <v>696393632</v>
      </c>
      <c r="E49" s="21" t="s">
        <v>552</v>
      </c>
      <c r="F49" s="28"/>
      <c r="G49" s="28"/>
      <c r="H49" s="28"/>
      <c r="I49" s="28"/>
      <c r="J49" s="28">
        <v>1</v>
      </c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4">
        <v>1</v>
      </c>
    </row>
    <row r="50" spans="1:26">
      <c r="B50" s="21" t="s">
        <v>499</v>
      </c>
      <c r="C50" s="23">
        <v>40725</v>
      </c>
      <c r="D50" s="21">
        <v>696393632</v>
      </c>
      <c r="E50" s="21" t="s">
        <v>552</v>
      </c>
      <c r="F50" s="28"/>
      <c r="G50" s="28"/>
      <c r="H50" s="28"/>
      <c r="I50" s="28"/>
      <c r="J50" s="28">
        <v>1</v>
      </c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4">
        <v>1</v>
      </c>
    </row>
    <row r="51" spans="1:26">
      <c r="B51" s="21" t="s">
        <v>496</v>
      </c>
      <c r="C51" s="23">
        <v>40269</v>
      </c>
      <c r="D51" s="21">
        <v>696393632</v>
      </c>
      <c r="E51" s="21" t="s">
        <v>552</v>
      </c>
      <c r="F51" s="28"/>
      <c r="G51" s="28"/>
      <c r="H51" s="28"/>
      <c r="I51" s="28"/>
      <c r="J51" s="28">
        <v>2</v>
      </c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4">
        <v>2</v>
      </c>
    </row>
    <row r="52" spans="1:26">
      <c r="A52" s="21" t="s">
        <v>333</v>
      </c>
      <c r="B52" s="21" t="s">
        <v>337</v>
      </c>
      <c r="C52" s="23">
        <v>39474</v>
      </c>
      <c r="D52" s="21">
        <v>696233930</v>
      </c>
      <c r="E52" s="21" t="s">
        <v>552</v>
      </c>
      <c r="F52" s="28"/>
      <c r="G52" s="28"/>
      <c r="H52" s="28"/>
      <c r="I52" s="28"/>
      <c r="J52" s="28"/>
      <c r="K52" s="28"/>
      <c r="L52" s="28"/>
      <c r="M52" s="28">
        <v>1</v>
      </c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4">
        <v>1</v>
      </c>
    </row>
    <row r="53" spans="1:26">
      <c r="B53" s="21" t="s">
        <v>334</v>
      </c>
      <c r="C53" s="23">
        <v>38780</v>
      </c>
      <c r="D53" s="21">
        <v>696233930</v>
      </c>
      <c r="E53" s="21" t="s">
        <v>552</v>
      </c>
      <c r="F53" s="28"/>
      <c r="G53" s="28"/>
      <c r="H53" s="28"/>
      <c r="I53" s="28"/>
      <c r="J53" s="28"/>
      <c r="K53" s="28"/>
      <c r="L53" s="28"/>
      <c r="M53" s="28">
        <v>1</v>
      </c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4">
        <v>1</v>
      </c>
    </row>
    <row r="54" spans="1:26">
      <c r="A54" s="21" t="s">
        <v>206</v>
      </c>
      <c r="B54" s="21" t="s">
        <v>207</v>
      </c>
      <c r="C54" s="23">
        <v>40080</v>
      </c>
      <c r="D54" s="21">
        <v>69650112</v>
      </c>
      <c r="E54" s="21" t="s">
        <v>552</v>
      </c>
      <c r="F54" s="28"/>
      <c r="G54" s="28"/>
      <c r="H54" s="28"/>
      <c r="I54" s="28"/>
      <c r="J54" s="28"/>
      <c r="K54" s="28"/>
      <c r="L54" s="28"/>
      <c r="M54" s="28"/>
      <c r="N54" s="28">
        <v>1</v>
      </c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4">
        <v>1</v>
      </c>
    </row>
    <row r="55" spans="1:26">
      <c r="A55" s="21" t="s">
        <v>372</v>
      </c>
      <c r="B55" s="21" t="s">
        <v>373</v>
      </c>
      <c r="C55" s="23">
        <v>38991</v>
      </c>
      <c r="D55" s="21">
        <v>696318414</v>
      </c>
      <c r="E55" s="21" t="s">
        <v>552</v>
      </c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>
        <v>1</v>
      </c>
      <c r="T55" s="28"/>
      <c r="U55" s="28"/>
      <c r="V55" s="28"/>
      <c r="W55" s="28"/>
      <c r="X55" s="28"/>
      <c r="Y55" s="28"/>
      <c r="Z55" s="24">
        <v>1</v>
      </c>
    </row>
    <row r="56" spans="1:26">
      <c r="A56" s="21" t="s">
        <v>230</v>
      </c>
      <c r="B56" s="21" t="s">
        <v>89</v>
      </c>
      <c r="C56" s="23">
        <v>41530</v>
      </c>
      <c r="D56" s="21">
        <v>696298398</v>
      </c>
      <c r="E56" s="21" t="s">
        <v>552</v>
      </c>
      <c r="F56" s="28"/>
      <c r="G56" s="28"/>
      <c r="H56" s="28"/>
      <c r="I56" s="28"/>
      <c r="J56" s="28">
        <v>1</v>
      </c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4">
        <v>1</v>
      </c>
    </row>
    <row r="57" spans="1:26">
      <c r="A57" s="21" t="s">
        <v>218</v>
      </c>
      <c r="B57" s="21" t="s">
        <v>225</v>
      </c>
      <c r="C57" s="23">
        <v>41810</v>
      </c>
      <c r="D57" s="21">
        <v>696243108</v>
      </c>
      <c r="E57" s="21" t="s">
        <v>552</v>
      </c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>
        <v>1</v>
      </c>
      <c r="U57" s="28"/>
      <c r="V57" s="28"/>
      <c r="W57" s="28"/>
      <c r="X57" s="28"/>
      <c r="Y57" s="28"/>
      <c r="Z57" s="24">
        <v>1</v>
      </c>
    </row>
    <row r="58" spans="1:26">
      <c r="B58" s="21" t="s">
        <v>219</v>
      </c>
      <c r="C58" s="23">
        <v>39860</v>
      </c>
      <c r="D58" s="21">
        <v>696291979</v>
      </c>
      <c r="E58" s="21" t="s">
        <v>552</v>
      </c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>
        <v>1</v>
      </c>
      <c r="W58" s="28"/>
      <c r="X58" s="28"/>
      <c r="Y58" s="28"/>
      <c r="Z58" s="24">
        <v>1</v>
      </c>
    </row>
    <row r="59" spans="1:26">
      <c r="A59" s="21" t="s">
        <v>83</v>
      </c>
      <c r="B59" s="21" t="s">
        <v>84</v>
      </c>
      <c r="C59" s="23">
        <v>39381</v>
      </c>
      <c r="D59" s="21">
        <v>696062611</v>
      </c>
      <c r="E59" s="21" t="s">
        <v>552</v>
      </c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>
        <v>1</v>
      </c>
      <c r="Q59" s="28"/>
      <c r="R59" s="28"/>
      <c r="S59" s="28"/>
      <c r="T59" s="28"/>
      <c r="U59" s="28"/>
      <c r="V59" s="28"/>
      <c r="W59" s="28"/>
      <c r="X59" s="28"/>
      <c r="Y59" s="28"/>
      <c r="Z59" s="24">
        <v>1</v>
      </c>
    </row>
    <row r="60" spans="1:26">
      <c r="A60" s="21" t="s">
        <v>266</v>
      </c>
      <c r="B60" s="21" t="s">
        <v>267</v>
      </c>
      <c r="C60" s="23">
        <v>39077</v>
      </c>
      <c r="D60" s="21">
        <v>696276946</v>
      </c>
      <c r="E60" s="21" t="s">
        <v>552</v>
      </c>
      <c r="F60" s="28"/>
      <c r="G60" s="28"/>
      <c r="H60" s="28"/>
      <c r="I60" s="28"/>
      <c r="J60" s="28"/>
      <c r="K60" s="28"/>
      <c r="L60" s="28"/>
      <c r="M60" s="28">
        <v>1</v>
      </c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4">
        <v>1</v>
      </c>
    </row>
    <row r="61" spans="1:26">
      <c r="A61" s="21" t="s">
        <v>412</v>
      </c>
      <c r="B61" s="21" t="s">
        <v>197</v>
      </c>
      <c r="C61" s="23">
        <v>41382</v>
      </c>
      <c r="D61" s="21">
        <v>696083595</v>
      </c>
      <c r="E61" s="21" t="s">
        <v>552</v>
      </c>
      <c r="F61" s="28"/>
      <c r="G61" s="28"/>
      <c r="H61" s="28"/>
      <c r="I61" s="28"/>
      <c r="J61" s="28"/>
      <c r="K61" s="28"/>
      <c r="L61" s="28"/>
      <c r="M61" s="28"/>
      <c r="N61" s="28"/>
      <c r="O61" s="28">
        <v>1</v>
      </c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4">
        <v>1</v>
      </c>
    </row>
    <row r="62" spans="1:26">
      <c r="A62" s="21" t="s">
        <v>315</v>
      </c>
      <c r="B62" s="21" t="s">
        <v>316</v>
      </c>
      <c r="C62" s="23">
        <v>39276</v>
      </c>
      <c r="D62" s="21">
        <v>696707877</v>
      </c>
      <c r="E62" s="21" t="s">
        <v>552</v>
      </c>
      <c r="F62" s="28"/>
      <c r="G62" s="28"/>
      <c r="H62" s="28"/>
      <c r="I62" s="28"/>
      <c r="J62" s="28"/>
      <c r="K62" s="28"/>
      <c r="L62" s="28"/>
      <c r="M62" s="28">
        <v>1</v>
      </c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4">
        <v>1</v>
      </c>
    </row>
    <row r="63" spans="1:26">
      <c r="A63" s="21" t="s">
        <v>368</v>
      </c>
      <c r="B63" s="21" t="s">
        <v>232</v>
      </c>
      <c r="C63" s="23">
        <v>38919</v>
      </c>
      <c r="D63" s="21">
        <v>696264954</v>
      </c>
      <c r="E63" s="21" t="s">
        <v>552</v>
      </c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>
        <v>1</v>
      </c>
      <c r="Y63" s="28"/>
      <c r="Z63" s="24">
        <v>1</v>
      </c>
    </row>
    <row r="64" spans="1:26">
      <c r="A64" s="21" t="s">
        <v>404</v>
      </c>
      <c r="B64" s="21" t="s">
        <v>342</v>
      </c>
      <c r="C64" s="23">
        <v>40144</v>
      </c>
      <c r="D64" s="21">
        <v>696241590</v>
      </c>
      <c r="E64" s="21" t="s">
        <v>552</v>
      </c>
      <c r="F64" s="28"/>
      <c r="G64" s="28"/>
      <c r="H64" s="28"/>
      <c r="I64" s="28"/>
      <c r="J64" s="28"/>
      <c r="K64" s="28"/>
      <c r="L64" s="28"/>
      <c r="M64" s="28"/>
      <c r="N64" s="28"/>
      <c r="O64" s="28">
        <v>1</v>
      </c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4">
        <v>1</v>
      </c>
    </row>
    <row r="65" spans="1:26">
      <c r="B65" s="21" t="s">
        <v>409</v>
      </c>
      <c r="C65" s="23">
        <v>38553</v>
      </c>
      <c r="D65" s="21">
        <v>696251590</v>
      </c>
      <c r="E65" s="21" t="s">
        <v>552</v>
      </c>
      <c r="F65" s="28"/>
      <c r="G65" s="28"/>
      <c r="H65" s="28"/>
      <c r="I65" s="28"/>
      <c r="J65" s="28"/>
      <c r="K65" s="28"/>
      <c r="L65" s="28"/>
      <c r="M65" s="28"/>
      <c r="N65" s="28"/>
      <c r="O65" s="28">
        <v>1</v>
      </c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4">
        <v>1</v>
      </c>
    </row>
    <row r="66" spans="1:26">
      <c r="A66" s="21" t="s">
        <v>380</v>
      </c>
      <c r="B66" s="21" t="s">
        <v>381</v>
      </c>
      <c r="C66" s="23">
        <v>41112</v>
      </c>
      <c r="D66" s="21">
        <v>696218752</v>
      </c>
      <c r="E66" s="21" t="s">
        <v>552</v>
      </c>
      <c r="F66" s="28"/>
      <c r="G66" s="28"/>
      <c r="H66" s="28"/>
      <c r="I66" s="28"/>
      <c r="J66" s="28"/>
      <c r="K66" s="28"/>
      <c r="L66" s="28"/>
      <c r="M66" s="28"/>
      <c r="N66" s="28">
        <v>1</v>
      </c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4">
        <v>1</v>
      </c>
    </row>
    <row r="67" spans="1:26">
      <c r="A67" s="21" t="s">
        <v>137</v>
      </c>
      <c r="B67" s="21" t="s">
        <v>138</v>
      </c>
      <c r="C67" s="23">
        <v>37148</v>
      </c>
      <c r="D67" s="21">
        <v>696254899</v>
      </c>
      <c r="E67" s="21" t="s">
        <v>552</v>
      </c>
      <c r="F67" s="28"/>
      <c r="G67" s="28"/>
      <c r="H67" s="28"/>
      <c r="I67" s="28"/>
      <c r="J67" s="28"/>
      <c r="K67" s="28"/>
      <c r="L67" s="28"/>
      <c r="M67" s="28"/>
      <c r="N67" s="28"/>
      <c r="O67" s="28">
        <v>1</v>
      </c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4">
        <v>1</v>
      </c>
    </row>
    <row r="68" spans="1:26">
      <c r="A68" s="21" t="s">
        <v>276</v>
      </c>
      <c r="B68" s="21" t="s">
        <v>143</v>
      </c>
      <c r="C68" s="23">
        <v>40205</v>
      </c>
      <c r="D68" s="21">
        <v>696893535</v>
      </c>
      <c r="E68" s="21" t="s">
        <v>552</v>
      </c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>
        <v>1</v>
      </c>
      <c r="T68" s="28"/>
      <c r="U68" s="28"/>
      <c r="V68" s="28"/>
      <c r="W68" s="28"/>
      <c r="X68" s="28"/>
      <c r="Y68" s="28"/>
      <c r="Z68" s="24">
        <v>1</v>
      </c>
    </row>
    <row r="69" spans="1:26">
      <c r="A69" s="21" t="s">
        <v>510</v>
      </c>
      <c r="B69" s="21" t="s">
        <v>125</v>
      </c>
      <c r="C69" s="23">
        <v>39280</v>
      </c>
      <c r="D69" s="21">
        <v>696255078</v>
      </c>
      <c r="E69" s="21" t="s">
        <v>552</v>
      </c>
      <c r="F69" s="28"/>
      <c r="G69" s="28"/>
      <c r="H69" s="28"/>
      <c r="I69" s="28"/>
      <c r="J69" s="28"/>
      <c r="K69" s="28"/>
      <c r="L69" s="28"/>
      <c r="M69" s="28">
        <v>1</v>
      </c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4">
        <v>1</v>
      </c>
    </row>
    <row r="70" spans="1:26">
      <c r="A70" s="21" t="s">
        <v>370</v>
      </c>
      <c r="B70" s="21" t="s">
        <v>371</v>
      </c>
      <c r="C70" s="23">
        <v>39665</v>
      </c>
      <c r="D70" s="21">
        <v>696303899</v>
      </c>
      <c r="E70" s="21" t="s">
        <v>552</v>
      </c>
      <c r="F70" s="28"/>
      <c r="G70" s="28"/>
      <c r="H70" s="28"/>
      <c r="I70" s="28"/>
      <c r="J70" s="28"/>
      <c r="K70" s="28"/>
      <c r="L70" s="28"/>
      <c r="M70" s="28"/>
      <c r="N70" s="28">
        <v>1</v>
      </c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4">
        <v>1</v>
      </c>
    </row>
    <row r="71" spans="1:26">
      <c r="A71" s="21" t="s">
        <v>455</v>
      </c>
      <c r="B71" s="21" t="s">
        <v>456</v>
      </c>
      <c r="C71" s="23">
        <v>40383</v>
      </c>
      <c r="D71" s="21">
        <v>696360753</v>
      </c>
      <c r="E71" s="21" t="s">
        <v>552</v>
      </c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>
        <v>1</v>
      </c>
      <c r="W71" s="28"/>
      <c r="X71" s="28"/>
      <c r="Y71" s="28"/>
      <c r="Z71" s="24">
        <v>1</v>
      </c>
    </row>
    <row r="72" spans="1:26">
      <c r="A72" s="21" t="s">
        <v>441</v>
      </c>
      <c r="B72" s="21" t="s">
        <v>442</v>
      </c>
      <c r="C72" s="23">
        <v>39438</v>
      </c>
      <c r="D72" s="21">
        <v>696482880</v>
      </c>
      <c r="E72" s="21" t="s">
        <v>552</v>
      </c>
      <c r="F72" s="28"/>
      <c r="G72" s="28"/>
      <c r="H72" s="28"/>
      <c r="I72" s="28"/>
      <c r="J72" s="28"/>
      <c r="K72" s="28"/>
      <c r="L72" s="28"/>
      <c r="M72" s="28">
        <v>1</v>
      </c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4">
        <v>1</v>
      </c>
    </row>
    <row r="73" spans="1:26">
      <c r="A73" s="21" t="s">
        <v>158</v>
      </c>
      <c r="B73" s="21" t="s">
        <v>159</v>
      </c>
      <c r="C73" s="23">
        <v>40789</v>
      </c>
      <c r="D73" s="21">
        <v>696227546</v>
      </c>
      <c r="E73" s="21" t="s">
        <v>552</v>
      </c>
      <c r="F73" s="28"/>
      <c r="G73" s="28"/>
      <c r="H73" s="28"/>
      <c r="I73" s="28"/>
      <c r="J73" s="28">
        <v>1</v>
      </c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4">
        <v>1</v>
      </c>
    </row>
    <row r="74" spans="1:26">
      <c r="A74" s="21" t="s">
        <v>264</v>
      </c>
      <c r="B74" s="21" t="s">
        <v>373</v>
      </c>
      <c r="C74" s="23">
        <v>39519</v>
      </c>
      <c r="D74" s="21">
        <v>696540447</v>
      </c>
      <c r="E74" s="21" t="s">
        <v>552</v>
      </c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>
        <v>1</v>
      </c>
      <c r="Y74" s="28"/>
      <c r="Z74" s="24">
        <v>1</v>
      </c>
    </row>
    <row r="75" spans="1:26">
      <c r="B75" s="21" t="s">
        <v>273</v>
      </c>
      <c r="C75" s="23">
        <v>41483</v>
      </c>
      <c r="D75" s="21">
        <v>696540447</v>
      </c>
      <c r="E75" s="21" t="s">
        <v>552</v>
      </c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>
        <v>1</v>
      </c>
      <c r="U75" s="28"/>
      <c r="V75" s="28"/>
      <c r="W75" s="28"/>
      <c r="X75" s="28"/>
      <c r="Y75" s="28"/>
      <c r="Z75" s="24">
        <v>1</v>
      </c>
    </row>
    <row r="76" spans="1:26">
      <c r="A76" s="21" t="s">
        <v>461</v>
      </c>
      <c r="B76" s="21" t="s">
        <v>462</v>
      </c>
      <c r="C76" s="23">
        <v>42036</v>
      </c>
      <c r="D76" s="21">
        <v>696569089</v>
      </c>
      <c r="E76" s="21" t="s">
        <v>552</v>
      </c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>
        <v>1</v>
      </c>
      <c r="U76" s="28"/>
      <c r="V76" s="28"/>
      <c r="W76" s="28"/>
      <c r="X76" s="28"/>
      <c r="Y76" s="28"/>
      <c r="Z76" s="24">
        <v>1</v>
      </c>
    </row>
    <row r="77" spans="1:26">
      <c r="A77" s="21" t="s">
        <v>52</v>
      </c>
      <c r="B77" s="21" t="s">
        <v>75</v>
      </c>
      <c r="C77" s="23">
        <v>39408</v>
      </c>
      <c r="D77" s="21">
        <v>69078117</v>
      </c>
      <c r="E77" s="21" t="s">
        <v>552</v>
      </c>
      <c r="F77" s="28"/>
      <c r="G77" s="28"/>
      <c r="H77" s="28"/>
      <c r="I77" s="28"/>
      <c r="J77" s="28"/>
      <c r="K77" s="28"/>
      <c r="L77" s="28"/>
      <c r="M77" s="28"/>
      <c r="N77" s="28">
        <v>1</v>
      </c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4">
        <v>1</v>
      </c>
    </row>
    <row r="78" spans="1:26">
      <c r="A78" s="21" t="s">
        <v>116</v>
      </c>
      <c r="B78" s="21" t="s">
        <v>120</v>
      </c>
      <c r="C78" s="23">
        <v>38058</v>
      </c>
      <c r="D78" s="21">
        <v>696189498</v>
      </c>
      <c r="E78" s="21" t="s">
        <v>552</v>
      </c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>
        <v>1</v>
      </c>
      <c r="Q78" s="28"/>
      <c r="R78" s="28"/>
      <c r="S78" s="28"/>
      <c r="T78" s="28"/>
      <c r="U78" s="28"/>
      <c r="V78" s="28"/>
      <c r="W78" s="28"/>
      <c r="X78" s="28"/>
      <c r="Y78" s="28"/>
      <c r="Z78" s="24">
        <v>1</v>
      </c>
    </row>
    <row r="79" spans="1:26">
      <c r="B79" s="21" t="s">
        <v>117</v>
      </c>
      <c r="C79" s="23">
        <v>39678</v>
      </c>
      <c r="D79" s="21">
        <v>696189498</v>
      </c>
      <c r="E79" s="21" t="s">
        <v>552</v>
      </c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>
        <v>1</v>
      </c>
      <c r="Q79" s="28"/>
      <c r="R79" s="28"/>
      <c r="S79" s="28"/>
      <c r="T79" s="28"/>
      <c r="U79" s="28"/>
      <c r="V79" s="28"/>
      <c r="W79" s="28"/>
      <c r="X79" s="28"/>
      <c r="Y79" s="28"/>
      <c r="Z79" s="24">
        <v>1</v>
      </c>
    </row>
    <row r="80" spans="1:26">
      <c r="A80" s="21" t="s">
        <v>56</v>
      </c>
      <c r="B80" s="21" t="s">
        <v>57</v>
      </c>
      <c r="C80" s="23">
        <v>39173</v>
      </c>
      <c r="D80" s="21">
        <v>696704119</v>
      </c>
      <c r="E80" s="21" t="s">
        <v>552</v>
      </c>
      <c r="F80" s="28"/>
      <c r="G80" s="28"/>
      <c r="H80" s="28"/>
      <c r="I80" s="28"/>
      <c r="J80" s="28">
        <v>1</v>
      </c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4">
        <v>1</v>
      </c>
    </row>
    <row r="81" spans="1:26">
      <c r="A81" s="21" t="s">
        <v>296</v>
      </c>
      <c r="B81" s="21" t="s">
        <v>297</v>
      </c>
      <c r="C81" s="23">
        <v>39932</v>
      </c>
      <c r="D81" s="21">
        <v>696534881</v>
      </c>
      <c r="E81" s="21" t="s">
        <v>552</v>
      </c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>
        <v>1</v>
      </c>
      <c r="T81" s="28"/>
      <c r="U81" s="28"/>
      <c r="V81" s="28"/>
      <c r="W81" s="28"/>
      <c r="X81" s="28"/>
      <c r="Y81" s="28"/>
      <c r="Z81" s="24">
        <v>1</v>
      </c>
    </row>
    <row r="82" spans="1:26">
      <c r="A82" s="21" t="s">
        <v>485</v>
      </c>
      <c r="B82" s="21" t="s">
        <v>486</v>
      </c>
      <c r="C82" s="23">
        <v>38782</v>
      </c>
      <c r="D82" s="21">
        <v>696404464</v>
      </c>
      <c r="E82" s="21" t="s">
        <v>552</v>
      </c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>
        <v>1</v>
      </c>
      <c r="S82" s="28"/>
      <c r="T82" s="28"/>
      <c r="U82" s="28"/>
      <c r="V82" s="28"/>
      <c r="W82" s="28"/>
      <c r="X82" s="28"/>
      <c r="Y82" s="28"/>
      <c r="Z82" s="24">
        <v>1</v>
      </c>
    </row>
    <row r="83" spans="1:26">
      <c r="B83" s="21" t="s">
        <v>488</v>
      </c>
      <c r="C83" s="23">
        <v>39483</v>
      </c>
      <c r="D83" s="21">
        <v>696404464</v>
      </c>
      <c r="E83" s="21" t="s">
        <v>552</v>
      </c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>
        <v>1</v>
      </c>
      <c r="S83" s="28"/>
      <c r="T83" s="28"/>
      <c r="U83" s="28"/>
      <c r="V83" s="28"/>
      <c r="W83" s="28"/>
      <c r="X83" s="28"/>
      <c r="Y83" s="28"/>
      <c r="Z83" s="24">
        <v>1</v>
      </c>
    </row>
    <row r="84" spans="1:26">
      <c r="A84" s="21" t="s">
        <v>386</v>
      </c>
      <c r="B84" s="21" t="s">
        <v>219</v>
      </c>
      <c r="C84" s="23">
        <v>40547</v>
      </c>
      <c r="D84" s="21">
        <v>696375608</v>
      </c>
      <c r="E84" s="21" t="s">
        <v>552</v>
      </c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>
        <v>1</v>
      </c>
      <c r="Y84" s="28"/>
      <c r="Z84" s="24">
        <v>1</v>
      </c>
    </row>
    <row r="85" spans="1:26">
      <c r="A85" s="21" t="s">
        <v>529</v>
      </c>
      <c r="B85" s="21" t="s">
        <v>530</v>
      </c>
      <c r="C85" s="23">
        <v>41376</v>
      </c>
      <c r="D85" s="21">
        <v>696387978</v>
      </c>
      <c r="E85" s="21" t="s">
        <v>552</v>
      </c>
      <c r="F85" s="28"/>
      <c r="G85" s="28"/>
      <c r="H85" s="28"/>
      <c r="I85" s="28"/>
      <c r="J85" s="28">
        <v>1</v>
      </c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4">
        <v>1</v>
      </c>
    </row>
    <row r="86" spans="1:26">
      <c r="A86" s="21" t="s">
        <v>432</v>
      </c>
      <c r="B86" s="21" t="s">
        <v>433</v>
      </c>
      <c r="C86" s="23">
        <v>40254</v>
      </c>
      <c r="D86" s="21">
        <v>696249290</v>
      </c>
      <c r="E86" s="21" t="s">
        <v>552</v>
      </c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>
        <v>1</v>
      </c>
      <c r="W86" s="28"/>
      <c r="X86" s="28"/>
      <c r="Y86" s="28"/>
      <c r="Z86" s="24">
        <v>1</v>
      </c>
    </row>
    <row r="87" spans="1:26">
      <c r="A87" s="21" t="s">
        <v>163</v>
      </c>
      <c r="B87" s="21" t="s">
        <v>164</v>
      </c>
      <c r="C87" s="23">
        <v>39666</v>
      </c>
      <c r="D87" s="21">
        <v>696869370</v>
      </c>
      <c r="E87" s="21" t="s">
        <v>552</v>
      </c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>
        <v>0</v>
      </c>
      <c r="Z87" s="24">
        <v>0</v>
      </c>
    </row>
    <row r="88" spans="1:26">
      <c r="A88" s="21" t="s">
        <v>387</v>
      </c>
      <c r="B88" s="21" t="s">
        <v>388</v>
      </c>
      <c r="C88" s="23">
        <v>40520</v>
      </c>
      <c r="D88" s="21">
        <v>696437835</v>
      </c>
      <c r="E88" s="21" t="s">
        <v>552</v>
      </c>
      <c r="F88" s="28"/>
      <c r="G88" s="28"/>
      <c r="H88" s="28"/>
      <c r="I88" s="28"/>
      <c r="J88" s="28"/>
      <c r="K88" s="28"/>
      <c r="L88" s="28"/>
      <c r="M88" s="28">
        <v>1</v>
      </c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4">
        <v>1</v>
      </c>
    </row>
    <row r="89" spans="1:26">
      <c r="A89" s="21" t="s">
        <v>212</v>
      </c>
      <c r="B89" s="21" t="s">
        <v>213</v>
      </c>
      <c r="C89" s="23">
        <v>41523</v>
      </c>
      <c r="D89" s="21">
        <v>696067741</v>
      </c>
      <c r="E89" s="21" t="s">
        <v>552</v>
      </c>
      <c r="F89" s="28"/>
      <c r="G89" s="28"/>
      <c r="H89" s="28"/>
      <c r="I89" s="28"/>
      <c r="J89" s="28"/>
      <c r="K89" s="28"/>
      <c r="L89" s="28"/>
      <c r="M89" s="28"/>
      <c r="N89" s="28">
        <v>1</v>
      </c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4">
        <v>1</v>
      </c>
    </row>
    <row r="90" spans="1:26">
      <c r="B90" s="21" t="s">
        <v>214</v>
      </c>
      <c r="C90" s="23">
        <v>39421</v>
      </c>
      <c r="D90" s="21">
        <v>696067741</v>
      </c>
      <c r="E90" s="21" t="s">
        <v>552</v>
      </c>
      <c r="F90" s="28"/>
      <c r="G90" s="28"/>
      <c r="H90" s="28"/>
      <c r="I90" s="28"/>
      <c r="J90" s="28"/>
      <c r="K90" s="28"/>
      <c r="L90" s="28"/>
      <c r="M90" s="28"/>
      <c r="N90" s="28">
        <v>1</v>
      </c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4">
        <v>1</v>
      </c>
    </row>
    <row r="91" spans="1:26">
      <c r="B91" s="21" t="s">
        <v>217</v>
      </c>
      <c r="C91" s="23">
        <v>40399</v>
      </c>
      <c r="D91" s="21">
        <v>696067741</v>
      </c>
      <c r="E91" s="21" t="s">
        <v>552</v>
      </c>
      <c r="F91" s="28"/>
      <c r="G91" s="28"/>
      <c r="H91" s="28"/>
      <c r="I91" s="28"/>
      <c r="J91" s="28"/>
      <c r="K91" s="28"/>
      <c r="L91" s="28"/>
      <c r="M91" s="28"/>
      <c r="N91" s="28">
        <v>1</v>
      </c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4">
        <v>1</v>
      </c>
    </row>
    <row r="92" spans="1:26">
      <c r="A92" s="21" t="s">
        <v>339</v>
      </c>
      <c r="B92" s="21" t="s">
        <v>340</v>
      </c>
      <c r="C92" s="23">
        <v>38968</v>
      </c>
      <c r="D92" s="21">
        <v>696327890</v>
      </c>
      <c r="E92" s="21" t="s">
        <v>552</v>
      </c>
      <c r="F92" s="28"/>
      <c r="G92" s="28"/>
      <c r="H92" s="28"/>
      <c r="I92" s="28"/>
      <c r="J92" s="28"/>
      <c r="K92" s="28"/>
      <c r="L92" s="28"/>
      <c r="M92" s="28">
        <v>1</v>
      </c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4">
        <v>1</v>
      </c>
    </row>
    <row r="93" spans="1:26">
      <c r="A93" s="21" t="s">
        <v>301</v>
      </c>
      <c r="B93" s="21" t="s">
        <v>302</v>
      </c>
      <c r="C93" s="23">
        <v>39742</v>
      </c>
      <c r="D93" s="21">
        <v>696912892</v>
      </c>
      <c r="E93" s="21" t="s">
        <v>552</v>
      </c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>
        <v>1</v>
      </c>
      <c r="X93" s="28"/>
      <c r="Y93" s="28"/>
      <c r="Z93" s="24">
        <v>1</v>
      </c>
    </row>
    <row r="94" spans="1:26">
      <c r="A94" s="21" t="s">
        <v>436</v>
      </c>
      <c r="B94" s="21" t="s">
        <v>437</v>
      </c>
      <c r="C94" s="23">
        <v>40266</v>
      </c>
      <c r="D94" s="21">
        <v>696957239</v>
      </c>
      <c r="E94" s="21" t="s">
        <v>552</v>
      </c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>
        <v>1</v>
      </c>
      <c r="T94" s="28"/>
      <c r="U94" s="28"/>
      <c r="V94" s="28"/>
      <c r="W94" s="28"/>
      <c r="X94" s="28"/>
      <c r="Y94" s="28"/>
      <c r="Z94" s="24">
        <v>1</v>
      </c>
    </row>
    <row r="95" spans="1:26">
      <c r="B95" s="21" t="s">
        <v>438</v>
      </c>
      <c r="C95" s="23">
        <v>37218</v>
      </c>
      <c r="D95" s="21">
        <v>696957239</v>
      </c>
      <c r="E95" s="21" t="s">
        <v>552</v>
      </c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>
        <v>1</v>
      </c>
      <c r="T95" s="28"/>
      <c r="U95" s="28"/>
      <c r="V95" s="28"/>
      <c r="W95" s="28"/>
      <c r="X95" s="28"/>
      <c r="Y95" s="28"/>
      <c r="Z95" s="24">
        <v>1</v>
      </c>
    </row>
    <row r="96" spans="1:26">
      <c r="A96" s="21" t="s">
        <v>124</v>
      </c>
      <c r="B96" s="21" t="s">
        <v>125</v>
      </c>
      <c r="C96" s="23">
        <v>39491</v>
      </c>
      <c r="D96" s="21">
        <v>696953688</v>
      </c>
      <c r="E96" s="21" t="s">
        <v>552</v>
      </c>
      <c r="F96" s="28"/>
      <c r="G96" s="28"/>
      <c r="H96" s="28"/>
      <c r="I96" s="28"/>
      <c r="J96" s="28"/>
      <c r="K96" s="28"/>
      <c r="L96" s="28"/>
      <c r="M96" s="28"/>
      <c r="N96" s="28"/>
      <c r="O96" s="28">
        <v>1</v>
      </c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4">
        <v>1</v>
      </c>
    </row>
    <row r="97" spans="1:26">
      <c r="A97" s="21" t="s">
        <v>304</v>
      </c>
      <c r="B97" s="21" t="s">
        <v>130</v>
      </c>
      <c r="C97" s="23">
        <v>40691</v>
      </c>
      <c r="D97" s="21">
        <v>696311220</v>
      </c>
      <c r="E97" s="21" t="s">
        <v>552</v>
      </c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>
        <v>1</v>
      </c>
      <c r="T97" s="28"/>
      <c r="U97" s="28"/>
      <c r="V97" s="28"/>
      <c r="W97" s="28"/>
      <c r="X97" s="28"/>
      <c r="Y97" s="28"/>
      <c r="Z97" s="24">
        <v>1</v>
      </c>
    </row>
    <row r="98" spans="1:26">
      <c r="A98" s="21" t="s">
        <v>169</v>
      </c>
      <c r="B98" s="21" t="s">
        <v>233</v>
      </c>
      <c r="C98" s="23">
        <v>38714</v>
      </c>
      <c r="D98" s="21">
        <v>696844114</v>
      </c>
      <c r="E98" s="21" t="s">
        <v>552</v>
      </c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>
        <v>1</v>
      </c>
      <c r="Q98" s="28"/>
      <c r="R98" s="28"/>
      <c r="S98" s="28"/>
      <c r="T98" s="28"/>
      <c r="U98" s="28"/>
      <c r="V98" s="28"/>
      <c r="W98" s="28"/>
      <c r="X98" s="28"/>
      <c r="Y98" s="28"/>
      <c r="Z98" s="24">
        <v>1</v>
      </c>
    </row>
    <row r="99" spans="1:26">
      <c r="B99" s="21" t="s">
        <v>172</v>
      </c>
      <c r="C99" s="23">
        <v>40269</v>
      </c>
      <c r="D99" s="21">
        <v>696844114</v>
      </c>
      <c r="E99" s="21" t="s">
        <v>552</v>
      </c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>
        <v>1</v>
      </c>
      <c r="Q99" s="28"/>
      <c r="R99" s="28"/>
      <c r="S99" s="28"/>
      <c r="T99" s="28"/>
      <c r="U99" s="28"/>
      <c r="V99" s="28"/>
      <c r="W99" s="28"/>
      <c r="X99" s="28"/>
      <c r="Y99" s="28"/>
      <c r="Z99" s="24">
        <v>1</v>
      </c>
    </row>
    <row r="100" spans="1:26">
      <c r="B100" s="21" t="s">
        <v>170</v>
      </c>
      <c r="C100" s="23">
        <v>39084</v>
      </c>
      <c r="D100" s="21">
        <v>696217279</v>
      </c>
      <c r="E100" s="21" t="s">
        <v>552</v>
      </c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>
        <v>1</v>
      </c>
      <c r="Q100" s="28"/>
      <c r="R100" s="28"/>
      <c r="S100" s="28"/>
      <c r="T100" s="28"/>
      <c r="U100" s="28"/>
      <c r="V100" s="28"/>
      <c r="W100" s="28"/>
      <c r="X100" s="28"/>
      <c r="Y100" s="28"/>
      <c r="Z100" s="24">
        <v>1</v>
      </c>
    </row>
    <row r="101" spans="1:26">
      <c r="A101" s="21" t="s">
        <v>248</v>
      </c>
      <c r="B101" s="21" t="s">
        <v>249</v>
      </c>
      <c r="C101" s="23">
        <v>41646</v>
      </c>
      <c r="D101" s="21">
        <v>696330666</v>
      </c>
      <c r="E101" s="21" t="s">
        <v>552</v>
      </c>
      <c r="F101" s="28"/>
      <c r="G101" s="28"/>
      <c r="H101" s="28"/>
      <c r="I101" s="28"/>
      <c r="J101" s="28">
        <v>1</v>
      </c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4">
        <v>1</v>
      </c>
    </row>
    <row r="102" spans="1:26">
      <c r="A102" s="21" t="s">
        <v>228</v>
      </c>
      <c r="B102" s="21" t="s">
        <v>229</v>
      </c>
      <c r="C102" s="23">
        <v>39636</v>
      </c>
      <c r="D102" s="21">
        <v>696063541</v>
      </c>
      <c r="E102" s="21" t="s">
        <v>552</v>
      </c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>
        <v>1</v>
      </c>
      <c r="R102" s="28"/>
      <c r="S102" s="28"/>
      <c r="T102" s="28"/>
      <c r="U102" s="28"/>
      <c r="V102" s="28"/>
      <c r="W102" s="28"/>
      <c r="X102" s="28"/>
      <c r="Y102" s="28"/>
      <c r="Z102" s="24">
        <v>1</v>
      </c>
    </row>
    <row r="103" spans="1:26">
      <c r="A103" s="21" t="s">
        <v>74</v>
      </c>
      <c r="B103" s="21" t="s">
        <v>75</v>
      </c>
      <c r="C103" s="23">
        <v>40315</v>
      </c>
      <c r="D103" s="21">
        <v>696954565</v>
      </c>
      <c r="E103" s="21" t="s">
        <v>552</v>
      </c>
      <c r="F103" s="28"/>
      <c r="G103" s="28">
        <v>1</v>
      </c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4">
        <v>1</v>
      </c>
    </row>
    <row r="104" spans="1:26">
      <c r="B104" s="21" t="s">
        <v>80</v>
      </c>
      <c r="C104" s="23">
        <v>41163</v>
      </c>
      <c r="D104" s="21">
        <v>696954565</v>
      </c>
      <c r="E104" s="21" t="s">
        <v>552</v>
      </c>
      <c r="F104" s="28"/>
      <c r="G104" s="28">
        <v>1</v>
      </c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4">
        <v>1</v>
      </c>
    </row>
    <row r="105" spans="1:26">
      <c r="A105" s="21" t="s">
        <v>62</v>
      </c>
      <c r="B105" s="21" t="s">
        <v>63</v>
      </c>
      <c r="C105" s="23">
        <v>40304</v>
      </c>
      <c r="D105" s="21">
        <v>696445511</v>
      </c>
      <c r="E105" s="21" t="s">
        <v>552</v>
      </c>
      <c r="F105" s="28"/>
      <c r="G105" s="28"/>
      <c r="H105" s="28">
        <v>1</v>
      </c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4">
        <v>1</v>
      </c>
    </row>
    <row r="106" spans="1:26">
      <c r="B106" s="21" t="s">
        <v>66</v>
      </c>
      <c r="C106" s="23">
        <v>39873</v>
      </c>
      <c r="D106" s="21">
        <v>696445511</v>
      </c>
      <c r="E106" s="21" t="s">
        <v>552</v>
      </c>
      <c r="F106" s="28"/>
      <c r="G106" s="28">
        <v>1</v>
      </c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4">
        <v>1</v>
      </c>
    </row>
    <row r="107" spans="1:26">
      <c r="A107" s="21" t="s">
        <v>192</v>
      </c>
      <c r="B107" s="21" t="s">
        <v>193</v>
      </c>
      <c r="C107" s="23">
        <v>41016</v>
      </c>
      <c r="D107" s="21">
        <v>696836295</v>
      </c>
      <c r="E107" s="21" t="s">
        <v>552</v>
      </c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>
        <v>1</v>
      </c>
      <c r="R107" s="28"/>
      <c r="S107" s="28"/>
      <c r="T107" s="28"/>
      <c r="U107" s="28"/>
      <c r="V107" s="28"/>
      <c r="W107" s="28"/>
      <c r="X107" s="28"/>
      <c r="Y107" s="28"/>
      <c r="Z107" s="24">
        <v>1</v>
      </c>
    </row>
    <row r="108" spans="1:26">
      <c r="A108" s="21" t="s">
        <v>545</v>
      </c>
      <c r="B108" s="21" t="s">
        <v>546</v>
      </c>
      <c r="C108" s="23">
        <v>40934</v>
      </c>
      <c r="D108" s="21">
        <v>696751080</v>
      </c>
      <c r="E108" s="21" t="s">
        <v>552</v>
      </c>
      <c r="F108" s="28"/>
      <c r="G108" s="28"/>
      <c r="H108" s="28"/>
      <c r="I108" s="28"/>
      <c r="J108" s="28"/>
      <c r="K108" s="28"/>
      <c r="L108" s="28"/>
      <c r="M108" s="28"/>
      <c r="N108" s="28">
        <v>1</v>
      </c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4">
        <v>1</v>
      </c>
    </row>
    <row r="109" spans="1:26">
      <c r="A109" s="21" t="s">
        <v>310</v>
      </c>
      <c r="B109" s="21" t="s">
        <v>227</v>
      </c>
      <c r="C109" s="23">
        <v>38125</v>
      </c>
      <c r="D109" s="21">
        <v>696798520</v>
      </c>
      <c r="E109" s="21" t="s">
        <v>552</v>
      </c>
      <c r="F109" s="28"/>
      <c r="G109" s="28"/>
      <c r="H109" s="28"/>
      <c r="I109" s="28"/>
      <c r="J109" s="28"/>
      <c r="K109" s="28"/>
      <c r="L109" s="28"/>
      <c r="M109" s="28">
        <v>1</v>
      </c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4">
        <v>1</v>
      </c>
    </row>
    <row r="110" spans="1:26">
      <c r="A110" s="21" t="s">
        <v>180</v>
      </c>
      <c r="B110" s="21" t="s">
        <v>181</v>
      </c>
      <c r="C110" s="23">
        <v>40443</v>
      </c>
      <c r="D110" s="21">
        <v>696309983</v>
      </c>
      <c r="E110" s="21" t="s">
        <v>552</v>
      </c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>
        <v>1</v>
      </c>
      <c r="W110" s="28"/>
      <c r="X110" s="28"/>
      <c r="Y110" s="28"/>
      <c r="Z110" s="24">
        <v>1</v>
      </c>
    </row>
    <row r="111" spans="1:26">
      <c r="B111" s="21" t="s">
        <v>189</v>
      </c>
      <c r="C111" s="23">
        <v>40443</v>
      </c>
      <c r="D111" s="21">
        <v>696309983</v>
      </c>
      <c r="E111" s="21" t="s">
        <v>552</v>
      </c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>
        <v>1</v>
      </c>
      <c r="W111" s="28"/>
      <c r="X111" s="28"/>
      <c r="Y111" s="28"/>
      <c r="Z111" s="24">
        <v>1</v>
      </c>
    </row>
    <row r="112" spans="1:26">
      <c r="A112" s="21" t="s">
        <v>439</v>
      </c>
      <c r="B112" s="21" t="s">
        <v>440</v>
      </c>
      <c r="C112" s="23">
        <v>40865</v>
      </c>
      <c r="D112" s="21">
        <v>696030595</v>
      </c>
      <c r="E112" s="21" t="s">
        <v>552</v>
      </c>
      <c r="F112" s="28"/>
      <c r="G112" s="28"/>
      <c r="H112" s="28"/>
      <c r="I112" s="28"/>
      <c r="J112" s="28"/>
      <c r="K112" s="28"/>
      <c r="L112" s="28"/>
      <c r="M112" s="28"/>
      <c r="N112" s="28">
        <v>1</v>
      </c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4">
        <v>1</v>
      </c>
    </row>
    <row r="113" spans="1:26">
      <c r="A113" s="21" t="s">
        <v>103</v>
      </c>
      <c r="B113" s="21" t="s">
        <v>104</v>
      </c>
      <c r="C113" s="23">
        <v>39377</v>
      </c>
      <c r="D113" s="21">
        <v>696267689</v>
      </c>
      <c r="E113" s="21" t="s">
        <v>552</v>
      </c>
      <c r="F113" s="28"/>
      <c r="G113" s="28"/>
      <c r="H113" s="28"/>
      <c r="I113" s="28"/>
      <c r="J113" s="28"/>
      <c r="K113" s="28"/>
      <c r="L113" s="28"/>
      <c r="M113" s="28">
        <v>1</v>
      </c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4">
        <v>1</v>
      </c>
    </row>
    <row r="114" spans="1:26">
      <c r="B114" s="21" t="s">
        <v>112</v>
      </c>
      <c r="C114" s="23">
        <v>40062</v>
      </c>
      <c r="D114" s="21">
        <v>696267689</v>
      </c>
      <c r="E114" s="21" t="s">
        <v>552</v>
      </c>
      <c r="F114" s="28"/>
      <c r="G114" s="28"/>
      <c r="H114" s="28"/>
      <c r="I114" s="28"/>
      <c r="J114" s="28"/>
      <c r="K114" s="28"/>
      <c r="L114" s="28"/>
      <c r="M114" s="28">
        <v>1</v>
      </c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4">
        <v>1</v>
      </c>
    </row>
    <row r="115" spans="1:26">
      <c r="A115" s="21" t="s">
        <v>278</v>
      </c>
      <c r="B115" s="21" t="s">
        <v>232</v>
      </c>
      <c r="C115" s="23">
        <v>41704</v>
      </c>
      <c r="D115" s="21">
        <v>696217399</v>
      </c>
      <c r="E115" s="21" t="s">
        <v>552</v>
      </c>
      <c r="F115" s="28"/>
      <c r="G115" s="28"/>
      <c r="H115" s="28"/>
      <c r="I115" s="28"/>
      <c r="J115" s="28">
        <v>1</v>
      </c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4">
        <v>1</v>
      </c>
    </row>
    <row r="116" spans="1:26">
      <c r="A116" s="21" t="s">
        <v>121</v>
      </c>
      <c r="B116" s="21" t="s">
        <v>122</v>
      </c>
      <c r="C116" s="23">
        <v>38794</v>
      </c>
      <c r="D116" s="21">
        <v>596302532</v>
      </c>
      <c r="E116" s="21" t="s">
        <v>552</v>
      </c>
      <c r="F116" s="28"/>
      <c r="G116" s="28"/>
      <c r="H116" s="28"/>
      <c r="I116" s="28"/>
      <c r="J116" s="28"/>
      <c r="K116" s="28"/>
      <c r="L116" s="28"/>
      <c r="M116" s="28">
        <v>1</v>
      </c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4">
        <v>1</v>
      </c>
    </row>
    <row r="117" spans="1:26">
      <c r="A117" s="21" t="s">
        <v>127</v>
      </c>
      <c r="B117" s="21" t="s">
        <v>128</v>
      </c>
      <c r="C117" s="23">
        <v>40165</v>
      </c>
      <c r="D117" s="21">
        <v>596302532</v>
      </c>
      <c r="E117" s="21" t="s">
        <v>552</v>
      </c>
      <c r="F117" s="28"/>
      <c r="G117" s="28"/>
      <c r="H117" s="28"/>
      <c r="I117" s="28"/>
      <c r="J117" s="28"/>
      <c r="K117" s="28"/>
      <c r="L117" s="28"/>
      <c r="M117" s="28">
        <v>1</v>
      </c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4">
        <v>1</v>
      </c>
    </row>
    <row r="118" spans="1:26">
      <c r="A118" s="21" t="s">
        <v>463</v>
      </c>
      <c r="B118" s="21" t="s">
        <v>464</v>
      </c>
      <c r="C118" s="23">
        <v>41942</v>
      </c>
      <c r="D118" s="21">
        <v>696325816</v>
      </c>
      <c r="E118" s="21" t="s">
        <v>552</v>
      </c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>
        <v>1</v>
      </c>
      <c r="U118" s="28"/>
      <c r="V118" s="28"/>
      <c r="W118" s="28"/>
      <c r="X118" s="28"/>
      <c r="Y118" s="28"/>
      <c r="Z118" s="24">
        <v>1</v>
      </c>
    </row>
    <row r="119" spans="1:26">
      <c r="A119" s="21" t="s">
        <v>457</v>
      </c>
      <c r="B119" s="21" t="s">
        <v>458</v>
      </c>
      <c r="C119" s="23">
        <v>40705</v>
      </c>
      <c r="D119" s="21">
        <v>690633209</v>
      </c>
      <c r="E119" s="21" t="s">
        <v>552</v>
      </c>
      <c r="F119" s="28"/>
      <c r="G119" s="28"/>
      <c r="H119" s="28"/>
      <c r="I119" s="28"/>
      <c r="J119" s="28">
        <v>1</v>
      </c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4">
        <v>1</v>
      </c>
    </row>
    <row r="120" spans="1:26">
      <c r="A120" s="21" t="s">
        <v>483</v>
      </c>
      <c r="B120" s="21" t="s">
        <v>484</v>
      </c>
      <c r="C120" s="23">
        <v>39681</v>
      </c>
      <c r="D120" s="21">
        <v>696868828</v>
      </c>
      <c r="E120" s="21" t="s">
        <v>552</v>
      </c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>
        <v>1</v>
      </c>
      <c r="T120" s="28"/>
      <c r="U120" s="28"/>
      <c r="V120" s="28"/>
      <c r="W120" s="28"/>
      <c r="X120" s="28"/>
      <c r="Y120" s="28"/>
      <c r="Z120" s="24">
        <v>1</v>
      </c>
    </row>
    <row r="121" spans="1:26">
      <c r="A121" s="21" t="s">
        <v>531</v>
      </c>
      <c r="B121" s="21" t="s">
        <v>80</v>
      </c>
      <c r="C121" s="23">
        <v>40853</v>
      </c>
      <c r="D121" s="21">
        <v>696897352</v>
      </c>
      <c r="E121" s="21" t="s">
        <v>552</v>
      </c>
      <c r="F121" s="28"/>
      <c r="G121" s="28"/>
      <c r="H121" s="28"/>
      <c r="I121" s="28"/>
      <c r="J121" s="28"/>
      <c r="K121" s="28"/>
      <c r="L121" s="28"/>
      <c r="M121" s="28"/>
      <c r="N121" s="28"/>
      <c r="O121" s="28">
        <v>1</v>
      </c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4">
        <v>1</v>
      </c>
    </row>
    <row r="122" spans="1:26">
      <c r="A122" s="21" t="s">
        <v>508</v>
      </c>
      <c r="B122" s="21" t="s">
        <v>509</v>
      </c>
      <c r="C122" s="23">
        <v>38342</v>
      </c>
      <c r="D122" s="21">
        <v>696791709</v>
      </c>
      <c r="E122" s="21" t="s">
        <v>552</v>
      </c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>
        <v>1</v>
      </c>
      <c r="Q122" s="28"/>
      <c r="R122" s="28"/>
      <c r="S122" s="28"/>
      <c r="T122" s="28"/>
      <c r="U122" s="28"/>
      <c r="V122" s="28"/>
      <c r="W122" s="28"/>
      <c r="X122" s="28"/>
      <c r="Y122" s="28"/>
      <c r="Z122" s="24">
        <v>1</v>
      </c>
    </row>
    <row r="123" spans="1:26">
      <c r="A123" s="21" t="s">
        <v>226</v>
      </c>
      <c r="B123" s="21" t="s">
        <v>227</v>
      </c>
      <c r="C123" s="23">
        <v>39986</v>
      </c>
      <c r="D123" s="21">
        <v>696431054</v>
      </c>
      <c r="E123" s="21" t="s">
        <v>552</v>
      </c>
      <c r="F123" s="28"/>
      <c r="G123" s="28"/>
      <c r="H123" s="28"/>
      <c r="I123" s="28"/>
      <c r="J123" s="28"/>
      <c r="K123" s="28"/>
      <c r="L123" s="28"/>
      <c r="M123" s="28"/>
      <c r="N123" s="28">
        <v>1</v>
      </c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4">
        <v>1</v>
      </c>
    </row>
    <row r="124" spans="1:26">
      <c r="A124" s="21" t="s">
        <v>319</v>
      </c>
      <c r="B124" s="21" t="s">
        <v>328</v>
      </c>
      <c r="C124" s="23">
        <v>38638</v>
      </c>
      <c r="D124" s="21">
        <v>696285140</v>
      </c>
      <c r="E124" s="21" t="s">
        <v>552</v>
      </c>
      <c r="F124" s="28"/>
      <c r="G124" s="28"/>
      <c r="H124" s="28"/>
      <c r="I124" s="28"/>
      <c r="J124" s="28"/>
      <c r="K124" s="28"/>
      <c r="L124" s="28"/>
      <c r="M124" s="28">
        <v>1</v>
      </c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4">
        <v>1</v>
      </c>
    </row>
    <row r="125" spans="1:26">
      <c r="B125" s="21" t="s">
        <v>320</v>
      </c>
      <c r="C125" s="21" t="s">
        <v>321</v>
      </c>
      <c r="D125" s="21">
        <v>696285140</v>
      </c>
      <c r="E125" s="21" t="s">
        <v>552</v>
      </c>
      <c r="F125" s="28"/>
      <c r="G125" s="28"/>
      <c r="H125" s="28"/>
      <c r="I125" s="28"/>
      <c r="J125" s="28"/>
      <c r="K125" s="28"/>
      <c r="L125" s="28"/>
      <c r="M125" s="28">
        <v>1</v>
      </c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4">
        <v>1</v>
      </c>
    </row>
    <row r="126" spans="1:26">
      <c r="A126" s="21" t="s">
        <v>105</v>
      </c>
      <c r="B126" s="21" t="s">
        <v>123</v>
      </c>
      <c r="C126" s="23">
        <v>41375</v>
      </c>
      <c r="D126" s="21">
        <v>696324242</v>
      </c>
      <c r="E126" s="21" t="s">
        <v>552</v>
      </c>
      <c r="F126" s="28"/>
      <c r="G126" s="28"/>
      <c r="H126" s="28"/>
      <c r="I126" s="28"/>
      <c r="J126" s="28">
        <v>1</v>
      </c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4">
        <v>1</v>
      </c>
    </row>
    <row r="127" spans="1:26">
      <c r="B127" s="21" t="s">
        <v>106</v>
      </c>
      <c r="C127" s="23">
        <v>41797</v>
      </c>
      <c r="D127" s="21">
        <v>696722099</v>
      </c>
      <c r="E127" s="21" t="s">
        <v>552</v>
      </c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>
        <v>1</v>
      </c>
      <c r="U127" s="28"/>
      <c r="V127" s="28"/>
      <c r="W127" s="28"/>
      <c r="X127" s="28"/>
      <c r="Y127" s="28"/>
      <c r="Z127" s="24">
        <v>1</v>
      </c>
    </row>
    <row r="128" spans="1:26">
      <c r="A128" s="21" t="s">
        <v>308</v>
      </c>
      <c r="B128" s="21" t="s">
        <v>309</v>
      </c>
      <c r="C128" s="23">
        <v>40639</v>
      </c>
      <c r="D128" s="21">
        <v>696356609</v>
      </c>
      <c r="E128" s="21" t="s">
        <v>552</v>
      </c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>
        <v>1</v>
      </c>
      <c r="Q128" s="28"/>
      <c r="R128" s="28"/>
      <c r="S128" s="28"/>
      <c r="T128" s="28"/>
      <c r="U128" s="28"/>
      <c r="V128" s="28"/>
      <c r="W128" s="28"/>
      <c r="X128" s="28"/>
      <c r="Y128" s="28"/>
      <c r="Z128" s="24">
        <v>1</v>
      </c>
    </row>
    <row r="129" spans="1:26">
      <c r="A129" s="21" t="s">
        <v>398</v>
      </c>
      <c r="B129" s="21" t="s">
        <v>524</v>
      </c>
      <c r="C129" s="23">
        <v>41165</v>
      </c>
      <c r="D129" s="21">
        <v>696924431</v>
      </c>
      <c r="E129" s="21" t="s">
        <v>552</v>
      </c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>
        <v>1</v>
      </c>
      <c r="U129" s="28"/>
      <c r="V129" s="28"/>
      <c r="W129" s="28"/>
      <c r="X129" s="28"/>
      <c r="Y129" s="28"/>
      <c r="Z129" s="24">
        <v>1</v>
      </c>
    </row>
    <row r="130" spans="1:26">
      <c r="A130" s="21" t="s">
        <v>88</v>
      </c>
      <c r="B130" s="21" t="s">
        <v>89</v>
      </c>
      <c r="C130" s="23">
        <v>39773</v>
      </c>
      <c r="D130" s="21">
        <v>696708173</v>
      </c>
      <c r="E130" s="21" t="s">
        <v>552</v>
      </c>
      <c r="F130" s="28"/>
      <c r="G130" s="28"/>
      <c r="H130" s="28">
        <v>1</v>
      </c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4">
        <v>1</v>
      </c>
    </row>
    <row r="131" spans="1:26">
      <c r="A131" s="21" t="s">
        <v>185</v>
      </c>
      <c r="B131" s="21" t="s">
        <v>188</v>
      </c>
      <c r="C131" s="23">
        <v>40633</v>
      </c>
      <c r="D131" s="21">
        <v>696399753</v>
      </c>
      <c r="E131" s="21" t="s">
        <v>552</v>
      </c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>
        <v>1</v>
      </c>
      <c r="T131" s="28"/>
      <c r="U131" s="28"/>
      <c r="V131" s="28"/>
      <c r="W131" s="28"/>
      <c r="X131" s="28"/>
      <c r="Y131" s="28"/>
      <c r="Z131" s="24">
        <v>1</v>
      </c>
    </row>
    <row r="132" spans="1:26">
      <c r="A132" s="21" t="s">
        <v>176</v>
      </c>
      <c r="B132" s="21" t="s">
        <v>177</v>
      </c>
      <c r="C132" s="23">
        <v>41660</v>
      </c>
      <c r="D132" s="21">
        <v>696263065</v>
      </c>
      <c r="E132" s="21" t="s">
        <v>552</v>
      </c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>
        <v>1</v>
      </c>
      <c r="W132" s="28"/>
      <c r="X132" s="28"/>
      <c r="Y132" s="28"/>
      <c r="Z132" s="24">
        <v>1</v>
      </c>
    </row>
    <row r="133" spans="1:26">
      <c r="A133" s="21" t="s">
        <v>135</v>
      </c>
      <c r="B133" s="21" t="s">
        <v>136</v>
      </c>
      <c r="C133" s="23">
        <v>40141</v>
      </c>
      <c r="D133" s="21">
        <v>696833473</v>
      </c>
      <c r="E133" s="21" t="s">
        <v>552</v>
      </c>
      <c r="F133" s="28"/>
      <c r="G133" s="28"/>
      <c r="H133" s="28"/>
      <c r="I133" s="28"/>
      <c r="J133" s="28"/>
      <c r="K133" s="28"/>
      <c r="L133" s="28"/>
      <c r="M133" s="28"/>
      <c r="N133" s="28">
        <v>1</v>
      </c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4">
        <v>1</v>
      </c>
    </row>
    <row r="134" spans="1:26">
      <c r="A134" s="21" t="s">
        <v>271</v>
      </c>
      <c r="B134" s="21" t="s">
        <v>272</v>
      </c>
      <c r="C134" s="23">
        <v>42011</v>
      </c>
      <c r="D134" s="21">
        <v>696094251</v>
      </c>
      <c r="E134" s="21" t="s">
        <v>552</v>
      </c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>
        <v>1</v>
      </c>
      <c r="U134" s="28"/>
      <c r="V134" s="28"/>
      <c r="W134" s="28"/>
      <c r="X134" s="28"/>
      <c r="Y134" s="28"/>
      <c r="Z134" s="24">
        <v>1</v>
      </c>
    </row>
    <row r="135" spans="1:26">
      <c r="A135" s="21" t="s">
        <v>208</v>
      </c>
      <c r="B135" s="21" t="s">
        <v>209</v>
      </c>
      <c r="C135" s="23">
        <v>40856</v>
      </c>
      <c r="D135" s="21">
        <v>696411534</v>
      </c>
      <c r="E135" s="21" t="s">
        <v>552</v>
      </c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>
        <v>1</v>
      </c>
      <c r="W135" s="28"/>
      <c r="X135" s="28"/>
      <c r="Y135" s="28"/>
      <c r="Z135" s="24">
        <v>1</v>
      </c>
    </row>
    <row r="136" spans="1:26">
      <c r="A136" s="21" t="s">
        <v>237</v>
      </c>
      <c r="B136" s="21" t="s">
        <v>238</v>
      </c>
      <c r="C136" s="23">
        <v>38377</v>
      </c>
      <c r="D136" s="21">
        <v>696764247</v>
      </c>
      <c r="E136" s="21" t="s">
        <v>552</v>
      </c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>
        <v>1</v>
      </c>
      <c r="T136" s="28"/>
      <c r="U136" s="28"/>
      <c r="V136" s="28"/>
      <c r="W136" s="28"/>
      <c r="X136" s="28"/>
      <c r="Y136" s="28"/>
      <c r="Z136" s="24">
        <v>1</v>
      </c>
    </row>
    <row r="137" spans="1:26">
      <c r="A137" s="21" t="s">
        <v>72</v>
      </c>
      <c r="B137" s="21" t="s">
        <v>55</v>
      </c>
      <c r="C137" s="23">
        <v>39594</v>
      </c>
      <c r="D137" s="21">
        <v>696218226</v>
      </c>
      <c r="E137" s="21" t="s">
        <v>552</v>
      </c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>
        <v>1</v>
      </c>
      <c r="S137" s="28"/>
      <c r="T137" s="28"/>
      <c r="U137" s="28"/>
      <c r="V137" s="28"/>
      <c r="W137" s="28"/>
      <c r="X137" s="28"/>
      <c r="Y137" s="28"/>
      <c r="Z137" s="24">
        <v>1</v>
      </c>
    </row>
    <row r="138" spans="1:26">
      <c r="A138" s="21" t="s">
        <v>472</v>
      </c>
      <c r="B138" s="21" t="s">
        <v>473</v>
      </c>
      <c r="C138" s="23">
        <v>40318</v>
      </c>
      <c r="D138" s="21">
        <v>696816957</v>
      </c>
      <c r="E138" s="21" t="s">
        <v>552</v>
      </c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>
        <v>1</v>
      </c>
      <c r="S138" s="28"/>
      <c r="T138" s="28"/>
      <c r="U138" s="28"/>
      <c r="V138" s="28"/>
      <c r="W138" s="28"/>
      <c r="X138" s="28"/>
      <c r="Y138" s="28"/>
      <c r="Z138" s="24">
        <v>1</v>
      </c>
    </row>
    <row r="139" spans="1:26">
      <c r="A139" s="21" t="s">
        <v>64</v>
      </c>
      <c r="B139" s="21" t="s">
        <v>70</v>
      </c>
      <c r="C139" s="23">
        <v>41163</v>
      </c>
      <c r="D139" s="21">
        <v>696758252</v>
      </c>
      <c r="E139" s="21" t="s">
        <v>552</v>
      </c>
      <c r="F139" s="28"/>
      <c r="G139" s="28"/>
      <c r="H139" s="28"/>
      <c r="I139" s="28"/>
      <c r="J139" s="28">
        <v>1</v>
      </c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4">
        <v>1</v>
      </c>
    </row>
    <row r="140" spans="1:26">
      <c r="B140" s="21" t="s">
        <v>65</v>
      </c>
      <c r="C140" s="23">
        <v>40445</v>
      </c>
      <c r="D140" s="21">
        <v>696758252</v>
      </c>
      <c r="E140" s="21" t="s">
        <v>552</v>
      </c>
      <c r="F140" s="28"/>
      <c r="G140" s="28"/>
      <c r="H140" s="28"/>
      <c r="I140" s="28"/>
      <c r="J140" s="28">
        <v>1</v>
      </c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4">
        <v>1</v>
      </c>
    </row>
    <row r="141" spans="1:26">
      <c r="A141" s="21" t="s">
        <v>382</v>
      </c>
      <c r="B141" s="21" t="s">
        <v>193</v>
      </c>
      <c r="C141" s="23">
        <v>40528</v>
      </c>
      <c r="D141" s="21">
        <v>696343844</v>
      </c>
      <c r="E141" s="21" t="s">
        <v>552</v>
      </c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>
        <v>1</v>
      </c>
      <c r="U141" s="28"/>
      <c r="V141" s="28"/>
      <c r="W141" s="28"/>
      <c r="X141" s="28"/>
      <c r="Y141" s="28"/>
      <c r="Z141" s="24">
        <v>1</v>
      </c>
    </row>
    <row r="142" spans="1:26">
      <c r="A142" s="21" t="s">
        <v>268</v>
      </c>
      <c r="B142" s="21" t="s">
        <v>269</v>
      </c>
      <c r="C142" s="23">
        <v>40798</v>
      </c>
      <c r="D142" s="21">
        <v>696287429</v>
      </c>
      <c r="E142" s="21" t="s">
        <v>552</v>
      </c>
      <c r="F142" s="28"/>
      <c r="G142" s="28"/>
      <c r="H142" s="28"/>
      <c r="I142" s="28"/>
      <c r="J142" s="28"/>
      <c r="K142" s="28">
        <v>1</v>
      </c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4">
        <v>1</v>
      </c>
    </row>
    <row r="143" spans="1:26">
      <c r="A143" s="21" t="s">
        <v>291</v>
      </c>
      <c r="B143" s="21" t="s">
        <v>292</v>
      </c>
      <c r="C143" s="23">
        <v>39101</v>
      </c>
      <c r="D143" s="21">
        <v>696202717</v>
      </c>
      <c r="E143" s="21" t="s">
        <v>552</v>
      </c>
      <c r="F143" s="28"/>
      <c r="G143" s="28"/>
      <c r="H143" s="28"/>
      <c r="I143" s="28"/>
      <c r="J143" s="28"/>
      <c r="K143" s="28"/>
      <c r="L143" s="28"/>
      <c r="M143" s="28">
        <v>1</v>
      </c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4">
        <v>1</v>
      </c>
    </row>
    <row r="144" spans="1:26">
      <c r="A144" s="21" t="s">
        <v>345</v>
      </c>
      <c r="B144" s="21" t="s">
        <v>188</v>
      </c>
      <c r="C144" s="23">
        <v>40582</v>
      </c>
      <c r="D144" s="21">
        <v>696259455</v>
      </c>
      <c r="E144" s="21" t="s">
        <v>552</v>
      </c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>
        <v>1</v>
      </c>
      <c r="U144" s="28"/>
      <c r="V144" s="28"/>
      <c r="W144" s="28"/>
      <c r="X144" s="28"/>
      <c r="Y144" s="28"/>
      <c r="Z144" s="24">
        <v>1</v>
      </c>
    </row>
    <row r="145" spans="1:26">
      <c r="A145" s="21" t="s">
        <v>494</v>
      </c>
      <c r="B145" s="21" t="s">
        <v>495</v>
      </c>
      <c r="C145" s="23">
        <v>41334</v>
      </c>
      <c r="D145" s="21">
        <v>696976782</v>
      </c>
      <c r="E145" s="21" t="s">
        <v>552</v>
      </c>
      <c r="F145" s="28"/>
      <c r="G145" s="28"/>
      <c r="H145" s="28"/>
      <c r="I145" s="28"/>
      <c r="J145" s="28"/>
      <c r="K145" s="28"/>
      <c r="L145" s="28"/>
      <c r="M145" s="28"/>
      <c r="N145" s="28"/>
      <c r="O145" s="28">
        <v>1</v>
      </c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4">
        <v>1</v>
      </c>
    </row>
    <row r="146" spans="1:26">
      <c r="A146" s="21" t="s">
        <v>95</v>
      </c>
      <c r="B146" s="21" t="s">
        <v>96</v>
      </c>
      <c r="C146" s="23">
        <v>39149</v>
      </c>
      <c r="D146" s="21">
        <v>696211209</v>
      </c>
      <c r="E146" s="21" t="s">
        <v>552</v>
      </c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>
        <v>1</v>
      </c>
      <c r="T146" s="28"/>
      <c r="U146" s="28"/>
      <c r="V146" s="28"/>
      <c r="W146" s="28"/>
      <c r="X146" s="28"/>
      <c r="Y146" s="28"/>
      <c r="Z146" s="24">
        <v>1</v>
      </c>
    </row>
    <row r="147" spans="1:26">
      <c r="A147" s="21" t="s">
        <v>511</v>
      </c>
      <c r="B147" s="21" t="s">
        <v>421</v>
      </c>
      <c r="C147" s="23">
        <v>38863</v>
      </c>
      <c r="D147" s="21">
        <v>696262611</v>
      </c>
      <c r="E147" s="21" t="s">
        <v>552</v>
      </c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>
        <v>1</v>
      </c>
      <c r="T147" s="28"/>
      <c r="U147" s="28"/>
      <c r="V147" s="28"/>
      <c r="W147" s="28"/>
      <c r="X147" s="28"/>
      <c r="Y147" s="28"/>
      <c r="Z147" s="24">
        <v>1</v>
      </c>
    </row>
    <row r="148" spans="1:26">
      <c r="A148" s="21" t="s">
        <v>295</v>
      </c>
      <c r="B148" s="21" t="s">
        <v>63</v>
      </c>
      <c r="C148" s="23">
        <v>36774</v>
      </c>
      <c r="D148" s="21">
        <v>696941466</v>
      </c>
      <c r="E148" s="21" t="s">
        <v>552</v>
      </c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>
        <v>1</v>
      </c>
      <c r="Q148" s="28"/>
      <c r="R148" s="28"/>
      <c r="S148" s="28"/>
      <c r="T148" s="28"/>
      <c r="U148" s="28"/>
      <c r="V148" s="28"/>
      <c r="W148" s="28"/>
      <c r="X148" s="28"/>
      <c r="Y148" s="28"/>
      <c r="Z148" s="24">
        <v>1</v>
      </c>
    </row>
    <row r="149" spans="1:26">
      <c r="B149" s="21" t="s">
        <v>298</v>
      </c>
      <c r="C149" s="23">
        <v>39499</v>
      </c>
      <c r="D149" s="21">
        <v>696901466</v>
      </c>
      <c r="E149" s="21" t="s">
        <v>552</v>
      </c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>
        <v>1</v>
      </c>
      <c r="T149" s="28"/>
      <c r="U149" s="28"/>
      <c r="V149" s="28"/>
      <c r="W149" s="28"/>
      <c r="X149" s="28"/>
      <c r="Y149" s="28"/>
      <c r="Z149" s="24">
        <v>1</v>
      </c>
    </row>
    <row r="150" spans="1:26">
      <c r="A150" s="21" t="s">
        <v>489</v>
      </c>
      <c r="B150" s="21" t="s">
        <v>490</v>
      </c>
      <c r="C150" s="23">
        <v>41117</v>
      </c>
      <c r="D150" s="21">
        <v>696285806</v>
      </c>
      <c r="E150" s="21" t="s">
        <v>552</v>
      </c>
      <c r="F150" s="28"/>
      <c r="G150" s="28"/>
      <c r="H150" s="28"/>
      <c r="I150" s="28"/>
      <c r="J150" s="28"/>
      <c r="K150" s="28"/>
      <c r="L150" s="28"/>
      <c r="M150" s="28"/>
      <c r="N150" s="28">
        <v>1</v>
      </c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4">
        <v>1</v>
      </c>
    </row>
    <row r="151" spans="1:26">
      <c r="A151" s="21" t="s">
        <v>451</v>
      </c>
      <c r="B151" s="21" t="s">
        <v>452</v>
      </c>
      <c r="C151" s="23">
        <v>39005</v>
      </c>
      <c r="D151" s="21">
        <v>696314161</v>
      </c>
      <c r="E151" s="21" t="s">
        <v>552</v>
      </c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>
        <v>1</v>
      </c>
      <c r="Q151" s="28"/>
      <c r="R151" s="28"/>
      <c r="S151" s="28"/>
      <c r="T151" s="28"/>
      <c r="U151" s="28"/>
      <c r="V151" s="28"/>
      <c r="W151" s="28"/>
      <c r="X151" s="28"/>
      <c r="Y151" s="28"/>
      <c r="Z151" s="24">
        <v>1</v>
      </c>
    </row>
    <row r="152" spans="1:26">
      <c r="A152" s="21" t="s">
        <v>349</v>
      </c>
      <c r="B152" s="21" t="s">
        <v>350</v>
      </c>
      <c r="C152" s="23">
        <v>40207</v>
      </c>
      <c r="D152" s="21">
        <v>696298750</v>
      </c>
      <c r="E152" s="21" t="s">
        <v>552</v>
      </c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>
        <v>1</v>
      </c>
      <c r="R152" s="28"/>
      <c r="S152" s="28"/>
      <c r="T152" s="28"/>
      <c r="U152" s="28"/>
      <c r="V152" s="28"/>
      <c r="W152" s="28"/>
      <c r="X152" s="28"/>
      <c r="Y152" s="28"/>
      <c r="Z152" s="24">
        <v>1</v>
      </c>
    </row>
    <row r="153" spans="1:26">
      <c r="A153" s="21" t="s">
        <v>118</v>
      </c>
      <c r="B153" s="21" t="s">
        <v>123</v>
      </c>
      <c r="C153" s="23">
        <v>38489</v>
      </c>
      <c r="D153" s="21">
        <v>696911947</v>
      </c>
      <c r="E153" s="21" t="s">
        <v>552</v>
      </c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>
        <v>1</v>
      </c>
      <c r="T153" s="28"/>
      <c r="U153" s="28"/>
      <c r="V153" s="28"/>
      <c r="W153" s="28"/>
      <c r="X153" s="28"/>
      <c r="Y153" s="28"/>
      <c r="Z153" s="24">
        <v>1</v>
      </c>
    </row>
    <row r="154" spans="1:26">
      <c r="B154" s="21" t="s">
        <v>119</v>
      </c>
      <c r="C154" s="23">
        <v>39081</v>
      </c>
      <c r="D154" s="21">
        <v>696911947</v>
      </c>
      <c r="E154" s="21" t="s">
        <v>552</v>
      </c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>
        <v>1</v>
      </c>
      <c r="T154" s="28"/>
      <c r="U154" s="28"/>
      <c r="V154" s="28"/>
      <c r="W154" s="28"/>
      <c r="X154" s="28"/>
      <c r="Y154" s="28"/>
      <c r="Z154" s="24">
        <v>1</v>
      </c>
    </row>
    <row r="155" spans="1:26">
      <c r="A155" s="21" t="s">
        <v>347</v>
      </c>
      <c r="B155" s="21" t="s">
        <v>348</v>
      </c>
      <c r="C155" s="23">
        <v>39542</v>
      </c>
      <c r="D155" s="21">
        <v>696264696</v>
      </c>
      <c r="E155" s="21" t="s">
        <v>552</v>
      </c>
      <c r="F155" s="28"/>
      <c r="G155" s="28">
        <v>1</v>
      </c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4">
        <v>1</v>
      </c>
    </row>
    <row r="156" spans="1:26">
      <c r="A156" s="21" t="s">
        <v>351</v>
      </c>
      <c r="B156" s="21" t="s">
        <v>352</v>
      </c>
      <c r="C156" s="23">
        <v>41185</v>
      </c>
      <c r="D156" s="21">
        <v>696264696</v>
      </c>
      <c r="E156" s="21" t="s">
        <v>552</v>
      </c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>
        <v>1</v>
      </c>
      <c r="Q156" s="28"/>
      <c r="R156" s="28"/>
      <c r="S156" s="28"/>
      <c r="T156" s="28"/>
      <c r="U156" s="28"/>
      <c r="V156" s="28"/>
      <c r="W156" s="28"/>
      <c r="X156" s="28"/>
      <c r="Y156" s="28"/>
      <c r="Z156" s="24">
        <v>1</v>
      </c>
    </row>
    <row r="157" spans="1:26">
      <c r="A157" s="21" t="s">
        <v>260</v>
      </c>
      <c r="B157" s="21" t="s">
        <v>261</v>
      </c>
      <c r="C157" s="23">
        <v>40439</v>
      </c>
      <c r="D157" s="21">
        <v>696073843</v>
      </c>
      <c r="E157" s="21" t="s">
        <v>552</v>
      </c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>
        <v>1</v>
      </c>
      <c r="U157" s="28"/>
      <c r="V157" s="28"/>
      <c r="W157" s="28"/>
      <c r="X157" s="28"/>
      <c r="Y157" s="28"/>
      <c r="Z157" s="24">
        <v>1</v>
      </c>
    </row>
    <row r="158" spans="1:26">
      <c r="A158" s="21" t="s">
        <v>335</v>
      </c>
      <c r="B158" s="21" t="s">
        <v>336</v>
      </c>
      <c r="C158" s="23">
        <v>41119</v>
      </c>
      <c r="D158" s="21">
        <v>696450113</v>
      </c>
      <c r="E158" s="21" t="s">
        <v>552</v>
      </c>
      <c r="F158" s="28"/>
      <c r="G158" s="28"/>
      <c r="H158" s="28"/>
      <c r="I158" s="28"/>
      <c r="J158" s="28"/>
      <c r="K158" s="28"/>
      <c r="L158" s="28"/>
      <c r="M158" s="28"/>
      <c r="N158" s="28"/>
      <c r="O158" s="28">
        <v>1</v>
      </c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4">
        <v>1</v>
      </c>
    </row>
    <row r="159" spans="1:26">
      <c r="A159" s="21" t="s">
        <v>186</v>
      </c>
      <c r="B159" s="21" t="s">
        <v>187</v>
      </c>
      <c r="C159" s="23">
        <v>41882</v>
      </c>
      <c r="D159" s="21">
        <v>696322873</v>
      </c>
      <c r="E159" s="21" t="s">
        <v>552</v>
      </c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>
        <v>1</v>
      </c>
      <c r="V159" s="28"/>
      <c r="W159" s="28"/>
      <c r="X159" s="28"/>
      <c r="Y159" s="28"/>
      <c r="Z159" s="24">
        <v>1</v>
      </c>
    </row>
    <row r="160" spans="1:26">
      <c r="A160" s="21" t="s">
        <v>478</v>
      </c>
      <c r="B160" s="21" t="s">
        <v>479</v>
      </c>
      <c r="C160" s="23">
        <v>39756</v>
      </c>
      <c r="D160" s="21">
        <v>696243927</v>
      </c>
      <c r="E160" s="21" t="s">
        <v>552</v>
      </c>
      <c r="F160" s="28"/>
      <c r="G160" s="28"/>
      <c r="H160" s="28"/>
      <c r="I160" s="28"/>
      <c r="J160" s="28"/>
      <c r="K160" s="28"/>
      <c r="L160" s="28"/>
      <c r="M160" s="28"/>
      <c r="N160" s="28">
        <v>1</v>
      </c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4">
        <v>1</v>
      </c>
    </row>
    <row r="161" spans="1:26">
      <c r="A161" s="21" t="s">
        <v>415</v>
      </c>
      <c r="B161" s="21" t="s">
        <v>416</v>
      </c>
      <c r="C161" s="23">
        <v>39055</v>
      </c>
      <c r="D161" s="21">
        <v>696350883</v>
      </c>
      <c r="E161" s="21" t="s">
        <v>552</v>
      </c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>
        <v>1</v>
      </c>
      <c r="Y161" s="28"/>
      <c r="Z161" s="24">
        <v>1</v>
      </c>
    </row>
    <row r="162" spans="1:26">
      <c r="A162" s="21" t="s">
        <v>402</v>
      </c>
      <c r="B162" s="21" t="s">
        <v>403</v>
      </c>
      <c r="C162" s="23">
        <v>40639</v>
      </c>
      <c r="D162" s="21">
        <v>696267600</v>
      </c>
      <c r="E162" s="21" t="s">
        <v>552</v>
      </c>
      <c r="F162" s="28"/>
      <c r="G162" s="28"/>
      <c r="H162" s="28">
        <v>1</v>
      </c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4">
        <v>1</v>
      </c>
    </row>
    <row r="163" spans="1:26">
      <c r="A163" s="21" t="s">
        <v>306</v>
      </c>
      <c r="B163" s="21" t="s">
        <v>307</v>
      </c>
      <c r="C163" s="23">
        <v>40001</v>
      </c>
      <c r="D163" s="21">
        <v>696311844</v>
      </c>
      <c r="E163" s="21" t="s">
        <v>552</v>
      </c>
      <c r="F163" s="28"/>
      <c r="G163" s="28"/>
      <c r="H163" s="28"/>
      <c r="I163" s="28"/>
      <c r="J163" s="28"/>
      <c r="K163" s="28"/>
      <c r="L163" s="28"/>
      <c r="M163" s="28"/>
      <c r="N163" s="28">
        <v>1</v>
      </c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4">
        <v>1</v>
      </c>
    </row>
    <row r="164" spans="1:26">
      <c r="A164" s="21" t="s">
        <v>299</v>
      </c>
      <c r="B164" s="21" t="s">
        <v>300</v>
      </c>
      <c r="C164" s="23">
        <v>40763</v>
      </c>
      <c r="D164" s="21">
        <v>696005099</v>
      </c>
      <c r="E164" s="21" t="s">
        <v>552</v>
      </c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>
        <v>1</v>
      </c>
      <c r="W164" s="28"/>
      <c r="X164" s="28"/>
      <c r="Y164" s="28"/>
      <c r="Z164" s="24">
        <v>1</v>
      </c>
    </row>
    <row r="165" spans="1:26">
      <c r="A165" s="21" t="s">
        <v>287</v>
      </c>
      <c r="B165" s="21" t="s">
        <v>288</v>
      </c>
      <c r="C165" s="23">
        <v>39608</v>
      </c>
      <c r="D165" s="21">
        <v>696896505</v>
      </c>
      <c r="E165" s="21" t="s">
        <v>552</v>
      </c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>
        <v>1</v>
      </c>
      <c r="R165" s="28"/>
      <c r="S165" s="28"/>
      <c r="T165" s="28"/>
      <c r="U165" s="28"/>
      <c r="V165" s="28"/>
      <c r="W165" s="28"/>
      <c r="X165" s="28"/>
      <c r="Y165" s="28"/>
      <c r="Z165" s="24">
        <v>1</v>
      </c>
    </row>
    <row r="166" spans="1:26">
      <c r="A166" s="21" t="s">
        <v>311</v>
      </c>
      <c r="B166" s="21" t="s">
        <v>312</v>
      </c>
      <c r="C166" s="23">
        <v>40328</v>
      </c>
      <c r="D166" s="21">
        <v>696380677</v>
      </c>
      <c r="E166" s="21" t="s">
        <v>552</v>
      </c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>
        <v>1</v>
      </c>
      <c r="Y166" s="28"/>
      <c r="Z166" s="24">
        <v>1</v>
      </c>
    </row>
    <row r="167" spans="1:26">
      <c r="A167" s="21" t="s">
        <v>474</v>
      </c>
      <c r="B167" s="21" t="s">
        <v>475</v>
      </c>
      <c r="C167" s="23">
        <v>42701</v>
      </c>
      <c r="D167" s="21">
        <v>696225680</v>
      </c>
      <c r="E167" s="21" t="s">
        <v>552</v>
      </c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>
        <v>1</v>
      </c>
      <c r="R167" s="28"/>
      <c r="S167" s="28"/>
      <c r="T167" s="28"/>
      <c r="U167" s="28"/>
      <c r="V167" s="28"/>
      <c r="W167" s="28"/>
      <c r="X167" s="28"/>
      <c r="Y167" s="28"/>
      <c r="Z167" s="24">
        <v>1</v>
      </c>
    </row>
    <row r="168" spans="1:26">
      <c r="A168" s="21" t="s">
        <v>156</v>
      </c>
      <c r="B168" s="21" t="s">
        <v>162</v>
      </c>
      <c r="C168" s="23">
        <v>40492</v>
      </c>
      <c r="D168" s="21">
        <v>696839788</v>
      </c>
      <c r="E168" s="21" t="s">
        <v>552</v>
      </c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>
        <v>1</v>
      </c>
      <c r="T168" s="28"/>
      <c r="U168" s="28"/>
      <c r="V168" s="28"/>
      <c r="W168" s="28"/>
      <c r="X168" s="28"/>
      <c r="Y168" s="28"/>
      <c r="Z168" s="24">
        <v>1</v>
      </c>
    </row>
    <row r="169" spans="1:26">
      <c r="B169" s="21" t="s">
        <v>157</v>
      </c>
      <c r="C169" s="23">
        <v>40129</v>
      </c>
      <c r="D169" s="21">
        <v>696839788</v>
      </c>
      <c r="E169" s="21" t="s">
        <v>552</v>
      </c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>
        <v>1</v>
      </c>
      <c r="T169" s="28"/>
      <c r="U169" s="28"/>
      <c r="V169" s="28"/>
      <c r="W169" s="28"/>
      <c r="X169" s="28"/>
      <c r="Y169" s="28"/>
      <c r="Z169" s="24">
        <v>1</v>
      </c>
    </row>
    <row r="170" spans="1:26">
      <c r="A170" s="21" t="s">
        <v>190</v>
      </c>
      <c r="B170" s="21" t="s">
        <v>191</v>
      </c>
      <c r="C170" s="23">
        <v>39980</v>
      </c>
      <c r="D170" s="21">
        <v>696277642</v>
      </c>
      <c r="E170" s="21" t="s">
        <v>552</v>
      </c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>
        <v>1</v>
      </c>
      <c r="T170" s="28"/>
      <c r="U170" s="28"/>
      <c r="V170" s="28"/>
      <c r="W170" s="28"/>
      <c r="X170" s="28"/>
      <c r="Y170" s="28"/>
      <c r="Z170" s="24">
        <v>1</v>
      </c>
    </row>
    <row r="171" spans="1:26">
      <c r="A171" s="21" t="s">
        <v>234</v>
      </c>
      <c r="B171" s="21" t="s">
        <v>235</v>
      </c>
      <c r="C171" s="23">
        <v>41103</v>
      </c>
      <c r="D171" s="21">
        <v>696295314</v>
      </c>
      <c r="E171" s="21" t="s">
        <v>552</v>
      </c>
      <c r="F171" s="28"/>
      <c r="G171" s="28"/>
      <c r="H171" s="28"/>
      <c r="I171" s="28"/>
      <c r="J171" s="28"/>
      <c r="K171" s="28"/>
      <c r="L171" s="28"/>
      <c r="M171" s="28"/>
      <c r="N171" s="28"/>
      <c r="O171" s="28">
        <v>1</v>
      </c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4">
        <v>1</v>
      </c>
    </row>
    <row r="172" spans="1:26">
      <c r="A172" s="21" t="s">
        <v>131</v>
      </c>
      <c r="B172" s="21" t="s">
        <v>132</v>
      </c>
      <c r="C172" s="23">
        <v>40760</v>
      </c>
      <c r="D172" s="21">
        <v>696032000</v>
      </c>
      <c r="E172" s="21" t="s">
        <v>552</v>
      </c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>
        <v>1</v>
      </c>
      <c r="T172" s="28"/>
      <c r="U172" s="28"/>
      <c r="V172" s="28"/>
      <c r="W172" s="28"/>
      <c r="X172" s="28"/>
      <c r="Y172" s="28"/>
      <c r="Z172" s="24">
        <v>1</v>
      </c>
    </row>
    <row r="173" spans="1:26">
      <c r="A173" s="21" t="s">
        <v>250</v>
      </c>
      <c r="B173" s="21" t="s">
        <v>251</v>
      </c>
      <c r="C173" s="23">
        <v>40377</v>
      </c>
      <c r="D173" s="21">
        <v>696115018</v>
      </c>
      <c r="E173" s="21" t="s">
        <v>552</v>
      </c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>
        <v>1</v>
      </c>
      <c r="U173" s="28"/>
      <c r="V173" s="28"/>
      <c r="W173" s="28"/>
      <c r="X173" s="28"/>
      <c r="Y173" s="28"/>
      <c r="Z173" s="24">
        <v>1</v>
      </c>
    </row>
    <row r="174" spans="1:26">
      <c r="A174" s="21" t="s">
        <v>417</v>
      </c>
      <c r="B174" s="21" t="s">
        <v>175</v>
      </c>
      <c r="C174" s="23">
        <v>40619</v>
      </c>
      <c r="D174" s="21">
        <v>696924892</v>
      </c>
      <c r="E174" s="21" t="s">
        <v>552</v>
      </c>
      <c r="F174" s="28"/>
      <c r="G174" s="28"/>
      <c r="H174" s="28"/>
      <c r="I174" s="28"/>
      <c r="J174" s="28"/>
      <c r="K174" s="28"/>
      <c r="L174" s="28">
        <v>1</v>
      </c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4">
        <v>1</v>
      </c>
    </row>
    <row r="175" spans="1:26">
      <c r="B175" s="21" t="s">
        <v>197</v>
      </c>
      <c r="C175" s="23">
        <v>41204</v>
      </c>
      <c r="D175" s="21">
        <v>696924892</v>
      </c>
      <c r="E175" s="21" t="s">
        <v>552</v>
      </c>
      <c r="F175" s="28"/>
      <c r="G175" s="28"/>
      <c r="H175" s="28"/>
      <c r="I175" s="28"/>
      <c r="J175" s="28"/>
      <c r="K175" s="28"/>
      <c r="L175" s="28">
        <v>1</v>
      </c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4">
        <v>1</v>
      </c>
    </row>
    <row r="176" spans="1:26">
      <c r="A176" s="21" t="s">
        <v>359</v>
      </c>
      <c r="B176" s="21" t="s">
        <v>360</v>
      </c>
      <c r="C176" s="23">
        <v>41101</v>
      </c>
      <c r="D176" s="21">
        <v>696270307</v>
      </c>
      <c r="E176" s="21" t="s">
        <v>552</v>
      </c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>
        <v>1</v>
      </c>
      <c r="Y176" s="28"/>
      <c r="Z176" s="24">
        <v>1</v>
      </c>
    </row>
    <row r="177" spans="1:26">
      <c r="A177" s="21" t="s">
        <v>502</v>
      </c>
      <c r="B177" s="21" t="s">
        <v>503</v>
      </c>
      <c r="C177" s="23">
        <v>39094</v>
      </c>
      <c r="D177" s="21">
        <v>696771741</v>
      </c>
      <c r="E177" s="21" t="s">
        <v>552</v>
      </c>
      <c r="F177" s="28"/>
      <c r="G177" s="28"/>
      <c r="H177" s="28"/>
      <c r="I177" s="28"/>
      <c r="J177" s="28"/>
      <c r="K177" s="28"/>
      <c r="L177" s="28"/>
      <c r="M177" s="28"/>
      <c r="N177" s="28">
        <v>1</v>
      </c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4">
        <v>1</v>
      </c>
    </row>
    <row r="178" spans="1:26">
      <c r="A178" s="21" t="s">
        <v>434</v>
      </c>
      <c r="B178" s="21" t="s">
        <v>435</v>
      </c>
      <c r="C178" s="23">
        <v>41238</v>
      </c>
      <c r="D178" s="21">
        <v>696127288</v>
      </c>
      <c r="E178" s="21" t="s">
        <v>552</v>
      </c>
      <c r="F178" s="28"/>
      <c r="G178" s="28"/>
      <c r="H178" s="28"/>
      <c r="I178" s="28"/>
      <c r="J178" s="28"/>
      <c r="K178" s="28"/>
      <c r="L178" s="28"/>
      <c r="M178" s="28"/>
      <c r="N178" s="28"/>
      <c r="O178" s="28">
        <v>1</v>
      </c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4">
        <v>1</v>
      </c>
    </row>
    <row r="179" spans="1:26">
      <c r="A179" s="21" t="s">
        <v>449</v>
      </c>
      <c r="B179" s="21" t="s">
        <v>450</v>
      </c>
      <c r="C179" s="23">
        <v>40368</v>
      </c>
      <c r="D179" s="21">
        <v>696946688</v>
      </c>
      <c r="E179" s="21" t="s">
        <v>552</v>
      </c>
      <c r="F179" s="28"/>
      <c r="G179" s="28"/>
      <c r="H179" s="28"/>
      <c r="I179" s="28"/>
      <c r="J179" s="28"/>
      <c r="K179" s="28"/>
      <c r="L179" s="28"/>
      <c r="M179" s="28">
        <v>1</v>
      </c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4">
        <v>1</v>
      </c>
    </row>
    <row r="180" spans="1:26">
      <c r="A180" s="21" t="s">
        <v>504</v>
      </c>
      <c r="B180" s="21" t="s">
        <v>505</v>
      </c>
      <c r="C180" s="23">
        <v>39718</v>
      </c>
      <c r="D180" s="21">
        <v>696816952</v>
      </c>
      <c r="E180" s="21" t="s">
        <v>552</v>
      </c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>
        <v>1</v>
      </c>
      <c r="T180" s="28"/>
      <c r="U180" s="28"/>
      <c r="V180" s="28"/>
      <c r="W180" s="28"/>
      <c r="X180" s="28"/>
      <c r="Y180" s="28"/>
      <c r="Z180" s="24">
        <v>1</v>
      </c>
    </row>
    <row r="181" spans="1:26">
      <c r="A181" s="21" t="s">
        <v>539</v>
      </c>
      <c r="B181" s="21" t="s">
        <v>540</v>
      </c>
      <c r="C181" s="23">
        <v>40105</v>
      </c>
      <c r="D181" s="21">
        <v>696884346</v>
      </c>
      <c r="E181" s="21" t="s">
        <v>552</v>
      </c>
      <c r="F181" s="28"/>
      <c r="G181" s="28"/>
      <c r="H181" s="28"/>
      <c r="I181" s="28"/>
      <c r="J181" s="28"/>
      <c r="K181" s="28"/>
      <c r="L181" s="28"/>
      <c r="M181" s="28"/>
      <c r="N181" s="28">
        <v>1</v>
      </c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4">
        <v>1</v>
      </c>
    </row>
    <row r="182" spans="1:26">
      <c r="A182" s="21" t="s">
        <v>49</v>
      </c>
      <c r="B182" s="21" t="s">
        <v>50</v>
      </c>
      <c r="C182" s="23">
        <v>40902</v>
      </c>
      <c r="D182" s="21">
        <v>696275481</v>
      </c>
      <c r="E182" s="21" t="s">
        <v>552</v>
      </c>
      <c r="F182" s="28"/>
      <c r="G182" s="28"/>
      <c r="H182" s="28">
        <v>1</v>
      </c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4">
        <v>1</v>
      </c>
    </row>
    <row r="183" spans="1:26">
      <c r="A183" s="21" t="s">
        <v>523</v>
      </c>
      <c r="B183" s="21" t="s">
        <v>524</v>
      </c>
      <c r="C183" s="23">
        <v>40165</v>
      </c>
      <c r="D183" s="21">
        <v>696236910</v>
      </c>
      <c r="E183" s="21" t="s">
        <v>552</v>
      </c>
      <c r="F183" s="28"/>
      <c r="G183" s="28"/>
      <c r="H183" s="28"/>
      <c r="I183" s="28"/>
      <c r="J183" s="28"/>
      <c r="K183" s="28"/>
      <c r="L183" s="28"/>
      <c r="M183" s="28">
        <v>1</v>
      </c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4">
        <v>1</v>
      </c>
    </row>
    <row r="184" spans="1:26">
      <c r="A184" s="21" t="s">
        <v>68</v>
      </c>
      <c r="B184" s="21" t="s">
        <v>69</v>
      </c>
      <c r="C184" s="23">
        <v>40568</v>
      </c>
      <c r="D184" s="21">
        <v>696943988</v>
      </c>
      <c r="E184" s="21" t="s">
        <v>552</v>
      </c>
      <c r="F184" s="28"/>
      <c r="G184" s="28"/>
      <c r="H184" s="28"/>
      <c r="I184" s="28"/>
      <c r="J184" s="28">
        <v>1</v>
      </c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4">
        <v>1</v>
      </c>
    </row>
    <row r="185" spans="1:26">
      <c r="A185" s="21" t="s">
        <v>215</v>
      </c>
      <c r="B185" s="21" t="s">
        <v>216</v>
      </c>
      <c r="C185" s="23">
        <v>40609</v>
      </c>
      <c r="D185" s="21">
        <v>696512878</v>
      </c>
      <c r="E185" s="21" t="s">
        <v>552</v>
      </c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>
        <v>1</v>
      </c>
      <c r="W185" s="28"/>
      <c r="X185" s="28"/>
      <c r="Y185" s="28"/>
      <c r="Z185" s="24">
        <v>1</v>
      </c>
    </row>
    <row r="186" spans="1:26">
      <c r="A186" s="21" t="s">
        <v>204</v>
      </c>
      <c r="B186" s="21" t="s">
        <v>205</v>
      </c>
      <c r="C186" s="23">
        <v>40181</v>
      </c>
      <c r="D186" s="21">
        <v>696043059</v>
      </c>
      <c r="E186" s="21" t="s">
        <v>552</v>
      </c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>
        <v>1</v>
      </c>
      <c r="T186" s="28"/>
      <c r="U186" s="28"/>
      <c r="V186" s="28"/>
      <c r="W186" s="28"/>
      <c r="X186" s="28"/>
      <c r="Y186" s="28"/>
      <c r="Z186" s="24">
        <v>1</v>
      </c>
    </row>
    <row r="187" spans="1:26">
      <c r="A187" s="21" t="s">
        <v>447</v>
      </c>
      <c r="B187" s="21" t="s">
        <v>448</v>
      </c>
      <c r="C187" s="23">
        <v>39224</v>
      </c>
      <c r="D187" s="21">
        <v>696253038</v>
      </c>
      <c r="E187" s="21" t="s">
        <v>552</v>
      </c>
      <c r="F187" s="28"/>
      <c r="G187" s="28"/>
      <c r="H187" s="28"/>
      <c r="I187" s="28"/>
      <c r="J187" s="28"/>
      <c r="K187" s="28"/>
      <c r="L187" s="28"/>
      <c r="M187" s="28">
        <v>1</v>
      </c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4">
        <v>1</v>
      </c>
    </row>
    <row r="188" spans="1:26">
      <c r="A188" s="21" t="s">
        <v>400</v>
      </c>
      <c r="B188" s="21" t="s">
        <v>401</v>
      </c>
      <c r="C188" s="23">
        <v>40115</v>
      </c>
      <c r="D188" s="21">
        <v>696211327</v>
      </c>
      <c r="E188" s="21" t="s">
        <v>552</v>
      </c>
      <c r="F188" s="28"/>
      <c r="G188" s="28"/>
      <c r="H188" s="28"/>
      <c r="I188" s="28"/>
      <c r="J188" s="28"/>
      <c r="K188" s="28"/>
      <c r="L188" s="28"/>
      <c r="M188" s="28">
        <v>1</v>
      </c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4">
        <v>1</v>
      </c>
    </row>
    <row r="189" spans="1:26">
      <c r="A189" s="21" t="s">
        <v>428</v>
      </c>
      <c r="B189" s="21" t="s">
        <v>429</v>
      </c>
      <c r="C189" s="23">
        <v>39066</v>
      </c>
      <c r="D189" s="21">
        <v>696723543</v>
      </c>
      <c r="E189" s="21" t="s">
        <v>552</v>
      </c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>
        <v>1</v>
      </c>
      <c r="U189" s="28"/>
      <c r="V189" s="28"/>
      <c r="W189" s="28"/>
      <c r="X189" s="28"/>
      <c r="Y189" s="28"/>
      <c r="Z189" s="24">
        <v>1</v>
      </c>
    </row>
    <row r="190" spans="1:26">
      <c r="A190" s="21" t="s">
        <v>142</v>
      </c>
      <c r="B190" s="21" t="s">
        <v>143</v>
      </c>
      <c r="C190" s="23">
        <v>39383</v>
      </c>
      <c r="D190" s="21">
        <v>696212308</v>
      </c>
      <c r="E190" s="21" t="s">
        <v>552</v>
      </c>
      <c r="F190" s="28"/>
      <c r="G190" s="28"/>
      <c r="H190" s="28"/>
      <c r="I190" s="28"/>
      <c r="J190" s="28"/>
      <c r="K190" s="28"/>
      <c r="L190" s="28"/>
      <c r="M190" s="28">
        <v>1</v>
      </c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4">
        <v>1</v>
      </c>
    </row>
    <row r="191" spans="1:26">
      <c r="A191" s="21" t="s">
        <v>98</v>
      </c>
      <c r="B191" s="21" t="s">
        <v>99</v>
      </c>
      <c r="C191" s="23">
        <v>40816</v>
      </c>
      <c r="D191" s="21">
        <v>696202976</v>
      </c>
      <c r="E191" s="21" t="s">
        <v>552</v>
      </c>
      <c r="F191" s="28"/>
      <c r="G191" s="28">
        <v>1</v>
      </c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4">
        <v>1</v>
      </c>
    </row>
    <row r="192" spans="1:26">
      <c r="A192" s="21" t="s">
        <v>274</v>
      </c>
      <c r="B192" s="21" t="s">
        <v>275</v>
      </c>
      <c r="C192" s="23">
        <v>40812</v>
      </c>
      <c r="D192" s="21">
        <v>696236444</v>
      </c>
      <c r="E192" s="21" t="s">
        <v>552</v>
      </c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>
        <v>1</v>
      </c>
      <c r="W192" s="28"/>
      <c r="X192" s="28"/>
      <c r="Y192" s="28"/>
      <c r="Z192" s="24">
        <v>1</v>
      </c>
    </row>
    <row r="193" spans="1:26">
      <c r="A193" s="21" t="s">
        <v>482</v>
      </c>
      <c r="B193" s="21" t="s">
        <v>209</v>
      </c>
      <c r="C193" s="23">
        <v>38833</v>
      </c>
      <c r="D193" s="21">
        <v>696451877</v>
      </c>
      <c r="E193" s="21" t="s">
        <v>552</v>
      </c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>
        <v>1</v>
      </c>
      <c r="T193" s="28"/>
      <c r="U193" s="28"/>
      <c r="V193" s="28"/>
      <c r="W193" s="28"/>
      <c r="X193" s="28"/>
      <c r="Y193" s="28"/>
      <c r="Z193" s="24">
        <v>1</v>
      </c>
    </row>
    <row r="194" spans="1:26">
      <c r="A194" s="21" t="s">
        <v>343</v>
      </c>
      <c r="B194" s="21" t="s">
        <v>344</v>
      </c>
      <c r="C194" s="23">
        <v>41219</v>
      </c>
      <c r="D194" s="21">
        <v>696190176</v>
      </c>
      <c r="E194" s="21" t="s">
        <v>552</v>
      </c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>
        <v>1</v>
      </c>
      <c r="U194" s="28"/>
      <c r="V194" s="28"/>
      <c r="W194" s="28"/>
      <c r="X194" s="28"/>
      <c r="Y194" s="28"/>
      <c r="Z194" s="24">
        <v>1</v>
      </c>
    </row>
    <row r="195" spans="1:26">
      <c r="A195" s="21" t="s">
        <v>367</v>
      </c>
      <c r="B195" s="21" t="s">
        <v>342</v>
      </c>
      <c r="C195" s="23">
        <v>40575</v>
      </c>
      <c r="D195" s="21">
        <v>696023433</v>
      </c>
      <c r="E195" s="21" t="s">
        <v>552</v>
      </c>
      <c r="F195" s="28"/>
      <c r="G195" s="28"/>
      <c r="H195" s="28"/>
      <c r="I195" s="28"/>
      <c r="J195" s="28"/>
      <c r="K195" s="28"/>
      <c r="L195" s="28"/>
      <c r="M195" s="28"/>
      <c r="N195" s="28"/>
      <c r="O195" s="28">
        <v>1</v>
      </c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4">
        <v>1</v>
      </c>
    </row>
    <row r="196" spans="1:26">
      <c r="A196" s="21" t="s">
        <v>330</v>
      </c>
      <c r="B196" s="21" t="s">
        <v>331</v>
      </c>
      <c r="C196" s="23">
        <v>39973</v>
      </c>
      <c r="D196" s="21">
        <v>696009139</v>
      </c>
      <c r="E196" s="21" t="s">
        <v>552</v>
      </c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>
        <v>1</v>
      </c>
      <c r="S196" s="28"/>
      <c r="T196" s="28"/>
      <c r="U196" s="28"/>
      <c r="V196" s="28"/>
      <c r="W196" s="28"/>
      <c r="X196" s="28"/>
      <c r="Y196" s="28"/>
      <c r="Z196" s="24">
        <v>1</v>
      </c>
    </row>
    <row r="197" spans="1:26">
      <c r="B197" s="21" t="s">
        <v>332</v>
      </c>
      <c r="C197" s="23">
        <v>38549</v>
      </c>
      <c r="D197" s="21">
        <v>696009139</v>
      </c>
      <c r="E197" s="21" t="s">
        <v>552</v>
      </c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>
        <v>1</v>
      </c>
      <c r="S197" s="28"/>
      <c r="T197" s="28"/>
      <c r="U197" s="28"/>
      <c r="V197" s="28"/>
      <c r="W197" s="28"/>
      <c r="X197" s="28"/>
      <c r="Y197" s="28"/>
      <c r="Z197" s="24">
        <v>1</v>
      </c>
    </row>
    <row r="198" spans="1:26">
      <c r="A198" s="21" t="s">
        <v>543</v>
      </c>
      <c r="B198" s="21" t="s">
        <v>544</v>
      </c>
      <c r="C198" s="23">
        <v>40176</v>
      </c>
      <c r="D198" s="21">
        <v>696302364</v>
      </c>
      <c r="E198" s="21" t="s">
        <v>552</v>
      </c>
      <c r="F198" s="28"/>
      <c r="G198" s="28"/>
      <c r="H198" s="28"/>
      <c r="I198" s="28"/>
      <c r="J198" s="28"/>
      <c r="K198" s="28"/>
      <c r="L198" s="28"/>
      <c r="M198" s="28"/>
      <c r="N198" s="28"/>
      <c r="O198" s="28">
        <v>1</v>
      </c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4">
        <v>1</v>
      </c>
    </row>
    <row r="199" spans="1:26">
      <c r="A199" s="21" t="s">
        <v>223</v>
      </c>
      <c r="B199" s="21" t="s">
        <v>224</v>
      </c>
      <c r="C199" s="23">
        <v>40151</v>
      </c>
      <c r="D199" s="21">
        <v>696953205</v>
      </c>
      <c r="E199" s="21" t="s">
        <v>552</v>
      </c>
      <c r="F199" s="28"/>
      <c r="G199" s="28"/>
      <c r="H199" s="28"/>
      <c r="I199" s="28"/>
      <c r="J199" s="28"/>
      <c r="K199" s="28"/>
      <c r="L199" s="28"/>
      <c r="M199" s="28"/>
      <c r="N199" s="28"/>
      <c r="O199" s="28">
        <v>1</v>
      </c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4">
        <v>1</v>
      </c>
    </row>
    <row r="200" spans="1:26">
      <c r="A200" s="21" t="s">
        <v>385</v>
      </c>
      <c r="B200" s="21" t="s">
        <v>337</v>
      </c>
      <c r="C200" s="23">
        <v>39789</v>
      </c>
      <c r="D200" s="21">
        <v>696804007</v>
      </c>
      <c r="E200" s="21" t="s">
        <v>552</v>
      </c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>
        <v>1</v>
      </c>
      <c r="W200" s="28"/>
      <c r="X200" s="28"/>
      <c r="Y200" s="28"/>
      <c r="Z200" s="24">
        <v>1</v>
      </c>
    </row>
    <row r="201" spans="1:26">
      <c r="A201" s="21" t="s">
        <v>33</v>
      </c>
      <c r="B201" s="21" t="s">
        <v>34</v>
      </c>
      <c r="C201" s="23">
        <v>40304</v>
      </c>
      <c r="D201" s="21">
        <v>696786946</v>
      </c>
      <c r="E201" s="21" t="s">
        <v>552</v>
      </c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>
        <v>1</v>
      </c>
      <c r="T201" s="28"/>
      <c r="U201" s="28"/>
      <c r="V201" s="28"/>
      <c r="W201" s="28"/>
      <c r="X201" s="28"/>
      <c r="Y201" s="28"/>
      <c r="Z201" s="24">
        <v>1</v>
      </c>
    </row>
    <row r="202" spans="1:26">
      <c r="A202" s="21" t="s">
        <v>537</v>
      </c>
      <c r="B202" s="21" t="s">
        <v>327</v>
      </c>
      <c r="C202" s="23">
        <v>40685</v>
      </c>
      <c r="D202" s="21">
        <v>696114284</v>
      </c>
      <c r="E202" s="21" t="s">
        <v>552</v>
      </c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>
        <v>1</v>
      </c>
      <c r="W202" s="28"/>
      <c r="X202" s="28"/>
      <c r="Y202" s="28"/>
      <c r="Z202" s="24">
        <v>1</v>
      </c>
    </row>
    <row r="203" spans="1:26">
      <c r="A203" s="21" t="s">
        <v>148</v>
      </c>
      <c r="B203" s="21" t="s">
        <v>149</v>
      </c>
      <c r="C203" s="23">
        <v>39146</v>
      </c>
      <c r="D203" s="21">
        <v>696943480</v>
      </c>
      <c r="E203" s="21" t="s">
        <v>552</v>
      </c>
      <c r="F203" s="28"/>
      <c r="G203" s="28">
        <v>1</v>
      </c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4">
        <v>1</v>
      </c>
    </row>
    <row r="204" spans="1:26">
      <c r="A204" s="21" t="s">
        <v>285</v>
      </c>
      <c r="B204" s="21" t="s">
        <v>286</v>
      </c>
      <c r="C204" s="23">
        <v>39086</v>
      </c>
      <c r="D204" s="21">
        <v>696744654</v>
      </c>
      <c r="E204" s="21" t="s">
        <v>552</v>
      </c>
      <c r="F204" s="28"/>
      <c r="G204" s="28"/>
      <c r="H204" s="28"/>
      <c r="I204" s="28"/>
      <c r="J204" s="28"/>
      <c r="K204" s="28"/>
      <c r="L204" s="28"/>
      <c r="M204" s="28">
        <v>1</v>
      </c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4">
        <v>1</v>
      </c>
    </row>
    <row r="205" spans="1:26">
      <c r="A205" s="21" t="s">
        <v>133</v>
      </c>
      <c r="B205" s="21" t="s">
        <v>140</v>
      </c>
      <c r="C205" s="23">
        <v>39400</v>
      </c>
      <c r="D205" s="21">
        <v>696029617</v>
      </c>
      <c r="E205" s="21" t="s">
        <v>552</v>
      </c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>
        <v>1</v>
      </c>
      <c r="Q205" s="28"/>
      <c r="R205" s="28"/>
      <c r="S205" s="28"/>
      <c r="T205" s="28"/>
      <c r="U205" s="28"/>
      <c r="V205" s="28"/>
      <c r="W205" s="28"/>
      <c r="X205" s="28"/>
      <c r="Y205" s="28"/>
      <c r="Z205" s="24">
        <v>1</v>
      </c>
    </row>
    <row r="206" spans="1:26">
      <c r="B206" s="21" t="s">
        <v>134</v>
      </c>
      <c r="C206" s="23">
        <v>40614</v>
      </c>
      <c r="D206" s="21">
        <v>696029617</v>
      </c>
      <c r="E206" s="21" t="s">
        <v>552</v>
      </c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>
        <v>1</v>
      </c>
      <c r="Q206" s="28"/>
      <c r="R206" s="28"/>
      <c r="S206" s="28"/>
      <c r="T206" s="28"/>
      <c r="U206" s="28"/>
      <c r="V206" s="28"/>
      <c r="W206" s="28"/>
      <c r="X206" s="28"/>
      <c r="Y206" s="28"/>
      <c r="Z206" s="24">
        <v>1</v>
      </c>
    </row>
    <row r="207" spans="1:26">
      <c r="A207" s="21" t="s">
        <v>480</v>
      </c>
      <c r="B207" s="21" t="s">
        <v>481</v>
      </c>
      <c r="C207" s="23">
        <v>39041</v>
      </c>
      <c r="D207" s="21">
        <v>696969958</v>
      </c>
      <c r="E207" s="21" t="s">
        <v>552</v>
      </c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>
        <v>1</v>
      </c>
      <c r="S207" s="28"/>
      <c r="T207" s="28"/>
      <c r="U207" s="28"/>
      <c r="V207" s="28"/>
      <c r="W207" s="28"/>
      <c r="X207" s="28"/>
      <c r="Y207" s="28"/>
      <c r="Z207" s="24">
        <v>1</v>
      </c>
    </row>
    <row r="208" spans="1:26">
      <c r="A208" s="21" t="s">
        <v>422</v>
      </c>
      <c r="B208" s="21" t="s">
        <v>423</v>
      </c>
      <c r="C208" s="23">
        <v>40764</v>
      </c>
      <c r="D208" s="21">
        <v>696355336</v>
      </c>
      <c r="E208" s="21" t="s">
        <v>552</v>
      </c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>
        <v>1</v>
      </c>
      <c r="W208" s="28"/>
      <c r="X208" s="28"/>
      <c r="Y208" s="28"/>
      <c r="Z208" s="24">
        <v>1</v>
      </c>
    </row>
    <row r="209" spans="1:26">
      <c r="A209" s="21" t="s">
        <v>178</v>
      </c>
      <c r="B209" s="21" t="s">
        <v>179</v>
      </c>
      <c r="C209" s="23">
        <v>39457</v>
      </c>
      <c r="D209" s="21">
        <v>696414141</v>
      </c>
      <c r="E209" s="21" t="s">
        <v>552</v>
      </c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>
        <v>1</v>
      </c>
      <c r="T209" s="28"/>
      <c r="U209" s="28"/>
      <c r="V209" s="28"/>
      <c r="W209" s="28"/>
      <c r="X209" s="28"/>
      <c r="Y209" s="28"/>
      <c r="Z209" s="24">
        <v>1</v>
      </c>
    </row>
    <row r="210" spans="1:26">
      <c r="B210" s="21" t="s">
        <v>487</v>
      </c>
      <c r="C210" s="23">
        <v>43018</v>
      </c>
      <c r="D210" s="21">
        <v>696072485</v>
      </c>
      <c r="E210" s="21" t="s">
        <v>552</v>
      </c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>
        <v>1</v>
      </c>
      <c r="Q210" s="28"/>
      <c r="R210" s="28"/>
      <c r="S210" s="28"/>
      <c r="T210" s="28"/>
      <c r="U210" s="28"/>
      <c r="V210" s="28"/>
      <c r="W210" s="28"/>
      <c r="X210" s="28"/>
      <c r="Y210" s="28"/>
      <c r="Z210" s="24">
        <v>1</v>
      </c>
    </row>
    <row r="211" spans="1:26">
      <c r="A211" s="21" t="s">
        <v>173</v>
      </c>
      <c r="B211" s="21" t="s">
        <v>174</v>
      </c>
      <c r="C211" s="23">
        <v>39795</v>
      </c>
      <c r="D211" s="21">
        <v>696223490</v>
      </c>
      <c r="E211" s="21" t="s">
        <v>552</v>
      </c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>
        <v>1</v>
      </c>
      <c r="T211" s="28"/>
      <c r="U211" s="28"/>
      <c r="V211" s="28"/>
      <c r="W211" s="28"/>
      <c r="X211" s="28"/>
      <c r="Y211" s="28"/>
      <c r="Z211" s="24">
        <v>1</v>
      </c>
    </row>
    <row r="212" spans="1:26">
      <c r="A212" s="21" t="s">
        <v>154</v>
      </c>
      <c r="B212" s="21" t="s">
        <v>499</v>
      </c>
      <c r="C212" s="23">
        <v>39777</v>
      </c>
      <c r="D212" s="21">
        <v>696295361</v>
      </c>
      <c r="E212" s="21" t="s">
        <v>552</v>
      </c>
      <c r="F212" s="28"/>
      <c r="G212" s="28"/>
      <c r="H212" s="28"/>
      <c r="I212" s="28"/>
      <c r="J212" s="28"/>
      <c r="K212" s="28"/>
      <c r="L212" s="28"/>
      <c r="M212" s="28"/>
      <c r="N212" s="28"/>
      <c r="O212" s="28">
        <v>1</v>
      </c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4">
        <v>1</v>
      </c>
    </row>
    <row r="213" spans="1:26">
      <c r="A213" s="21" t="s">
        <v>257</v>
      </c>
      <c r="B213" s="21" t="s">
        <v>259</v>
      </c>
      <c r="C213" s="23">
        <v>41112</v>
      </c>
      <c r="D213" s="21">
        <v>696602010</v>
      </c>
      <c r="E213" s="21" t="s">
        <v>552</v>
      </c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>
        <v>1</v>
      </c>
      <c r="W213" s="28"/>
      <c r="X213" s="28"/>
      <c r="Y213" s="28"/>
      <c r="Z213" s="24">
        <v>1</v>
      </c>
    </row>
    <row r="214" spans="1:26">
      <c r="B214" s="21" t="s">
        <v>258</v>
      </c>
      <c r="C214" s="23">
        <v>40346</v>
      </c>
      <c r="D214" s="21">
        <v>696602010</v>
      </c>
      <c r="E214" s="21" t="s">
        <v>552</v>
      </c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>
        <v>1</v>
      </c>
      <c r="W214" s="28"/>
      <c r="X214" s="28"/>
      <c r="Y214" s="28"/>
      <c r="Z214" s="24">
        <v>1</v>
      </c>
    </row>
    <row r="215" spans="1:26">
      <c r="A215" s="21" t="s">
        <v>355</v>
      </c>
      <c r="B215" s="21" t="s">
        <v>356</v>
      </c>
      <c r="C215" s="23">
        <v>38650</v>
      </c>
      <c r="D215" s="21">
        <v>69600115</v>
      </c>
      <c r="E215" s="21" t="s">
        <v>552</v>
      </c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>
        <v>1</v>
      </c>
      <c r="Q215" s="28"/>
      <c r="R215" s="28"/>
      <c r="S215" s="28"/>
      <c r="T215" s="28"/>
      <c r="U215" s="28"/>
      <c r="V215" s="28"/>
      <c r="W215" s="28"/>
      <c r="X215" s="28"/>
      <c r="Y215" s="28"/>
      <c r="Z215" s="24">
        <v>1</v>
      </c>
    </row>
    <row r="216" spans="1:26">
      <c r="B216" s="21" t="s">
        <v>365</v>
      </c>
      <c r="C216" s="23">
        <v>39593</v>
      </c>
      <c r="D216" s="21">
        <v>696500115</v>
      </c>
      <c r="E216" s="21" t="s">
        <v>552</v>
      </c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>
        <v>1</v>
      </c>
      <c r="Q216" s="28"/>
      <c r="R216" s="28"/>
      <c r="S216" s="28"/>
      <c r="T216" s="28"/>
      <c r="U216" s="28"/>
      <c r="V216" s="28"/>
      <c r="W216" s="28"/>
      <c r="X216" s="28"/>
      <c r="Y216" s="28"/>
      <c r="Z216" s="24">
        <v>1</v>
      </c>
    </row>
    <row r="217" spans="1:26">
      <c r="A217" s="21" t="s">
        <v>476</v>
      </c>
      <c r="B217" s="21" t="s">
        <v>477</v>
      </c>
      <c r="C217" s="23">
        <v>42694</v>
      </c>
      <c r="D217" s="21">
        <v>696219728</v>
      </c>
      <c r="E217" s="21" t="s">
        <v>552</v>
      </c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>
        <v>1</v>
      </c>
      <c r="Q217" s="28"/>
      <c r="R217" s="28"/>
      <c r="S217" s="28"/>
      <c r="T217" s="28"/>
      <c r="U217" s="28"/>
      <c r="V217" s="28"/>
      <c r="W217" s="28"/>
      <c r="X217" s="28"/>
      <c r="Y217" s="28"/>
      <c r="Z217" s="24">
        <v>1</v>
      </c>
    </row>
    <row r="218" spans="1:26">
      <c r="A218" s="21" t="s">
        <v>113</v>
      </c>
      <c r="B218" s="21" t="s">
        <v>114</v>
      </c>
      <c r="C218" s="23">
        <v>39797</v>
      </c>
      <c r="D218" s="21">
        <v>696691740</v>
      </c>
      <c r="E218" s="21" t="s">
        <v>552</v>
      </c>
      <c r="F218" s="28"/>
      <c r="G218" s="28">
        <v>1</v>
      </c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4">
        <v>1</v>
      </c>
    </row>
    <row r="219" spans="1:26">
      <c r="A219" s="21" t="s">
        <v>468</v>
      </c>
      <c r="B219" s="21" t="s">
        <v>469</v>
      </c>
      <c r="C219" s="23">
        <v>39387</v>
      </c>
      <c r="D219" s="21">
        <v>696861392</v>
      </c>
      <c r="E219" s="21" t="s">
        <v>552</v>
      </c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>
        <v>1</v>
      </c>
      <c r="T219" s="28"/>
      <c r="U219" s="28"/>
      <c r="V219" s="28"/>
      <c r="W219" s="28"/>
      <c r="X219" s="28"/>
      <c r="Y219" s="28"/>
      <c r="Z219" s="24">
        <v>1</v>
      </c>
    </row>
    <row r="220" spans="1:26">
      <c r="A220" s="21" t="s">
        <v>338</v>
      </c>
      <c r="B220" s="21" t="s">
        <v>61</v>
      </c>
      <c r="C220" s="23">
        <v>39375</v>
      </c>
      <c r="D220" s="21">
        <v>696987727</v>
      </c>
      <c r="E220" s="21" t="s">
        <v>552</v>
      </c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>
        <v>1</v>
      </c>
      <c r="Q220" s="28"/>
      <c r="R220" s="28"/>
      <c r="S220" s="28"/>
      <c r="T220" s="28"/>
      <c r="U220" s="28"/>
      <c r="V220" s="28"/>
      <c r="W220" s="28"/>
      <c r="X220" s="28"/>
      <c r="Y220" s="28"/>
      <c r="Z220" s="24">
        <v>1</v>
      </c>
    </row>
    <row r="221" spans="1:26">
      <c r="A221" s="21" t="s">
        <v>408</v>
      </c>
      <c r="B221" s="21" t="s">
        <v>143</v>
      </c>
      <c r="C221" s="23">
        <v>38765</v>
      </c>
      <c r="D221" s="21">
        <v>696500243</v>
      </c>
      <c r="E221" s="21" t="s">
        <v>552</v>
      </c>
      <c r="F221" s="28"/>
      <c r="G221" s="28"/>
      <c r="H221" s="28"/>
      <c r="I221" s="28"/>
      <c r="J221" s="28"/>
      <c r="K221" s="28"/>
      <c r="L221" s="28"/>
      <c r="M221" s="28">
        <v>1</v>
      </c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4">
        <v>1</v>
      </c>
    </row>
    <row r="222" spans="1:26">
      <c r="A222" s="21" t="s">
        <v>171</v>
      </c>
      <c r="B222" s="21" t="s">
        <v>172</v>
      </c>
      <c r="C222" s="23">
        <v>40281</v>
      </c>
      <c r="D222" s="21">
        <v>696977942</v>
      </c>
      <c r="E222" s="21" t="s">
        <v>552</v>
      </c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>
        <v>1</v>
      </c>
      <c r="T222" s="28"/>
      <c r="U222" s="28"/>
      <c r="V222" s="28"/>
      <c r="W222" s="28"/>
      <c r="X222" s="28"/>
      <c r="Y222" s="28"/>
      <c r="Z222" s="24">
        <v>1</v>
      </c>
    </row>
    <row r="223" spans="1:26">
      <c r="A223" s="21" t="s">
        <v>465</v>
      </c>
      <c r="B223" s="21" t="s">
        <v>197</v>
      </c>
      <c r="C223" s="23">
        <v>41928</v>
      </c>
      <c r="D223" s="21">
        <v>696800602</v>
      </c>
      <c r="E223" s="21" t="s">
        <v>552</v>
      </c>
      <c r="F223" s="28"/>
      <c r="G223" s="28"/>
      <c r="H223" s="28"/>
      <c r="I223" s="28">
        <v>1</v>
      </c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4">
        <v>1</v>
      </c>
    </row>
    <row r="224" spans="1:26">
      <c r="A224" s="21" t="s">
        <v>97</v>
      </c>
      <c r="B224" s="21" t="s">
        <v>75</v>
      </c>
      <c r="C224" s="23">
        <v>38839</v>
      </c>
      <c r="D224" s="21">
        <v>696714401</v>
      </c>
      <c r="E224" s="21" t="s">
        <v>552</v>
      </c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>
        <v>1</v>
      </c>
      <c r="T224" s="28"/>
      <c r="U224" s="28"/>
      <c r="V224" s="28"/>
      <c r="W224" s="28"/>
      <c r="X224" s="28"/>
      <c r="Y224" s="28"/>
      <c r="Z224" s="24">
        <v>1</v>
      </c>
    </row>
    <row r="225" spans="1:26">
      <c r="B225" s="21" t="s">
        <v>102</v>
      </c>
      <c r="C225" s="23">
        <v>40129</v>
      </c>
      <c r="D225" s="21">
        <v>696714401</v>
      </c>
      <c r="E225" s="21" t="s">
        <v>552</v>
      </c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>
        <v>1</v>
      </c>
      <c r="T225" s="28"/>
      <c r="U225" s="28"/>
      <c r="V225" s="28"/>
      <c r="W225" s="28"/>
      <c r="X225" s="28"/>
      <c r="Y225" s="28"/>
      <c r="Z225" s="24">
        <v>1</v>
      </c>
    </row>
    <row r="226" spans="1:26">
      <c r="A226" s="21" t="s">
        <v>252</v>
      </c>
      <c r="B226" s="21" t="s">
        <v>262</v>
      </c>
      <c r="C226" s="23">
        <v>36916</v>
      </c>
      <c r="D226" s="21">
        <v>696851437</v>
      </c>
      <c r="E226" s="21" t="s">
        <v>552</v>
      </c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>
        <v>1</v>
      </c>
      <c r="Q226" s="28"/>
      <c r="R226" s="28"/>
      <c r="S226" s="28"/>
      <c r="T226" s="28"/>
      <c r="U226" s="28"/>
      <c r="V226" s="28"/>
      <c r="W226" s="28"/>
      <c r="X226" s="28"/>
      <c r="Y226" s="28"/>
      <c r="Z226" s="24">
        <v>1</v>
      </c>
    </row>
    <row r="227" spans="1:26">
      <c r="B227" s="21" t="s">
        <v>263</v>
      </c>
      <c r="C227" s="23">
        <v>39088</v>
      </c>
      <c r="D227" s="21">
        <v>96851437</v>
      </c>
      <c r="E227" s="21" t="s">
        <v>552</v>
      </c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>
        <v>1</v>
      </c>
      <c r="Q227" s="28"/>
      <c r="R227" s="28"/>
      <c r="S227" s="28"/>
      <c r="T227" s="28"/>
      <c r="U227" s="28"/>
      <c r="V227" s="28"/>
      <c r="W227" s="28"/>
      <c r="X227" s="28"/>
      <c r="Y227" s="28"/>
      <c r="Z227" s="24">
        <v>1</v>
      </c>
    </row>
    <row r="228" spans="1:26">
      <c r="B228" s="21" t="s">
        <v>253</v>
      </c>
      <c r="C228" s="23">
        <v>37046</v>
      </c>
      <c r="D228" s="21">
        <v>596726343</v>
      </c>
      <c r="E228" s="21" t="s">
        <v>552</v>
      </c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>
        <v>1</v>
      </c>
      <c r="Q228" s="28"/>
      <c r="R228" s="28"/>
      <c r="S228" s="28"/>
      <c r="T228" s="28"/>
      <c r="U228" s="28"/>
      <c r="V228" s="28"/>
      <c r="W228" s="28"/>
      <c r="X228" s="28"/>
      <c r="Y228" s="28"/>
      <c r="Z228" s="24">
        <v>1</v>
      </c>
    </row>
    <row r="229" spans="1:26">
      <c r="A229" s="21" t="s">
        <v>210</v>
      </c>
      <c r="B229" s="21" t="s">
        <v>211</v>
      </c>
      <c r="C229" s="23">
        <v>42566</v>
      </c>
      <c r="D229" s="21">
        <v>696115018</v>
      </c>
      <c r="E229" s="21" t="s">
        <v>552</v>
      </c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>
        <v>2</v>
      </c>
      <c r="V229" s="28"/>
      <c r="W229" s="28"/>
      <c r="X229" s="28"/>
      <c r="Y229" s="28"/>
      <c r="Z229" s="24">
        <v>2</v>
      </c>
    </row>
    <row r="230" spans="1:26">
      <c r="A230" s="21" t="s">
        <v>90</v>
      </c>
      <c r="B230" s="21" t="s">
        <v>91</v>
      </c>
      <c r="C230" s="23">
        <v>38765</v>
      </c>
      <c r="D230" s="21">
        <v>696321265</v>
      </c>
      <c r="E230" s="21" t="s">
        <v>552</v>
      </c>
      <c r="F230" s="28"/>
      <c r="G230" s="28"/>
      <c r="H230" s="28"/>
      <c r="I230" s="28"/>
      <c r="J230" s="28"/>
      <c r="K230" s="28"/>
      <c r="L230" s="28"/>
      <c r="M230" s="28">
        <v>1</v>
      </c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4">
        <v>1</v>
      </c>
    </row>
    <row r="231" spans="1:26">
      <c r="A231" s="21" t="s">
        <v>81</v>
      </c>
      <c r="B231" s="21" t="s">
        <v>82</v>
      </c>
      <c r="C231" s="23">
        <v>40390</v>
      </c>
      <c r="D231" s="21">
        <v>696327599</v>
      </c>
      <c r="E231" s="21" t="s">
        <v>552</v>
      </c>
      <c r="F231" s="28"/>
      <c r="G231" s="28"/>
      <c r="H231" s="28"/>
      <c r="I231" s="28"/>
      <c r="J231" s="28"/>
      <c r="K231" s="28"/>
      <c r="L231" s="28"/>
      <c r="M231" s="28"/>
      <c r="N231" s="28">
        <v>1</v>
      </c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4">
        <v>1</v>
      </c>
    </row>
    <row r="232" spans="1:26">
      <c r="A232" s="21" t="s">
        <v>500</v>
      </c>
      <c r="B232" s="21" t="s">
        <v>501</v>
      </c>
      <c r="C232" s="23">
        <v>40639</v>
      </c>
      <c r="D232" s="21">
        <v>696733930</v>
      </c>
      <c r="E232" s="21" t="s">
        <v>552</v>
      </c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>
        <v>1</v>
      </c>
      <c r="U232" s="28"/>
      <c r="V232" s="28"/>
      <c r="W232" s="28"/>
      <c r="X232" s="28"/>
      <c r="Y232" s="28"/>
      <c r="Z232" s="24">
        <v>1</v>
      </c>
    </row>
    <row r="233" spans="1:26">
      <c r="A233" s="21" t="s">
        <v>515</v>
      </c>
      <c r="B233" s="21" t="s">
        <v>253</v>
      </c>
      <c r="C233" s="23">
        <v>37953</v>
      </c>
      <c r="D233" s="21">
        <v>696315610</v>
      </c>
      <c r="E233" s="21" t="s">
        <v>552</v>
      </c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>
        <v>1</v>
      </c>
      <c r="Q233" s="28"/>
      <c r="R233" s="28"/>
      <c r="S233" s="28"/>
      <c r="T233" s="28"/>
      <c r="U233" s="28"/>
      <c r="V233" s="28"/>
      <c r="W233" s="28"/>
      <c r="X233" s="28"/>
      <c r="Y233" s="28"/>
      <c r="Z233" s="24">
        <v>1</v>
      </c>
    </row>
    <row r="234" spans="1:26">
      <c r="A234" s="21" t="s">
        <v>459</v>
      </c>
      <c r="B234" s="21" t="s">
        <v>460</v>
      </c>
      <c r="C234" s="23">
        <v>39546</v>
      </c>
      <c r="D234" s="21">
        <v>696844506</v>
      </c>
      <c r="E234" s="21" t="s">
        <v>552</v>
      </c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>
        <v>1</v>
      </c>
      <c r="T234" s="28"/>
      <c r="U234" s="28"/>
      <c r="V234" s="28"/>
      <c r="W234" s="28"/>
      <c r="X234" s="28"/>
      <c r="Y234" s="28"/>
      <c r="Z234" s="24">
        <v>1</v>
      </c>
    </row>
    <row r="235" spans="1:26">
      <c r="A235" s="21" t="s">
        <v>326</v>
      </c>
      <c r="B235" s="21" t="s">
        <v>327</v>
      </c>
      <c r="C235" s="23">
        <v>40941</v>
      </c>
      <c r="D235" s="21">
        <v>696458907</v>
      </c>
      <c r="E235" s="21" t="s">
        <v>552</v>
      </c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>
        <v>1</v>
      </c>
      <c r="W235" s="28"/>
      <c r="X235" s="28"/>
      <c r="Y235" s="28"/>
      <c r="Z235" s="24">
        <v>1</v>
      </c>
    </row>
    <row r="236" spans="1:26">
      <c r="A236" s="21" t="s">
        <v>363</v>
      </c>
      <c r="B236" s="21" t="s">
        <v>364</v>
      </c>
      <c r="C236" s="23">
        <v>39548</v>
      </c>
      <c r="D236" s="21">
        <v>696968637</v>
      </c>
      <c r="E236" s="21" t="s">
        <v>552</v>
      </c>
      <c r="F236" s="28"/>
      <c r="G236" s="28"/>
      <c r="H236" s="28"/>
      <c r="I236" s="28"/>
      <c r="J236" s="28"/>
      <c r="K236" s="28"/>
      <c r="L236" s="28"/>
      <c r="M236" s="28">
        <v>1</v>
      </c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4">
        <v>1</v>
      </c>
    </row>
    <row r="237" spans="1:26">
      <c r="A237" s="21" t="s">
        <v>109</v>
      </c>
      <c r="B237" s="21" t="s">
        <v>110</v>
      </c>
      <c r="C237" s="23">
        <v>38450</v>
      </c>
      <c r="D237" s="21">
        <v>696814539</v>
      </c>
      <c r="E237" s="21" t="s">
        <v>552</v>
      </c>
      <c r="F237" s="28"/>
      <c r="G237" s="28"/>
      <c r="H237" s="28"/>
      <c r="I237" s="28"/>
      <c r="J237" s="28"/>
      <c r="K237" s="28"/>
      <c r="L237" s="28"/>
      <c r="M237" s="28">
        <v>1</v>
      </c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4">
        <v>1</v>
      </c>
    </row>
    <row r="238" spans="1:26">
      <c r="B238" s="21" t="s">
        <v>115</v>
      </c>
      <c r="C238" s="23">
        <v>40973</v>
      </c>
      <c r="D238" s="21">
        <v>69681439</v>
      </c>
      <c r="E238" s="21" t="s">
        <v>552</v>
      </c>
      <c r="F238" s="28"/>
      <c r="G238" s="28"/>
      <c r="H238" s="28"/>
      <c r="I238" s="28"/>
      <c r="J238" s="28"/>
      <c r="K238" s="28"/>
      <c r="L238" s="28"/>
      <c r="M238" s="28">
        <v>1</v>
      </c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4">
        <v>1</v>
      </c>
    </row>
    <row r="239" spans="1:26">
      <c r="A239" s="21" t="s">
        <v>376</v>
      </c>
      <c r="B239" s="21" t="s">
        <v>384</v>
      </c>
      <c r="C239" s="23">
        <v>41215</v>
      </c>
      <c r="D239" s="21">
        <v>696237798</v>
      </c>
      <c r="E239" s="21" t="s">
        <v>552</v>
      </c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>
        <v>1</v>
      </c>
      <c r="R239" s="28"/>
      <c r="S239" s="28"/>
      <c r="T239" s="28"/>
      <c r="U239" s="28"/>
      <c r="V239" s="28"/>
      <c r="W239" s="28"/>
      <c r="X239" s="28"/>
      <c r="Y239" s="28"/>
      <c r="Z239" s="24">
        <v>1</v>
      </c>
    </row>
    <row r="240" spans="1:26">
      <c r="B240" s="21" t="s">
        <v>377</v>
      </c>
      <c r="C240" s="23">
        <v>39686</v>
      </c>
      <c r="D240" s="21">
        <v>696237798</v>
      </c>
      <c r="E240" s="21" t="s">
        <v>552</v>
      </c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>
        <v>1</v>
      </c>
      <c r="R240" s="28"/>
      <c r="S240" s="28"/>
      <c r="T240" s="28"/>
      <c r="U240" s="28"/>
      <c r="V240" s="28"/>
      <c r="W240" s="28"/>
      <c r="X240" s="28"/>
      <c r="Y240" s="28"/>
      <c r="Z240" s="24">
        <v>1</v>
      </c>
    </row>
    <row r="241" spans="1:26">
      <c r="A241" s="21" t="s">
        <v>532</v>
      </c>
      <c r="B241" s="21" t="s">
        <v>533</v>
      </c>
      <c r="C241" s="23">
        <v>39581</v>
      </c>
      <c r="D241" s="21">
        <v>696056269</v>
      </c>
      <c r="E241" s="21" t="s">
        <v>552</v>
      </c>
      <c r="F241" s="28"/>
      <c r="G241" s="28"/>
      <c r="H241" s="28"/>
      <c r="I241" s="28"/>
      <c r="J241" s="28"/>
      <c r="K241" s="28"/>
      <c r="L241" s="28"/>
      <c r="M241" s="28"/>
      <c r="N241" s="28">
        <v>1</v>
      </c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4">
        <v>1</v>
      </c>
    </row>
    <row r="242" spans="1:26">
      <c r="B242" s="21" t="s">
        <v>536</v>
      </c>
      <c r="C242" s="23">
        <v>40075</v>
      </c>
      <c r="D242" s="21">
        <v>696056269</v>
      </c>
      <c r="E242" s="21" t="s">
        <v>552</v>
      </c>
      <c r="F242" s="28"/>
      <c r="G242" s="28"/>
      <c r="H242" s="28"/>
      <c r="I242" s="28"/>
      <c r="J242" s="28"/>
      <c r="K242" s="28"/>
      <c r="L242" s="28"/>
      <c r="M242" s="28"/>
      <c r="N242" s="28">
        <v>1</v>
      </c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4">
        <v>1</v>
      </c>
    </row>
    <row r="243" spans="1:26">
      <c r="A243" s="21" t="s">
        <v>521</v>
      </c>
      <c r="B243" s="21" t="s">
        <v>522</v>
      </c>
      <c r="C243" s="23">
        <v>40988</v>
      </c>
      <c r="D243" s="21">
        <v>696953622</v>
      </c>
      <c r="E243" s="21" t="s">
        <v>552</v>
      </c>
      <c r="F243" s="28"/>
      <c r="G243" s="28"/>
      <c r="H243" s="28"/>
      <c r="I243" s="28"/>
      <c r="J243" s="28">
        <v>1</v>
      </c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4">
        <v>1</v>
      </c>
    </row>
    <row r="244" spans="1:26">
      <c r="A244" s="21" t="s">
        <v>357</v>
      </c>
      <c r="B244" s="21" t="s">
        <v>358</v>
      </c>
      <c r="C244" s="23">
        <v>39925</v>
      </c>
      <c r="D244" s="21">
        <v>694232868</v>
      </c>
      <c r="E244" s="21" t="s">
        <v>552</v>
      </c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>
        <v>1</v>
      </c>
      <c r="T244" s="28"/>
      <c r="U244" s="28"/>
      <c r="V244" s="28"/>
      <c r="W244" s="28"/>
      <c r="X244" s="28"/>
      <c r="Y244" s="28"/>
      <c r="Z244" s="24">
        <v>1</v>
      </c>
    </row>
    <row r="245" spans="1:26">
      <c r="A245" s="21" t="s">
        <v>160</v>
      </c>
      <c r="B245" s="21" t="s">
        <v>161</v>
      </c>
      <c r="C245" s="23">
        <v>42860</v>
      </c>
      <c r="D245" s="21">
        <v>6965059</v>
      </c>
      <c r="E245" s="21" t="s">
        <v>552</v>
      </c>
      <c r="F245" s="28"/>
      <c r="G245" s="28">
        <v>2</v>
      </c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4">
        <v>2</v>
      </c>
    </row>
    <row r="246" spans="1:26">
      <c r="A246" s="21" t="s">
        <v>394</v>
      </c>
      <c r="B246" s="21" t="s">
        <v>395</v>
      </c>
      <c r="C246" s="23">
        <v>39743</v>
      </c>
      <c r="D246" s="21">
        <v>696115010</v>
      </c>
      <c r="E246" s="21" t="s">
        <v>552</v>
      </c>
      <c r="F246" s="28"/>
      <c r="G246" s="28"/>
      <c r="H246" s="28"/>
      <c r="I246" s="28"/>
      <c r="J246" s="28"/>
      <c r="K246" s="28"/>
      <c r="L246" s="28"/>
      <c r="M246" s="28">
        <v>1</v>
      </c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4">
        <v>1</v>
      </c>
    </row>
    <row r="247" spans="1:26">
      <c r="A247" s="21" t="s">
        <v>242</v>
      </c>
      <c r="B247" s="21" t="s">
        <v>243</v>
      </c>
      <c r="C247" s="23">
        <v>41103</v>
      </c>
      <c r="D247" s="21">
        <v>696408479</v>
      </c>
      <c r="E247" s="21" t="s">
        <v>552</v>
      </c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>
        <v>1</v>
      </c>
      <c r="R247" s="28"/>
      <c r="S247" s="28"/>
      <c r="T247" s="28"/>
      <c r="U247" s="28"/>
      <c r="V247" s="28"/>
      <c r="W247" s="28"/>
      <c r="X247" s="28"/>
      <c r="Y247" s="28"/>
      <c r="Z247" s="24">
        <v>1</v>
      </c>
    </row>
    <row r="248" spans="1:26">
      <c r="A248" s="21" t="s">
        <v>497</v>
      </c>
      <c r="B248" s="21" t="s">
        <v>498</v>
      </c>
      <c r="C248" s="23">
        <v>39846</v>
      </c>
      <c r="D248" s="21">
        <v>696182310</v>
      </c>
      <c r="E248" s="21" t="s">
        <v>552</v>
      </c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>
        <v>1</v>
      </c>
      <c r="T248" s="28"/>
      <c r="U248" s="28"/>
      <c r="V248" s="28"/>
      <c r="W248" s="28"/>
      <c r="X248" s="28"/>
      <c r="Y248" s="28"/>
      <c r="Z248" s="24">
        <v>1</v>
      </c>
    </row>
    <row r="249" spans="1:26">
      <c r="A249" s="21" t="s">
        <v>317</v>
      </c>
      <c r="B249" s="21" t="s">
        <v>318</v>
      </c>
      <c r="C249" s="23">
        <v>39147</v>
      </c>
      <c r="D249" s="21">
        <v>696601206</v>
      </c>
      <c r="E249" s="21" t="s">
        <v>552</v>
      </c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>
        <v>1</v>
      </c>
      <c r="Q249" s="28"/>
      <c r="R249" s="28"/>
      <c r="S249" s="28"/>
      <c r="T249" s="28"/>
      <c r="U249" s="28"/>
      <c r="V249" s="28"/>
      <c r="W249" s="28"/>
      <c r="X249" s="28"/>
      <c r="Y249" s="28"/>
      <c r="Z249" s="24">
        <v>1</v>
      </c>
    </row>
    <row r="250" spans="1:26">
      <c r="A250" s="21" t="s">
        <v>78</v>
      </c>
      <c r="B250" s="21" t="s">
        <v>79</v>
      </c>
      <c r="C250" s="23">
        <v>40250</v>
      </c>
      <c r="D250" s="21">
        <v>696861136</v>
      </c>
      <c r="E250" s="21" t="s">
        <v>552</v>
      </c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>
        <v>1</v>
      </c>
      <c r="T250" s="28"/>
      <c r="U250" s="28"/>
      <c r="V250" s="28"/>
      <c r="W250" s="28"/>
      <c r="X250" s="28"/>
      <c r="Y250" s="28"/>
      <c r="Z250" s="24">
        <v>1</v>
      </c>
    </row>
    <row r="251" spans="1:26">
      <c r="A251" s="21" t="s">
        <v>313</v>
      </c>
      <c r="B251" s="21" t="s">
        <v>314</v>
      </c>
      <c r="C251" s="23">
        <v>39007</v>
      </c>
      <c r="D251" s="21">
        <v>696864041</v>
      </c>
      <c r="E251" s="21" t="s">
        <v>552</v>
      </c>
      <c r="F251" s="28"/>
      <c r="G251" s="28"/>
      <c r="H251" s="28"/>
      <c r="I251" s="28"/>
      <c r="J251" s="28"/>
      <c r="K251" s="28"/>
      <c r="L251" s="28"/>
      <c r="M251" s="28">
        <v>1</v>
      </c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4">
        <v>1</v>
      </c>
    </row>
    <row r="252" spans="1:26">
      <c r="A252" s="21" t="s">
        <v>443</v>
      </c>
      <c r="B252" s="21" t="s">
        <v>444</v>
      </c>
      <c r="C252" s="23">
        <v>39402</v>
      </c>
      <c r="D252" s="21">
        <v>696216179</v>
      </c>
      <c r="E252" s="21" t="s">
        <v>552</v>
      </c>
      <c r="F252" s="28"/>
      <c r="G252" s="28"/>
      <c r="H252" s="28"/>
      <c r="I252" s="28"/>
      <c r="J252" s="28"/>
      <c r="K252" s="28"/>
      <c r="L252" s="28"/>
      <c r="M252" s="28"/>
      <c r="N252" s="28"/>
      <c r="O252" s="28">
        <v>1</v>
      </c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4">
        <v>1</v>
      </c>
    </row>
    <row r="253" spans="1:26">
      <c r="A253" s="21" t="s">
        <v>470</v>
      </c>
      <c r="B253" s="21" t="s">
        <v>471</v>
      </c>
      <c r="C253" s="23">
        <v>39364</v>
      </c>
      <c r="D253" s="21">
        <v>696861392</v>
      </c>
      <c r="E253" s="21" t="s">
        <v>552</v>
      </c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>
        <v>1</v>
      </c>
      <c r="S253" s="28"/>
      <c r="T253" s="28"/>
      <c r="U253" s="28"/>
      <c r="V253" s="28"/>
      <c r="W253" s="28"/>
      <c r="X253" s="28"/>
      <c r="Y253" s="28"/>
      <c r="Z253" s="24">
        <v>1</v>
      </c>
    </row>
    <row r="254" spans="1:26">
      <c r="A254" s="21" t="s">
        <v>374</v>
      </c>
      <c r="B254" s="21" t="s">
        <v>375</v>
      </c>
      <c r="C254" s="23">
        <v>40851</v>
      </c>
      <c r="D254" s="21">
        <v>696353888</v>
      </c>
      <c r="E254" s="21" t="s">
        <v>552</v>
      </c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>
        <v>1</v>
      </c>
      <c r="W254" s="28"/>
      <c r="X254" s="28"/>
      <c r="Y254" s="28"/>
      <c r="Z254" s="24">
        <v>1</v>
      </c>
    </row>
    <row r="255" spans="1:26">
      <c r="A255" s="21" t="s">
        <v>341</v>
      </c>
      <c r="B255" s="21" t="s">
        <v>342</v>
      </c>
      <c r="C255" s="23">
        <v>39834</v>
      </c>
      <c r="D255" s="21">
        <v>696370741</v>
      </c>
      <c r="E255" s="21" t="s">
        <v>552</v>
      </c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>
        <v>1</v>
      </c>
      <c r="R255" s="28"/>
      <c r="S255" s="28"/>
      <c r="T255" s="28"/>
      <c r="U255" s="28"/>
      <c r="V255" s="28"/>
      <c r="W255" s="28"/>
      <c r="X255" s="28"/>
      <c r="Y255" s="28"/>
      <c r="Z255" s="24">
        <v>1</v>
      </c>
    </row>
    <row r="256" spans="1:26">
      <c r="A256" s="21" t="s">
        <v>525</v>
      </c>
      <c r="B256" s="21" t="s">
        <v>526</v>
      </c>
      <c r="C256" s="23">
        <v>42194</v>
      </c>
      <c r="D256" s="21">
        <v>696862212</v>
      </c>
      <c r="E256" s="21" t="s">
        <v>552</v>
      </c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>
        <v>1</v>
      </c>
      <c r="V256" s="28"/>
      <c r="W256" s="28"/>
      <c r="X256" s="28"/>
      <c r="Y256" s="28"/>
      <c r="Z256" s="24">
        <v>1</v>
      </c>
    </row>
    <row r="257" spans="1:26">
      <c r="A257" s="21" t="s">
        <v>410</v>
      </c>
      <c r="B257" s="21" t="s">
        <v>411</v>
      </c>
      <c r="C257" s="23">
        <v>39432</v>
      </c>
      <c r="D257" s="21">
        <v>696822525</v>
      </c>
      <c r="E257" s="21" t="s">
        <v>552</v>
      </c>
      <c r="F257" s="28"/>
      <c r="G257" s="28"/>
      <c r="H257" s="28"/>
      <c r="I257" s="28"/>
      <c r="J257" s="28"/>
      <c r="K257" s="28"/>
      <c r="L257" s="28"/>
      <c r="M257" s="28"/>
      <c r="N257" s="28">
        <v>1</v>
      </c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4">
        <v>1</v>
      </c>
    </row>
    <row r="258" spans="1:26">
      <c r="A258" s="21" t="s">
        <v>86</v>
      </c>
      <c r="B258" s="21" t="s">
        <v>87</v>
      </c>
      <c r="C258" s="23">
        <v>40791</v>
      </c>
      <c r="D258" s="21">
        <v>696287930</v>
      </c>
      <c r="E258" s="21" t="s">
        <v>552</v>
      </c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>
        <v>1</v>
      </c>
      <c r="W258" s="28"/>
      <c r="X258" s="28"/>
      <c r="Y258" s="28"/>
      <c r="Z258" s="24">
        <v>1</v>
      </c>
    </row>
    <row r="259" spans="1:26">
      <c r="A259" s="21" t="s">
        <v>361</v>
      </c>
      <c r="B259" s="21" t="s">
        <v>362</v>
      </c>
      <c r="C259" s="23">
        <v>38242</v>
      </c>
      <c r="D259" s="21">
        <v>696232455</v>
      </c>
      <c r="E259" s="21" t="s">
        <v>552</v>
      </c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>
        <v>1</v>
      </c>
      <c r="Q259" s="28"/>
      <c r="R259" s="28"/>
      <c r="S259" s="28"/>
      <c r="T259" s="28"/>
      <c r="U259" s="28"/>
      <c r="V259" s="28"/>
      <c r="W259" s="28"/>
      <c r="X259" s="28"/>
      <c r="Y259" s="28"/>
      <c r="Z259" s="24">
        <v>1</v>
      </c>
    </row>
    <row r="260" spans="1:26">
      <c r="A260" s="21" t="s">
        <v>324</v>
      </c>
      <c r="B260" s="21" t="s">
        <v>325</v>
      </c>
      <c r="C260" s="23">
        <v>39496</v>
      </c>
      <c r="D260" s="21">
        <v>696229702</v>
      </c>
      <c r="E260" s="21" t="s">
        <v>552</v>
      </c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>
        <v>1</v>
      </c>
      <c r="T260" s="28"/>
      <c r="U260" s="28"/>
      <c r="V260" s="28"/>
      <c r="W260" s="28"/>
      <c r="X260" s="28"/>
      <c r="Y260" s="28"/>
      <c r="Z260" s="24">
        <v>1</v>
      </c>
    </row>
    <row r="261" spans="1:26">
      <c r="A261" s="21" t="s">
        <v>406</v>
      </c>
      <c r="B261" s="21" t="s">
        <v>407</v>
      </c>
      <c r="C261" s="23">
        <v>40142</v>
      </c>
      <c r="D261" s="21">
        <v>696236026</v>
      </c>
      <c r="E261" s="21" t="s">
        <v>552</v>
      </c>
      <c r="F261" s="28"/>
      <c r="G261" s="28"/>
      <c r="H261" s="28"/>
      <c r="I261" s="28"/>
      <c r="J261" s="28"/>
      <c r="K261" s="28"/>
      <c r="L261" s="28"/>
      <c r="M261" s="28">
        <v>1</v>
      </c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4">
        <v>1</v>
      </c>
    </row>
    <row r="262" spans="1:26">
      <c r="A262" s="21" t="s">
        <v>378</v>
      </c>
      <c r="B262" s="21" t="s">
        <v>379</v>
      </c>
      <c r="C262" s="23">
        <v>39750</v>
      </c>
      <c r="D262" s="21">
        <v>696285134</v>
      </c>
      <c r="E262" s="21" t="s">
        <v>552</v>
      </c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>
        <v>1</v>
      </c>
      <c r="T262" s="28"/>
      <c r="U262" s="28"/>
      <c r="V262" s="28"/>
      <c r="W262" s="28"/>
      <c r="X262" s="28"/>
      <c r="Y262" s="28"/>
      <c r="Z262" s="24">
        <v>1</v>
      </c>
    </row>
    <row r="263" spans="1:26">
      <c r="A263" s="21" t="s">
        <v>453</v>
      </c>
      <c r="B263" s="21" t="s">
        <v>454</v>
      </c>
      <c r="C263" s="23">
        <v>40376</v>
      </c>
      <c r="D263" s="21">
        <v>696839607</v>
      </c>
      <c r="E263" s="21" t="s">
        <v>552</v>
      </c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>
        <v>1</v>
      </c>
      <c r="W263" s="28"/>
      <c r="X263" s="28"/>
      <c r="Y263" s="28"/>
      <c r="Z263" s="24">
        <v>1</v>
      </c>
    </row>
    <row r="264" spans="1:26">
      <c r="A264" s="21" t="s">
        <v>29</v>
      </c>
      <c r="B264" s="21" t="s">
        <v>29</v>
      </c>
      <c r="C264" s="23">
        <v>42970</v>
      </c>
      <c r="D264" s="21" t="s">
        <v>30</v>
      </c>
      <c r="E264" s="21" t="s">
        <v>552</v>
      </c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>
        <v>1</v>
      </c>
      <c r="W264" s="28"/>
      <c r="X264" s="28"/>
      <c r="Y264" s="28"/>
      <c r="Z264" s="24">
        <v>1</v>
      </c>
    </row>
    <row r="265" spans="1:26">
      <c r="A265" s="21" t="s">
        <v>491</v>
      </c>
      <c r="B265" s="21" t="s">
        <v>55</v>
      </c>
      <c r="C265" s="23">
        <v>39560</v>
      </c>
      <c r="D265" s="21">
        <v>696287342</v>
      </c>
      <c r="E265" s="21" t="s">
        <v>552</v>
      </c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>
        <v>1</v>
      </c>
      <c r="Q265" s="28"/>
      <c r="R265" s="28"/>
      <c r="S265" s="28"/>
      <c r="T265" s="28"/>
      <c r="U265" s="28"/>
      <c r="V265" s="28"/>
      <c r="W265" s="28"/>
      <c r="X265" s="28"/>
      <c r="Y265" s="28"/>
      <c r="Z265" s="24">
        <v>1</v>
      </c>
    </row>
    <row r="266" spans="1:26">
      <c r="A266" s="21" t="s">
        <v>239</v>
      </c>
      <c r="B266" s="21" t="s">
        <v>240</v>
      </c>
      <c r="C266" s="23">
        <v>40434</v>
      </c>
      <c r="D266" s="21">
        <v>696531309</v>
      </c>
      <c r="E266" s="21" t="s">
        <v>552</v>
      </c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>
        <v>1</v>
      </c>
      <c r="Q266" s="28"/>
      <c r="R266" s="28"/>
      <c r="S266" s="28"/>
      <c r="T266" s="28"/>
      <c r="U266" s="28"/>
      <c r="V266" s="28"/>
      <c r="W266" s="28"/>
      <c r="X266" s="28"/>
      <c r="Y266" s="28"/>
      <c r="Z266" s="24">
        <v>1</v>
      </c>
    </row>
    <row r="267" spans="1:26">
      <c r="A267" s="21" t="s">
        <v>100</v>
      </c>
      <c r="B267" s="21" t="s">
        <v>101</v>
      </c>
      <c r="C267" s="23">
        <v>41691</v>
      </c>
      <c r="D267" s="21">
        <v>696548190</v>
      </c>
      <c r="E267" s="21" t="s">
        <v>552</v>
      </c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>
        <v>1</v>
      </c>
      <c r="U267" s="28"/>
      <c r="V267" s="28"/>
      <c r="W267" s="28"/>
      <c r="X267" s="28"/>
      <c r="Y267" s="28"/>
      <c r="Z267" s="24">
        <v>1</v>
      </c>
    </row>
    <row r="268" spans="1:26">
      <c r="A268" s="21" t="s">
        <v>41</v>
      </c>
      <c r="B268" s="21" t="s">
        <v>42</v>
      </c>
      <c r="C268" s="23">
        <v>40792</v>
      </c>
      <c r="D268" s="21">
        <v>696275481</v>
      </c>
      <c r="E268" s="21" t="s">
        <v>552</v>
      </c>
      <c r="F268" s="28">
        <v>1</v>
      </c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4">
        <v>1</v>
      </c>
    </row>
    <row r="269" spans="1:26">
      <c r="A269" s="21" t="s">
        <v>413</v>
      </c>
      <c r="B269" s="21" t="s">
        <v>414</v>
      </c>
      <c r="C269" s="23">
        <v>40338</v>
      </c>
      <c r="D269" s="21">
        <v>696822271</v>
      </c>
      <c r="E269" s="21" t="s">
        <v>552</v>
      </c>
      <c r="F269" s="28"/>
      <c r="G269" s="28"/>
      <c r="H269" s="28"/>
      <c r="I269" s="28"/>
      <c r="J269" s="28"/>
      <c r="K269" s="28"/>
      <c r="L269" s="28"/>
      <c r="M269" s="28">
        <v>1</v>
      </c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4">
        <v>1</v>
      </c>
    </row>
    <row r="270" spans="1:26">
      <c r="A270" s="21" t="s">
        <v>152</v>
      </c>
      <c r="B270" s="21" t="s">
        <v>153</v>
      </c>
      <c r="C270" s="23">
        <v>39174</v>
      </c>
      <c r="D270" s="21">
        <v>696221956</v>
      </c>
      <c r="E270" s="21" t="s">
        <v>552</v>
      </c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>
        <v>1</v>
      </c>
      <c r="T270" s="28"/>
      <c r="U270" s="28"/>
      <c r="V270" s="28"/>
      <c r="W270" s="28"/>
      <c r="X270" s="28"/>
      <c r="Y270" s="28"/>
      <c r="Z270" s="24">
        <v>1</v>
      </c>
    </row>
    <row r="271" spans="1:26">
      <c r="A271" s="21" t="s">
        <v>426</v>
      </c>
      <c r="B271" s="21" t="s">
        <v>427</v>
      </c>
      <c r="C271" s="23">
        <v>39939</v>
      </c>
      <c r="D271" s="21">
        <v>696703888</v>
      </c>
      <c r="E271" s="21" t="s">
        <v>552</v>
      </c>
      <c r="F271" s="28"/>
      <c r="G271" s="28"/>
      <c r="H271" s="28"/>
      <c r="I271" s="28"/>
      <c r="J271" s="28"/>
      <c r="K271" s="28"/>
      <c r="L271" s="28"/>
      <c r="M271" s="28"/>
      <c r="N271" s="28">
        <v>1</v>
      </c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4">
        <v>1</v>
      </c>
    </row>
    <row r="272" spans="1:26">
      <c r="A272" s="21" t="s">
        <v>220</v>
      </c>
      <c r="B272" s="21" t="s">
        <v>172</v>
      </c>
      <c r="C272" s="23">
        <v>39793</v>
      </c>
      <c r="D272" s="21">
        <v>696285251</v>
      </c>
      <c r="E272" s="21" t="s">
        <v>552</v>
      </c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>
        <v>1</v>
      </c>
      <c r="T272" s="28"/>
      <c r="U272" s="28"/>
      <c r="V272" s="28"/>
      <c r="W272" s="28"/>
      <c r="X272" s="28"/>
      <c r="Y272" s="28"/>
      <c r="Z272" s="24">
        <v>1</v>
      </c>
    </row>
    <row r="273" spans="1:26">
      <c r="A273" s="21" t="s">
        <v>527</v>
      </c>
      <c r="B273" s="21" t="s">
        <v>528</v>
      </c>
      <c r="C273" s="23">
        <v>40226</v>
      </c>
      <c r="D273" s="21">
        <v>696946795</v>
      </c>
      <c r="E273" s="21" t="s">
        <v>552</v>
      </c>
      <c r="F273" s="28"/>
      <c r="G273" s="28"/>
      <c r="H273" s="28"/>
      <c r="I273" s="28"/>
      <c r="J273" s="28"/>
      <c r="K273" s="28"/>
      <c r="L273" s="28"/>
      <c r="M273" s="28"/>
      <c r="N273" s="28">
        <v>1</v>
      </c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4">
        <v>1</v>
      </c>
    </row>
    <row r="274" spans="1:26">
      <c r="A274" s="21" t="s">
        <v>76</v>
      </c>
      <c r="B274" s="21" t="s">
        <v>77</v>
      </c>
      <c r="C274" s="23">
        <v>40375</v>
      </c>
      <c r="D274" s="21">
        <v>696006816</v>
      </c>
      <c r="E274" s="21" t="s">
        <v>552</v>
      </c>
      <c r="F274" s="28">
        <v>1</v>
      </c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4">
        <v>1</v>
      </c>
    </row>
    <row r="275" spans="1:26">
      <c r="B275" s="21" t="s">
        <v>283</v>
      </c>
      <c r="C275" s="23">
        <v>40681</v>
      </c>
      <c r="D275" s="21">
        <v>696798518</v>
      </c>
      <c r="E275" s="21" t="s">
        <v>552</v>
      </c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>
        <v>1</v>
      </c>
      <c r="U275" s="28"/>
      <c r="V275" s="28"/>
      <c r="W275" s="28"/>
      <c r="X275" s="28"/>
      <c r="Y275" s="28"/>
      <c r="Z275" s="24">
        <v>1</v>
      </c>
    </row>
    <row r="276" spans="1:26">
      <c r="A276" s="21" t="s">
        <v>424</v>
      </c>
      <c r="B276" s="21" t="s">
        <v>425</v>
      </c>
      <c r="C276" s="23">
        <v>39235</v>
      </c>
      <c r="D276" s="21">
        <v>696915579</v>
      </c>
      <c r="E276" s="21" t="s">
        <v>552</v>
      </c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>
        <v>1</v>
      </c>
      <c r="Y276" s="28"/>
      <c r="Z276" s="24">
        <v>1</v>
      </c>
    </row>
    <row r="277" spans="1:26">
      <c r="A277" s="21" t="s">
        <v>182</v>
      </c>
      <c r="B277" s="21" t="s">
        <v>183</v>
      </c>
      <c r="C277" s="23">
        <v>42086</v>
      </c>
      <c r="D277" s="21">
        <v>696414141</v>
      </c>
      <c r="E277" s="21" t="s">
        <v>552</v>
      </c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>
        <v>0</v>
      </c>
      <c r="Z277" s="24">
        <v>0</v>
      </c>
    </row>
    <row r="278" spans="1:26">
      <c r="A278" s="21" t="s">
        <v>389</v>
      </c>
      <c r="B278" s="21" t="s">
        <v>390</v>
      </c>
      <c r="C278" s="23">
        <v>40518</v>
      </c>
      <c r="D278" s="21">
        <v>696448218</v>
      </c>
      <c r="E278" s="21" t="s">
        <v>552</v>
      </c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>
        <v>1</v>
      </c>
      <c r="Q278" s="28"/>
      <c r="R278" s="28"/>
      <c r="S278" s="28"/>
      <c r="T278" s="28"/>
      <c r="U278" s="28"/>
      <c r="V278" s="28"/>
      <c r="W278" s="28"/>
      <c r="X278" s="28"/>
      <c r="Y278" s="28"/>
      <c r="Z278" s="24">
        <v>1</v>
      </c>
    </row>
    <row r="279" spans="1:26">
      <c r="A279" s="21" t="s">
        <v>221</v>
      </c>
      <c r="B279" s="21" t="s">
        <v>222</v>
      </c>
      <c r="C279" s="23">
        <v>41580</v>
      </c>
      <c r="D279" s="21">
        <v>696036836</v>
      </c>
      <c r="E279" s="21" t="s">
        <v>552</v>
      </c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>
        <v>1</v>
      </c>
      <c r="U279" s="28"/>
      <c r="V279" s="28"/>
      <c r="W279" s="28"/>
      <c r="X279" s="28"/>
      <c r="Y279" s="28"/>
      <c r="Z279" s="24">
        <v>1</v>
      </c>
    </row>
    <row r="280" spans="1:26">
      <c r="A280" s="21" t="s">
        <v>107</v>
      </c>
      <c r="B280" s="21" t="s">
        <v>108</v>
      </c>
      <c r="C280" s="23">
        <v>40893</v>
      </c>
      <c r="D280" s="21">
        <v>696326197</v>
      </c>
      <c r="E280" s="21" t="s">
        <v>552</v>
      </c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>
        <v>1</v>
      </c>
      <c r="W280" s="28"/>
      <c r="X280" s="28"/>
      <c r="Y280" s="28"/>
      <c r="Z280" s="24">
        <v>1</v>
      </c>
    </row>
    <row r="281" spans="1:26">
      <c r="B281" s="21" t="s">
        <v>284</v>
      </c>
      <c r="C281" s="23">
        <v>38215</v>
      </c>
      <c r="D281" s="21">
        <v>696061016</v>
      </c>
      <c r="E281" s="21" t="s">
        <v>552</v>
      </c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>
        <v>1</v>
      </c>
      <c r="Q281" s="28"/>
      <c r="R281" s="28"/>
      <c r="S281" s="28"/>
      <c r="T281" s="28"/>
      <c r="U281" s="28"/>
      <c r="V281" s="28"/>
      <c r="W281" s="28"/>
      <c r="X281" s="28"/>
      <c r="Y281" s="28"/>
      <c r="Z281" s="24">
        <v>1</v>
      </c>
    </row>
    <row r="282" spans="1:26">
      <c r="A282" s="21" t="s">
        <v>550</v>
      </c>
      <c r="F282" s="28">
        <v>3</v>
      </c>
      <c r="G282" s="28">
        <v>11</v>
      </c>
      <c r="H282" s="28">
        <v>4</v>
      </c>
      <c r="I282" s="28">
        <v>2</v>
      </c>
      <c r="J282" s="28">
        <v>19</v>
      </c>
      <c r="K282" s="28">
        <v>3</v>
      </c>
      <c r="L282" s="28">
        <v>2</v>
      </c>
      <c r="M282" s="28">
        <v>39</v>
      </c>
      <c r="N282" s="28">
        <v>25</v>
      </c>
      <c r="O282" s="28">
        <v>15</v>
      </c>
      <c r="P282" s="28">
        <v>34</v>
      </c>
      <c r="Q282" s="28">
        <v>12</v>
      </c>
      <c r="R282" s="28">
        <v>10</v>
      </c>
      <c r="S282" s="28">
        <v>41</v>
      </c>
      <c r="T282" s="28">
        <v>21</v>
      </c>
      <c r="U282" s="28">
        <v>5</v>
      </c>
      <c r="V282" s="28">
        <v>21</v>
      </c>
      <c r="W282" s="28">
        <v>1</v>
      </c>
      <c r="X282" s="28">
        <v>10</v>
      </c>
      <c r="Y282" s="28">
        <v>0</v>
      </c>
      <c r="Z282" s="24">
        <v>278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9"/>
  <sheetViews>
    <sheetView workbookViewId="0">
      <selection activeCell="G3" sqref="G3:L4"/>
    </sheetView>
  </sheetViews>
  <sheetFormatPr baseColWidth="10" defaultColWidth="14.42578125" defaultRowHeight="15.75" customHeight="1"/>
  <cols>
    <col min="1" max="1" width="7.28515625" customWidth="1"/>
    <col min="2" max="3" width="27.28515625" customWidth="1"/>
    <col min="4" max="6" width="14.42578125" customWidth="1"/>
  </cols>
  <sheetData>
    <row r="1" spans="1:24" ht="12.75">
      <c r="A1" s="29" t="s">
        <v>0</v>
      </c>
      <c r="B1" s="30"/>
      <c r="C1" s="30"/>
      <c r="D1" s="30"/>
      <c r="E1" s="30"/>
      <c r="F1" s="30"/>
      <c r="G1" s="29" t="s">
        <v>0</v>
      </c>
      <c r="H1" s="30"/>
      <c r="I1" s="30"/>
      <c r="J1" s="30"/>
      <c r="K1" s="30"/>
      <c r="L1" s="30"/>
      <c r="M1" s="29" t="s">
        <v>0</v>
      </c>
      <c r="N1" s="30"/>
      <c r="O1" s="30"/>
      <c r="P1" s="30"/>
      <c r="Q1" s="30"/>
      <c r="R1" s="30"/>
      <c r="S1" s="29" t="s">
        <v>0</v>
      </c>
      <c r="T1" s="30"/>
      <c r="U1" s="30"/>
      <c r="V1" s="30"/>
      <c r="W1" s="30"/>
      <c r="X1" s="30"/>
    </row>
    <row r="2" spans="1:24" ht="15.75" customHeight="1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</row>
    <row r="3" spans="1:24" ht="12.75">
      <c r="A3" s="32" t="s">
        <v>6</v>
      </c>
      <c r="B3" s="30"/>
      <c r="C3" s="30"/>
      <c r="D3" s="30"/>
      <c r="E3" s="30"/>
      <c r="F3" s="30"/>
      <c r="G3" s="32" t="s">
        <v>43</v>
      </c>
      <c r="H3" s="30"/>
      <c r="I3" s="30"/>
      <c r="J3" s="30"/>
      <c r="K3" s="30"/>
      <c r="L3" s="30"/>
      <c r="M3" s="32" t="s">
        <v>547</v>
      </c>
      <c r="N3" s="30"/>
      <c r="O3" s="30"/>
      <c r="P3" s="30"/>
      <c r="Q3" s="30"/>
      <c r="R3" s="30"/>
      <c r="S3" s="32" t="s">
        <v>58</v>
      </c>
      <c r="T3" s="30"/>
      <c r="U3" s="30"/>
      <c r="V3" s="30"/>
      <c r="W3" s="30"/>
      <c r="X3" s="30"/>
    </row>
    <row r="4" spans="1:24" ht="15.75" customHeight="1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</row>
    <row r="5" spans="1:24" ht="15.75" customHeight="1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</row>
    <row r="6" spans="1:24" ht="15.75" customHeight="1">
      <c r="A6" s="31" t="str">
        <f>COUNTA(B9:B100)&amp;" INSCRITS SUR "&amp;COUNTA(A9:A100)&amp;" PLACES DISPONIBLES"</f>
        <v>0 INSCRITS SUR 20 PLACES DISPONIBLES</v>
      </c>
      <c r="B6" s="30"/>
      <c r="C6" s="30"/>
      <c r="D6" s="30"/>
      <c r="E6" s="30"/>
      <c r="F6" s="30"/>
      <c r="G6" s="31" t="str">
        <f>COUNTA(H9:H100)&amp;" INSCRITS SUR "&amp;COUNTA(G9:G100)&amp;" PLACES DISPONIBLES"</f>
        <v>0 INSCRITS SUR 20 PLACES DISPONIBLES</v>
      </c>
      <c r="H6" s="30"/>
      <c r="I6" s="30"/>
      <c r="J6" s="30"/>
      <c r="K6" s="30"/>
      <c r="L6" s="30"/>
      <c r="M6" s="31" t="str">
        <f>COUNTA(N9:N100)&amp;" INSCRITS SUR "&amp;COUNTA(M9:M100)&amp;" PLACES DISPONIBLES"</f>
        <v>0 INSCRITS SUR 20 PLACES DISPONIBLES</v>
      </c>
      <c r="N6" s="30"/>
      <c r="O6" s="30"/>
      <c r="P6" s="30"/>
      <c r="Q6" s="30"/>
      <c r="R6" s="30"/>
      <c r="S6" s="31" t="str">
        <f>COUNTA(T9:T100)&amp;" INSCRITS SUR "&amp;COUNTA(S9:S100)&amp;" PLACES DISPONIBLES"</f>
        <v>0 INSCRITS SUR 20 PLACES DISPONIBLES</v>
      </c>
      <c r="T6" s="30"/>
      <c r="U6" s="30"/>
      <c r="V6" s="30"/>
      <c r="W6" s="30"/>
      <c r="X6" s="30"/>
    </row>
    <row r="7" spans="1:24" ht="15.75" customHeight="1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8" spans="1:24" ht="33.75" customHeight="1">
      <c r="A8" s="7" t="s">
        <v>111</v>
      </c>
      <c r="B8" s="8" t="s">
        <v>139</v>
      </c>
      <c r="C8" s="8" t="s">
        <v>144</v>
      </c>
      <c r="D8" s="8" t="s">
        <v>145</v>
      </c>
      <c r="E8" s="8" t="s">
        <v>146</v>
      </c>
      <c r="F8" s="9" t="s">
        <v>147</v>
      </c>
      <c r="G8" s="7" t="s">
        <v>111</v>
      </c>
      <c r="H8" s="8" t="s">
        <v>139</v>
      </c>
      <c r="I8" s="8" t="s">
        <v>144</v>
      </c>
      <c r="J8" s="8" t="s">
        <v>145</v>
      </c>
      <c r="K8" s="8" t="s">
        <v>146</v>
      </c>
      <c r="L8" s="9" t="s">
        <v>147</v>
      </c>
      <c r="M8" s="7" t="s">
        <v>111</v>
      </c>
      <c r="N8" s="8" t="s">
        <v>139</v>
      </c>
      <c r="O8" s="8" t="s">
        <v>144</v>
      </c>
      <c r="P8" s="8" t="s">
        <v>145</v>
      </c>
      <c r="Q8" s="8" t="s">
        <v>146</v>
      </c>
      <c r="R8" s="9" t="s">
        <v>147</v>
      </c>
      <c r="S8" s="7" t="s">
        <v>111</v>
      </c>
      <c r="T8" s="8" t="s">
        <v>139</v>
      </c>
      <c r="U8" s="8" t="s">
        <v>144</v>
      </c>
      <c r="V8" s="8" t="s">
        <v>145</v>
      </c>
      <c r="W8" s="8" t="s">
        <v>146</v>
      </c>
      <c r="X8" s="9" t="s">
        <v>147</v>
      </c>
    </row>
    <row r="9" spans="1:24" ht="12.75">
      <c r="A9" s="10">
        <v>1</v>
      </c>
      <c r="B9" s="14"/>
      <c r="C9" s="14"/>
      <c r="D9" s="14"/>
      <c r="E9" s="14"/>
      <c r="F9" s="14"/>
      <c r="G9" s="10">
        <v>1</v>
      </c>
      <c r="H9" s="14"/>
      <c r="I9" s="14"/>
      <c r="J9" s="13"/>
      <c r="K9" s="14"/>
      <c r="L9" s="11"/>
      <c r="M9" s="10">
        <v>1</v>
      </c>
      <c r="N9" s="1"/>
      <c r="O9" s="1"/>
      <c r="P9" s="4"/>
      <c r="Q9" s="1"/>
      <c r="R9" s="11"/>
      <c r="S9" s="10">
        <v>1</v>
      </c>
      <c r="T9" s="14"/>
      <c r="U9" s="14"/>
      <c r="V9" s="14"/>
      <c r="W9" s="14"/>
      <c r="X9" s="11"/>
    </row>
    <row r="10" spans="1:24" ht="12.75">
      <c r="A10" s="10">
        <v>2</v>
      </c>
      <c r="B10" s="14"/>
      <c r="C10" s="14"/>
      <c r="D10" s="14"/>
      <c r="E10" s="14"/>
      <c r="F10" s="14"/>
      <c r="G10" s="10">
        <v>2</v>
      </c>
      <c r="H10" s="14"/>
      <c r="I10" s="14"/>
      <c r="J10" s="13"/>
      <c r="K10" s="14"/>
      <c r="L10" s="11"/>
      <c r="M10" s="10">
        <v>2</v>
      </c>
      <c r="N10" s="1"/>
      <c r="O10" s="1"/>
      <c r="P10" s="4"/>
      <c r="Q10" s="1"/>
      <c r="R10" s="11"/>
      <c r="S10" s="10">
        <v>2</v>
      </c>
      <c r="T10" s="14"/>
      <c r="U10" s="14"/>
      <c r="V10" s="14"/>
      <c r="W10" s="14"/>
      <c r="X10" s="11"/>
    </row>
    <row r="11" spans="1:24" ht="12.75">
      <c r="A11" s="10">
        <v>3</v>
      </c>
      <c r="B11" s="14"/>
      <c r="C11" s="14"/>
      <c r="D11" s="14"/>
      <c r="E11" s="14"/>
      <c r="F11" s="14"/>
      <c r="G11" s="10">
        <v>3</v>
      </c>
      <c r="H11" s="14"/>
      <c r="I11" s="14"/>
      <c r="J11" s="13"/>
      <c r="K11" s="14"/>
      <c r="L11" s="11"/>
      <c r="M11" s="10">
        <v>3</v>
      </c>
      <c r="N11" s="1"/>
      <c r="O11" s="1"/>
      <c r="P11" s="4"/>
      <c r="Q11" s="1"/>
      <c r="R11" s="11"/>
      <c r="S11" s="10">
        <v>3</v>
      </c>
      <c r="T11" s="14"/>
      <c r="U11" s="14"/>
      <c r="V11" s="14"/>
      <c r="W11" s="14"/>
      <c r="X11" s="11"/>
    </row>
    <row r="12" spans="1:24" ht="12.75">
      <c r="A12" s="10">
        <v>4</v>
      </c>
      <c r="B12" s="16"/>
      <c r="C12" s="16"/>
      <c r="D12" s="16"/>
      <c r="E12" s="16"/>
      <c r="F12" s="16"/>
      <c r="G12" s="10">
        <v>4</v>
      </c>
      <c r="H12" s="12"/>
      <c r="I12" s="12"/>
      <c r="J12" s="13"/>
      <c r="K12" s="12"/>
      <c r="L12" s="11"/>
      <c r="M12" s="10">
        <v>4</v>
      </c>
      <c r="N12" s="12"/>
      <c r="O12" s="12"/>
      <c r="P12" s="13"/>
      <c r="Q12" s="12"/>
      <c r="R12" s="11"/>
      <c r="S12" s="10">
        <v>4</v>
      </c>
      <c r="T12" s="14"/>
      <c r="U12" s="14"/>
      <c r="V12" s="14"/>
      <c r="W12" s="14"/>
      <c r="X12" s="11"/>
    </row>
    <row r="13" spans="1:24" ht="12.75">
      <c r="A13" s="10">
        <v>5</v>
      </c>
      <c r="B13" s="14"/>
      <c r="C13" s="12"/>
      <c r="D13" s="14"/>
      <c r="E13" s="14"/>
      <c r="F13" s="14"/>
      <c r="G13" s="10">
        <v>5</v>
      </c>
      <c r="H13" s="14"/>
      <c r="I13" s="12"/>
      <c r="J13" s="13"/>
      <c r="K13" s="12"/>
      <c r="L13" s="11"/>
      <c r="M13" s="10">
        <v>5</v>
      </c>
      <c r="N13" s="14"/>
      <c r="O13" s="12"/>
      <c r="P13" s="13"/>
      <c r="Q13" s="12"/>
      <c r="R13" s="11"/>
      <c r="S13" s="10">
        <v>5</v>
      </c>
      <c r="T13" s="14"/>
      <c r="U13" s="14"/>
      <c r="V13" s="14"/>
      <c r="W13" s="14"/>
      <c r="X13" s="11"/>
    </row>
    <row r="14" spans="1:24" ht="12.75">
      <c r="A14" s="10">
        <v>6</v>
      </c>
      <c r="B14" s="14"/>
      <c r="C14" s="12"/>
      <c r="D14" s="14"/>
      <c r="E14" s="14"/>
      <c r="F14" s="14"/>
      <c r="G14" s="10">
        <v>6</v>
      </c>
      <c r="H14" s="12"/>
      <c r="I14" s="12"/>
      <c r="J14" s="13"/>
      <c r="K14" s="12"/>
      <c r="L14" s="11"/>
      <c r="M14" s="10">
        <v>6</v>
      </c>
      <c r="N14" s="12"/>
      <c r="O14" s="12"/>
      <c r="P14" s="13"/>
      <c r="Q14" s="12"/>
      <c r="R14" s="11"/>
      <c r="S14" s="10">
        <v>6</v>
      </c>
      <c r="T14" s="14"/>
      <c r="U14" s="14"/>
      <c r="V14" s="14"/>
      <c r="W14" s="12"/>
      <c r="X14" s="11"/>
    </row>
    <row r="15" spans="1:24" ht="12.75">
      <c r="A15" s="10">
        <v>7</v>
      </c>
      <c r="B15" s="14"/>
      <c r="C15" s="12"/>
      <c r="D15" s="14"/>
      <c r="E15" s="14"/>
      <c r="F15" s="14"/>
      <c r="G15" s="10">
        <v>7</v>
      </c>
      <c r="H15" s="12"/>
      <c r="I15" s="12"/>
      <c r="J15" s="13"/>
      <c r="K15" s="12"/>
      <c r="L15" s="11"/>
      <c r="M15" s="10">
        <v>7</v>
      </c>
      <c r="N15" s="12"/>
      <c r="O15" s="12"/>
      <c r="P15" s="13"/>
      <c r="Q15" s="12"/>
      <c r="R15" s="11"/>
      <c r="S15" s="10">
        <v>7</v>
      </c>
      <c r="T15" s="14"/>
      <c r="U15" s="14"/>
      <c r="V15" s="14"/>
      <c r="W15" s="12"/>
      <c r="X15" s="11"/>
    </row>
    <row r="16" spans="1:24" ht="12.75">
      <c r="A16" s="10">
        <v>8</v>
      </c>
      <c r="B16" s="14"/>
      <c r="C16" s="12"/>
      <c r="D16" s="14"/>
      <c r="E16" s="14"/>
      <c r="F16" s="14"/>
      <c r="G16" s="10">
        <v>8</v>
      </c>
      <c r="H16" s="12"/>
      <c r="I16" s="12"/>
      <c r="J16" s="13"/>
      <c r="K16" s="12"/>
      <c r="L16" s="11"/>
      <c r="M16" s="10">
        <v>8</v>
      </c>
      <c r="N16" s="12"/>
      <c r="O16" s="12"/>
      <c r="P16" s="13"/>
      <c r="Q16" s="12"/>
      <c r="R16" s="11"/>
      <c r="S16" s="10">
        <v>8</v>
      </c>
      <c r="T16" s="14"/>
      <c r="U16" s="14"/>
      <c r="V16" s="14"/>
      <c r="W16" s="12"/>
      <c r="X16" s="11"/>
    </row>
    <row r="17" spans="1:24" ht="12.75">
      <c r="A17" s="10">
        <v>9</v>
      </c>
      <c r="B17" s="14"/>
      <c r="C17" s="12"/>
      <c r="D17" s="14"/>
      <c r="E17" s="14"/>
      <c r="F17" s="14"/>
      <c r="G17" s="10">
        <v>9</v>
      </c>
      <c r="H17" s="12"/>
      <c r="I17" s="12"/>
      <c r="J17" s="13"/>
      <c r="K17" s="12"/>
      <c r="L17" s="11"/>
      <c r="M17" s="10">
        <v>9</v>
      </c>
      <c r="N17" s="12"/>
      <c r="O17" s="12"/>
      <c r="P17" s="13"/>
      <c r="Q17" s="12"/>
      <c r="R17" s="11"/>
      <c r="S17" s="10">
        <v>9</v>
      </c>
      <c r="T17" s="12"/>
      <c r="U17" s="12"/>
      <c r="V17" s="13"/>
      <c r="W17" s="12"/>
      <c r="X17" s="11"/>
    </row>
    <row r="18" spans="1:24" ht="12.75">
      <c r="A18" s="10">
        <v>10</v>
      </c>
      <c r="B18" s="14"/>
      <c r="C18" s="12"/>
      <c r="D18" s="14"/>
      <c r="E18" s="14"/>
      <c r="F18" s="14"/>
      <c r="G18" s="10">
        <v>10</v>
      </c>
      <c r="H18" s="12"/>
      <c r="I18" s="12"/>
      <c r="J18" s="13"/>
      <c r="K18" s="12"/>
      <c r="L18" s="11"/>
      <c r="M18" s="10">
        <v>10</v>
      </c>
      <c r="N18" s="12"/>
      <c r="O18" s="12"/>
      <c r="P18" s="13"/>
      <c r="Q18" s="12"/>
      <c r="R18" s="11"/>
      <c r="S18" s="10">
        <v>10</v>
      </c>
      <c r="T18" s="12"/>
      <c r="U18" s="12"/>
      <c r="V18" s="13"/>
      <c r="W18" s="12"/>
      <c r="X18" s="11"/>
    </row>
    <row r="19" spans="1:24" ht="12.75">
      <c r="A19" s="10">
        <v>11</v>
      </c>
      <c r="B19" s="14"/>
      <c r="C19" s="12"/>
      <c r="D19" s="14"/>
      <c r="E19" s="14"/>
      <c r="F19" s="14"/>
      <c r="G19" s="10">
        <v>11</v>
      </c>
      <c r="H19" s="12"/>
      <c r="I19" s="12"/>
      <c r="J19" s="13"/>
      <c r="K19" s="12"/>
      <c r="L19" s="11"/>
      <c r="M19" s="10">
        <v>11</v>
      </c>
      <c r="N19" s="12"/>
      <c r="O19" s="12"/>
      <c r="P19" s="13"/>
      <c r="Q19" s="12"/>
      <c r="R19" s="11"/>
      <c r="S19" s="10">
        <v>11</v>
      </c>
      <c r="T19" s="12"/>
      <c r="U19" s="12"/>
      <c r="V19" s="13"/>
      <c r="W19" s="12"/>
      <c r="X19" s="11"/>
    </row>
    <row r="20" spans="1:24" ht="12.75">
      <c r="A20" s="10">
        <v>12</v>
      </c>
      <c r="B20" s="14"/>
      <c r="C20" s="12"/>
      <c r="D20" s="14"/>
      <c r="E20" s="14"/>
      <c r="F20" s="14"/>
      <c r="G20" s="10">
        <v>12</v>
      </c>
      <c r="H20" s="12"/>
      <c r="I20" s="12"/>
      <c r="J20" s="13"/>
      <c r="K20" s="12"/>
      <c r="L20" s="11"/>
      <c r="M20" s="10">
        <v>12</v>
      </c>
      <c r="N20" s="12"/>
      <c r="O20" s="12"/>
      <c r="P20" s="13"/>
      <c r="Q20" s="12"/>
      <c r="R20" s="11"/>
      <c r="S20" s="10">
        <v>12</v>
      </c>
      <c r="T20" s="12"/>
      <c r="U20" s="12"/>
      <c r="V20" s="13"/>
      <c r="W20" s="12"/>
      <c r="X20" s="11"/>
    </row>
    <row r="21" spans="1:24" ht="12.75">
      <c r="A21" s="10">
        <v>13</v>
      </c>
      <c r="B21" s="14"/>
      <c r="C21" s="12"/>
      <c r="D21" s="14"/>
      <c r="E21" s="14"/>
      <c r="F21" s="14"/>
      <c r="G21" s="10">
        <v>13</v>
      </c>
      <c r="H21" s="12"/>
      <c r="I21" s="12"/>
      <c r="J21" s="13"/>
      <c r="K21" s="12"/>
      <c r="L21" s="11"/>
      <c r="M21" s="10">
        <v>13</v>
      </c>
      <c r="N21" s="12"/>
      <c r="O21" s="12"/>
      <c r="P21" s="13"/>
      <c r="Q21" s="12"/>
      <c r="R21" s="11"/>
      <c r="S21" s="10">
        <v>13</v>
      </c>
      <c r="T21" s="12"/>
      <c r="U21" s="12"/>
      <c r="V21" s="13"/>
      <c r="W21" s="12"/>
      <c r="X21" s="11"/>
    </row>
    <row r="22" spans="1:24" ht="12.75">
      <c r="A22" s="10">
        <v>14</v>
      </c>
      <c r="B22" s="14"/>
      <c r="C22" s="12"/>
      <c r="D22" s="14"/>
      <c r="E22" s="14"/>
      <c r="F22" s="14"/>
      <c r="G22" s="10">
        <v>14</v>
      </c>
      <c r="H22" s="12"/>
      <c r="I22" s="12"/>
      <c r="J22" s="13"/>
      <c r="K22" s="12"/>
      <c r="L22" s="11"/>
      <c r="M22" s="10">
        <v>14</v>
      </c>
      <c r="N22" s="12"/>
      <c r="O22" s="12"/>
      <c r="P22" s="13"/>
      <c r="Q22" s="12"/>
      <c r="R22" s="11"/>
      <c r="S22" s="10">
        <v>14</v>
      </c>
      <c r="T22" s="12"/>
      <c r="U22" s="12"/>
      <c r="V22" s="13"/>
      <c r="W22" s="12"/>
      <c r="X22" s="11"/>
    </row>
    <row r="23" spans="1:24" ht="12.75">
      <c r="A23" s="10">
        <v>15</v>
      </c>
      <c r="B23" s="14"/>
      <c r="C23" s="12"/>
      <c r="D23" s="14"/>
      <c r="E23" s="14"/>
      <c r="F23" s="14"/>
      <c r="G23" s="10">
        <v>15</v>
      </c>
      <c r="H23" s="12"/>
      <c r="I23" s="12"/>
      <c r="J23" s="13"/>
      <c r="K23" s="12"/>
      <c r="L23" s="11"/>
      <c r="M23" s="10">
        <v>15</v>
      </c>
      <c r="N23" s="12"/>
      <c r="O23" s="12"/>
      <c r="P23" s="13"/>
      <c r="Q23" s="12"/>
      <c r="R23" s="11"/>
      <c r="S23" s="10">
        <v>15</v>
      </c>
      <c r="T23" s="12"/>
      <c r="U23" s="12"/>
      <c r="V23" s="13"/>
      <c r="W23" s="12"/>
      <c r="X23" s="11"/>
    </row>
    <row r="24" spans="1:24" ht="12.75">
      <c r="A24" s="10">
        <v>16</v>
      </c>
      <c r="B24" s="14"/>
      <c r="C24" s="12"/>
      <c r="D24" s="14"/>
      <c r="E24" s="14"/>
      <c r="F24" s="14"/>
      <c r="G24" s="10">
        <v>16</v>
      </c>
      <c r="H24" s="12"/>
      <c r="I24" s="12"/>
      <c r="J24" s="13"/>
      <c r="K24" s="12"/>
      <c r="L24" s="11"/>
      <c r="M24" s="10">
        <v>16</v>
      </c>
      <c r="N24" s="12"/>
      <c r="O24" s="12"/>
      <c r="P24" s="13"/>
      <c r="Q24" s="12"/>
      <c r="R24" s="11"/>
      <c r="S24" s="10">
        <v>16</v>
      </c>
      <c r="T24" s="12"/>
      <c r="U24" s="12"/>
      <c r="V24" s="13"/>
      <c r="W24" s="12"/>
      <c r="X24" s="11"/>
    </row>
    <row r="25" spans="1:24" ht="12.75">
      <c r="A25" s="10">
        <v>17</v>
      </c>
      <c r="B25" s="14"/>
      <c r="C25" s="12"/>
      <c r="D25" s="14"/>
      <c r="E25" s="14"/>
      <c r="F25" s="14"/>
      <c r="G25" s="10">
        <v>17</v>
      </c>
      <c r="H25" s="12"/>
      <c r="I25" s="12"/>
      <c r="J25" s="13"/>
      <c r="K25" s="12"/>
      <c r="L25" s="11"/>
      <c r="M25" s="10">
        <v>17</v>
      </c>
      <c r="N25" s="12"/>
      <c r="O25" s="12"/>
      <c r="P25" s="13"/>
      <c r="Q25" s="12"/>
      <c r="R25" s="11"/>
      <c r="S25" s="10">
        <v>17</v>
      </c>
      <c r="T25" s="12"/>
      <c r="U25" s="12"/>
      <c r="V25" s="13"/>
      <c r="W25" s="12"/>
      <c r="X25" s="11"/>
    </row>
    <row r="26" spans="1:24" ht="12.75">
      <c r="A26" s="10">
        <v>18</v>
      </c>
      <c r="B26" s="14"/>
      <c r="C26" s="12"/>
      <c r="D26" s="14"/>
      <c r="E26" s="14"/>
      <c r="F26" s="14"/>
      <c r="G26" s="10">
        <v>18</v>
      </c>
      <c r="H26" s="12"/>
      <c r="I26" s="12"/>
      <c r="J26" s="13"/>
      <c r="K26" s="12"/>
      <c r="L26" s="11"/>
      <c r="M26" s="10">
        <v>18</v>
      </c>
      <c r="N26" s="12"/>
      <c r="O26" s="12"/>
      <c r="P26" s="13"/>
      <c r="Q26" s="12"/>
      <c r="R26" s="11"/>
      <c r="S26" s="10">
        <v>18</v>
      </c>
      <c r="T26" s="12"/>
      <c r="U26" s="12"/>
      <c r="V26" s="13"/>
      <c r="W26" s="12"/>
      <c r="X26" s="11"/>
    </row>
    <row r="27" spans="1:24" ht="12.75">
      <c r="A27" s="10">
        <v>19</v>
      </c>
      <c r="B27" s="14"/>
      <c r="C27" s="12"/>
      <c r="D27" s="14"/>
      <c r="E27" s="14"/>
      <c r="F27" s="14"/>
      <c r="G27" s="10">
        <v>19</v>
      </c>
      <c r="H27" s="12"/>
      <c r="I27" s="12"/>
      <c r="J27" s="13"/>
      <c r="K27" s="12"/>
      <c r="L27" s="11"/>
      <c r="M27" s="10">
        <v>19</v>
      </c>
      <c r="N27" s="12"/>
      <c r="O27" s="12"/>
      <c r="P27" s="13"/>
      <c r="Q27" s="12"/>
      <c r="R27" s="11"/>
      <c r="S27" s="10">
        <v>19</v>
      </c>
      <c r="T27" s="12"/>
      <c r="U27" s="12"/>
      <c r="V27" s="13"/>
      <c r="W27" s="12"/>
      <c r="X27" s="11"/>
    </row>
    <row r="28" spans="1:24" ht="12.75">
      <c r="A28" s="15">
        <v>20</v>
      </c>
      <c r="B28" s="16"/>
      <c r="C28" s="16"/>
      <c r="D28" s="16"/>
      <c r="E28" s="16"/>
      <c r="F28" s="16"/>
      <c r="G28" s="15">
        <v>20</v>
      </c>
      <c r="H28" s="16"/>
      <c r="I28" s="16"/>
      <c r="J28" s="17"/>
      <c r="K28" s="16"/>
      <c r="L28" s="18"/>
      <c r="M28" s="15">
        <v>20</v>
      </c>
      <c r="N28" s="16"/>
      <c r="O28" s="16"/>
      <c r="P28" s="17"/>
      <c r="Q28" s="16"/>
      <c r="R28" s="18"/>
      <c r="S28" s="15">
        <v>20</v>
      </c>
      <c r="T28" s="16"/>
      <c r="U28" s="16"/>
      <c r="V28" s="17"/>
      <c r="W28" s="16"/>
      <c r="X28" s="18"/>
    </row>
    <row r="29" spans="1:24" ht="12.75">
      <c r="A29" s="1"/>
      <c r="B29" s="19"/>
      <c r="C29" s="19"/>
      <c r="D29" s="19"/>
      <c r="E29" s="19"/>
    </row>
  </sheetData>
  <mergeCells count="12">
    <mergeCell ref="S1:X2"/>
    <mergeCell ref="A6:F6"/>
    <mergeCell ref="G6:L6"/>
    <mergeCell ref="M6:R6"/>
    <mergeCell ref="S6:X6"/>
    <mergeCell ref="A3:F4"/>
    <mergeCell ref="S3:X4"/>
    <mergeCell ref="G1:L2"/>
    <mergeCell ref="A1:F2"/>
    <mergeCell ref="M1:R2"/>
    <mergeCell ref="M3:R4"/>
    <mergeCell ref="G3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Réponses au formulaire 2</vt:lpstr>
      <vt:lpstr>TCD</vt:lpstr>
      <vt:lpstr>BEBES NAGEURS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</cp:lastModifiedBy>
  <dcterms:created xsi:type="dcterms:W3CDTF">2017-08-29T19:28:17Z</dcterms:created>
  <dcterms:modified xsi:type="dcterms:W3CDTF">2017-08-29T21:43:38Z</dcterms:modified>
</cp:coreProperties>
</file>