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9200" windowHeight="6945" activeTab="1"/>
  </bookViews>
  <sheets>
    <sheet name="DONNEES" sheetId="2" r:id="rId1"/>
    <sheet name="Reporting" sheetId="1" r:id="rId2"/>
  </sheets>
  <calcPr calcId="14562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</calcChain>
</file>

<file path=xl/sharedStrings.xml><?xml version="1.0" encoding="utf-8"?>
<sst xmlns="http://schemas.openxmlformats.org/spreadsheetml/2006/main" count="51" uniqueCount="30">
  <si>
    <t xml:space="preserve">RDV1 </t>
  </si>
  <si>
    <t>Arret du process</t>
  </si>
  <si>
    <t>En process</t>
  </si>
  <si>
    <t>Situation</t>
  </si>
  <si>
    <t>Embaucher</t>
  </si>
  <si>
    <t>Prénom</t>
  </si>
  <si>
    <t>Pierre</t>
  </si>
  <si>
    <t>Paul</t>
  </si>
  <si>
    <t>Jacque</t>
  </si>
  <si>
    <t>Camille</t>
  </si>
  <si>
    <t>Armand</t>
  </si>
  <si>
    <t>Renaud</t>
  </si>
  <si>
    <t>Thomas</t>
  </si>
  <si>
    <t>Victor</t>
  </si>
  <si>
    <t>Maxime</t>
  </si>
  <si>
    <t>Théo</t>
  </si>
  <si>
    <t>Patrick</t>
  </si>
  <si>
    <t>Pedro</t>
  </si>
  <si>
    <t>Gerard</t>
  </si>
  <si>
    <t>Florian</t>
  </si>
  <si>
    <t>Mike</t>
  </si>
  <si>
    <t>RDV</t>
  </si>
  <si>
    <t>Semaine dernière</t>
  </si>
  <si>
    <t>Semaine courante</t>
  </si>
  <si>
    <t>Semaine suivante</t>
  </si>
  <si>
    <t>Arrivée</t>
  </si>
  <si>
    <t>Date</t>
  </si>
  <si>
    <t>Résultats Attendus</t>
  </si>
  <si>
    <t>Total</t>
  </si>
  <si>
    <t>Embauchés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</si>
</sst>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1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196850</xdr:colOff>
      <xdr:row>1</xdr:row>
      <xdr:rowOff>12700</xdr:rowOff>
    </xdr:from>
    <xdr:to>
      <xdr:col>12</xdr:col>
      <xdr:colOff>539750</xdr:colOff>
      <xdr:row>19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2489EC5-FA76-4C2A-960F-59E49E51390F}"/>
            </a:ext>
          </a:extLst>
        </xdr:cNvPr>
        <xdr:cNvSpPr txBox="1"/>
      </xdr:nvSpPr>
      <xdr:spPr>
        <a:xfrm>
          <a:off x="5022850" y="196850"/>
          <a:ext cx="4914900" cy="335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J'ai un grand tableau de donnée RH à partir duquel je dois automatiser un reporting. Cependant j'ai quelques difficultés. </a:t>
          </a:r>
        </a:p>
        <a:p>
          <a:endParaRPr lang="fr-FR" sz="1100"/>
        </a:p>
        <a:p>
          <a:r>
            <a:rPr lang="fr-FR" sz="1100"/>
            <a:t>Pour le tableau RDV, j'ai besoin de comptabiliser le nombre de rdv pris, uniquement avec les personnes "en process", entre deux dates, entre il y a 7 jours et hier, entre aujourd'hui et dans 6 jours, entre dans 7 jours et dans 14 jours.  En sachant, que je ne veux pas avoir à remettre de date, mais que la formule se fasse automatiquement avec la date aujourd'hui ( utilisation formule AUJOURDHUI ?).</a:t>
          </a:r>
        </a:p>
        <a:p>
          <a:endParaRPr lang="fr-FR" sz="1100"/>
        </a:p>
        <a:p>
          <a:r>
            <a:rPr lang="fr-FR" sz="1100"/>
            <a:t>Pour le second tableau, j'ai besoin qu'une formule m'affiche l'ensemble des personnes embauchées avec la date à laquelle ils vont arrivés. J'ai essayé avec une RECHERCHEV et le critère "embaucher", cependant cela ne m'affiche que la première personne embaucher dans la liste. </a:t>
          </a:r>
        </a:p>
        <a:p>
          <a:endParaRPr lang="fr-FR" sz="1100"/>
        </a:p>
        <a:p>
          <a:r>
            <a:rPr lang="fr-FR" sz="1100"/>
            <a:t>Je remercie énormément par avance la personne qui pourra m'aider ! </a:t>
          </a:r>
        </a:p>
        <a:p>
          <a:endParaRPr lang="fr-FR" sz="1100"/>
        </a:p>
        <a:p>
          <a:r>
            <a:rPr lang="fr-FR" sz="1100"/>
            <a:t>Bonne journée !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222250</xdr:colOff>
      <xdr:row>2</xdr:row>
      <xdr:rowOff>76200</xdr:rowOff>
    </xdr:from>
    <xdr:to>
      <xdr:col>13</xdr:col>
      <xdr:colOff>565150</xdr:colOff>
      <xdr:row>20</xdr:row>
      <xdr:rowOff>120650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6A149562-9149-4379-AB48-1F9158D64402}"/>
            </a:ext>
          </a:extLst>
        </xdr:cNvPr>
        <xdr:cNvSpPr txBox="1"/>
      </xdr:nvSpPr>
      <xdr:spPr>
        <a:xfrm>
          <a:off x="6254750" y="495300"/>
          <a:ext cx="4914900" cy="335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J'ai un grand tableau de donnée RH à partir duquel je dois automatiser un reporting. Cependant j'ai quelques difficultés. </a:t>
          </a:r>
        </a:p>
        <a:p>
          <a:endParaRPr lang="fr-FR" sz="1100"/>
        </a:p>
        <a:p>
          <a:r>
            <a:rPr lang="fr-FR" sz="1100"/>
            <a:t>Pour le tableau RDV, j'ai besoin de comptabiliser le nombre de rdv pris, uniquement avec les personnes "en process", entre deux dates, entre il y a 7 jours et hier, entre aujourd'hui et dans 6 jours, entre dans 7 jours et dans 14 jours.  En sachant, que je ne veux pas avoir à remettre de date, mais que la formule se fasse automatiquement avec la date aujourd'hui ( utilisation formule AUJOURDHUI ?).</a:t>
          </a:r>
        </a:p>
        <a:p>
          <a:endParaRPr lang="fr-FR" sz="1100"/>
        </a:p>
        <a:p>
          <a:r>
            <a:rPr lang="fr-FR" sz="1100"/>
            <a:t>Pour le second tableau, j'ai besoin qu'une formule m'affiche l'ensemble des personnes embauchées avec la date à laquelle ils vont arrivés. J'ai essayé avec une RECHERCHEV et le critère "embaucher", cependant cela ne m'affiche que la première personne embaucher dans la liste. </a:t>
          </a:r>
        </a:p>
        <a:p>
          <a:endParaRPr lang="fr-FR" sz="1100"/>
        </a:p>
        <a:p>
          <a:r>
            <a:rPr lang="fr-FR" sz="1100"/>
            <a:t>Je remercie énormément par avance la personne qui pourra m'aider ! </a:t>
          </a:r>
        </a:p>
        <a:p>
          <a:endParaRPr lang="fr-FR" sz="1100"/>
        </a:p>
        <a:p>
          <a:r>
            <a:rPr lang="fr-FR" sz="1100"/>
            <a:t>Bonne journée !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164.757687847225" createdVersion="4" refreshedVersion="4" minRefreshableVersion="3" recordCount="16">
  <cacheSource type="worksheet">
    <worksheetSource ref="A1:D1048576" sheet="DONNEES"/>
  </cacheSource>
  <cacheFields count="4">
    <cacheField name="RDV1 " numFmtId="0">
      <sharedItems containsNonDate="0" containsDate="1" containsString="0" containsBlank="1" minDate="2018-02-25T00:00:00" maxDate="2018-03-16T00:00:00"/>
    </cacheField>
    <cacheField name="Situation" numFmtId="0">
      <sharedItems containsBlank="1" count="4">
        <s v="Arret du process"/>
        <s v="En process"/>
        <s v="Embaucher"/>
        <m/>
      </sharedItems>
    </cacheField>
    <cacheField name="Prénom" numFmtId="0">
      <sharedItems containsBlank="1" count="16">
        <s v="Pierre"/>
        <s v="Paul"/>
        <s v="Jacque"/>
        <s v="Camille"/>
        <s v="Armand"/>
        <s v="Renaud"/>
        <s v="Thomas"/>
        <s v="Victor"/>
        <s v="Maxime"/>
        <s v="Théo"/>
        <s v="Patrick"/>
        <s v="Pedro"/>
        <s v="Gerard"/>
        <s v="Florian"/>
        <s v="Mike"/>
        <m/>
      </sharedItems>
    </cacheField>
    <cacheField name="Date" numFmtId="0">
      <sharedItems containsNonDate="0" containsDate="1" containsString="0" containsBlank="1" minDate="2018-02-05T00:00:00" maxDate="2018-03-1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d v="2018-02-25T00:00:00"/>
    <x v="0"/>
    <x v="0"/>
    <m/>
  </r>
  <r>
    <d v="2018-02-26T00:00:00"/>
    <x v="1"/>
    <x v="1"/>
    <m/>
  </r>
  <r>
    <d v="2018-02-27T00:00:00"/>
    <x v="1"/>
    <x v="2"/>
    <m/>
  </r>
  <r>
    <d v="2018-02-28T00:00:00"/>
    <x v="1"/>
    <x v="3"/>
    <m/>
  </r>
  <r>
    <d v="2018-03-02T00:00:00"/>
    <x v="2"/>
    <x v="4"/>
    <d v="2018-02-05T00:00:00"/>
  </r>
  <r>
    <d v="2018-03-03T00:00:00"/>
    <x v="2"/>
    <x v="5"/>
    <d v="2018-03-07T00:00:00"/>
  </r>
  <r>
    <d v="2018-03-04T00:00:00"/>
    <x v="1"/>
    <x v="6"/>
    <m/>
  </r>
  <r>
    <d v="2018-03-05T00:00:00"/>
    <x v="1"/>
    <x v="7"/>
    <m/>
  </r>
  <r>
    <d v="2018-03-09T00:00:00"/>
    <x v="1"/>
    <x v="8"/>
    <m/>
  </r>
  <r>
    <d v="2018-03-10T00:00:00"/>
    <x v="0"/>
    <x v="9"/>
    <m/>
  </r>
  <r>
    <d v="2018-03-11T00:00:00"/>
    <x v="2"/>
    <x v="10"/>
    <d v="2018-03-15T00:00:00"/>
  </r>
  <r>
    <d v="2018-03-12T00:00:00"/>
    <x v="2"/>
    <x v="11"/>
    <d v="2018-03-13T00:00:00"/>
  </r>
  <r>
    <d v="2018-03-13T00:00:00"/>
    <x v="1"/>
    <x v="12"/>
    <m/>
  </r>
  <r>
    <d v="2018-03-14T00:00:00"/>
    <x v="1"/>
    <x v="13"/>
    <m/>
  </r>
  <r>
    <d v="2018-03-15T00:00:00"/>
    <x v="1"/>
    <x v="14"/>
    <m/>
  </r>
  <r>
    <m/>
    <x v="3"/>
    <x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gridDropZones="1" multipleFieldFilters="0">
  <location ref="A7:B12" firstHeaderRow="2" firstDataRow="2" firstDataCol="1"/>
  <pivotFields count="4">
    <pivotField compact="0" outline="0" showAll="0"/>
    <pivotField compact="0" outline="0" showAll="0" defaultSubtotal="0">
      <items count="4">
        <item h="1" x="0"/>
        <item x="2"/>
        <item h="1" x="1"/>
        <item h="1" x="3"/>
      </items>
    </pivotField>
    <pivotField axis="axisRow" compact="0" outline="0" showAll="0" measureFilter="1" defaultSubtotal="0">
      <items count="16">
        <item x="4"/>
        <item x="3"/>
        <item x="13"/>
        <item x="12"/>
        <item x="2"/>
        <item x="8"/>
        <item x="14"/>
        <item x="10"/>
        <item x="1"/>
        <item x="11"/>
        <item x="0"/>
        <item x="5"/>
        <item x="9"/>
        <item x="6"/>
        <item x="7"/>
        <item x="15"/>
      </items>
    </pivotField>
    <pivotField dataField="1" compact="0" outline="0" showAll="0"/>
  </pivotFields>
  <rowFields count="1">
    <field x="2"/>
  </rowFields>
  <rowItems count="4">
    <i>
      <x/>
    </i>
    <i>
      <x v="7"/>
    </i>
    <i>
      <x v="9"/>
    </i>
    <i>
      <x v="11"/>
    </i>
  </rowItems>
  <colItems count="1">
    <i/>
  </colItems>
  <dataFields count="1">
    <dataField name="Embauchés" fld="3" baseField="1" baseItem="1" numFmtId="14"/>
  </dataFields>
  <formats count="2">
    <format dxfId="13">
      <pivotArea outline="0" collapsedLevelsAreSubtotals="1" fieldPosition="0"/>
    </format>
    <format dxfId="12">
      <pivotArea type="topRight" dataOnly="0" labelOnly="1" outline="0" fieldPosition="0"/>
    </format>
  </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workbookViewId="0">
      <selection activeCell="B21" sqref="B21"/>
    </sheetView>
  </sheetViews>
  <sheetFormatPr baseColWidth="10" defaultRowHeight="15" x14ac:dyDescent="0.25"/>
  <cols>
    <col min="2" max="2" width="14.5703125" bestFit="1" customWidth="1"/>
  </cols>
  <sheetData>
    <row r="1" spans="1:4" x14ac:dyDescent="0.25">
      <c r="A1" s="4" t="s">
        <v>0</v>
      </c>
      <c r="B1" s="4" t="s">
        <v>3</v>
      </c>
      <c r="C1" s="4" t="s">
        <v>5</v>
      </c>
      <c r="D1" s="4" t="s">
        <v>26</v>
      </c>
    </row>
    <row r="2" spans="1:4" ht="14.45" x14ac:dyDescent="0.35">
      <c r="A2" s="1">
        <v>43156</v>
      </c>
      <c r="B2" s="2" t="s">
        <v>1</v>
      </c>
      <c r="C2" s="2" t="s">
        <v>6</v>
      </c>
      <c r="D2" s="2"/>
    </row>
    <row r="3" spans="1:4" ht="14.45" x14ac:dyDescent="0.35">
      <c r="A3" s="1">
        <v>43157</v>
      </c>
      <c r="B3" s="2" t="s">
        <v>2</v>
      </c>
      <c r="C3" s="2" t="s">
        <v>7</v>
      </c>
      <c r="D3" s="2"/>
    </row>
    <row r="4" spans="1:4" ht="14.45" x14ac:dyDescent="0.35">
      <c r="A4" s="1">
        <v>43158</v>
      </c>
      <c r="B4" s="2" t="s">
        <v>2</v>
      </c>
      <c r="C4" s="2" t="s">
        <v>8</v>
      </c>
      <c r="D4" s="2"/>
    </row>
    <row r="5" spans="1:4" ht="14.45" x14ac:dyDescent="0.35">
      <c r="A5" s="1">
        <v>43159</v>
      </c>
      <c r="B5" s="2" t="s">
        <v>2</v>
      </c>
      <c r="C5" s="2" t="s">
        <v>9</v>
      </c>
      <c r="D5" s="2"/>
    </row>
    <row r="6" spans="1:4" ht="14.45" x14ac:dyDescent="0.35">
      <c r="A6" s="1">
        <v>43161</v>
      </c>
      <c r="B6" s="2" t="s">
        <v>4</v>
      </c>
      <c r="C6" s="2" t="s">
        <v>10</v>
      </c>
      <c r="D6" s="1">
        <v>43136</v>
      </c>
    </row>
    <row r="7" spans="1:4" ht="14.45" x14ac:dyDescent="0.35">
      <c r="A7" s="1">
        <v>43162</v>
      </c>
      <c r="B7" s="2" t="s">
        <v>4</v>
      </c>
      <c r="C7" s="2" t="s">
        <v>11</v>
      </c>
      <c r="D7" s="1">
        <v>43166</v>
      </c>
    </row>
    <row r="8" spans="1:4" ht="14.45" x14ac:dyDescent="0.35">
      <c r="A8" s="1">
        <v>43163</v>
      </c>
      <c r="B8" s="2" t="s">
        <v>2</v>
      </c>
      <c r="C8" s="2" t="s">
        <v>12</v>
      </c>
      <c r="D8" s="2"/>
    </row>
    <row r="9" spans="1:4" ht="14.45" x14ac:dyDescent="0.35">
      <c r="A9" s="1">
        <v>43164</v>
      </c>
      <c r="B9" s="2" t="s">
        <v>2</v>
      </c>
      <c r="C9" s="2" t="s">
        <v>13</v>
      </c>
      <c r="D9" s="2"/>
    </row>
    <row r="10" spans="1:4" ht="14.45" x14ac:dyDescent="0.35">
      <c r="A10" s="1">
        <v>43168</v>
      </c>
      <c r="B10" s="2" t="s">
        <v>2</v>
      </c>
      <c r="C10" s="2" t="s">
        <v>14</v>
      </c>
      <c r="D10" s="2"/>
    </row>
    <row r="11" spans="1:4" x14ac:dyDescent="0.25">
      <c r="A11" s="1">
        <v>43169</v>
      </c>
      <c r="B11" s="2" t="s">
        <v>1</v>
      </c>
      <c r="C11" s="2" t="s">
        <v>15</v>
      </c>
      <c r="D11" s="2"/>
    </row>
    <row r="12" spans="1:4" ht="14.45" x14ac:dyDescent="0.35">
      <c r="A12" s="1">
        <v>43170</v>
      </c>
      <c r="B12" s="2" t="s">
        <v>4</v>
      </c>
      <c r="C12" s="2" t="s">
        <v>16</v>
      </c>
      <c r="D12" s="1">
        <v>43174</v>
      </c>
    </row>
    <row r="13" spans="1:4" ht="14.45" x14ac:dyDescent="0.35">
      <c r="A13" s="1">
        <v>43171</v>
      </c>
      <c r="B13" s="2" t="s">
        <v>4</v>
      </c>
      <c r="C13" s="2" t="s">
        <v>17</v>
      </c>
      <c r="D13" s="1">
        <v>43172</v>
      </c>
    </row>
    <row r="14" spans="1:4" ht="14.45" x14ac:dyDescent="0.35">
      <c r="A14" s="1">
        <v>43172</v>
      </c>
      <c r="B14" s="2" t="s">
        <v>2</v>
      </c>
      <c r="C14" s="2" t="s">
        <v>18</v>
      </c>
      <c r="D14" s="2"/>
    </row>
    <row r="15" spans="1:4" ht="14.45" x14ac:dyDescent="0.35">
      <c r="A15" s="1">
        <v>43173</v>
      </c>
      <c r="B15" s="2" t="s">
        <v>2</v>
      </c>
      <c r="C15" s="2" t="s">
        <v>19</v>
      </c>
      <c r="D15" s="2"/>
    </row>
    <row r="16" spans="1:4" ht="14.45" x14ac:dyDescent="0.35">
      <c r="A16" s="1">
        <v>43174</v>
      </c>
      <c r="B16" s="2" t="s">
        <v>2</v>
      </c>
      <c r="C16" s="2" t="s">
        <v>20</v>
      </c>
      <c r="D1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tabSelected="1" workbookViewId="0">
      <selection activeCell="B2" sqref="B2"/>
    </sheetView>
  </sheetViews>
  <sheetFormatPr baseColWidth="10" defaultRowHeight="15" x14ac:dyDescent="0.25"/>
  <cols>
    <col min="1" max="1" width="21" bestFit="1" customWidth="1"/>
    <col min="3" max="3" width="11.42578125" style="10"/>
    <col min="5" max="5" width="15.85546875" bestFit="1" customWidth="1"/>
  </cols>
  <sheetData>
    <row r="1" spans="1:6" ht="18.75" x14ac:dyDescent="0.3">
      <c r="A1" s="6"/>
      <c r="B1" s="6" t="s">
        <v>21</v>
      </c>
      <c r="E1" s="8" t="s">
        <v>27</v>
      </c>
      <c r="F1" s="8"/>
    </row>
    <row r="2" spans="1:6" x14ac:dyDescent="0.25">
      <c r="A2" s="5" t="s">
        <v>22</v>
      </c>
      <c r="B2" s="2">
        <f ca="1">COUNTIFS(DONNEES!A:A,"&gt;="&amp;TODAY()-7,DONNEES!A:A,"&lt;"&amp;TODAY(),DONNEES!B:B,"En process")</f>
        <v>4</v>
      </c>
      <c r="E2" s="6"/>
      <c r="F2" s="6" t="s">
        <v>21</v>
      </c>
    </row>
    <row r="3" spans="1:6" x14ac:dyDescent="0.25">
      <c r="A3" s="5" t="s">
        <v>23</v>
      </c>
      <c r="B3" s="2">
        <f ca="1">COUNTIFS(DONNEES!A:A,"&gt;="&amp;TODAY(),DONNEES!A:A,"&lt;"&amp;TODAY()+6,DONNEES!B:B,"En process")</f>
        <v>2</v>
      </c>
      <c r="E3" s="5" t="s">
        <v>22</v>
      </c>
      <c r="F3" s="2">
        <v>4</v>
      </c>
    </row>
    <row r="4" spans="1:6" ht="14.45" x14ac:dyDescent="0.35">
      <c r="A4" s="5" t="s">
        <v>24</v>
      </c>
      <c r="B4" s="2">
        <f ca="1">COUNTIFS(DONNEES!A:A,"&gt;="&amp;TODAY()+7,DONNEES!A:A,"&lt;"&amp;TODAY()+14,DONNEES!B:B,"En process")</f>
        <v>3</v>
      </c>
      <c r="E4" s="5" t="s">
        <v>23</v>
      </c>
      <c r="F4" s="2">
        <v>2</v>
      </c>
    </row>
    <row r="5" spans="1:6" ht="14.45" x14ac:dyDescent="0.35">
      <c r="E5" s="5" t="s">
        <v>24</v>
      </c>
      <c r="F5" s="2">
        <v>3</v>
      </c>
    </row>
    <row r="6" spans="1:6" x14ac:dyDescent="0.25">
      <c r="A6" s="7" t="s">
        <v>25</v>
      </c>
      <c r="B6" s="7"/>
      <c r="E6" s="3"/>
      <c r="F6" s="3"/>
    </row>
    <row r="7" spans="1:6" x14ac:dyDescent="0.25">
      <c r="A7" s="9" t="s">
        <v>29</v>
      </c>
      <c r="B7" s="10"/>
      <c r="C7"/>
    </row>
    <row r="8" spans="1:6" ht="14.45" x14ac:dyDescent="0.35">
      <c r="A8" s="9" t="s">
        <v>5</v>
      </c>
      <c r="B8" t="s">
        <v>28</v>
      </c>
      <c r="C8"/>
    </row>
    <row r="9" spans="1:6" ht="14.45" x14ac:dyDescent="0.35">
      <c r="A9" t="s">
        <v>10</v>
      </c>
      <c r="B9" s="10">
        <v>43136</v>
      </c>
      <c r="C9"/>
    </row>
    <row r="10" spans="1:6" ht="14.45" x14ac:dyDescent="0.35">
      <c r="A10" t="s">
        <v>16</v>
      </c>
      <c r="B10" s="10">
        <v>43174</v>
      </c>
      <c r="C10"/>
    </row>
    <row r="11" spans="1:6" ht="14.45" x14ac:dyDescent="0.35">
      <c r="A11" t="s">
        <v>17</v>
      </c>
      <c r="B11" s="10">
        <v>43172</v>
      </c>
      <c r="C11"/>
    </row>
    <row r="12" spans="1:6" ht="14.45" x14ac:dyDescent="0.35">
      <c r="A12" t="s">
        <v>11</v>
      </c>
      <c r="B12" s="10">
        <v>43166</v>
      </c>
      <c r="C12"/>
    </row>
    <row r="13" spans="1:6" x14ac:dyDescent="0.25">
      <c r="C13"/>
    </row>
  </sheetData>
  <mergeCells count="2">
    <mergeCell ref="A6:B6"/>
    <mergeCell ref="E1:F1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Reporting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Théophile PILON</dc:creator>
  <cp:lastModifiedBy>Eric</cp:lastModifiedBy>
  <dcterms:created xsi:type="dcterms:W3CDTF">2018-03-05T16:24:33Z</dcterms:created>
  <dcterms:modified xsi:type="dcterms:W3CDTF">2018-03-05T17:15:56Z</dcterms:modified>
</cp:coreProperties>
</file>