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9735"/>
  </bookViews>
  <sheets>
    <sheet name="Feuil1" sheetId="1" r:id="rId1"/>
  </sheets>
  <definedNames>
    <definedName name="Segment_Années">#N/A</definedName>
    <definedName name="Segment_date_de_cloture">#N/A</definedName>
    <definedName name="Segment_type_de_travaux">#N/A</definedName>
  </definedNames>
  <calcPr calcId="145621" calcOnSave="0"/>
  <pivotCaches>
    <pivotCache cacheId="6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<sst xmlns="http://schemas.openxmlformats.org/spreadsheetml/2006/main" count="287" uniqueCount="61">
  <si>
    <t>date de creation</t>
  </si>
  <si>
    <t>numero d'OT</t>
  </si>
  <si>
    <t>type de moule</t>
  </si>
  <si>
    <t>num moule</t>
  </si>
  <si>
    <t>type de travaux</t>
  </si>
  <si>
    <t>travaux demandé</t>
  </si>
  <si>
    <t>intervenant</t>
  </si>
  <si>
    <t>equipe</t>
  </si>
  <si>
    <t>specialité</t>
  </si>
  <si>
    <t>temps</t>
  </si>
  <si>
    <t>date de cloture</t>
  </si>
  <si>
    <t>Depannage moule</t>
  </si>
  <si>
    <t>fuite d'eau M4</t>
  </si>
  <si>
    <t>Ajustage</t>
  </si>
  <si>
    <t>RG moule</t>
  </si>
  <si>
    <t>demontage noyaux pour expedition</t>
  </si>
  <si>
    <t>travaux decoupe</t>
  </si>
  <si>
    <t>contrôle devetisseur inferieur</t>
  </si>
  <si>
    <t>Decoupe</t>
  </si>
  <si>
    <t>perceur 5103 cassé</t>
  </si>
  <si>
    <t>fuited 'eau NI</t>
  </si>
  <si>
    <t>travaux divers</t>
  </si>
  <si>
    <t xml:space="preserve">modification plaque </t>
  </si>
  <si>
    <t>equipement moule pour 250T2</t>
  </si>
  <si>
    <t>Lavage</t>
  </si>
  <si>
    <t>eclat pome a eau + nettoyage EVM P3024/3012</t>
  </si>
  <si>
    <t>retouche chenal SV et attaque cote P 1011</t>
  </si>
  <si>
    <t>prepa RG</t>
  </si>
  <si>
    <t>retouche palier 3 + eclat  perceur 4121</t>
  </si>
  <si>
    <t>Soudure</t>
  </si>
  <si>
    <t>usinage plaque brideur</t>
  </si>
  <si>
    <t>Usinage</t>
  </si>
  <si>
    <t>contrôle callage</t>
  </si>
  <si>
    <t>contrôle portée</t>
  </si>
  <si>
    <t>butee noyau gauche cassé</t>
  </si>
  <si>
    <t>ejecteur PM HS</t>
  </si>
  <si>
    <t>eclat + EDM et contr depuille</t>
  </si>
  <si>
    <t>retouche chenal noyau sup</t>
  </si>
  <si>
    <t>chg verin noyau inf</t>
  </si>
  <si>
    <t xml:space="preserve">extraction arbre </t>
  </si>
  <si>
    <t>remontage contact euchner NI</t>
  </si>
  <si>
    <t>retouche poincon sur decoupe 573</t>
  </si>
  <si>
    <t>eclat noyau gauche</t>
  </si>
  <si>
    <t>retouche suivant LT2017/111</t>
  </si>
  <si>
    <t>remontage moule</t>
  </si>
  <si>
    <t>jeu devetisseur PM</t>
  </si>
  <si>
    <t>contre depuille PF</t>
  </si>
  <si>
    <t>noyau inf grippé</t>
  </si>
  <si>
    <t>fuite noyau sup</t>
  </si>
  <si>
    <t>passage metal</t>
  </si>
  <si>
    <t>a</t>
  </si>
  <si>
    <t>b</t>
  </si>
  <si>
    <t>c</t>
  </si>
  <si>
    <t>d</t>
  </si>
  <si>
    <t>???</t>
  </si>
  <si>
    <t>Étiquettes de lignes</t>
  </si>
  <si>
    <t>Total général</t>
  </si>
  <si>
    <t>Étiquettes de colonnes</t>
  </si>
  <si>
    <t>Somme de temps</t>
  </si>
  <si>
    <t>2017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</si>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</sst>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164" fontId="0" fillId="3" borderId="0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1" fillId="0" borderId="0" xfId="0" quotePrefix="1" applyFont="1"/>
    <xf numFmtId="0" fontId="0" fillId="0" borderId="0" xfId="0" applyFill="1" applyAlignment="1">
      <alignment horizontal="center" vertical="center"/>
    </xf>
    <xf numFmtId="164" fontId="0" fillId="0" borderId="0" xfId="0" applyNumberFormat="1"/>
    <xf numFmtId="0" fontId="0" fillId="0" borderId="0" xfId="0" applyNumberFormat="1"/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1.xml"/><Relationship Id="rId7" Type="http://schemas.openxmlformats.org/officeDocument/2006/relationships/styles" Target="style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3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228599</xdr:colOff>
      <xdr:row>8</xdr:row>
      <xdr:rowOff>9525</xdr:rowOff>
    </xdr:from>
    <xdr:to>
      <xdr:col>12</xdr:col>
      <xdr:colOff>0</xdr:colOff>
      <xdr:row>13</xdr:row>
      <xdr:rowOff>142875</xdr:rowOff>
    </xdr:to>
    <xdr:sp macro="" textlink="">
      <xdr:nvSpPr>
        <xdr:cNvPr id="2" name="Rectangle à coins arrondis 1"/>
        <xdr:cNvSpPr/>
      </xdr:nvSpPr>
      <xdr:spPr>
        <a:xfrm>
          <a:off x="7915274" y="1533525"/>
          <a:ext cx="3209925" cy="1085850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l'objectif est d'obtenir la somme de la colonne K pour le mois exprimé en cellule M3 d'apres la date de la colonne L et la condition N3 dans la colonne E. </a:t>
          </a:r>
          <a:endParaRPr lang="fr-FR" sz="1100"/>
        </a:p>
      </xdr:txBody>
    </xdr:sp>
    <xdr:clientData/>
  </xdr:twoCellAnchor>
  <xdr:twoCellAnchor editAs="oneCell">
    <xdr:from>
      <xdr:col>12</xdr:col>
      <xdr:colOff>104775</xdr:colOff>
      <xdr:row>21</xdr:row>
      <xdr:rowOff>180975</xdr:rowOff>
    </xdr:from>
    <xdr:to>
      <xdr:col>12</xdr:col>
      <xdr:colOff>1933575</xdr:colOff>
      <xdr:row>35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ype de travaux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travau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7575" y="4181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142875</xdr:colOff>
      <xdr:row>1</xdr:row>
      <xdr:rowOff>47625</xdr:rowOff>
    </xdr:from>
    <xdr:to>
      <xdr:col>12</xdr:col>
      <xdr:colOff>1971675</xdr:colOff>
      <xdr:row>7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15675" y="238125"/>
              <a:ext cx="1828800" cy="1228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142875</xdr:colOff>
      <xdr:row>8</xdr:row>
      <xdr:rowOff>19050</xdr:rowOff>
    </xdr:from>
    <xdr:to>
      <xdr:col>12</xdr:col>
      <xdr:colOff>1971675</xdr:colOff>
      <xdr:row>21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date de clotu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de clotu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15675" y="1543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57.566368981483" createdVersion="4" refreshedVersion="4" minRefreshableVersion="3" recordCount="68">
  <cacheSource type="worksheet">
    <worksheetSource ref="A1:L1048576" sheet="Feuil1"/>
  </cacheSource>
  <cacheFields count="13">
    <cacheField name="date de creation" numFmtId="164">
      <sharedItems containsNonDate="0" containsDate="1" containsString="0" containsBlank="1" minDate="1984-02-05T00:00:00" maxDate="2017-07-26T00:00:00"/>
    </cacheField>
    <cacheField name="numero d'OT" numFmtId="0">
      <sharedItems containsString="0" containsBlank="1" containsNumber="1" containsInteger="1" minValue="1995819" maxValue="19984377"/>
    </cacheField>
    <cacheField name="type de moule" numFmtId="0">
      <sharedItems containsString="0" containsBlank="1" containsNumber="1" containsInteger="1" minValue="0" maxValue="878"/>
    </cacheField>
    <cacheField name="num moule" numFmtId="0">
      <sharedItems containsString="0" containsBlank="1" containsNumber="1" containsInteger="1" minValue="0" maxValue="12"/>
    </cacheField>
    <cacheField name="type de travaux" numFmtId="0">
      <sharedItems containsBlank="1" count="5">
        <s v="Depannage moule"/>
        <s v="RG moule"/>
        <s v="travaux decoupe"/>
        <s v="travaux divers"/>
        <m/>
      </sharedItems>
    </cacheField>
    <cacheField name="travaux demandé" numFmtId="0">
      <sharedItems containsBlank="1" containsMixedTypes="1" containsNumber="1" containsInteger="1" minValue="47" maxValue="47"/>
    </cacheField>
    <cacheField name="???" numFmtId="0">
      <sharedItems containsNonDate="0" containsString="0" containsBlank="1"/>
    </cacheField>
    <cacheField name="intervenant" numFmtId="0">
      <sharedItems containsBlank="1"/>
    </cacheField>
    <cacheField name="equipe" numFmtId="0">
      <sharedItems containsString="0" containsBlank="1" containsNumber="1" containsInteger="1" minValue="2" maxValue="8"/>
    </cacheField>
    <cacheField name="specialité" numFmtId="0">
      <sharedItems containsBlank="1"/>
    </cacheField>
    <cacheField name="temps" numFmtId="0">
      <sharedItems containsString="0" containsBlank="1" containsNumber="1" minValue="0.5" maxValue="28" count="21">
        <n v="1"/>
        <n v="8"/>
        <n v="10.5"/>
        <n v="9"/>
        <n v="7"/>
        <n v="3.5"/>
        <n v="4"/>
        <n v="16"/>
        <n v="17"/>
        <n v="14"/>
        <n v="6"/>
        <n v="3"/>
        <n v="2"/>
        <n v="5"/>
        <n v="1.5"/>
        <n v="2.5"/>
        <n v="12"/>
        <n v="0.5"/>
        <n v="21"/>
        <n v="28"/>
        <m/>
      </sharedItems>
    </cacheField>
    <cacheField name="date de cloture" numFmtId="164">
      <sharedItems containsNonDate="0" containsDate="1" containsString="0" containsBlank="1" minDate="2017-01-09T00:00:00" maxDate="2017-04-10T00:00:00" count="6">
        <d v="2017-01-09T00:00:00"/>
        <d v="2017-02-09T00:00:00"/>
        <d v="2017-03-09T00:00:00"/>
        <d v="2017-04-09T00:00:00"/>
        <d v="2017-04-07T00:00:00"/>
        <m/>
      </sharedItems>
      <fieldGroup par="12" base="11">
        <rangePr groupBy="months" startDate="2017-01-09T00:00:00" endDate="2017-04-10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4/2017"/>
        </groupItems>
      </fieldGroup>
    </cacheField>
    <cacheField name="Années" numFmtId="0" databaseField="0">
      <fieldGroup base="11">
        <rangePr groupBy="years" startDate="2017-01-09T00:00:00" endDate="2017-04-10T00:00:00"/>
        <groupItems count="3">
          <s v="&lt;09/01/2017"/>
          <s v="2017"/>
          <s v="&gt;10/04/2017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8">
  <r>
    <d v="2017-07-08T00:00:00"/>
    <n v="19984252"/>
    <n v="792"/>
    <n v="4"/>
    <x v="0"/>
    <s v="fuite d'eau M4"/>
    <m/>
    <s v="a"/>
    <n v="6"/>
    <s v="Ajustage"/>
    <x v="0"/>
    <x v="0"/>
  </r>
  <r>
    <d v="2017-07-08T00:00:00"/>
    <n v="19984252"/>
    <n v="792"/>
    <n v="4"/>
    <x v="0"/>
    <s v="fuite d'eau M4"/>
    <m/>
    <s v="b"/>
    <n v="8"/>
    <s v="Ajustage"/>
    <x v="1"/>
    <x v="1"/>
  </r>
  <r>
    <d v="2017-07-08T00:00:00"/>
    <n v="19984252"/>
    <n v="792"/>
    <n v="4"/>
    <x v="0"/>
    <s v="fuite d'eau M4"/>
    <m/>
    <s v="c"/>
    <n v="6"/>
    <s v="Ajustage"/>
    <x v="0"/>
    <x v="2"/>
  </r>
  <r>
    <d v="2017-07-08T00:00:00"/>
    <n v="19984252"/>
    <n v="792"/>
    <n v="4"/>
    <x v="0"/>
    <s v="fuite d'eau M4"/>
    <m/>
    <s v="d"/>
    <n v="8"/>
    <s v="Ajustage"/>
    <x v="2"/>
    <x v="3"/>
  </r>
  <r>
    <d v="2017-07-08T00:00:00"/>
    <n v="19984252"/>
    <n v="792"/>
    <n v="4"/>
    <x v="0"/>
    <s v="fuite d'eau M4"/>
    <m/>
    <s v="a"/>
    <n v="6"/>
    <s v="Ajustage"/>
    <x v="0"/>
    <x v="0"/>
  </r>
  <r>
    <d v="2017-07-09T00:00:00"/>
    <n v="19965859"/>
    <n v="690"/>
    <n v="3"/>
    <x v="1"/>
    <s v="demontage noyaux pour expedition"/>
    <m/>
    <s v="b"/>
    <n v="8"/>
    <s v="Ajustage"/>
    <x v="3"/>
    <x v="1"/>
  </r>
  <r>
    <d v="2017-07-09T00:00:00"/>
    <n v="19965859"/>
    <n v="690"/>
    <n v="3"/>
    <x v="1"/>
    <s v="demontage noyaux pour expedition"/>
    <m/>
    <s v="c"/>
    <n v="8"/>
    <s v="Ajustage"/>
    <x v="4"/>
    <x v="2"/>
  </r>
  <r>
    <d v="2017-07-07T00:00:00"/>
    <n v="19977483"/>
    <n v="539"/>
    <n v="0"/>
    <x v="2"/>
    <s v="contrôle devetisseur inferieur"/>
    <m/>
    <s v="d"/>
    <n v="3"/>
    <s v="Decoupe"/>
    <x v="5"/>
    <x v="4"/>
  </r>
  <r>
    <d v="2017-07-07T00:00:00"/>
    <n v="19983691"/>
    <n v="690"/>
    <n v="2"/>
    <x v="0"/>
    <s v="perceur 5103 cassé"/>
    <m/>
    <s v="a"/>
    <n v="6"/>
    <s v="Ajustage"/>
    <x v="6"/>
    <x v="0"/>
  </r>
  <r>
    <d v="2017-07-07T00:00:00"/>
    <n v="19983691"/>
    <n v="690"/>
    <n v="2"/>
    <x v="0"/>
    <s v="perceur 5103 cassé"/>
    <m/>
    <s v="b"/>
    <n v="8"/>
    <s v="Ajustage"/>
    <x v="7"/>
    <x v="1"/>
  </r>
  <r>
    <d v="2017-07-07T00:00:00"/>
    <n v="19983691"/>
    <n v="690"/>
    <n v="2"/>
    <x v="0"/>
    <s v="perceur 5103 cassé"/>
    <m/>
    <s v="c"/>
    <n v="6"/>
    <s v="Ajustage"/>
    <x v="6"/>
    <x v="2"/>
  </r>
  <r>
    <d v="2017-07-07T00:00:00"/>
    <n v="19983691"/>
    <n v="690"/>
    <n v="2"/>
    <x v="0"/>
    <s v="perceur 5103 cassé"/>
    <m/>
    <s v="d"/>
    <n v="6"/>
    <s v="Ajustage"/>
    <x v="6"/>
    <x v="3"/>
  </r>
  <r>
    <d v="2017-07-08T00:00:00"/>
    <n v="19984377"/>
    <n v="792"/>
    <n v="4"/>
    <x v="0"/>
    <s v="fuited 'eau NI"/>
    <m/>
    <s v="a"/>
    <n v="8"/>
    <s v="Ajustage"/>
    <x v="8"/>
    <x v="0"/>
  </r>
  <r>
    <d v="2017-07-07T00:00:00"/>
    <n v="19983962"/>
    <n v="0"/>
    <n v="0"/>
    <x v="3"/>
    <s v="modification plaque "/>
    <m/>
    <s v="b"/>
    <n v="2"/>
    <s v="Ajustage"/>
    <x v="9"/>
    <x v="1"/>
  </r>
  <r>
    <d v="2017-07-07T00:00:00"/>
    <n v="19982050"/>
    <n v="386"/>
    <n v="1"/>
    <x v="1"/>
    <s v="equipement moule pour 250T2"/>
    <m/>
    <s v="c"/>
    <n v="3"/>
    <s v="Lavage"/>
    <x v="10"/>
    <x v="2"/>
  </r>
  <r>
    <d v="2017-07-07T00:00:00"/>
    <n v="19971482"/>
    <n v="878"/>
    <n v="7"/>
    <x v="0"/>
    <s v="eclat pome a eau + nettoyage EVM P3024/3012"/>
    <m/>
    <s v="d"/>
    <n v="6"/>
    <s v="Ajustage"/>
    <x v="11"/>
    <x v="4"/>
  </r>
  <r>
    <d v="2017-07-07T00:00:00"/>
    <n v="19971482"/>
    <n v="878"/>
    <n v="7"/>
    <x v="0"/>
    <s v="eclat pome a eau + nettoyage EVM P3024/3012"/>
    <m/>
    <s v="a"/>
    <n v="6"/>
    <s v="Ajustage"/>
    <x v="11"/>
    <x v="0"/>
  </r>
  <r>
    <d v="2017-07-25T00:00:00"/>
    <n v="19966758"/>
    <n v="878"/>
    <n v="12"/>
    <x v="0"/>
    <n v="47"/>
    <m/>
    <s v="b"/>
    <n v="2"/>
    <s v="Ajustage"/>
    <x v="12"/>
    <x v="1"/>
  </r>
  <r>
    <d v="2017-07-25T00:00:00"/>
    <n v="19966758"/>
    <n v="878"/>
    <n v="12"/>
    <x v="0"/>
    <s v="retouche chenal SV et attaque cote P 1011"/>
    <m/>
    <s v="c"/>
    <n v="2"/>
    <s v="Ajustage"/>
    <x v="12"/>
    <x v="2"/>
  </r>
  <r>
    <d v="2017-07-06T00:00:00"/>
    <n v="19966114"/>
    <n v="878"/>
    <n v="8"/>
    <x v="1"/>
    <s v="prepa RG"/>
    <m/>
    <s v="a"/>
    <n v="2"/>
    <s v="Ajustage"/>
    <x v="7"/>
    <x v="3"/>
  </r>
  <r>
    <d v="2017-07-06T00:00:00"/>
    <n v="19966037"/>
    <n v="878"/>
    <n v="3"/>
    <x v="0"/>
    <s v="retouche palier 3 + eclat  perceur 4121"/>
    <m/>
    <s v="b"/>
    <n v="3"/>
    <s v="Ajustage"/>
    <x v="13"/>
    <x v="0"/>
  </r>
  <r>
    <d v="2017-07-06T00:00:00"/>
    <n v="19966037"/>
    <n v="878"/>
    <n v="3"/>
    <x v="0"/>
    <s v="retouche palier 3 + eclat  perceur 4121"/>
    <m/>
    <s v="c"/>
    <n v="3"/>
    <s v="Soudure"/>
    <x v="12"/>
    <x v="1"/>
  </r>
  <r>
    <d v="2017-07-07T00:00:00"/>
    <n v="19965207"/>
    <n v="0"/>
    <n v="0"/>
    <x v="3"/>
    <s v="usinage plaque brideur"/>
    <m/>
    <s v="d"/>
    <n v="6"/>
    <s v="Usinage"/>
    <x v="11"/>
    <x v="2"/>
  </r>
  <r>
    <d v="2017-07-05T00:00:00"/>
    <n v="19964153"/>
    <n v="311"/>
    <n v="8"/>
    <x v="0"/>
    <s v="contrôle callage"/>
    <m/>
    <s v="a"/>
    <n v="3"/>
    <s v="Ajustage"/>
    <x v="14"/>
    <x v="4"/>
  </r>
  <r>
    <d v="2017-07-05T00:00:00"/>
    <n v="19964153"/>
    <n v="311"/>
    <n v="8"/>
    <x v="0"/>
    <s v="contrôle callage"/>
    <m/>
    <s v="b"/>
    <n v="3"/>
    <s v="Ajustage"/>
    <x v="15"/>
    <x v="0"/>
  </r>
  <r>
    <d v="2017-07-05T00:00:00"/>
    <n v="19963919"/>
    <n v="878"/>
    <n v="3"/>
    <x v="1"/>
    <s v="contrôle portée"/>
    <m/>
    <s v="c"/>
    <n v="3"/>
    <s v="Ajustage"/>
    <x v="11"/>
    <x v="1"/>
  </r>
  <r>
    <d v="2017-07-05T00:00:00"/>
    <n v="19963678"/>
    <n v="386"/>
    <n v="2"/>
    <x v="0"/>
    <s v="butee noyau gauche cassé"/>
    <m/>
    <s v="d"/>
    <n v="3"/>
    <s v="Ajustage"/>
    <x v="4"/>
    <x v="2"/>
  </r>
  <r>
    <d v="2017-07-05T00:00:00"/>
    <n v="19963678"/>
    <n v="386"/>
    <n v="2"/>
    <x v="0"/>
    <s v="butee noyau gauche cassé"/>
    <m/>
    <s v="a"/>
    <n v="6"/>
    <s v="Ajustage"/>
    <x v="4"/>
    <x v="3"/>
  </r>
  <r>
    <d v="2017-07-05T00:00:00"/>
    <n v="19963678"/>
    <n v="386"/>
    <n v="2"/>
    <x v="0"/>
    <s v="butee noyau gauche cassé"/>
    <m/>
    <s v="b"/>
    <n v="3"/>
    <s v="Ajustage"/>
    <x v="9"/>
    <x v="0"/>
  </r>
  <r>
    <d v="2017-07-05T00:00:00"/>
    <n v="19963678"/>
    <n v="386"/>
    <n v="2"/>
    <x v="0"/>
    <s v="butee noyau gauche cassé"/>
    <m/>
    <s v="c"/>
    <n v="2"/>
    <s v="Ajustage"/>
    <x v="9"/>
    <x v="1"/>
  </r>
  <r>
    <d v="2017-07-05T00:00:00"/>
    <n v="19963678"/>
    <n v="386"/>
    <n v="2"/>
    <x v="0"/>
    <s v="butee noyau gauche cassé"/>
    <m/>
    <s v="d"/>
    <n v="6"/>
    <s v="Ajustage"/>
    <x v="6"/>
    <x v="2"/>
  </r>
  <r>
    <d v="2017-07-05T00:00:00"/>
    <n v="19963678"/>
    <n v="386"/>
    <n v="2"/>
    <x v="0"/>
    <s v="butee noyau gauche cassé"/>
    <m/>
    <s v="a"/>
    <n v="6"/>
    <s v="Ajustage"/>
    <x v="6"/>
    <x v="4"/>
  </r>
  <r>
    <d v="2017-07-12T00:00:00"/>
    <n v="19963602"/>
    <n v="766"/>
    <n v="1"/>
    <x v="0"/>
    <s v="ejecteur PM HS"/>
    <m/>
    <s v="b"/>
    <n v="3"/>
    <s v="Ajustage"/>
    <x v="4"/>
    <x v="0"/>
  </r>
  <r>
    <d v="2017-07-12T00:00:00"/>
    <n v="19963602"/>
    <n v="766"/>
    <n v="1"/>
    <x v="0"/>
    <s v="ejecteur PM HS"/>
    <m/>
    <s v="c"/>
    <n v="2"/>
    <s v="Ajustage"/>
    <x v="12"/>
    <x v="1"/>
  </r>
  <r>
    <d v="2017-07-12T00:00:00"/>
    <n v="19963602"/>
    <n v="766"/>
    <n v="1"/>
    <x v="0"/>
    <s v="ejecteur PM HS"/>
    <m/>
    <s v="d"/>
    <n v="2"/>
    <s v="Ajustage"/>
    <x v="16"/>
    <x v="2"/>
  </r>
  <r>
    <d v="2017-07-05T00:00:00"/>
    <n v="19963331"/>
    <n v="878"/>
    <n v="7"/>
    <x v="0"/>
    <s v="eclat + EDM et contr depuille"/>
    <m/>
    <s v="a"/>
    <n v="3"/>
    <s v="Ajustage"/>
    <x v="12"/>
    <x v="3"/>
  </r>
  <r>
    <d v="2017-07-05T00:00:00"/>
    <n v="19963331"/>
    <n v="878"/>
    <n v="7"/>
    <x v="0"/>
    <s v="eclat + EDM et contr depuille"/>
    <m/>
    <s v="b"/>
    <n v="3"/>
    <s v="Ajustage"/>
    <x v="6"/>
    <x v="0"/>
  </r>
  <r>
    <d v="2017-07-05T00:00:00"/>
    <n v="19963331"/>
    <n v="878"/>
    <n v="7"/>
    <x v="0"/>
    <s v="eclat + EDM et contr depuille"/>
    <m/>
    <s v="c"/>
    <n v="2"/>
    <s v="Ajustage"/>
    <x v="4"/>
    <x v="1"/>
  </r>
  <r>
    <d v="2017-07-05T00:00:00"/>
    <n v="19963331"/>
    <n v="878"/>
    <n v="7"/>
    <x v="0"/>
    <s v="eclat + EDM et contr depuille"/>
    <m/>
    <s v="a"/>
    <n v="2"/>
    <s v="Ajustage"/>
    <x v="6"/>
    <x v="2"/>
  </r>
  <r>
    <d v="2017-07-05T00:00:00"/>
    <n v="19963331"/>
    <n v="878"/>
    <n v="7"/>
    <x v="0"/>
    <s v="eclat + EDM et contr depuille"/>
    <m/>
    <s v="b"/>
    <n v="3"/>
    <s v="Ajustage"/>
    <x v="6"/>
    <x v="4"/>
  </r>
  <r>
    <d v="2017-07-05T00:00:00"/>
    <n v="19962801"/>
    <n v="878"/>
    <n v="4"/>
    <x v="0"/>
    <s v="retouche chenal noyau sup"/>
    <m/>
    <s v="c"/>
    <n v="6"/>
    <s v="Ajustage"/>
    <x v="0"/>
    <x v="0"/>
  </r>
  <r>
    <d v="2017-07-05T00:00:00"/>
    <n v="19962651"/>
    <n v="878"/>
    <n v="1"/>
    <x v="0"/>
    <s v="chg verin noyau inf"/>
    <m/>
    <s v="d"/>
    <n v="6"/>
    <s v="Ajustage"/>
    <x v="15"/>
    <x v="1"/>
  </r>
  <r>
    <d v="2017-07-04T00:00:00"/>
    <n v="19961952"/>
    <n v="0"/>
    <n v="0"/>
    <x v="2"/>
    <s v="extraction arbre "/>
    <m/>
    <s v="a"/>
    <n v="2"/>
    <s v="Usinage"/>
    <x v="6"/>
    <x v="2"/>
  </r>
  <r>
    <d v="2017-07-11T00:00:00"/>
    <n v="19961671"/>
    <n v="130"/>
    <n v="2"/>
    <x v="1"/>
    <s v="remontage contact euchner NI"/>
    <m/>
    <s v="b"/>
    <n v="2"/>
    <s v="Ajustage"/>
    <x v="12"/>
    <x v="3"/>
  </r>
  <r>
    <d v="2017-07-04T00:00:00"/>
    <n v="19961380"/>
    <n v="0"/>
    <n v="0"/>
    <x v="0"/>
    <s v="retouche poincon sur decoupe 573"/>
    <m/>
    <s v="c"/>
    <n v="3"/>
    <s v="Decoupe"/>
    <x v="14"/>
    <x v="0"/>
  </r>
  <r>
    <d v="2017-07-03T00:00:00"/>
    <n v="19958652"/>
    <n v="386"/>
    <n v="1"/>
    <x v="0"/>
    <s v="eclat noyau gauche"/>
    <m/>
    <s v="d"/>
    <n v="3"/>
    <s v="Soudure"/>
    <x v="17"/>
    <x v="1"/>
  </r>
  <r>
    <d v="2017-07-03T00:00:00"/>
    <n v="19958652"/>
    <n v="386"/>
    <n v="1"/>
    <x v="0"/>
    <s v="eclat noyau gauche"/>
    <m/>
    <s v="a"/>
    <n v="3"/>
    <s v="Ajustage"/>
    <x v="0"/>
    <x v="2"/>
  </r>
  <r>
    <d v="1984-02-05T00:00:00"/>
    <n v="1995819"/>
    <n v="586"/>
    <n v="1"/>
    <x v="1"/>
    <s v="retouche suivant LT2017/111"/>
    <m/>
    <s v="b"/>
    <n v="3"/>
    <s v="Ajustage"/>
    <x v="18"/>
    <x v="4"/>
  </r>
  <r>
    <d v="1984-02-05T00:00:00"/>
    <n v="1995819"/>
    <n v="586"/>
    <n v="1"/>
    <x v="1"/>
    <s v="retouche suivant LT2017/111"/>
    <m/>
    <s v="c"/>
    <n v="6"/>
    <s v="Ajustage"/>
    <x v="18"/>
    <x v="0"/>
  </r>
  <r>
    <d v="1984-02-05T00:00:00"/>
    <n v="1995819"/>
    <n v="586"/>
    <n v="1"/>
    <x v="1"/>
    <s v="retouche suivant LT2017/111"/>
    <m/>
    <s v="d"/>
    <n v="3"/>
    <s v="Ajustage"/>
    <x v="18"/>
    <x v="1"/>
  </r>
  <r>
    <d v="1984-02-05T00:00:00"/>
    <n v="1995819"/>
    <n v="586"/>
    <n v="1"/>
    <x v="1"/>
    <s v="retouche suivant LT2017/111"/>
    <m/>
    <s v="a"/>
    <n v="2"/>
    <s v="Ajustage"/>
    <x v="19"/>
    <x v="2"/>
  </r>
  <r>
    <d v="1984-02-05T00:00:00"/>
    <n v="1995819"/>
    <n v="586"/>
    <n v="1"/>
    <x v="1"/>
    <s v="retouche suivant LT2017/111"/>
    <m/>
    <s v="b"/>
    <n v="6"/>
    <s v="Usinage"/>
    <x v="6"/>
    <x v="3"/>
  </r>
  <r>
    <d v="1984-02-05T00:00:00"/>
    <n v="1995819"/>
    <n v="586"/>
    <n v="1"/>
    <x v="1"/>
    <s v="retouche suivant LT2017/111"/>
    <m/>
    <s v="c"/>
    <n v="6"/>
    <s v="Ajustage"/>
    <x v="1"/>
    <x v="0"/>
  </r>
  <r>
    <d v="2017-07-03T00:00:00"/>
    <n v="19958475"/>
    <n v="159"/>
    <n v="1"/>
    <x v="1"/>
    <s v="remontage moule"/>
    <m/>
    <s v="d"/>
    <n v="6"/>
    <s v="Ajustage"/>
    <x v="12"/>
    <x v="1"/>
  </r>
  <r>
    <d v="2017-07-03T00:00:00"/>
    <n v="19958475"/>
    <n v="159"/>
    <n v="1"/>
    <x v="1"/>
    <s v="remontage moule"/>
    <m/>
    <s v="a"/>
    <n v="2"/>
    <s v="Ajustage"/>
    <x v="6"/>
    <x v="2"/>
  </r>
  <r>
    <d v="2017-07-03T00:00:00"/>
    <n v="19958475"/>
    <n v="159"/>
    <n v="1"/>
    <x v="1"/>
    <s v="remontage moule"/>
    <m/>
    <s v="b"/>
    <n v="6"/>
    <s v="Ajustage"/>
    <x v="11"/>
    <x v="4"/>
  </r>
  <r>
    <d v="2017-07-03T00:00:00"/>
    <n v="19958391"/>
    <n v="0"/>
    <n v="0"/>
    <x v="3"/>
    <s v="jeu devetisseur PM"/>
    <m/>
    <s v="c"/>
    <n v="3"/>
    <s v="Decoupe"/>
    <x v="15"/>
    <x v="0"/>
  </r>
  <r>
    <d v="2017-07-03T00:00:00"/>
    <n v="19958138"/>
    <n v="573"/>
    <n v="4"/>
    <x v="0"/>
    <s v="contre depuille PF"/>
    <m/>
    <s v="a"/>
    <n v="3"/>
    <s v="Ajustage"/>
    <x v="0"/>
    <x v="1"/>
  </r>
  <r>
    <d v="2017-07-02T00:00:00"/>
    <n v="19934582"/>
    <n v="766"/>
    <n v="1"/>
    <x v="0"/>
    <s v="noyau inf grippé"/>
    <m/>
    <s v="b"/>
    <n v="6"/>
    <s v="Ajustage"/>
    <x v="4"/>
    <x v="2"/>
  </r>
  <r>
    <d v="2017-07-02T00:00:00"/>
    <n v="19934582"/>
    <n v="766"/>
    <n v="1"/>
    <x v="0"/>
    <s v="noyau inf grippé"/>
    <m/>
    <s v="c"/>
    <n v="2"/>
    <s v="Ajustage"/>
    <x v="4"/>
    <x v="3"/>
  </r>
  <r>
    <d v="2017-07-02T00:00:00"/>
    <n v="19934582"/>
    <n v="766"/>
    <n v="1"/>
    <x v="0"/>
    <s v="noyau inf grippé"/>
    <m/>
    <s v="d"/>
    <n v="2"/>
    <s v="Usinage"/>
    <x v="12"/>
    <x v="0"/>
  </r>
  <r>
    <d v="2017-07-02T00:00:00"/>
    <n v="19934582"/>
    <n v="766"/>
    <n v="1"/>
    <x v="0"/>
    <s v="noyau inf grippé"/>
    <m/>
    <s v="a"/>
    <n v="6"/>
    <s v="Ajustage"/>
    <x v="11"/>
    <x v="1"/>
  </r>
  <r>
    <d v="2017-07-01T00:00:00"/>
    <n v="19933147"/>
    <n v="878"/>
    <n v="8"/>
    <x v="0"/>
    <s v="fuite noyau sup"/>
    <m/>
    <s v="b"/>
    <n v="3"/>
    <s v="Ajustage"/>
    <x v="18"/>
    <x v="2"/>
  </r>
  <r>
    <d v="2017-07-01T00:00:00"/>
    <n v="19933147"/>
    <n v="878"/>
    <n v="8"/>
    <x v="0"/>
    <s v="fuite noyau sup"/>
    <m/>
    <s v="c"/>
    <n v="6"/>
    <s v="Usinage"/>
    <x v="6"/>
    <x v="4"/>
  </r>
  <r>
    <d v="2017-07-01T00:00:00"/>
    <n v="19933147"/>
    <n v="878"/>
    <n v="8"/>
    <x v="0"/>
    <s v="fuite noyau sup"/>
    <m/>
    <s v="d"/>
    <n v="6"/>
    <s v="Ajustage"/>
    <x v="4"/>
    <x v="0"/>
  </r>
  <r>
    <d v="2017-07-01T00:00:00"/>
    <n v="19933019"/>
    <n v="386"/>
    <n v="1"/>
    <x v="0"/>
    <s v="passage metal"/>
    <m/>
    <s v="a"/>
    <n v="6"/>
    <s v="Ajustage"/>
    <x v="12"/>
    <x v="1"/>
  </r>
  <r>
    <d v="2017-07-01T00:00:00"/>
    <n v="19933019"/>
    <n v="386"/>
    <n v="1"/>
    <x v="0"/>
    <s v="passage metal"/>
    <m/>
    <s v="b"/>
    <n v="6"/>
    <s v="Ajustage"/>
    <x v="12"/>
    <x v="2"/>
  </r>
  <r>
    <m/>
    <m/>
    <m/>
    <m/>
    <x v="4"/>
    <m/>
    <m/>
    <m/>
    <m/>
    <m/>
    <x v="2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N1:P5" firstHeaderRow="1" firstDataRow="2" firstDataCol="1"/>
  <pivotFields count="13">
    <pivotField showAll="0"/>
    <pivotField showAll="0"/>
    <pivotField showAll="0"/>
    <pivotField showAll="0"/>
    <pivotField axis="axisCol" showAll="0">
      <items count="6">
        <item h="1" x="0"/>
        <item x="1"/>
        <item h="1" x="2"/>
        <item h="1" x="3"/>
        <item h="1" x="4"/>
        <item t="default"/>
      </items>
    </pivotField>
    <pivotField showAll="0"/>
    <pivotField showAll="0"/>
    <pivotField showAll="0"/>
    <pivotField showAll="0"/>
    <pivotField showAll="0"/>
    <pivotField dataField="1" showAll="0">
      <items count="22">
        <item x="17"/>
        <item x="0"/>
        <item x="14"/>
        <item x="12"/>
        <item x="15"/>
        <item x="11"/>
        <item x="5"/>
        <item x="6"/>
        <item x="13"/>
        <item x="10"/>
        <item x="4"/>
        <item x="1"/>
        <item x="3"/>
        <item x="2"/>
        <item x="16"/>
        <item x="9"/>
        <item x="7"/>
        <item x="8"/>
        <item x="18"/>
        <item x="19"/>
        <item x="20"/>
        <item t="default"/>
      </items>
    </pivotField>
    <pivotField axis="axisRow" showAll="0">
      <items count="15"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axis="axisRow" showAll="0" defaultSubtotal="0">
      <items count="3">
        <item h="1" x="0"/>
        <item x="1"/>
        <item h="1" x="2"/>
      </items>
    </pivotField>
  </pivotFields>
  <rowFields count="2">
    <field x="12"/>
    <field x="11"/>
  </rowFields>
  <rowItems count="3">
    <i>
      <x v="1"/>
    </i>
    <i r="1">
      <x v="3"/>
    </i>
    <i t="grand">
      <x/>
    </i>
  </rowItems>
  <colFields count="1">
    <field x="4"/>
  </colFields>
  <colItems count="2">
    <i>
      <x v="1"/>
    </i>
    <i t="grand">
      <x/>
    </i>
  </colItems>
  <dataFields count="1">
    <dataField name="Somme de temps" fld="10" baseField="1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de_travaux" sourceName="type de travaux">
  <pivotTables>
    <pivotTable tabId="1" name="Tableau croisé dynamique1"/>
  </pivotTables>
  <data>
    <tabular pivotCacheId="1">
      <items count="5">
        <i x="0"/>
        <i x="1" s="1"/>
        <i x="2"/>
        <i x="3"/>
        <i x="4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" name="Tableau croisé dynamique1"/>
  </pivotTables>
  <data>
    <tabular pivotCacheId="1">
      <items count="3">
        <i x="1" s="1"/>
        <i x="0" nd="1"/>
        <i x="2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de_cloture" sourceName="date de cloture">
  <pivotTables>
    <pivotTable tabId="1" name="Tableau croisé dynamique1"/>
  </pivotTables>
  <data>
    <tabular pivotCacheId="1">
      <items count="14">
        <i x="1"/>
        <i x="2"/>
        <i x="3" s="1"/>
        <i x="4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de travaux" cache="Segment_type_de_travaux" caption="type de travaux" rowHeight="241300"/>
  <slicer name="Années" cache="Segment_Années" caption="Années" rowHeight="241300"/>
  <slicer name="date de cloture" cache="Segment_date_de_cloture" caption="date de clotur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8"/>
  <sheetViews>
    <sheetView tabSelected="1" topLeftCell="K1" workbookViewId="0">
      <pane ySplit="1" topLeftCell="A2" activePane="bottomLeft" state="frozen"/>
      <selection pane="bottomLeft" activeCell="N17" sqref="N17"/>
    </sheetView>
  </sheetViews>
  <sheetFormatPr baseColWidth="10" defaultRowHeight="15" x14ac:dyDescent="0.25"/>
  <cols>
    <col min="1" max="1" width="11.42578125" style="9"/>
    <col min="2" max="2" width="11.42578125" style="10"/>
    <col min="3" max="3" width="17" customWidth="1"/>
    <col min="4" max="4" width="14" customWidth="1"/>
    <col min="6" max="6" width="27.140625" customWidth="1"/>
    <col min="12" max="12" width="15" style="9" customWidth="1"/>
    <col min="13" max="13" width="31.5703125" customWidth="1"/>
    <col min="14" max="14" width="21" bestFit="1" customWidth="1"/>
    <col min="15" max="15" width="23.85546875" bestFit="1" customWidth="1"/>
    <col min="16" max="16" width="12.5703125" customWidth="1"/>
    <col min="17" max="17" width="15.7109375" bestFit="1" customWidth="1"/>
    <col min="18" max="18" width="13.42578125" bestFit="1" customWidth="1"/>
    <col min="19" max="19" width="12.5703125" customWidth="1"/>
    <col min="20" max="20" width="12.5703125" bestFit="1" customWidth="1"/>
  </cols>
  <sheetData>
    <row r="1" spans="1:16" ht="1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11" t="s">
        <v>4</v>
      </c>
      <c r="F1" s="3" t="s">
        <v>5</v>
      </c>
      <c r="G1" s="3" t="s">
        <v>54</v>
      </c>
      <c r="H1" s="3" t="s">
        <v>6</v>
      </c>
      <c r="I1" s="3" t="s">
        <v>7</v>
      </c>
      <c r="J1" s="3" t="s">
        <v>8</v>
      </c>
      <c r="K1" s="11" t="s">
        <v>9</v>
      </c>
      <c r="L1" s="12" t="s">
        <v>10</v>
      </c>
      <c r="N1" s="13" t="s">
        <v>58</v>
      </c>
      <c r="O1" s="13" t="s">
        <v>57</v>
      </c>
    </row>
    <row r="2" spans="1:16" ht="15" customHeight="1" x14ac:dyDescent="0.25">
      <c r="A2" s="1">
        <v>42924</v>
      </c>
      <c r="B2" s="2">
        <v>19984252</v>
      </c>
      <c r="C2" s="3">
        <v>792</v>
      </c>
      <c r="D2" s="3">
        <v>4</v>
      </c>
      <c r="E2" s="3" t="s">
        <v>11</v>
      </c>
      <c r="F2" s="3" t="s">
        <v>12</v>
      </c>
      <c r="G2" s="3"/>
      <c r="H2" s="3" t="s">
        <v>50</v>
      </c>
      <c r="I2" s="3">
        <v>6</v>
      </c>
      <c r="J2" s="3" t="s">
        <v>13</v>
      </c>
      <c r="K2" s="3">
        <v>1</v>
      </c>
      <c r="L2" s="1">
        <v>42744</v>
      </c>
      <c r="N2" s="13" t="s">
        <v>55</v>
      </c>
      <c r="O2" t="s">
        <v>14</v>
      </c>
      <c r="P2" t="s">
        <v>56</v>
      </c>
    </row>
    <row r="3" spans="1:16" ht="15" customHeight="1" x14ac:dyDescent="0.25">
      <c r="A3" s="1">
        <v>42924</v>
      </c>
      <c r="B3" s="2">
        <v>19984252</v>
      </c>
      <c r="C3" s="3">
        <v>792</v>
      </c>
      <c r="D3" s="3">
        <v>4</v>
      </c>
      <c r="E3" s="3" t="s">
        <v>11</v>
      </c>
      <c r="F3" s="3" t="s">
        <v>12</v>
      </c>
      <c r="G3" s="3"/>
      <c r="H3" s="3" t="s">
        <v>51</v>
      </c>
      <c r="I3" s="3">
        <v>8</v>
      </c>
      <c r="J3" s="3" t="s">
        <v>13</v>
      </c>
      <c r="K3" s="3">
        <v>8</v>
      </c>
      <c r="L3" s="1">
        <v>42775</v>
      </c>
      <c r="N3" s="14" t="s">
        <v>59</v>
      </c>
      <c r="O3" s="10"/>
      <c r="P3" s="10"/>
    </row>
    <row r="4" spans="1:16" ht="15" customHeight="1" x14ac:dyDescent="0.25">
      <c r="A4" s="1">
        <v>42924</v>
      </c>
      <c r="B4" s="2">
        <v>19984252</v>
      </c>
      <c r="C4" s="3">
        <v>792</v>
      </c>
      <c r="D4" s="3">
        <v>4</v>
      </c>
      <c r="E4" s="3" t="s">
        <v>11</v>
      </c>
      <c r="F4" s="3" t="s">
        <v>12</v>
      </c>
      <c r="G4" s="3"/>
      <c r="H4" s="3" t="s">
        <v>52</v>
      </c>
      <c r="I4" s="3">
        <v>6</v>
      </c>
      <c r="J4" s="3" t="s">
        <v>13</v>
      </c>
      <c r="K4" s="3">
        <v>1</v>
      </c>
      <c r="L4" s="1">
        <v>42803</v>
      </c>
      <c r="N4" s="15" t="s">
        <v>60</v>
      </c>
      <c r="O4" s="10">
        <v>45</v>
      </c>
      <c r="P4" s="10">
        <v>45</v>
      </c>
    </row>
    <row r="5" spans="1:16" ht="15" customHeight="1" x14ac:dyDescent="0.25">
      <c r="A5" s="1">
        <v>42924</v>
      </c>
      <c r="B5" s="2">
        <v>19984252</v>
      </c>
      <c r="C5" s="3">
        <v>792</v>
      </c>
      <c r="D5" s="3">
        <v>4</v>
      </c>
      <c r="E5" s="3" t="s">
        <v>11</v>
      </c>
      <c r="F5" s="3" t="s">
        <v>12</v>
      </c>
      <c r="G5" s="3"/>
      <c r="H5" s="3" t="s">
        <v>53</v>
      </c>
      <c r="I5" s="3">
        <v>8</v>
      </c>
      <c r="J5" s="3" t="s">
        <v>13</v>
      </c>
      <c r="K5" s="3">
        <v>10.5</v>
      </c>
      <c r="L5" s="1">
        <v>42834</v>
      </c>
      <c r="M5" s="4"/>
      <c r="N5" s="14" t="s">
        <v>56</v>
      </c>
      <c r="O5" s="10">
        <v>45</v>
      </c>
      <c r="P5" s="10">
        <v>45</v>
      </c>
    </row>
    <row r="6" spans="1:16" ht="15" customHeight="1" x14ac:dyDescent="0.25">
      <c r="A6" s="1">
        <v>42924</v>
      </c>
      <c r="B6" s="2">
        <v>19984252</v>
      </c>
      <c r="C6" s="3">
        <v>792</v>
      </c>
      <c r="D6" s="3">
        <v>4</v>
      </c>
      <c r="E6" s="3" t="s">
        <v>11</v>
      </c>
      <c r="F6" s="3" t="s">
        <v>12</v>
      </c>
      <c r="G6" s="3"/>
      <c r="H6" s="3" t="s">
        <v>50</v>
      </c>
      <c r="I6" s="3">
        <v>6</v>
      </c>
      <c r="J6" s="3" t="s">
        <v>13</v>
      </c>
      <c r="K6" s="3">
        <v>1</v>
      </c>
      <c r="L6" s="1">
        <v>42744</v>
      </c>
    </row>
    <row r="7" spans="1:16" ht="15" customHeight="1" x14ac:dyDescent="0.25">
      <c r="A7" s="1">
        <v>42925</v>
      </c>
      <c r="B7" s="2">
        <v>19965859</v>
      </c>
      <c r="C7" s="3">
        <v>690</v>
      </c>
      <c r="D7" s="3">
        <v>3</v>
      </c>
      <c r="E7" s="3" t="s">
        <v>14</v>
      </c>
      <c r="F7" s="3" t="s">
        <v>15</v>
      </c>
      <c r="G7" s="3"/>
      <c r="H7" s="3" t="s">
        <v>51</v>
      </c>
      <c r="I7" s="3">
        <v>8</v>
      </c>
      <c r="J7" s="3" t="s">
        <v>13</v>
      </c>
      <c r="K7" s="3">
        <v>9</v>
      </c>
      <c r="L7" s="1">
        <v>42775</v>
      </c>
    </row>
    <row r="8" spans="1:16" ht="15" customHeight="1" x14ac:dyDescent="0.25">
      <c r="A8" s="1">
        <v>42925</v>
      </c>
      <c r="B8" s="2">
        <v>19965859</v>
      </c>
      <c r="C8" s="3">
        <v>690</v>
      </c>
      <c r="D8" s="3">
        <v>3</v>
      </c>
      <c r="E8" s="3" t="s">
        <v>14</v>
      </c>
      <c r="F8" s="3" t="s">
        <v>15</v>
      </c>
      <c r="G8" s="3"/>
      <c r="H8" s="3" t="s">
        <v>52</v>
      </c>
      <c r="I8" s="3">
        <v>8</v>
      </c>
      <c r="J8" s="3" t="s">
        <v>13</v>
      </c>
      <c r="K8" s="3">
        <v>7</v>
      </c>
      <c r="L8" s="1">
        <v>42803</v>
      </c>
    </row>
    <row r="9" spans="1:16" ht="15" customHeight="1" x14ac:dyDescent="0.25">
      <c r="A9" s="1">
        <v>42923</v>
      </c>
      <c r="B9" s="2">
        <v>19977483</v>
      </c>
      <c r="C9" s="3">
        <v>539</v>
      </c>
      <c r="D9" s="3">
        <v>0</v>
      </c>
      <c r="E9" s="3" t="s">
        <v>16</v>
      </c>
      <c r="F9" s="3" t="s">
        <v>17</v>
      </c>
      <c r="G9" s="3"/>
      <c r="H9" s="3" t="s">
        <v>53</v>
      </c>
      <c r="I9" s="3">
        <v>3</v>
      </c>
      <c r="J9" s="3" t="s">
        <v>18</v>
      </c>
      <c r="K9" s="3">
        <v>3.5</v>
      </c>
      <c r="L9" s="1">
        <v>42832</v>
      </c>
    </row>
    <row r="10" spans="1:16" ht="15" customHeight="1" x14ac:dyDescent="0.25">
      <c r="A10" s="1">
        <v>42923</v>
      </c>
      <c r="B10" s="2">
        <v>19983691</v>
      </c>
      <c r="C10" s="3">
        <v>690</v>
      </c>
      <c r="D10" s="3">
        <v>2</v>
      </c>
      <c r="E10" s="3" t="s">
        <v>11</v>
      </c>
      <c r="F10" s="3" t="s">
        <v>19</v>
      </c>
      <c r="G10" s="3"/>
      <c r="H10" s="3" t="s">
        <v>50</v>
      </c>
      <c r="I10" s="3">
        <v>6</v>
      </c>
      <c r="J10" s="3" t="s">
        <v>13</v>
      </c>
      <c r="K10" s="3">
        <v>4</v>
      </c>
      <c r="L10" s="1">
        <v>42744</v>
      </c>
    </row>
    <row r="11" spans="1:16" ht="15" customHeight="1" x14ac:dyDescent="0.25">
      <c r="A11" s="1">
        <v>42923</v>
      </c>
      <c r="B11" s="2">
        <v>19983691</v>
      </c>
      <c r="C11" s="3">
        <v>690</v>
      </c>
      <c r="D11" s="3">
        <v>2</v>
      </c>
      <c r="E11" s="3" t="s">
        <v>11</v>
      </c>
      <c r="F11" s="3" t="s">
        <v>19</v>
      </c>
      <c r="G11" s="3"/>
      <c r="H11" s="3" t="s">
        <v>51</v>
      </c>
      <c r="I11" s="3">
        <v>8</v>
      </c>
      <c r="J11" s="3" t="s">
        <v>13</v>
      </c>
      <c r="K11" s="3">
        <v>16</v>
      </c>
      <c r="L11" s="1">
        <v>42775</v>
      </c>
    </row>
    <row r="12" spans="1:16" ht="15" customHeight="1" x14ac:dyDescent="0.25">
      <c r="A12" s="1">
        <v>42923</v>
      </c>
      <c r="B12" s="2">
        <v>19983691</v>
      </c>
      <c r="C12" s="3">
        <v>690</v>
      </c>
      <c r="D12" s="3">
        <v>2</v>
      </c>
      <c r="E12" s="3" t="s">
        <v>11</v>
      </c>
      <c r="F12" s="3" t="s">
        <v>19</v>
      </c>
      <c r="G12" s="3"/>
      <c r="H12" s="3" t="s">
        <v>52</v>
      </c>
      <c r="I12" s="3">
        <v>6</v>
      </c>
      <c r="J12" s="3" t="s">
        <v>13</v>
      </c>
      <c r="K12" s="3">
        <v>4</v>
      </c>
      <c r="L12" s="1">
        <v>42803</v>
      </c>
    </row>
    <row r="13" spans="1:16" ht="15" customHeight="1" x14ac:dyDescent="0.25">
      <c r="A13" s="1">
        <v>42923</v>
      </c>
      <c r="B13" s="2">
        <v>19983691</v>
      </c>
      <c r="C13" s="3">
        <v>690</v>
      </c>
      <c r="D13" s="3">
        <v>2</v>
      </c>
      <c r="E13" s="3" t="s">
        <v>11</v>
      </c>
      <c r="F13" s="3" t="s">
        <v>19</v>
      </c>
      <c r="G13" s="3"/>
      <c r="H13" s="3" t="s">
        <v>53</v>
      </c>
      <c r="I13" s="3">
        <v>6</v>
      </c>
      <c r="J13" s="3" t="s">
        <v>13</v>
      </c>
      <c r="K13" s="3">
        <v>4</v>
      </c>
      <c r="L13" s="1">
        <v>42834</v>
      </c>
    </row>
    <row r="14" spans="1:16" s="8" customFormat="1" x14ac:dyDescent="0.25">
      <c r="A14" s="5">
        <v>42924</v>
      </c>
      <c r="B14" s="6">
        <v>19984377</v>
      </c>
      <c r="C14" s="6">
        <v>792</v>
      </c>
      <c r="D14" s="6">
        <v>4</v>
      </c>
      <c r="E14" s="6" t="s">
        <v>11</v>
      </c>
      <c r="F14" s="6" t="s">
        <v>20</v>
      </c>
      <c r="G14" s="6"/>
      <c r="H14" s="3" t="s">
        <v>50</v>
      </c>
      <c r="I14" s="6">
        <v>8</v>
      </c>
      <c r="J14" s="6" t="s">
        <v>13</v>
      </c>
      <c r="K14" s="6">
        <v>17</v>
      </c>
      <c r="L14" s="1">
        <v>42744</v>
      </c>
      <c r="M14" s="7"/>
      <c r="N14"/>
      <c r="O14"/>
      <c r="P14"/>
    </row>
    <row r="15" spans="1:16" s="8" customFormat="1" x14ac:dyDescent="0.25">
      <c r="A15" s="5">
        <v>42923</v>
      </c>
      <c r="B15" s="6">
        <v>19983962</v>
      </c>
      <c r="C15" s="6">
        <v>0</v>
      </c>
      <c r="D15" s="6">
        <v>0</v>
      </c>
      <c r="E15" s="6" t="s">
        <v>21</v>
      </c>
      <c r="F15" s="6" t="s">
        <v>22</v>
      </c>
      <c r="G15" s="6"/>
      <c r="H15" s="3" t="s">
        <v>51</v>
      </c>
      <c r="I15" s="6">
        <v>2</v>
      </c>
      <c r="J15" s="6" t="s">
        <v>13</v>
      </c>
      <c r="K15" s="6">
        <v>14</v>
      </c>
      <c r="L15" s="1">
        <v>42775</v>
      </c>
      <c r="N15"/>
      <c r="O15"/>
      <c r="P15"/>
    </row>
    <row r="16" spans="1:16" ht="15" customHeight="1" x14ac:dyDescent="0.25">
      <c r="A16" s="1">
        <v>42923</v>
      </c>
      <c r="B16" s="2">
        <v>19982050</v>
      </c>
      <c r="C16" s="3">
        <v>386</v>
      </c>
      <c r="D16" s="3">
        <v>1</v>
      </c>
      <c r="E16" s="3" t="s">
        <v>14</v>
      </c>
      <c r="F16" s="3" t="s">
        <v>23</v>
      </c>
      <c r="G16" s="3"/>
      <c r="H16" s="3" t="s">
        <v>52</v>
      </c>
      <c r="I16" s="3">
        <v>3</v>
      </c>
      <c r="J16" s="3" t="s">
        <v>24</v>
      </c>
      <c r="K16" s="3">
        <v>6</v>
      </c>
      <c r="L16" s="1">
        <v>42803</v>
      </c>
    </row>
    <row r="17" spans="1:12" ht="15" customHeight="1" x14ac:dyDescent="0.25">
      <c r="A17" s="1">
        <v>42923</v>
      </c>
      <c r="B17" s="2">
        <v>19971482</v>
      </c>
      <c r="C17" s="3">
        <v>878</v>
      </c>
      <c r="D17" s="3">
        <v>7</v>
      </c>
      <c r="E17" s="3" t="s">
        <v>11</v>
      </c>
      <c r="F17" s="3" t="s">
        <v>25</v>
      </c>
      <c r="G17" s="3"/>
      <c r="H17" s="3" t="s">
        <v>53</v>
      </c>
      <c r="I17" s="3">
        <v>6</v>
      </c>
      <c r="J17" s="3" t="s">
        <v>13</v>
      </c>
      <c r="K17" s="3">
        <v>3</v>
      </c>
      <c r="L17" s="1">
        <v>42832</v>
      </c>
    </row>
    <row r="18" spans="1:12" x14ac:dyDescent="0.25">
      <c r="A18" s="1">
        <v>42923</v>
      </c>
      <c r="B18" s="2">
        <v>19971482</v>
      </c>
      <c r="C18" s="3">
        <v>878</v>
      </c>
      <c r="D18" s="3">
        <v>7</v>
      </c>
      <c r="E18" s="3" t="s">
        <v>11</v>
      </c>
      <c r="F18" s="3" t="s">
        <v>25</v>
      </c>
      <c r="G18" s="3"/>
      <c r="H18" s="3" t="s">
        <v>50</v>
      </c>
      <c r="I18" s="3">
        <v>6</v>
      </c>
      <c r="J18" s="3" t="s">
        <v>13</v>
      </c>
      <c r="K18" s="3">
        <v>3</v>
      </c>
      <c r="L18" s="1">
        <v>42744</v>
      </c>
    </row>
    <row r="19" spans="1:12" x14ac:dyDescent="0.25">
      <c r="A19" s="1">
        <v>42941</v>
      </c>
      <c r="B19" s="2">
        <v>19966758</v>
      </c>
      <c r="C19" s="3">
        <v>878</v>
      </c>
      <c r="D19" s="3">
        <v>12</v>
      </c>
      <c r="E19" s="3" t="s">
        <v>11</v>
      </c>
      <c r="F19" s="3">
        <v>47</v>
      </c>
      <c r="G19" s="3"/>
      <c r="H19" s="3" t="s">
        <v>51</v>
      </c>
      <c r="I19" s="3">
        <v>2</v>
      </c>
      <c r="J19" s="3" t="s">
        <v>13</v>
      </c>
      <c r="K19" s="3">
        <v>2</v>
      </c>
      <c r="L19" s="1">
        <v>42775</v>
      </c>
    </row>
    <row r="20" spans="1:12" x14ac:dyDescent="0.25">
      <c r="A20" s="1">
        <v>42941</v>
      </c>
      <c r="B20" s="2">
        <v>19966758</v>
      </c>
      <c r="C20" s="3">
        <v>878</v>
      </c>
      <c r="D20" s="3">
        <v>12</v>
      </c>
      <c r="E20" s="3" t="s">
        <v>11</v>
      </c>
      <c r="F20" s="3" t="s">
        <v>26</v>
      </c>
      <c r="G20" s="3"/>
      <c r="H20" s="3" t="s">
        <v>52</v>
      </c>
      <c r="I20" s="3">
        <v>2</v>
      </c>
      <c r="J20" s="3" t="s">
        <v>13</v>
      </c>
      <c r="K20" s="3">
        <v>2</v>
      </c>
      <c r="L20" s="1">
        <v>42803</v>
      </c>
    </row>
    <row r="21" spans="1:12" x14ac:dyDescent="0.25">
      <c r="A21" s="1">
        <v>42922</v>
      </c>
      <c r="B21" s="2">
        <v>19966114</v>
      </c>
      <c r="C21" s="3">
        <v>878</v>
      </c>
      <c r="D21" s="3">
        <v>8</v>
      </c>
      <c r="E21" s="3" t="s">
        <v>14</v>
      </c>
      <c r="F21" s="3" t="s">
        <v>27</v>
      </c>
      <c r="G21" s="3"/>
      <c r="H21" s="3" t="s">
        <v>50</v>
      </c>
      <c r="I21" s="3">
        <v>2</v>
      </c>
      <c r="J21" s="3" t="s">
        <v>13</v>
      </c>
      <c r="K21" s="3">
        <v>16</v>
      </c>
      <c r="L21" s="1">
        <v>42834</v>
      </c>
    </row>
    <row r="22" spans="1:12" x14ac:dyDescent="0.25">
      <c r="A22" s="1">
        <v>42922</v>
      </c>
      <c r="B22" s="2">
        <v>19966037</v>
      </c>
      <c r="C22" s="3">
        <v>878</v>
      </c>
      <c r="D22" s="3">
        <v>3</v>
      </c>
      <c r="E22" s="3" t="s">
        <v>11</v>
      </c>
      <c r="F22" s="3" t="s">
        <v>28</v>
      </c>
      <c r="G22" s="3"/>
      <c r="H22" s="3" t="s">
        <v>51</v>
      </c>
      <c r="I22" s="3">
        <v>3</v>
      </c>
      <c r="J22" s="3" t="s">
        <v>13</v>
      </c>
      <c r="K22" s="3">
        <v>5</v>
      </c>
      <c r="L22" s="1">
        <v>42744</v>
      </c>
    </row>
    <row r="23" spans="1:12" x14ac:dyDescent="0.25">
      <c r="A23" s="1">
        <v>42922</v>
      </c>
      <c r="B23" s="2">
        <v>19966037</v>
      </c>
      <c r="C23" s="3">
        <v>878</v>
      </c>
      <c r="D23" s="3">
        <v>3</v>
      </c>
      <c r="E23" s="3" t="s">
        <v>11</v>
      </c>
      <c r="F23" s="3" t="s">
        <v>28</v>
      </c>
      <c r="G23" s="3"/>
      <c r="H23" s="3" t="s">
        <v>52</v>
      </c>
      <c r="I23" s="3">
        <v>3</v>
      </c>
      <c r="J23" s="3" t="s">
        <v>29</v>
      </c>
      <c r="K23" s="3">
        <v>2</v>
      </c>
      <c r="L23" s="1">
        <v>42775</v>
      </c>
    </row>
    <row r="24" spans="1:12" x14ac:dyDescent="0.25">
      <c r="A24" s="1">
        <v>42923</v>
      </c>
      <c r="B24" s="2">
        <v>19965207</v>
      </c>
      <c r="C24" s="3">
        <v>0</v>
      </c>
      <c r="D24" s="3">
        <v>0</v>
      </c>
      <c r="E24" s="3" t="s">
        <v>21</v>
      </c>
      <c r="F24" s="3" t="s">
        <v>30</v>
      </c>
      <c r="G24" s="3"/>
      <c r="H24" s="3" t="s">
        <v>53</v>
      </c>
      <c r="I24" s="3">
        <v>6</v>
      </c>
      <c r="J24" s="3" t="s">
        <v>31</v>
      </c>
      <c r="K24" s="3">
        <v>3</v>
      </c>
      <c r="L24" s="1">
        <v>42803</v>
      </c>
    </row>
    <row r="25" spans="1:12" x14ac:dyDescent="0.25">
      <c r="A25" s="1">
        <v>42921</v>
      </c>
      <c r="B25" s="2">
        <v>19964153</v>
      </c>
      <c r="C25" s="3">
        <v>311</v>
      </c>
      <c r="D25" s="3">
        <v>8</v>
      </c>
      <c r="E25" s="3" t="s">
        <v>11</v>
      </c>
      <c r="F25" s="3" t="s">
        <v>32</v>
      </c>
      <c r="G25" s="3"/>
      <c r="H25" s="3" t="s">
        <v>50</v>
      </c>
      <c r="I25" s="3">
        <v>3</v>
      </c>
      <c r="J25" s="3" t="s">
        <v>13</v>
      </c>
      <c r="K25" s="3">
        <v>1.5</v>
      </c>
      <c r="L25" s="1">
        <v>42832</v>
      </c>
    </row>
    <row r="26" spans="1:12" x14ac:dyDescent="0.25">
      <c r="A26" s="1">
        <v>42921</v>
      </c>
      <c r="B26" s="2">
        <v>19964153</v>
      </c>
      <c r="C26" s="3">
        <v>311</v>
      </c>
      <c r="D26" s="3">
        <v>8</v>
      </c>
      <c r="E26" s="3" t="s">
        <v>11</v>
      </c>
      <c r="F26" s="3" t="s">
        <v>32</v>
      </c>
      <c r="G26" s="3"/>
      <c r="H26" s="3" t="s">
        <v>51</v>
      </c>
      <c r="I26" s="3">
        <v>3</v>
      </c>
      <c r="J26" s="3" t="s">
        <v>13</v>
      </c>
      <c r="K26" s="3">
        <v>2.5</v>
      </c>
      <c r="L26" s="1">
        <v>42744</v>
      </c>
    </row>
    <row r="27" spans="1:12" x14ac:dyDescent="0.25">
      <c r="A27" s="1">
        <v>42921</v>
      </c>
      <c r="B27" s="2">
        <v>19963919</v>
      </c>
      <c r="C27" s="3">
        <v>878</v>
      </c>
      <c r="D27" s="3">
        <v>3</v>
      </c>
      <c r="E27" s="3" t="s">
        <v>14</v>
      </c>
      <c r="F27" s="3" t="s">
        <v>33</v>
      </c>
      <c r="G27" s="3"/>
      <c r="H27" s="3" t="s">
        <v>52</v>
      </c>
      <c r="I27" s="3">
        <v>3</v>
      </c>
      <c r="J27" s="3" t="s">
        <v>13</v>
      </c>
      <c r="K27" s="3">
        <v>3</v>
      </c>
      <c r="L27" s="1">
        <v>42775</v>
      </c>
    </row>
    <row r="28" spans="1:12" x14ac:dyDescent="0.25">
      <c r="A28" s="1">
        <v>42921</v>
      </c>
      <c r="B28" s="2">
        <v>19963678</v>
      </c>
      <c r="C28" s="3">
        <v>386</v>
      </c>
      <c r="D28" s="3">
        <v>2</v>
      </c>
      <c r="E28" s="3" t="s">
        <v>11</v>
      </c>
      <c r="F28" s="3" t="s">
        <v>34</v>
      </c>
      <c r="G28" s="3"/>
      <c r="H28" s="3" t="s">
        <v>53</v>
      </c>
      <c r="I28" s="3">
        <v>3</v>
      </c>
      <c r="J28" s="3" t="s">
        <v>13</v>
      </c>
      <c r="K28" s="3">
        <v>7</v>
      </c>
      <c r="L28" s="1">
        <v>42803</v>
      </c>
    </row>
    <row r="29" spans="1:12" x14ac:dyDescent="0.25">
      <c r="A29" s="1">
        <v>42921</v>
      </c>
      <c r="B29" s="2">
        <v>19963678</v>
      </c>
      <c r="C29" s="3">
        <v>386</v>
      </c>
      <c r="D29" s="3">
        <v>2</v>
      </c>
      <c r="E29" s="3" t="s">
        <v>11</v>
      </c>
      <c r="F29" s="3" t="s">
        <v>34</v>
      </c>
      <c r="G29" s="3"/>
      <c r="H29" s="3" t="s">
        <v>50</v>
      </c>
      <c r="I29" s="3">
        <v>6</v>
      </c>
      <c r="J29" s="3" t="s">
        <v>13</v>
      </c>
      <c r="K29" s="3">
        <v>7</v>
      </c>
      <c r="L29" s="1">
        <v>42834</v>
      </c>
    </row>
    <row r="30" spans="1:12" x14ac:dyDescent="0.25">
      <c r="A30" s="1">
        <v>42921</v>
      </c>
      <c r="B30" s="2">
        <v>19963678</v>
      </c>
      <c r="C30" s="3">
        <v>386</v>
      </c>
      <c r="D30" s="3">
        <v>2</v>
      </c>
      <c r="E30" s="3" t="s">
        <v>11</v>
      </c>
      <c r="F30" s="3" t="s">
        <v>34</v>
      </c>
      <c r="G30" s="3"/>
      <c r="H30" s="3" t="s">
        <v>51</v>
      </c>
      <c r="I30" s="3">
        <v>3</v>
      </c>
      <c r="J30" s="3" t="s">
        <v>13</v>
      </c>
      <c r="K30" s="3">
        <v>14</v>
      </c>
      <c r="L30" s="1">
        <v>42744</v>
      </c>
    </row>
    <row r="31" spans="1:12" x14ac:dyDescent="0.25">
      <c r="A31" s="1">
        <v>42921</v>
      </c>
      <c r="B31" s="2">
        <v>19963678</v>
      </c>
      <c r="C31" s="3">
        <v>386</v>
      </c>
      <c r="D31" s="3">
        <v>2</v>
      </c>
      <c r="E31" s="3" t="s">
        <v>11</v>
      </c>
      <c r="F31" s="3" t="s">
        <v>34</v>
      </c>
      <c r="G31" s="3"/>
      <c r="H31" s="3" t="s">
        <v>52</v>
      </c>
      <c r="I31" s="3">
        <v>2</v>
      </c>
      <c r="J31" s="3" t="s">
        <v>13</v>
      </c>
      <c r="K31" s="3">
        <v>14</v>
      </c>
      <c r="L31" s="1">
        <v>42775</v>
      </c>
    </row>
    <row r="32" spans="1:12" x14ac:dyDescent="0.25">
      <c r="A32" s="1">
        <v>42921</v>
      </c>
      <c r="B32" s="2">
        <v>19963678</v>
      </c>
      <c r="C32" s="3">
        <v>386</v>
      </c>
      <c r="D32" s="3">
        <v>2</v>
      </c>
      <c r="E32" s="3" t="s">
        <v>11</v>
      </c>
      <c r="F32" s="3" t="s">
        <v>34</v>
      </c>
      <c r="G32" s="3"/>
      <c r="H32" s="3" t="s">
        <v>53</v>
      </c>
      <c r="I32" s="3">
        <v>6</v>
      </c>
      <c r="J32" s="3" t="s">
        <v>13</v>
      </c>
      <c r="K32" s="3">
        <v>4</v>
      </c>
      <c r="L32" s="1">
        <v>42803</v>
      </c>
    </row>
    <row r="33" spans="1:12" x14ac:dyDescent="0.25">
      <c r="A33" s="1">
        <v>42921</v>
      </c>
      <c r="B33" s="2">
        <v>19963678</v>
      </c>
      <c r="C33" s="3">
        <v>386</v>
      </c>
      <c r="D33" s="3">
        <v>2</v>
      </c>
      <c r="E33" s="3" t="s">
        <v>11</v>
      </c>
      <c r="F33" s="3" t="s">
        <v>34</v>
      </c>
      <c r="G33" s="3"/>
      <c r="H33" s="3" t="s">
        <v>50</v>
      </c>
      <c r="I33" s="3">
        <v>6</v>
      </c>
      <c r="J33" s="3" t="s">
        <v>13</v>
      </c>
      <c r="K33" s="3">
        <v>4</v>
      </c>
      <c r="L33" s="1">
        <v>42832</v>
      </c>
    </row>
    <row r="34" spans="1:12" x14ac:dyDescent="0.25">
      <c r="A34" s="1">
        <v>42928</v>
      </c>
      <c r="B34" s="2">
        <v>19963602</v>
      </c>
      <c r="C34" s="3">
        <v>766</v>
      </c>
      <c r="D34" s="3">
        <v>1</v>
      </c>
      <c r="E34" s="3" t="s">
        <v>11</v>
      </c>
      <c r="F34" s="3" t="s">
        <v>35</v>
      </c>
      <c r="G34" s="3"/>
      <c r="H34" s="3" t="s">
        <v>51</v>
      </c>
      <c r="I34" s="3">
        <v>3</v>
      </c>
      <c r="J34" s="3" t="s">
        <v>13</v>
      </c>
      <c r="K34" s="3">
        <v>7</v>
      </c>
      <c r="L34" s="1">
        <v>42744</v>
      </c>
    </row>
    <row r="35" spans="1:12" x14ac:dyDescent="0.25">
      <c r="A35" s="1">
        <v>42928</v>
      </c>
      <c r="B35" s="2">
        <v>19963602</v>
      </c>
      <c r="C35" s="3">
        <v>766</v>
      </c>
      <c r="D35" s="3">
        <v>1</v>
      </c>
      <c r="E35" s="3" t="s">
        <v>11</v>
      </c>
      <c r="F35" s="3" t="s">
        <v>35</v>
      </c>
      <c r="G35" s="3"/>
      <c r="H35" s="3" t="s">
        <v>52</v>
      </c>
      <c r="I35" s="3">
        <v>2</v>
      </c>
      <c r="J35" s="3" t="s">
        <v>13</v>
      </c>
      <c r="K35" s="3">
        <v>2</v>
      </c>
      <c r="L35" s="1">
        <v>42775</v>
      </c>
    </row>
    <row r="36" spans="1:12" x14ac:dyDescent="0.25">
      <c r="A36" s="1">
        <v>42928</v>
      </c>
      <c r="B36" s="2">
        <v>19963602</v>
      </c>
      <c r="C36" s="3">
        <v>766</v>
      </c>
      <c r="D36" s="3">
        <v>1</v>
      </c>
      <c r="E36" s="3" t="s">
        <v>11</v>
      </c>
      <c r="F36" s="3" t="s">
        <v>35</v>
      </c>
      <c r="G36" s="3"/>
      <c r="H36" s="3" t="s">
        <v>53</v>
      </c>
      <c r="I36" s="3">
        <v>2</v>
      </c>
      <c r="J36" s="3" t="s">
        <v>13</v>
      </c>
      <c r="K36" s="3">
        <v>12</v>
      </c>
      <c r="L36" s="1">
        <v>42803</v>
      </c>
    </row>
    <row r="37" spans="1:12" x14ac:dyDescent="0.25">
      <c r="A37" s="1">
        <v>42921</v>
      </c>
      <c r="B37" s="2">
        <v>19963331</v>
      </c>
      <c r="C37" s="3">
        <v>878</v>
      </c>
      <c r="D37" s="3">
        <v>7</v>
      </c>
      <c r="E37" s="3" t="s">
        <v>11</v>
      </c>
      <c r="F37" s="3" t="s">
        <v>36</v>
      </c>
      <c r="G37" s="3"/>
      <c r="H37" s="3" t="s">
        <v>50</v>
      </c>
      <c r="I37" s="3">
        <v>3</v>
      </c>
      <c r="J37" s="3" t="s">
        <v>13</v>
      </c>
      <c r="K37" s="3">
        <v>2</v>
      </c>
      <c r="L37" s="1">
        <v>42834</v>
      </c>
    </row>
    <row r="38" spans="1:12" x14ac:dyDescent="0.25">
      <c r="A38" s="1">
        <v>42921</v>
      </c>
      <c r="B38" s="2">
        <v>19963331</v>
      </c>
      <c r="C38" s="3">
        <v>878</v>
      </c>
      <c r="D38" s="3">
        <v>7</v>
      </c>
      <c r="E38" s="3" t="s">
        <v>11</v>
      </c>
      <c r="F38" s="3" t="s">
        <v>36</v>
      </c>
      <c r="G38" s="3"/>
      <c r="H38" s="3" t="s">
        <v>51</v>
      </c>
      <c r="I38" s="3">
        <v>3</v>
      </c>
      <c r="J38" s="3" t="s">
        <v>13</v>
      </c>
      <c r="K38" s="3">
        <v>4</v>
      </c>
      <c r="L38" s="1">
        <v>42744</v>
      </c>
    </row>
    <row r="39" spans="1:12" x14ac:dyDescent="0.25">
      <c r="A39" s="1">
        <v>42921</v>
      </c>
      <c r="B39" s="2">
        <v>19963331</v>
      </c>
      <c r="C39" s="3">
        <v>878</v>
      </c>
      <c r="D39" s="3">
        <v>7</v>
      </c>
      <c r="E39" s="3" t="s">
        <v>11</v>
      </c>
      <c r="F39" s="3" t="s">
        <v>36</v>
      </c>
      <c r="G39" s="3"/>
      <c r="H39" s="3" t="s">
        <v>52</v>
      </c>
      <c r="I39" s="3">
        <v>2</v>
      </c>
      <c r="J39" s="3" t="s">
        <v>13</v>
      </c>
      <c r="K39" s="3">
        <v>7</v>
      </c>
      <c r="L39" s="1">
        <v>42775</v>
      </c>
    </row>
    <row r="40" spans="1:12" x14ac:dyDescent="0.25">
      <c r="A40" s="1">
        <v>42921</v>
      </c>
      <c r="B40" s="2">
        <v>19963331</v>
      </c>
      <c r="C40" s="3">
        <v>878</v>
      </c>
      <c r="D40" s="3">
        <v>7</v>
      </c>
      <c r="E40" s="3" t="s">
        <v>11</v>
      </c>
      <c r="F40" s="3" t="s">
        <v>36</v>
      </c>
      <c r="G40" s="3"/>
      <c r="H40" s="3" t="s">
        <v>50</v>
      </c>
      <c r="I40" s="3">
        <v>2</v>
      </c>
      <c r="J40" s="3" t="s">
        <v>13</v>
      </c>
      <c r="K40" s="3">
        <v>4</v>
      </c>
      <c r="L40" s="1">
        <v>42803</v>
      </c>
    </row>
    <row r="41" spans="1:12" x14ac:dyDescent="0.25">
      <c r="A41" s="1">
        <v>42921</v>
      </c>
      <c r="B41" s="2">
        <v>19963331</v>
      </c>
      <c r="C41" s="3">
        <v>878</v>
      </c>
      <c r="D41" s="3">
        <v>7</v>
      </c>
      <c r="E41" s="3" t="s">
        <v>11</v>
      </c>
      <c r="F41" s="3" t="s">
        <v>36</v>
      </c>
      <c r="G41" s="3"/>
      <c r="H41" s="3" t="s">
        <v>51</v>
      </c>
      <c r="I41" s="3">
        <v>3</v>
      </c>
      <c r="J41" s="3" t="s">
        <v>13</v>
      </c>
      <c r="K41" s="3">
        <v>4</v>
      </c>
      <c r="L41" s="1">
        <v>42832</v>
      </c>
    </row>
    <row r="42" spans="1:12" x14ac:dyDescent="0.25">
      <c r="A42" s="1">
        <v>42921</v>
      </c>
      <c r="B42" s="2">
        <v>19962801</v>
      </c>
      <c r="C42" s="3">
        <v>878</v>
      </c>
      <c r="D42" s="3">
        <v>4</v>
      </c>
      <c r="E42" s="3" t="s">
        <v>11</v>
      </c>
      <c r="F42" s="3" t="s">
        <v>37</v>
      </c>
      <c r="G42" s="3"/>
      <c r="H42" s="3" t="s">
        <v>52</v>
      </c>
      <c r="I42" s="3">
        <v>6</v>
      </c>
      <c r="J42" s="3" t="s">
        <v>13</v>
      </c>
      <c r="K42" s="3">
        <v>1</v>
      </c>
      <c r="L42" s="1">
        <v>42744</v>
      </c>
    </row>
    <row r="43" spans="1:12" x14ac:dyDescent="0.25">
      <c r="A43" s="1">
        <v>42921</v>
      </c>
      <c r="B43" s="2">
        <v>19962651</v>
      </c>
      <c r="C43" s="3">
        <v>878</v>
      </c>
      <c r="D43" s="3">
        <v>1</v>
      </c>
      <c r="E43" s="3" t="s">
        <v>11</v>
      </c>
      <c r="F43" s="3" t="s">
        <v>38</v>
      </c>
      <c r="G43" s="3"/>
      <c r="H43" s="3" t="s">
        <v>53</v>
      </c>
      <c r="I43" s="3">
        <v>6</v>
      </c>
      <c r="J43" s="3" t="s">
        <v>13</v>
      </c>
      <c r="K43" s="3">
        <v>2.5</v>
      </c>
      <c r="L43" s="1">
        <v>42775</v>
      </c>
    </row>
    <row r="44" spans="1:12" x14ac:dyDescent="0.25">
      <c r="A44" s="1">
        <v>42920</v>
      </c>
      <c r="B44" s="2">
        <v>19961952</v>
      </c>
      <c r="C44" s="3">
        <v>0</v>
      </c>
      <c r="D44" s="3">
        <v>0</v>
      </c>
      <c r="E44" s="3" t="s">
        <v>16</v>
      </c>
      <c r="F44" s="3" t="s">
        <v>39</v>
      </c>
      <c r="G44" s="3"/>
      <c r="H44" s="3" t="s">
        <v>50</v>
      </c>
      <c r="I44" s="3">
        <v>2</v>
      </c>
      <c r="J44" s="3" t="s">
        <v>31</v>
      </c>
      <c r="K44" s="3">
        <v>4</v>
      </c>
      <c r="L44" s="1">
        <v>42803</v>
      </c>
    </row>
    <row r="45" spans="1:12" x14ac:dyDescent="0.25">
      <c r="A45" s="1">
        <v>42927</v>
      </c>
      <c r="B45" s="2">
        <v>19961671</v>
      </c>
      <c r="C45" s="3">
        <v>130</v>
      </c>
      <c r="D45" s="3">
        <v>2</v>
      </c>
      <c r="E45" s="3" t="s">
        <v>14</v>
      </c>
      <c r="F45" s="3" t="s">
        <v>40</v>
      </c>
      <c r="G45" s="3"/>
      <c r="H45" s="3" t="s">
        <v>51</v>
      </c>
      <c r="I45" s="3">
        <v>2</v>
      </c>
      <c r="J45" s="3" t="s">
        <v>13</v>
      </c>
      <c r="K45" s="3">
        <v>2</v>
      </c>
      <c r="L45" s="1">
        <v>42834</v>
      </c>
    </row>
    <row r="46" spans="1:12" x14ac:dyDescent="0.25">
      <c r="A46" s="1">
        <v>42920</v>
      </c>
      <c r="B46" s="2">
        <v>19961380</v>
      </c>
      <c r="C46" s="3">
        <v>0</v>
      </c>
      <c r="D46" s="3">
        <v>0</v>
      </c>
      <c r="E46" s="3" t="s">
        <v>11</v>
      </c>
      <c r="F46" s="3" t="s">
        <v>41</v>
      </c>
      <c r="G46" s="3"/>
      <c r="H46" s="3" t="s">
        <v>52</v>
      </c>
      <c r="I46" s="3">
        <v>3</v>
      </c>
      <c r="J46" s="3" t="s">
        <v>18</v>
      </c>
      <c r="K46" s="3">
        <v>1.5</v>
      </c>
      <c r="L46" s="1">
        <v>42744</v>
      </c>
    </row>
    <row r="47" spans="1:12" x14ac:dyDescent="0.25">
      <c r="A47" s="1">
        <v>42919</v>
      </c>
      <c r="B47" s="2">
        <v>19958652</v>
      </c>
      <c r="C47" s="3">
        <v>386</v>
      </c>
      <c r="D47" s="3">
        <v>1</v>
      </c>
      <c r="E47" s="3" t="s">
        <v>11</v>
      </c>
      <c r="F47" s="3" t="s">
        <v>42</v>
      </c>
      <c r="G47" s="3"/>
      <c r="H47" s="3" t="s">
        <v>53</v>
      </c>
      <c r="I47" s="3">
        <v>3</v>
      </c>
      <c r="J47" s="3" t="s">
        <v>29</v>
      </c>
      <c r="K47" s="3">
        <v>0.5</v>
      </c>
      <c r="L47" s="1">
        <v>42775</v>
      </c>
    </row>
    <row r="48" spans="1:12" x14ac:dyDescent="0.25">
      <c r="A48" s="1">
        <v>42919</v>
      </c>
      <c r="B48" s="2">
        <v>19958652</v>
      </c>
      <c r="C48" s="3">
        <v>386</v>
      </c>
      <c r="D48" s="3">
        <v>1</v>
      </c>
      <c r="E48" s="3" t="s">
        <v>11</v>
      </c>
      <c r="F48" s="3" t="s">
        <v>42</v>
      </c>
      <c r="G48" s="3"/>
      <c r="H48" s="3" t="s">
        <v>50</v>
      </c>
      <c r="I48" s="3">
        <v>3</v>
      </c>
      <c r="J48" s="3" t="s">
        <v>13</v>
      </c>
      <c r="K48" s="3">
        <v>1</v>
      </c>
      <c r="L48" s="1">
        <v>42803</v>
      </c>
    </row>
    <row r="49" spans="1:12" x14ac:dyDescent="0.25">
      <c r="A49" s="1">
        <v>30717</v>
      </c>
      <c r="B49" s="2">
        <v>1995819</v>
      </c>
      <c r="C49" s="3">
        <v>586</v>
      </c>
      <c r="D49" s="3">
        <v>1</v>
      </c>
      <c r="E49" s="3" t="s">
        <v>14</v>
      </c>
      <c r="F49" s="3" t="s">
        <v>43</v>
      </c>
      <c r="G49" s="3"/>
      <c r="H49" s="3" t="s">
        <v>51</v>
      </c>
      <c r="I49" s="3">
        <v>3</v>
      </c>
      <c r="J49" s="3" t="s">
        <v>13</v>
      </c>
      <c r="K49" s="3">
        <v>21</v>
      </c>
      <c r="L49" s="1">
        <v>42832</v>
      </c>
    </row>
    <row r="50" spans="1:12" x14ac:dyDescent="0.25">
      <c r="A50" s="1">
        <v>30717</v>
      </c>
      <c r="B50" s="2">
        <v>1995819</v>
      </c>
      <c r="C50" s="3">
        <v>586</v>
      </c>
      <c r="D50" s="3">
        <v>1</v>
      </c>
      <c r="E50" s="3" t="s">
        <v>14</v>
      </c>
      <c r="F50" s="3" t="s">
        <v>43</v>
      </c>
      <c r="G50" s="3"/>
      <c r="H50" s="3" t="s">
        <v>52</v>
      </c>
      <c r="I50" s="3">
        <v>6</v>
      </c>
      <c r="J50" s="3" t="s">
        <v>13</v>
      </c>
      <c r="K50" s="3">
        <v>21</v>
      </c>
      <c r="L50" s="1">
        <v>42744</v>
      </c>
    </row>
    <row r="51" spans="1:12" x14ac:dyDescent="0.25">
      <c r="A51" s="1">
        <v>30717</v>
      </c>
      <c r="B51" s="2">
        <v>1995819</v>
      </c>
      <c r="C51" s="3">
        <v>586</v>
      </c>
      <c r="D51" s="3">
        <v>1</v>
      </c>
      <c r="E51" s="3" t="s">
        <v>14</v>
      </c>
      <c r="F51" s="3" t="s">
        <v>43</v>
      </c>
      <c r="G51" s="3"/>
      <c r="H51" s="3" t="s">
        <v>53</v>
      </c>
      <c r="I51" s="3">
        <v>3</v>
      </c>
      <c r="J51" s="3" t="s">
        <v>13</v>
      </c>
      <c r="K51" s="3">
        <v>21</v>
      </c>
      <c r="L51" s="1">
        <v>42775</v>
      </c>
    </row>
    <row r="52" spans="1:12" x14ac:dyDescent="0.25">
      <c r="A52" s="1">
        <v>30717</v>
      </c>
      <c r="B52" s="2">
        <v>1995819</v>
      </c>
      <c r="C52" s="3">
        <v>586</v>
      </c>
      <c r="D52" s="3">
        <v>1</v>
      </c>
      <c r="E52" s="3" t="s">
        <v>14</v>
      </c>
      <c r="F52" s="3" t="s">
        <v>43</v>
      </c>
      <c r="G52" s="3"/>
      <c r="H52" s="3" t="s">
        <v>50</v>
      </c>
      <c r="I52" s="3">
        <v>2</v>
      </c>
      <c r="J52" s="3" t="s">
        <v>13</v>
      </c>
      <c r="K52" s="3">
        <v>28</v>
      </c>
      <c r="L52" s="1">
        <v>42803</v>
      </c>
    </row>
    <row r="53" spans="1:12" x14ac:dyDescent="0.25">
      <c r="A53" s="1">
        <v>30717</v>
      </c>
      <c r="B53" s="2">
        <v>1995819</v>
      </c>
      <c r="C53" s="3">
        <v>586</v>
      </c>
      <c r="D53" s="3">
        <v>1</v>
      </c>
      <c r="E53" s="3" t="s">
        <v>14</v>
      </c>
      <c r="F53" s="3" t="s">
        <v>43</v>
      </c>
      <c r="G53" s="3"/>
      <c r="H53" s="3" t="s">
        <v>51</v>
      </c>
      <c r="I53" s="3">
        <v>6</v>
      </c>
      <c r="J53" s="3" t="s">
        <v>31</v>
      </c>
      <c r="K53" s="3">
        <v>4</v>
      </c>
      <c r="L53" s="1">
        <v>42834</v>
      </c>
    </row>
    <row r="54" spans="1:12" x14ac:dyDescent="0.25">
      <c r="A54" s="1">
        <v>30717</v>
      </c>
      <c r="B54" s="2">
        <v>1995819</v>
      </c>
      <c r="C54" s="3">
        <v>586</v>
      </c>
      <c r="D54" s="3">
        <v>1</v>
      </c>
      <c r="E54" s="3" t="s">
        <v>14</v>
      </c>
      <c r="F54" s="3" t="s">
        <v>43</v>
      </c>
      <c r="G54" s="3"/>
      <c r="H54" s="3" t="s">
        <v>52</v>
      </c>
      <c r="I54" s="3">
        <v>6</v>
      </c>
      <c r="J54" s="3" t="s">
        <v>13</v>
      </c>
      <c r="K54" s="3">
        <v>8</v>
      </c>
      <c r="L54" s="1">
        <v>42744</v>
      </c>
    </row>
    <row r="55" spans="1:12" x14ac:dyDescent="0.25">
      <c r="A55" s="1">
        <v>42919</v>
      </c>
      <c r="B55" s="2">
        <v>19958475</v>
      </c>
      <c r="C55" s="3">
        <v>159</v>
      </c>
      <c r="D55" s="3">
        <v>1</v>
      </c>
      <c r="E55" s="3" t="s">
        <v>14</v>
      </c>
      <c r="F55" s="3" t="s">
        <v>44</v>
      </c>
      <c r="G55" s="3"/>
      <c r="H55" s="3" t="s">
        <v>53</v>
      </c>
      <c r="I55" s="3">
        <v>6</v>
      </c>
      <c r="J55" s="3" t="s">
        <v>13</v>
      </c>
      <c r="K55" s="3">
        <v>2</v>
      </c>
      <c r="L55" s="1">
        <v>42775</v>
      </c>
    </row>
    <row r="56" spans="1:12" x14ac:dyDescent="0.25">
      <c r="A56" s="1">
        <v>42919</v>
      </c>
      <c r="B56" s="2">
        <v>19958475</v>
      </c>
      <c r="C56" s="3">
        <v>159</v>
      </c>
      <c r="D56" s="3">
        <v>1</v>
      </c>
      <c r="E56" s="3" t="s">
        <v>14</v>
      </c>
      <c r="F56" s="3" t="s">
        <v>44</v>
      </c>
      <c r="G56" s="3"/>
      <c r="H56" s="3" t="s">
        <v>50</v>
      </c>
      <c r="I56" s="3">
        <v>2</v>
      </c>
      <c r="J56" s="3" t="s">
        <v>13</v>
      </c>
      <c r="K56" s="3">
        <v>4</v>
      </c>
      <c r="L56" s="1">
        <v>42803</v>
      </c>
    </row>
    <row r="57" spans="1:12" x14ac:dyDescent="0.25">
      <c r="A57" s="1">
        <v>42919</v>
      </c>
      <c r="B57" s="2">
        <v>19958475</v>
      </c>
      <c r="C57" s="3">
        <v>159</v>
      </c>
      <c r="D57" s="3">
        <v>1</v>
      </c>
      <c r="E57" s="3" t="s">
        <v>14</v>
      </c>
      <c r="F57" s="3" t="s">
        <v>44</v>
      </c>
      <c r="G57" s="3"/>
      <c r="H57" s="3" t="s">
        <v>51</v>
      </c>
      <c r="I57" s="3">
        <v>6</v>
      </c>
      <c r="J57" s="3" t="s">
        <v>13</v>
      </c>
      <c r="K57" s="3">
        <v>3</v>
      </c>
      <c r="L57" s="1">
        <v>42832</v>
      </c>
    </row>
    <row r="58" spans="1:12" x14ac:dyDescent="0.25">
      <c r="A58" s="1">
        <v>42919</v>
      </c>
      <c r="B58" s="2">
        <v>19958391</v>
      </c>
      <c r="C58" s="3">
        <v>0</v>
      </c>
      <c r="D58" s="3">
        <v>0</v>
      </c>
      <c r="E58" s="3" t="s">
        <v>21</v>
      </c>
      <c r="F58" s="3" t="s">
        <v>45</v>
      </c>
      <c r="G58" s="3"/>
      <c r="H58" s="3" t="s">
        <v>52</v>
      </c>
      <c r="I58" s="3">
        <v>3</v>
      </c>
      <c r="J58" s="3" t="s">
        <v>18</v>
      </c>
      <c r="K58" s="3">
        <v>2.5</v>
      </c>
      <c r="L58" s="1">
        <v>42744</v>
      </c>
    </row>
    <row r="59" spans="1:12" x14ac:dyDescent="0.25">
      <c r="A59" s="1">
        <v>42919</v>
      </c>
      <c r="B59" s="2">
        <v>19958138</v>
      </c>
      <c r="C59" s="3">
        <v>573</v>
      </c>
      <c r="D59" s="3">
        <v>4</v>
      </c>
      <c r="E59" s="3" t="s">
        <v>11</v>
      </c>
      <c r="F59" s="3" t="s">
        <v>46</v>
      </c>
      <c r="G59" s="3"/>
      <c r="H59" s="3" t="s">
        <v>50</v>
      </c>
      <c r="I59" s="3">
        <v>3</v>
      </c>
      <c r="J59" s="3" t="s">
        <v>13</v>
      </c>
      <c r="K59" s="3">
        <v>1</v>
      </c>
      <c r="L59" s="1">
        <v>42775</v>
      </c>
    </row>
    <row r="60" spans="1:12" x14ac:dyDescent="0.25">
      <c r="A60" s="1">
        <v>42918</v>
      </c>
      <c r="B60" s="2">
        <v>19934582</v>
      </c>
      <c r="C60" s="3">
        <v>766</v>
      </c>
      <c r="D60" s="3">
        <v>1</v>
      </c>
      <c r="E60" s="3" t="s">
        <v>11</v>
      </c>
      <c r="F60" s="3" t="s">
        <v>47</v>
      </c>
      <c r="G60" s="3"/>
      <c r="H60" s="3" t="s">
        <v>51</v>
      </c>
      <c r="I60" s="3">
        <v>6</v>
      </c>
      <c r="J60" s="3" t="s">
        <v>13</v>
      </c>
      <c r="K60" s="3">
        <v>7</v>
      </c>
      <c r="L60" s="1">
        <v>42803</v>
      </c>
    </row>
    <row r="61" spans="1:12" x14ac:dyDescent="0.25">
      <c r="A61" s="1">
        <v>42918</v>
      </c>
      <c r="B61" s="2">
        <v>19934582</v>
      </c>
      <c r="C61" s="3">
        <v>766</v>
      </c>
      <c r="D61" s="3">
        <v>1</v>
      </c>
      <c r="E61" s="3" t="s">
        <v>11</v>
      </c>
      <c r="F61" s="3" t="s">
        <v>47</v>
      </c>
      <c r="G61" s="3"/>
      <c r="H61" s="3" t="s">
        <v>52</v>
      </c>
      <c r="I61" s="3">
        <v>2</v>
      </c>
      <c r="J61" s="3" t="s">
        <v>13</v>
      </c>
      <c r="K61" s="3">
        <v>7</v>
      </c>
      <c r="L61" s="1">
        <v>42834</v>
      </c>
    </row>
    <row r="62" spans="1:12" x14ac:dyDescent="0.25">
      <c r="A62" s="1">
        <v>42918</v>
      </c>
      <c r="B62" s="2">
        <v>19934582</v>
      </c>
      <c r="C62" s="3">
        <v>766</v>
      </c>
      <c r="D62" s="3">
        <v>1</v>
      </c>
      <c r="E62" s="3" t="s">
        <v>11</v>
      </c>
      <c r="F62" s="3" t="s">
        <v>47</v>
      </c>
      <c r="G62" s="3"/>
      <c r="H62" s="3" t="s">
        <v>53</v>
      </c>
      <c r="I62" s="3">
        <v>2</v>
      </c>
      <c r="J62" s="3" t="s">
        <v>31</v>
      </c>
      <c r="K62" s="3">
        <v>2</v>
      </c>
      <c r="L62" s="1">
        <v>42744</v>
      </c>
    </row>
    <row r="63" spans="1:12" x14ac:dyDescent="0.25">
      <c r="A63" s="1">
        <v>42918</v>
      </c>
      <c r="B63" s="2">
        <v>19934582</v>
      </c>
      <c r="C63" s="3">
        <v>766</v>
      </c>
      <c r="D63" s="3">
        <v>1</v>
      </c>
      <c r="E63" s="3" t="s">
        <v>11</v>
      </c>
      <c r="F63" s="3" t="s">
        <v>47</v>
      </c>
      <c r="G63" s="3"/>
      <c r="H63" s="3" t="s">
        <v>50</v>
      </c>
      <c r="I63" s="3">
        <v>6</v>
      </c>
      <c r="J63" s="3" t="s">
        <v>13</v>
      </c>
      <c r="K63" s="3">
        <v>3</v>
      </c>
      <c r="L63" s="1">
        <v>42775</v>
      </c>
    </row>
    <row r="64" spans="1:12" x14ac:dyDescent="0.25">
      <c r="A64" s="1">
        <v>42917</v>
      </c>
      <c r="B64" s="2">
        <v>19933147</v>
      </c>
      <c r="C64" s="3">
        <v>878</v>
      </c>
      <c r="D64" s="3">
        <v>8</v>
      </c>
      <c r="E64" s="3" t="s">
        <v>11</v>
      </c>
      <c r="F64" s="3" t="s">
        <v>48</v>
      </c>
      <c r="G64" s="3"/>
      <c r="H64" s="3" t="s">
        <v>51</v>
      </c>
      <c r="I64" s="3">
        <v>3</v>
      </c>
      <c r="J64" s="3" t="s">
        <v>13</v>
      </c>
      <c r="K64" s="3">
        <v>21</v>
      </c>
      <c r="L64" s="1">
        <v>42803</v>
      </c>
    </row>
    <row r="65" spans="1:12" x14ac:dyDescent="0.25">
      <c r="A65" s="1">
        <v>42917</v>
      </c>
      <c r="B65" s="2">
        <v>19933147</v>
      </c>
      <c r="C65" s="3">
        <v>878</v>
      </c>
      <c r="D65" s="3">
        <v>8</v>
      </c>
      <c r="E65" s="3" t="s">
        <v>11</v>
      </c>
      <c r="F65" s="3" t="s">
        <v>48</v>
      </c>
      <c r="G65" s="3"/>
      <c r="H65" s="3" t="s">
        <v>52</v>
      </c>
      <c r="I65" s="3">
        <v>6</v>
      </c>
      <c r="J65" s="3" t="s">
        <v>31</v>
      </c>
      <c r="K65" s="3">
        <v>4</v>
      </c>
      <c r="L65" s="1">
        <v>42832</v>
      </c>
    </row>
    <row r="66" spans="1:12" x14ac:dyDescent="0.25">
      <c r="A66" s="1">
        <v>42917</v>
      </c>
      <c r="B66" s="2">
        <v>19933147</v>
      </c>
      <c r="C66" s="3">
        <v>878</v>
      </c>
      <c r="D66" s="3">
        <v>8</v>
      </c>
      <c r="E66" s="3" t="s">
        <v>11</v>
      </c>
      <c r="F66" s="3" t="s">
        <v>48</v>
      </c>
      <c r="G66" s="3"/>
      <c r="H66" s="3" t="s">
        <v>53</v>
      </c>
      <c r="I66" s="3">
        <v>6</v>
      </c>
      <c r="J66" s="3" t="s">
        <v>13</v>
      </c>
      <c r="K66" s="3">
        <v>7</v>
      </c>
      <c r="L66" s="1">
        <v>42744</v>
      </c>
    </row>
    <row r="67" spans="1:12" x14ac:dyDescent="0.25">
      <c r="A67" s="1">
        <v>42917</v>
      </c>
      <c r="B67" s="2">
        <v>19933019</v>
      </c>
      <c r="C67" s="3">
        <v>386</v>
      </c>
      <c r="D67" s="3">
        <v>1</v>
      </c>
      <c r="E67" s="3" t="s">
        <v>11</v>
      </c>
      <c r="F67" s="3" t="s">
        <v>49</v>
      </c>
      <c r="G67" s="3"/>
      <c r="H67" s="3" t="s">
        <v>50</v>
      </c>
      <c r="I67" s="3">
        <v>6</v>
      </c>
      <c r="J67" s="3" t="s">
        <v>13</v>
      </c>
      <c r="K67" s="3">
        <v>2</v>
      </c>
      <c r="L67" s="1">
        <v>42775</v>
      </c>
    </row>
    <row r="68" spans="1:12" x14ac:dyDescent="0.25">
      <c r="A68" s="1">
        <v>42917</v>
      </c>
      <c r="B68" s="2">
        <v>19933019</v>
      </c>
      <c r="C68" s="3">
        <v>386</v>
      </c>
      <c r="D68" s="3">
        <v>1</v>
      </c>
      <c r="E68" s="3" t="s">
        <v>11</v>
      </c>
      <c r="F68" s="3" t="s">
        <v>49</v>
      </c>
      <c r="G68" s="3"/>
      <c r="H68" s="3" t="s">
        <v>51</v>
      </c>
      <c r="I68" s="3">
        <v>6</v>
      </c>
      <c r="J68" s="3" t="s">
        <v>13</v>
      </c>
      <c r="K68" s="3">
        <v>2</v>
      </c>
      <c r="L68" s="1">
        <v>42803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MOUREAUX David</dc:creator>
  <cp:lastModifiedBy>Eric</cp:lastModifiedBy>
  <dcterms:created xsi:type="dcterms:W3CDTF">2017-08-10T09:44:52Z</dcterms:created>
  <dcterms:modified xsi:type="dcterms:W3CDTF">2017-08-10T11:38:57Z</dcterms:modified>
</cp:coreProperties>
</file>