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0" windowWidth="1855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4" i="1"/>
  <c r="C14"/>
  <c r="B14"/>
  <c r="C13"/>
  <c r="B13"/>
  <c r="D13" s="1"/>
  <c r="C12"/>
  <c r="B12"/>
  <c r="D12" s="1"/>
  <c r="C11"/>
  <c r="B11"/>
  <c r="D11" s="1"/>
  <c r="C10"/>
  <c r="B10"/>
  <c r="D10" s="1"/>
  <c r="D9"/>
  <c r="C9"/>
  <c r="B9"/>
  <c r="C8"/>
  <c r="B8"/>
  <c r="D8" s="1"/>
  <c r="C7"/>
  <c r="B7"/>
  <c r="D7" s="1"/>
  <c r="C6"/>
  <c r="B6"/>
  <c r="D6" s="1"/>
  <c r="C5"/>
  <c r="B5"/>
  <c r="D5" s="1"/>
  <c r="D4"/>
  <c r="C4"/>
  <c r="B4"/>
  <c r="D3"/>
  <c r="C3"/>
  <c r="B3"/>
  <c r="C2"/>
  <c r="B2"/>
  <c r="D2" s="1"/>
</calcChain>
</file>

<file path=xl/sharedStrings.xml><?xml version="1.0" encoding="utf-8"?>
<sst xmlns="http://schemas.openxmlformats.org/spreadsheetml/2006/main" count="18" uniqueCount="16">
  <si>
    <t>Journal Line Description</t>
  </si>
  <si>
    <t>Code ana</t>
  </si>
  <si>
    <t>N° Facture</t>
  </si>
  <si>
    <t>Fournisseur</t>
  </si>
  <si>
    <t>G300 9556 HISMAIL</t>
  </si>
  <si>
    <t>D000 XXXX DGE</t>
  </si>
  <si>
    <t>I130 9554 DE LAGE LANDEN</t>
  </si>
  <si>
    <t>I130 9553 SOAT</t>
  </si>
  <si>
    <t>G340 CA12 RESPONSYS</t>
  </si>
  <si>
    <t>D000 XXXX SG AGB</t>
  </si>
  <si>
    <t>G081 9572 ERGO</t>
  </si>
  <si>
    <t>G040 10014 BORSEGO</t>
  </si>
  <si>
    <t>G300 10016 HISMAIL</t>
  </si>
  <si>
    <t>F070 10022 GOOGLE</t>
  </si>
  <si>
    <t>T050 10020 FORCONTACT</t>
  </si>
  <si>
    <t>pas d'espace en début de la colonne D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</si>
</sst>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3"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/>
    </xf>
    <xf numFmtId="0" fontId="2" fillId="0" borderId="1" xfId="0" applyNumberFormat="1" applyFont="1" applyFill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E24" sqref="E24"/>
    </sheetView>
  </sheetViews>
  <sheetFormatPr baseColWidth="10" defaultRowHeight="15"/>
  <cols>
    <col min="1" max="1" width="24.5703125" bestFit="1" customWidth="1"/>
    <col min="4" max="4" width="17.28515625" bestFit="1" customWidth="1"/>
  </cols>
  <sheetData>
    <row r="1" spans="1:7">
      <c r="A1" s="1" t="s">
        <v>0</v>
      </c>
      <c r="B1" s="2" t="s">
        <v>1</v>
      </c>
      <c r="C1" s="3" t="s">
        <v>2</v>
      </c>
      <c r="D1" s="2" t="s">
        <v>3</v>
      </c>
    </row>
    <row r="2" spans="1:7">
      <c r="A2" s="4" t="s">
        <v>4</v>
      </c>
      <c r="B2" s="5" t="str">
        <f t="shared" ref="B2:B14" si="0">IF(TYPE(VALUE(MID(A2,2,3)))=1,LEFT(A2,4),"x")</f>
        <v>G300</v>
      </c>
      <c r="C2" s="5" t="str">
        <f>IF(OR(MID(A2,6,2)="CA",MID(A2,6,2)="PR",MID(A2,6,1)="8",MID(A2,6,1)="9",MID(A2,6,1)="F",MID(A2,6,2)="10"),MID(A2,SEARCH(" ",A2)+1,5),"x")</f>
        <v xml:space="preserve">9556 </v>
      </c>
      <c r="D2" s="5" t="str">
        <f t="shared" ref="D2:D14" si="1">IF(MID(A2,6,4)="XXXX",MID(A2,11,30),IF(OR(B2="x",C2="x"),"a remplir en manuel",MID(A2,11,30)))</f>
        <v>HISMAIL</v>
      </c>
    </row>
    <row r="3" spans="1:7">
      <c r="A3" s="4" t="s">
        <v>5</v>
      </c>
      <c r="B3" s="5" t="str">
        <f t="shared" si="0"/>
        <v>D000</v>
      </c>
      <c r="C3" s="5" t="str">
        <f t="shared" ref="C3:C14" si="2">IF(OR(MID(A3,6,2)="CA",MID(A3,6,2)="PR",MID(A3,6,1)="8",MID(A3,6,1)="9",MID(A3,6,1)="F",MID(A3,6,2)="10"),MID(A3,SEARCH(" ",A3)+1,5),"x")</f>
        <v>x</v>
      </c>
      <c r="D3" s="5" t="str">
        <f t="shared" si="1"/>
        <v>DGE</v>
      </c>
    </row>
    <row r="4" spans="1:7">
      <c r="A4" s="4" t="s">
        <v>5</v>
      </c>
      <c r="B4" s="5" t="str">
        <f t="shared" si="0"/>
        <v>D000</v>
      </c>
      <c r="C4" s="5" t="str">
        <f t="shared" si="2"/>
        <v>x</v>
      </c>
      <c r="D4" s="5" t="str">
        <f t="shared" si="1"/>
        <v>DGE</v>
      </c>
    </row>
    <row r="5" spans="1:7">
      <c r="A5" s="4" t="s">
        <v>6</v>
      </c>
      <c r="B5" s="5" t="str">
        <f t="shared" si="0"/>
        <v>I130</v>
      </c>
      <c r="C5" s="5" t="str">
        <f t="shared" si="2"/>
        <v xml:space="preserve">9554 </v>
      </c>
      <c r="D5" s="5" t="str">
        <f t="shared" si="1"/>
        <v>DE LAGE LANDEN</v>
      </c>
    </row>
    <row r="6" spans="1:7">
      <c r="A6" s="4" t="s">
        <v>7</v>
      </c>
      <c r="B6" s="5" t="str">
        <f t="shared" si="0"/>
        <v>I130</v>
      </c>
      <c r="C6" s="5" t="str">
        <f t="shared" si="2"/>
        <v xml:space="preserve">9553 </v>
      </c>
      <c r="D6" s="5" t="str">
        <f t="shared" si="1"/>
        <v>SOAT</v>
      </c>
    </row>
    <row r="7" spans="1:7">
      <c r="A7" s="4" t="s">
        <v>6</v>
      </c>
      <c r="B7" s="5" t="str">
        <f t="shared" si="0"/>
        <v>I130</v>
      </c>
      <c r="C7" s="5" t="str">
        <f t="shared" si="2"/>
        <v xml:space="preserve">9554 </v>
      </c>
      <c r="D7" s="5" t="str">
        <f t="shared" si="1"/>
        <v>DE LAGE LANDEN</v>
      </c>
    </row>
    <row r="8" spans="1:7">
      <c r="A8" s="4" t="s">
        <v>8</v>
      </c>
      <c r="B8" s="5" t="str">
        <f t="shared" si="0"/>
        <v>G340</v>
      </c>
      <c r="C8" s="5" t="str">
        <f t="shared" si="2"/>
        <v xml:space="preserve">CA12 </v>
      </c>
      <c r="D8" s="5" t="str">
        <f t="shared" si="1"/>
        <v>RESPONSYS</v>
      </c>
    </row>
    <row r="9" spans="1:7">
      <c r="A9" s="4" t="s">
        <v>9</v>
      </c>
      <c r="B9" s="5" t="str">
        <f t="shared" si="0"/>
        <v>D000</v>
      </c>
      <c r="C9" s="5" t="str">
        <f t="shared" si="2"/>
        <v>x</v>
      </c>
      <c r="D9" s="5" t="str">
        <f t="shared" si="1"/>
        <v>SG AGB</v>
      </c>
    </row>
    <row r="10" spans="1:7">
      <c r="A10" s="4" t="s">
        <v>10</v>
      </c>
      <c r="B10" s="5" t="str">
        <f t="shared" si="0"/>
        <v>G081</v>
      </c>
      <c r="C10" s="5" t="str">
        <f>IF(OR(MID(A10,6,2)="CA",MID(A10,6,2)="PR",MID(A10,6,1)="8",MID(A10,6,1)="9",MID(A10,6,1)="F",MID(A10,6,2)="10"),MID(A10,SEARCH(" ",A10)+1,5),"x")</f>
        <v xml:space="preserve">9572 </v>
      </c>
      <c r="D10" s="5" t="str">
        <f t="shared" si="1"/>
        <v>ERGO</v>
      </c>
    </row>
    <row r="11" spans="1:7">
      <c r="A11" s="4" t="s">
        <v>11</v>
      </c>
      <c r="B11" s="5" t="str">
        <f t="shared" si="0"/>
        <v>G040</v>
      </c>
      <c r="C11" s="5" t="str">
        <f t="shared" si="2"/>
        <v>10014</v>
      </c>
      <c r="D11" s="5" t="str">
        <f t="shared" si="1"/>
        <v xml:space="preserve"> BORSEGO</v>
      </c>
      <c r="E11" s="6" t="s">
        <v>15</v>
      </c>
      <c r="F11" s="7"/>
      <c r="G11" s="7"/>
    </row>
    <row r="12" spans="1:7">
      <c r="A12" s="4" t="s">
        <v>12</v>
      </c>
      <c r="B12" s="5" t="str">
        <f t="shared" si="0"/>
        <v>G300</v>
      </c>
      <c r="C12" s="5" t="str">
        <f t="shared" si="2"/>
        <v>10016</v>
      </c>
      <c r="D12" s="5" t="str">
        <f t="shared" si="1"/>
        <v xml:space="preserve"> HISMAIL</v>
      </c>
      <c r="E12" s="6"/>
      <c r="F12" s="7"/>
      <c r="G12" s="7"/>
    </row>
    <row r="13" spans="1:7">
      <c r="A13" s="4" t="s">
        <v>13</v>
      </c>
      <c r="B13" s="5" t="str">
        <f t="shared" si="0"/>
        <v>F070</v>
      </c>
      <c r="C13" s="5" t="str">
        <f t="shared" si="2"/>
        <v>10022</v>
      </c>
      <c r="D13" s="5" t="str">
        <f t="shared" si="1"/>
        <v xml:space="preserve"> GOOGLE</v>
      </c>
      <c r="E13" s="6"/>
      <c r="F13" s="7"/>
      <c r="G13" s="7"/>
    </row>
    <row r="14" spans="1:7">
      <c r="A14" s="4" t="s">
        <v>14</v>
      </c>
      <c r="B14" s="5" t="str">
        <f t="shared" si="0"/>
        <v>T050</v>
      </c>
      <c r="C14" s="5" t="str">
        <f t="shared" si="2"/>
        <v>10020</v>
      </c>
      <c r="D14" s="5" t="str">
        <f t="shared" si="1"/>
        <v xml:space="preserve"> FORCONTACT</v>
      </c>
      <c r="E14" s="6"/>
      <c r="F14" s="7"/>
      <c r="G14" s="7"/>
    </row>
  </sheetData>
  <mergeCells count="1">
    <mergeCell ref="E11:G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Z INFORMATIQUE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FAUGERON</dc:creator>
  <cp:lastModifiedBy>FAUGERON</cp:lastModifiedBy>
  <dcterms:created xsi:type="dcterms:W3CDTF">2010-02-10T21:59:28Z</dcterms:created>
  <dcterms:modified xsi:type="dcterms:W3CDTF">2010-02-10T22:05:22Z</dcterms:modified>
</cp:coreProperties>
</file>