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5" windowWidth="15195" windowHeight="10170"/>
  </bookViews>
  <sheets>
    <sheet name="tcd" sheetId="3" r:id="rId1"/>
    <sheet name="base" sheetId="1" r:id="rId2"/>
  </sheets>
  <definedNames>
    <definedName name="_xlnm._FilterDatabase" localSheetId="1" hidden="1">base!$A$1:$G$699</definedName>
    <definedName name="DATA1">base!$A$2:$A$581</definedName>
    <definedName name="DATA2">base!$D$2:$D$581</definedName>
    <definedName name="DATA3">base!#REF!</definedName>
    <definedName name="DATA4">base!$F$2:$F$581</definedName>
    <definedName name="DATA5">base!$C$2:$C$581</definedName>
    <definedName name="DATA6">base!$B$2:$B$581</definedName>
    <definedName name="DATA7">base!$E$2:$E$581</definedName>
    <definedName name="TEST1">base!$A$2:$F$227</definedName>
    <definedName name="TEST2">base!$A$228:$F$581</definedName>
    <definedName name="TESTHKEY">base!$B$1:$F$1</definedName>
    <definedName name="TESTKEYS">base!$A$2:$F$581</definedName>
    <definedName name="TESTVKEY">base!$A$1:$F$1</definedName>
  </definedNames>
  <calcPr calcId="145621"/>
  <pivotCaches>
    <pivotCache cacheId="0" r:id="rId3"/>
  </pivotCaches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2" i="1" l="1"/>
</calcChain>
</file>

<file path=xl/sharedStrings.xml><?xml version="1.0" encoding="utf-8"?>
<sst xmlns="http://schemas.openxmlformats.org/spreadsheetml/2006/main" count="3203" uniqueCount="357">
  <si>
    <t>RE</t>
  </si>
  <si>
    <t/>
  </si>
  <si>
    <t>4101770164</t>
  </si>
  <si>
    <t>4620004776</t>
  </si>
  <si>
    <t>4103098285</t>
  </si>
  <si>
    <t>4103031511</t>
  </si>
  <si>
    <t>4103487257</t>
  </si>
  <si>
    <t>4103280507</t>
  </si>
  <si>
    <t>4103195923</t>
  </si>
  <si>
    <t>4103944393</t>
  </si>
  <si>
    <t>4103832875</t>
  </si>
  <si>
    <t>4103031504</t>
  </si>
  <si>
    <t>4101704801</t>
  </si>
  <si>
    <t>4101394353</t>
  </si>
  <si>
    <t>4102665353</t>
  </si>
  <si>
    <t>4103098341</t>
  </si>
  <si>
    <t>4102820448</t>
  </si>
  <si>
    <t>4103017665</t>
  </si>
  <si>
    <t>4103453621</t>
  </si>
  <si>
    <t>4103549607</t>
  </si>
  <si>
    <t>4103522001</t>
  </si>
  <si>
    <t>4103617515</t>
  </si>
  <si>
    <t>4103159696</t>
  </si>
  <si>
    <t>4103499881</t>
  </si>
  <si>
    <t>4103393828</t>
  </si>
  <si>
    <t>4103584028</t>
  </si>
  <si>
    <t>4102557603</t>
  </si>
  <si>
    <t>4103683021</t>
  </si>
  <si>
    <t>4103666530</t>
  </si>
  <si>
    <t>4620008422</t>
  </si>
  <si>
    <t>4103308785</t>
  </si>
  <si>
    <t>4103002077</t>
  </si>
  <si>
    <t>4103497566</t>
  </si>
  <si>
    <t>4103535583</t>
  </si>
  <si>
    <t>4620004839</t>
  </si>
  <si>
    <t>4103649017</t>
  </si>
  <si>
    <t>4103193667</t>
  </si>
  <si>
    <t>4103278791</t>
  </si>
  <si>
    <t>4103453632</t>
  </si>
  <si>
    <t>4103584002</t>
  </si>
  <si>
    <t>4103089389</t>
  </si>
  <si>
    <t>4102342493</t>
  </si>
  <si>
    <t>4103842050</t>
  </si>
  <si>
    <t>4103861257</t>
  </si>
  <si>
    <t>4102971746</t>
  </si>
  <si>
    <t>4103908609</t>
  </si>
  <si>
    <t>4103926603</t>
  </si>
  <si>
    <t>4103913791</t>
  </si>
  <si>
    <t>4103895769</t>
  </si>
  <si>
    <t>4103631822</t>
  </si>
  <si>
    <t>WE</t>
  </si>
  <si>
    <t>1000062888</t>
  </si>
  <si>
    <t>1000013276</t>
  </si>
  <si>
    <t>1000015609</t>
  </si>
  <si>
    <t>1000071607</t>
  </si>
  <si>
    <t>Date cpt.</t>
  </si>
  <si>
    <t>Montant DI</t>
  </si>
  <si>
    <t>Type</t>
  </si>
  <si>
    <t>Fourn.</t>
  </si>
  <si>
    <t>Société</t>
  </si>
  <si>
    <t>Doc achat</t>
  </si>
  <si>
    <t>fourn2</t>
  </si>
  <si>
    <t>Total général</t>
  </si>
  <si>
    <t>Somme de Montant DI</t>
  </si>
  <si>
    <t>Total</t>
  </si>
  <si>
    <t>0154</t>
  </si>
  <si>
    <t>RX</t>
  </si>
  <si>
    <t>1000011774</t>
  </si>
  <si>
    <t>V401---014</t>
  </si>
  <si>
    <t>VU301--001</t>
  </si>
  <si>
    <t>1000016279</t>
  </si>
  <si>
    <t>1000012309</t>
  </si>
  <si>
    <t>1000012501</t>
  </si>
  <si>
    <t>1000028055</t>
  </si>
  <si>
    <t>1000002190</t>
  </si>
  <si>
    <t>VJ202--002</t>
  </si>
  <si>
    <t>1000039139</t>
  </si>
  <si>
    <t>1000031941</t>
  </si>
  <si>
    <t>1000002075</t>
  </si>
  <si>
    <t>1000067133</t>
  </si>
  <si>
    <t>1000068289</t>
  </si>
  <si>
    <t>4102993247</t>
  </si>
  <si>
    <t>1000013142</t>
  </si>
  <si>
    <t>1000063134</t>
  </si>
  <si>
    <t>VU398--014</t>
  </si>
  <si>
    <t>4103006599</t>
  </si>
  <si>
    <t>1000064854</t>
  </si>
  <si>
    <t>4103007202</t>
  </si>
  <si>
    <t>1000075459</t>
  </si>
  <si>
    <t>1000019298</t>
  </si>
  <si>
    <t>1000063055</t>
  </si>
  <si>
    <t>4103217175</t>
  </si>
  <si>
    <t>1000064411</t>
  </si>
  <si>
    <t>4103222187</t>
  </si>
  <si>
    <t>1000067948</t>
  </si>
  <si>
    <t>4103188023</t>
  </si>
  <si>
    <t>1000068192</t>
  </si>
  <si>
    <t>1000062353</t>
  </si>
  <si>
    <t>1000016793</t>
  </si>
  <si>
    <t>VK039--019</t>
  </si>
  <si>
    <t>4103392714</t>
  </si>
  <si>
    <t>4103419177</t>
  </si>
  <si>
    <t>1000082239</t>
  </si>
  <si>
    <t>4103326442</t>
  </si>
  <si>
    <t>1000067866</t>
  </si>
  <si>
    <t>1000082480</t>
  </si>
  <si>
    <t>1000062314</t>
  </si>
  <si>
    <t>4103497165</t>
  </si>
  <si>
    <t>4103492287</t>
  </si>
  <si>
    <t>1000015747</t>
  </si>
  <si>
    <t>4103503842</t>
  </si>
  <si>
    <t>1000010744</t>
  </si>
  <si>
    <t>4102161082</t>
  </si>
  <si>
    <t>4103341736</t>
  </si>
  <si>
    <t>4103550022</t>
  </si>
  <si>
    <t>1000026420</t>
  </si>
  <si>
    <t>4103550041</t>
  </si>
  <si>
    <t>4103564954</t>
  </si>
  <si>
    <t>4103563451</t>
  </si>
  <si>
    <t>1000081519</t>
  </si>
  <si>
    <t>4103563432</t>
  </si>
  <si>
    <t>1000081876</t>
  </si>
  <si>
    <t>1000012712</t>
  </si>
  <si>
    <t>4103576863</t>
  </si>
  <si>
    <t>4103552342</t>
  </si>
  <si>
    <t>1000031419</t>
  </si>
  <si>
    <t>4103623429</t>
  </si>
  <si>
    <t>4103577949</t>
  </si>
  <si>
    <t>4103618130</t>
  </si>
  <si>
    <t>4103628565</t>
  </si>
  <si>
    <t>1000063574</t>
  </si>
  <si>
    <t>4103631796</t>
  </si>
  <si>
    <t>1000084388</t>
  </si>
  <si>
    <t>4103609446</t>
  </si>
  <si>
    <t>4103627174</t>
  </si>
  <si>
    <t>1000064963</t>
  </si>
  <si>
    <t>4103596266</t>
  </si>
  <si>
    <t>4103575521</t>
  </si>
  <si>
    <t>1000082935</t>
  </si>
  <si>
    <t>4103600208</t>
  </si>
  <si>
    <t>1000066897</t>
  </si>
  <si>
    <t>4103666622</t>
  </si>
  <si>
    <t>1000081758</t>
  </si>
  <si>
    <t>4103617958</t>
  </si>
  <si>
    <t>1000020567</t>
  </si>
  <si>
    <t>1000062975</t>
  </si>
  <si>
    <t>4103516002</t>
  </si>
  <si>
    <t>1000015150</t>
  </si>
  <si>
    <t>4103224004</t>
  </si>
  <si>
    <t>1000012388</t>
  </si>
  <si>
    <t>4103665541</t>
  </si>
  <si>
    <t>1000068446</t>
  </si>
  <si>
    <t>1000084707</t>
  </si>
  <si>
    <t>4103570208</t>
  </si>
  <si>
    <t>4103502543</t>
  </si>
  <si>
    <t>4103691065</t>
  </si>
  <si>
    <t>1000067026</t>
  </si>
  <si>
    <t>4103122116</t>
  </si>
  <si>
    <t>4102446277</t>
  </si>
  <si>
    <t>1000026122</t>
  </si>
  <si>
    <t>1000064232</t>
  </si>
  <si>
    <t>4103709583</t>
  </si>
  <si>
    <t>4103695166</t>
  </si>
  <si>
    <t>4103713382</t>
  </si>
  <si>
    <t>1000032576</t>
  </si>
  <si>
    <t>4103691027</t>
  </si>
  <si>
    <t>4103717928</t>
  </si>
  <si>
    <t>4103692403</t>
  </si>
  <si>
    <t>1000062742</t>
  </si>
  <si>
    <t>4103692392</t>
  </si>
  <si>
    <t>4103720644</t>
  </si>
  <si>
    <t>4103722168</t>
  </si>
  <si>
    <t>4103687232</t>
  </si>
  <si>
    <t>4103714237</t>
  </si>
  <si>
    <t>1000063434</t>
  </si>
  <si>
    <t>4103726972</t>
  </si>
  <si>
    <t>1000063214</t>
  </si>
  <si>
    <t>4103719982</t>
  </si>
  <si>
    <t>V2-----197</t>
  </si>
  <si>
    <t>4103714612</t>
  </si>
  <si>
    <t>4103771671</t>
  </si>
  <si>
    <t>1000067029</t>
  </si>
  <si>
    <t>4103777109</t>
  </si>
  <si>
    <t>VN002--001</t>
  </si>
  <si>
    <t>4103540900</t>
  </si>
  <si>
    <t>4103398521</t>
  </si>
  <si>
    <t>4103764166</t>
  </si>
  <si>
    <t>1000062881</t>
  </si>
  <si>
    <t>4103783252</t>
  </si>
  <si>
    <t>4103756030</t>
  </si>
  <si>
    <t>4103826091</t>
  </si>
  <si>
    <t>1000002082</t>
  </si>
  <si>
    <t>4103822153</t>
  </si>
  <si>
    <t>4103853345</t>
  </si>
  <si>
    <t>4103827765</t>
  </si>
  <si>
    <t>4103855619</t>
  </si>
  <si>
    <t>1000063053</t>
  </si>
  <si>
    <t>4103429693</t>
  </si>
  <si>
    <t>1000065345</t>
  </si>
  <si>
    <t>4103860707</t>
  </si>
  <si>
    <t>4103879091</t>
  </si>
  <si>
    <t>1000067112</t>
  </si>
  <si>
    <t>4103889441</t>
  </si>
  <si>
    <t>1000079059</t>
  </si>
  <si>
    <t>4103872245</t>
  </si>
  <si>
    <t>1000066827</t>
  </si>
  <si>
    <t>4103909009</t>
  </si>
  <si>
    <t>1000063456</t>
  </si>
  <si>
    <t>4103913265</t>
  </si>
  <si>
    <t>1000063496</t>
  </si>
  <si>
    <t>4103900425</t>
  </si>
  <si>
    <t>4103926387</t>
  </si>
  <si>
    <t>4103852507</t>
  </si>
  <si>
    <t>1000015656</t>
  </si>
  <si>
    <t>4103929435</t>
  </si>
  <si>
    <t>4103929027</t>
  </si>
  <si>
    <t>4103873389</t>
  </si>
  <si>
    <t>4103936290</t>
  </si>
  <si>
    <t>4103928648</t>
  </si>
  <si>
    <t>4103944991</t>
  </si>
  <si>
    <t>1000064850</t>
  </si>
  <si>
    <t>4103565301</t>
  </si>
  <si>
    <t>1000068010</t>
  </si>
  <si>
    <t>4103929431</t>
  </si>
  <si>
    <t>4103929030</t>
  </si>
  <si>
    <t>4103929442</t>
  </si>
  <si>
    <t>4103929029</t>
  </si>
  <si>
    <t>4103944868</t>
  </si>
  <si>
    <t>1000068455</t>
  </si>
  <si>
    <t>4103857573</t>
  </si>
  <si>
    <t>4103889417</t>
  </si>
  <si>
    <t>1000013529</t>
  </si>
  <si>
    <t>4102966308</t>
  </si>
  <si>
    <t>4103953647</t>
  </si>
  <si>
    <t>4103808285</t>
  </si>
  <si>
    <t>1000063246</t>
  </si>
  <si>
    <t>4103901085</t>
  </si>
  <si>
    <t>4103945153</t>
  </si>
  <si>
    <t>4103964352</t>
  </si>
  <si>
    <t>4103908163</t>
  </si>
  <si>
    <t>1000068747</t>
  </si>
  <si>
    <t>4103938414</t>
  </si>
  <si>
    <t>4103940177</t>
  </si>
  <si>
    <t>4103968093</t>
  </si>
  <si>
    <t>1000067690</t>
  </si>
  <si>
    <t>4103968083</t>
  </si>
  <si>
    <t>4103946523</t>
  </si>
  <si>
    <t>1000063017</t>
  </si>
  <si>
    <t>4103908135</t>
  </si>
  <si>
    <t>1000063629</t>
  </si>
  <si>
    <t>4103912299</t>
  </si>
  <si>
    <t>4103962158</t>
  </si>
  <si>
    <t>4103962161</t>
  </si>
  <si>
    <t>4103961738</t>
  </si>
  <si>
    <t>4103961759</t>
  </si>
  <si>
    <t>4103980436</t>
  </si>
  <si>
    <t>4103967883</t>
  </si>
  <si>
    <t>4103969825</t>
  </si>
  <si>
    <t>4103950069</t>
  </si>
  <si>
    <t>4103610892</t>
  </si>
  <si>
    <t>4103832533</t>
  </si>
  <si>
    <t>4103962321</t>
  </si>
  <si>
    <t>1000064811</t>
  </si>
  <si>
    <t>1000067617</t>
  </si>
  <si>
    <t>4103973189</t>
  </si>
  <si>
    <t>1000063186</t>
  </si>
  <si>
    <t>4103824625</t>
  </si>
  <si>
    <t>1000012706</t>
  </si>
  <si>
    <t>4103995482</t>
  </si>
  <si>
    <t>4103806349</t>
  </si>
  <si>
    <t>1000062885</t>
  </si>
  <si>
    <t>4103903889</t>
  </si>
  <si>
    <t>4103969503</t>
  </si>
  <si>
    <t>1000063391</t>
  </si>
  <si>
    <t>4103978953</t>
  </si>
  <si>
    <t>1000011931</t>
  </si>
  <si>
    <t>4103984120</t>
  </si>
  <si>
    <t>1000062749</t>
  </si>
  <si>
    <t>4103971419</t>
  </si>
  <si>
    <t>4103971431</t>
  </si>
  <si>
    <t>4103989882</t>
  </si>
  <si>
    <t>1000028835</t>
  </si>
  <si>
    <t>4103957438</t>
  </si>
  <si>
    <t>1000055016</t>
  </si>
  <si>
    <t>4103962219</t>
  </si>
  <si>
    <t>4103846226</t>
  </si>
  <si>
    <t>4103982255</t>
  </si>
  <si>
    <t>4102901510</t>
  </si>
  <si>
    <t>4103991684</t>
  </si>
  <si>
    <t>1000079449</t>
  </si>
  <si>
    <t>4103958531</t>
  </si>
  <si>
    <t>4104003612</t>
  </si>
  <si>
    <t>4104003594</t>
  </si>
  <si>
    <t>4104003579</t>
  </si>
  <si>
    <t>4103403125</t>
  </si>
  <si>
    <t>1000028086</t>
  </si>
  <si>
    <t>4103978907</t>
  </si>
  <si>
    <t>1000074538</t>
  </si>
  <si>
    <t>4103969851</t>
  </si>
  <si>
    <t>4103923026</t>
  </si>
  <si>
    <t>4103980114</t>
  </si>
  <si>
    <t>4103980112</t>
  </si>
  <si>
    <t>4103952166</t>
  </si>
  <si>
    <t>4103980864</t>
  </si>
  <si>
    <t>4103990451</t>
  </si>
  <si>
    <t>4103991938</t>
  </si>
  <si>
    <t>4103991966</t>
  </si>
  <si>
    <t>4103998114</t>
  </si>
  <si>
    <t>1000064019</t>
  </si>
  <si>
    <t>1000062339</t>
  </si>
  <si>
    <t>4102569434</t>
  </si>
  <si>
    <t>4103981334</t>
  </si>
  <si>
    <t>4104004829</t>
  </si>
  <si>
    <t>1000063181</t>
  </si>
  <si>
    <t>4104004844</t>
  </si>
  <si>
    <t>4103988668</t>
  </si>
  <si>
    <t>1000013444</t>
  </si>
  <si>
    <t>4103987286</t>
  </si>
  <si>
    <t>4103926597</t>
  </si>
  <si>
    <t>1000014144</t>
  </si>
  <si>
    <t>4104013241</t>
  </si>
  <si>
    <t>4103957662</t>
  </si>
  <si>
    <t>4103985626</t>
  </si>
  <si>
    <t>4103957309</t>
  </si>
  <si>
    <t>4104005472</t>
  </si>
  <si>
    <t>4104003598</t>
  </si>
  <si>
    <t>4103857170</t>
  </si>
  <si>
    <t>1000066013</t>
  </si>
  <si>
    <t>4104016120</t>
  </si>
  <si>
    <t>4104016113</t>
  </si>
  <si>
    <t>4104015184</t>
  </si>
  <si>
    <t>4104013775</t>
  </si>
  <si>
    <t>4104013222</t>
  </si>
  <si>
    <t>4104013210</t>
  </si>
  <si>
    <t>4103860803</t>
  </si>
  <si>
    <t>1000059211</t>
  </si>
  <si>
    <t>4103986387</t>
  </si>
  <si>
    <t>4103997372</t>
  </si>
  <si>
    <t>4103993160</t>
  </si>
  <si>
    <t>4103958300</t>
  </si>
  <si>
    <t>4104016661</t>
  </si>
  <si>
    <t>4103991754</t>
  </si>
  <si>
    <t>4103860749</t>
  </si>
  <si>
    <t>4103986392</t>
  </si>
  <si>
    <t>4620005184</t>
  </si>
  <si>
    <t>1000063740</t>
  </si>
  <si>
    <t>4620005102</t>
  </si>
  <si>
    <t>4620005091</t>
  </si>
  <si>
    <t>4104013212</t>
  </si>
  <si>
    <t>4102932056</t>
  </si>
  <si>
    <t>1000027412</t>
  </si>
  <si>
    <t>4103957326</t>
  </si>
  <si>
    <t>4103982243</t>
  </si>
  <si>
    <t>4104013549</t>
  </si>
  <si>
    <t>1000003852</t>
  </si>
  <si>
    <t>4102867687</t>
  </si>
  <si>
    <t>1000066914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</si>
</sst>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ill="1"/>
    <xf numFmtId="0" fontId="0" fillId="0" borderId="0" xfId="0" applyFill="1" applyAlignment="1">
      <alignment horizontal="left"/>
    </xf>
    <xf numFmtId="49" fontId="0" fillId="0" borderId="0" xfId="0" applyNumberFormat="1" applyFill="1"/>
    <xf numFmtId="14" fontId="0" fillId="0" borderId="0" xfId="0" applyNumberFormat="1" applyFill="1"/>
    <xf numFmtId="4" fontId="0" fillId="0" borderId="0" xfId="0" applyNumberFormat="1" applyFill="1"/>
    <xf numFmtId="0" fontId="0" fillId="2" borderId="0" xfId="0" applyFill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1</xdr:row>
      <xdr:rowOff>190499</xdr:rowOff>
    </xdr:from>
    <xdr:to>
      <xdr:col>9</xdr:col>
      <xdr:colOff>0</xdr:colOff>
      <xdr:row>7</xdr:row>
      <xdr:rowOff>66674</xdr:rowOff>
    </xdr:to>
    <xdr:sp macro="" textlink="">
      <xdr:nvSpPr>
        <xdr:cNvPr id="2" name="ZoneTexte 1"/>
        <xdr:cNvSpPr txBox="1"/>
      </xdr:nvSpPr>
      <xdr:spPr>
        <a:xfrm>
          <a:off x="3590925" y="761999"/>
          <a:ext cx="3838575" cy="1019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cherche le moyen de récupérer le compte fournisseu</a:t>
          </a:r>
          <a:r>
            <a:rPr lang="fr-FR" sz="1100" baseline="0"/>
            <a:t>r de la colonne D en colonne G de l'onglet "base". Le critère de reconnaissance est Doc achat. J'ai tenté de travailler sur un TCD mais il y a des vides. Je voudrais obtenir le compte fournisseur d'un n° d'achat quel que soit le nombre de fois où il apparait.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augeron Joël" refreshedDate="41992.672446412034" createdVersion="4" refreshedVersion="4" minRefreshableVersion="3" recordCount="580">
  <cacheSource type="worksheet">
    <worksheetSource ref="A1:G581" sheet="base"/>
  </cacheSource>
  <cacheFields count="7">
    <cacheField name="Type" numFmtId="49">
      <sharedItems/>
    </cacheField>
    <cacheField name="Date cpt." numFmtId="14">
      <sharedItems containsSemiMixedTypes="0" containsNonDate="0" containsDate="1" containsString="0" minDate="2013-03-01T00:00:00" maxDate="2014-12-18T00:00:00"/>
    </cacheField>
    <cacheField name="Doc achat" numFmtId="49">
      <sharedItems containsBlank="1" count="1468">
        <s v="4620004776"/>
        <s v="4103944393"/>
        <s v="4103832875"/>
        <s v="4103487257"/>
        <s v="4103280507"/>
        <s v="4103195923"/>
        <s v="4103098285"/>
        <s v="4103031511"/>
        <s v="4103031504"/>
        <s v="4102665353"/>
        <s v="4101770164"/>
        <s v="4101704801"/>
        <s v="4101394353"/>
        <s v="4620008422"/>
        <s v="4620004839"/>
        <s v="4103926603"/>
        <s v="4103913791"/>
        <s v="4103908609"/>
        <s v="4103895769"/>
        <s v="4103861257"/>
        <s v="4103842050"/>
        <s v="4103683021"/>
        <s v="4103666530"/>
        <s v="4103649017"/>
        <s v="4103631822"/>
        <s v="4103617515"/>
        <s v="4103584028"/>
        <s v="4103584002"/>
        <s v="4103549607"/>
        <s v="4103535583"/>
        <s v="4103522001"/>
        <s v="4103499881"/>
        <s v="4103497566"/>
        <s v="4103453632"/>
        <s v="4103453621"/>
        <s v="4103393828"/>
        <s v="4103308785"/>
        <s v="4103278791"/>
        <s v="4103193667"/>
        <s v="4103159696"/>
        <s v="4103098341"/>
        <s v="4103089389"/>
        <s v="4103017665"/>
        <s v="4103002077"/>
        <s v="4102971746"/>
        <s v="4102820448"/>
        <s v="4102557603"/>
        <s v="4102342493"/>
        <s v="4620005184"/>
        <s v="4620005102"/>
        <s v="4620005091"/>
        <s v="4104016661"/>
        <s v="4104016120"/>
        <s v="4104016113"/>
        <s v="4104015184"/>
        <s v="4104013775"/>
        <s v="4104013549"/>
        <s v="4104013241"/>
        <s v="4104013222"/>
        <s v="4104013212"/>
        <s v="4104013210"/>
        <s v="4104005472"/>
        <s v="4104004844"/>
        <s v="4104004829"/>
        <s v="4104003612"/>
        <s v="4104003598"/>
        <s v="4104003594"/>
        <s v="4104003579"/>
        <s v="4103998114"/>
        <s v="4103997372"/>
        <s v="4103995482"/>
        <s v="4103993160"/>
        <s v="4103991966"/>
        <s v="4103991938"/>
        <s v="4103991754"/>
        <s v="4103991684"/>
        <s v="4103990451"/>
        <s v="4103989882"/>
        <s v="4103988668"/>
        <s v="4103987286"/>
        <s v="4103986392"/>
        <s v="4103986387"/>
        <s v="4103985626"/>
        <s v="4103984120"/>
        <s v="4103982255"/>
        <s v="4103982243"/>
        <s v="4103981334"/>
        <s v="4103980864"/>
        <s v="4103980436"/>
        <s v="4103980114"/>
        <s v="4103980112"/>
        <s v="4103978953"/>
        <s v="4103978907"/>
        <s v="4103973189"/>
        <s v="4103971431"/>
        <s v="4103971419"/>
        <s v="4103969851"/>
        <s v="4103969825"/>
        <s v="4103969503"/>
        <s v="4103968093"/>
        <s v="4103968083"/>
        <s v="4103967883"/>
        <s v="4103964352"/>
        <s v="4103962321"/>
        <s v="4103962219"/>
        <s v="4103962161"/>
        <s v="4103962158"/>
        <s v="4103961759"/>
        <s v="4103961738"/>
        <s v="4103958531"/>
        <s v="4103958300"/>
        <s v="4103957662"/>
        <s v="4103957438"/>
        <s v="4103957326"/>
        <s v="4103957309"/>
        <s v="4103953647"/>
        <s v="4103952166"/>
        <s v="4103950069"/>
        <s v="4103946523"/>
        <s v="4103945153"/>
        <s v="4103944991"/>
        <s v="4103944868"/>
        <s v="4103940177"/>
        <s v="4103938414"/>
        <s v="4103936290"/>
        <s v="4103929442"/>
        <s v="4103929435"/>
        <s v="4103929431"/>
        <s v="4103929030"/>
        <s v="4103929029"/>
        <s v="4103929027"/>
        <s v="4103928648"/>
        <s v="4103926597"/>
        <s v="4103926387"/>
        <s v="4103923026"/>
        <s v="4103913265"/>
        <s v="4103912299"/>
        <s v="4103909009"/>
        <s v="4103908163"/>
        <s v="4103908135"/>
        <s v="4103903889"/>
        <s v="4103901085"/>
        <s v="4103900425"/>
        <s v="4103889441"/>
        <s v="4103889417"/>
        <s v="4103879091"/>
        <s v="4103873389"/>
        <s v="4103872245"/>
        <s v="4103860803"/>
        <s v="4103860749"/>
        <s v="4103860707"/>
        <s v="4103857573"/>
        <s v="4103857170"/>
        <s v="4103855619"/>
        <s v="4103853345"/>
        <s v="4103852507"/>
        <s v="4103846226"/>
        <s v="4103832533"/>
        <s v="4103827765"/>
        <s v="4103826091"/>
        <s v="4103824625"/>
        <s v="4103822153"/>
        <s v="4103808285"/>
        <s v="4103806349"/>
        <s v="4103783252"/>
        <s v="4103777109"/>
        <s v="4103771671"/>
        <s v="4103764166"/>
        <s v="4103756030"/>
        <s v="4103726972"/>
        <s v="4103722168"/>
        <s v="4103720644"/>
        <s v="4103719982"/>
        <s v="4103717928"/>
        <s v="4103714612"/>
        <s v="4103714237"/>
        <s v="4103713382"/>
        <s v="4103709583"/>
        <s v="4103695166"/>
        <s v="4103692403"/>
        <s v="4103692392"/>
        <s v="4103691065"/>
        <s v="4103691027"/>
        <s v="4103687232"/>
        <s v="4103666622"/>
        <s v="4103665541"/>
        <s v="4103631796"/>
        <s v="4103628565"/>
        <s v="4103627174"/>
        <s v="4103623429"/>
        <s v="4103618130"/>
        <s v="4103617958"/>
        <s v="4103610892"/>
        <s v="4103609446"/>
        <s v="4103600208"/>
        <s v="4103596266"/>
        <s v="4103577949"/>
        <s v="4103576863"/>
        <s v="4103575521"/>
        <s v="4103570208"/>
        <s v="4103565301"/>
        <s v="4103564954"/>
        <s v="4103563451"/>
        <s v="4103563432"/>
        <s v="4103552342"/>
        <s v="4103550041"/>
        <s v="4103550022"/>
        <s v="4103540900"/>
        <s v="4103516002"/>
        <s v="4103503842"/>
        <s v="4103502543"/>
        <s v="4103497165"/>
        <s v="4103492287"/>
        <s v="4103969697" u="1"/>
        <s v="4103989788" u="1"/>
        <m u="1"/>
        <s v="4103890249" u="1"/>
        <s v="4520099500" u="1"/>
        <s v="4103848753" u="1"/>
        <s v="4103877307" u="1"/>
        <s v="4103997111" u="1"/>
        <s v="4103662681" u="1"/>
        <s v="4104009785" u="1"/>
        <s v="4520098271" u="1"/>
        <s v="4103889923" u="1"/>
        <s v="4103862843" u="1"/>
        <s v="4103928903" u="1"/>
        <s v="4104011247" u="1"/>
        <s v="4103094369" u="1"/>
        <s v="4520072363" u="1"/>
        <s v="4520094386" u="1"/>
        <s v="4103977067" u="1"/>
        <s v="4103946661" u="1"/>
        <s v="4520099603" u="1"/>
        <s v="4103667865" u="1"/>
        <s v="4103910069" u="1"/>
        <s v="4103928490" u="1"/>
        <s v="4103936217" u="1"/>
        <s v="4520097478" u="1"/>
        <s v="4103707753" u="1"/>
        <s v="4102215141" u="1"/>
        <s v="4103429693" u="1"/>
        <s v="4104017339" u="1"/>
        <s v="4520091569" u="1"/>
        <s v="4102993247" u="1"/>
        <s v="4103948913" u="1"/>
        <s v="4520097534" u="1"/>
        <s v="4102518132" u="1"/>
        <s v="4103954147" u="1"/>
        <s v="4103960798" u="1"/>
        <s v="4520074478" u="1"/>
        <s v="4103239302" u="1"/>
        <s v="4103924821" u="1"/>
        <s v="4520099602" u="1"/>
        <s v="4103982785" u="1"/>
        <s v="4103806833" u="1"/>
        <s v="4103616042" u="1"/>
        <s v="4103508590" u="1"/>
        <s v="4103926913" u="1"/>
        <s v="4103902869" u="1"/>
        <s v="4520097465" u="1"/>
        <s v="4520098569" u="1"/>
        <s v="4102376230" u="1"/>
        <s v="4103947912" u="1"/>
        <s v="4103564794" u="1"/>
        <s v="4103469850" u="1"/>
        <s v="4103645888" u="1"/>
        <s v="4103210417" u="1"/>
        <s v="4103776179" u="1"/>
        <s v="4103805592" u="1"/>
        <s v="4102975063" u="1"/>
        <s v="4103965762" u="1"/>
        <s v="4103972201" u="1"/>
        <s v="4103093435" u="1"/>
        <s v="4103110300" u="1"/>
        <s v="4103687862" u="1"/>
        <s v="4103851168" u="1"/>
        <s v="4103977317" u="1"/>
        <s v="4103592279" u="1"/>
        <s v="4103962865" u="1"/>
        <s v="4103963693" u="1"/>
        <s v="4520098292" u="1"/>
        <s v="4103952157" u="1"/>
        <s v="4103990223" u="1"/>
        <s v="4103698417" u="1"/>
        <s v="4103924879" u="1"/>
        <s v="4520097544" u="1"/>
        <s v="4103243895" u="1"/>
        <s v="4103871315" u="1"/>
        <s v="4103925787" u="1"/>
        <s v="4103984680" u="1"/>
        <s v="4104017313" u="1"/>
        <s v="4520099544" u="1"/>
        <s v="4103515179" u="1"/>
        <s v="4103597199" u="1"/>
        <s v="4103732132" u="1"/>
        <s v="4103966773" u="1"/>
        <s v="4102895428" u="1"/>
        <s v="4103960796" u="1"/>
        <s v="4103806591" u="1"/>
        <s v="4103847693" u="1"/>
        <s v="4103564941" u="1"/>
        <s v="4103775142" u="1"/>
        <s v="4103824922" u="1"/>
        <s v="4102911088" u="1"/>
        <s v="4520099600" u="1"/>
        <s v="4620006740" u="1"/>
        <s v="4104007885" u="1"/>
        <s v="4520096739" u="1"/>
        <s v="4104010095" u="1"/>
        <s v="4104001988" u="1"/>
        <s v="4103570415" u="1"/>
        <s v="4103994166" u="1"/>
        <s v="4103943853" u="1"/>
        <s v="4520097807" u="1"/>
        <s v="4103373449" u="1"/>
        <s v="4103492241" u="1"/>
        <s v="4103974419" u="1"/>
        <s v="4104011519" u="1"/>
        <s v="4520058613" u="1"/>
        <s v="4103904831" u="1"/>
        <s v="4103380996" u="1"/>
        <s v="4103795140" u="1"/>
        <s v="4103775313" u="1"/>
        <s v="4520094726" u="1"/>
        <s v="4520098498" u="1"/>
        <s v="4103409898" u="1"/>
        <s v="4103217175" u="1"/>
        <s v="4103419177" u="1"/>
        <s v="4102821770" u="1"/>
        <s v="4520099486" u="1"/>
        <s v="4520091577" u="1"/>
        <s v="4102918408" u="1"/>
        <s v="4103298435" u="1"/>
        <s v="4103323895" u="1"/>
        <s v="4103391619" u="1"/>
        <s v="4103530324" u="1"/>
        <s v="4103910305" u="1"/>
        <s v="4102457401" u="1"/>
        <s v="4104016403" u="1"/>
        <s v="4103124893" u="1"/>
        <s v="4103351505" u="1"/>
        <s v="4103532232" u="1"/>
        <s v="4520091541" u="1"/>
        <s v="4103677187" u="1"/>
        <s v="4520070610" u="1"/>
        <s v="4102907784" u="1"/>
        <s v="4103770095" u="1"/>
        <s v="4102920978" u="1"/>
        <s v="4103967955" u="1"/>
        <s v="4620008958" u="1"/>
        <s v="4520096393" u="1"/>
        <s v="4103627690" u="1"/>
        <s v="4103808785" u="1"/>
        <s v="4520094909" u="1"/>
        <s v="4103930155" u="1"/>
        <s v="4102959349" u="1"/>
        <s v="4102877415" u="1"/>
        <s v="4103959247" u="1"/>
        <s v="4520097749" u="1"/>
        <s v="4103904889" u="1"/>
        <s v="4103979050" u="1"/>
        <s v="4520091576" u="1"/>
        <s v="4103079365" u="1"/>
        <s v="4103239081" u="1"/>
        <s v="4103943771" u="1"/>
        <s v="4104016414" u="1"/>
        <s v="4103593080" u="1"/>
        <s v="4103593356" u="1"/>
        <s v="4103791230" u="1"/>
        <s v="4103992232" u="1"/>
        <s v="4104010425" u="1"/>
        <s v="4103178410" u="1"/>
        <s v="4103870187" u="1"/>
        <s v="4103976429" u="1"/>
        <s v="4103994404" u="1"/>
        <s v="4103791197" u="1"/>
        <s v="4103934303" u="1"/>
        <s v="4103679094" u="1"/>
        <s v="4103871083" u="1"/>
        <s v="4520096472" u="1"/>
        <s v="4103541882" u="1"/>
        <s v="4103796310" u="1"/>
        <s v="4104016529" u="1"/>
        <s v="4520096736" u="1"/>
        <s v="4102753369" u="1"/>
        <s v="4520097828" u="1"/>
        <s v="4520098380" u="1"/>
        <s v="4102969940" u="1"/>
        <s v="4103372090" u="1"/>
        <s v="4520097816" u="1"/>
        <s v="4103452160" u="1"/>
        <s v="4103836097" u="1"/>
        <s v="4104012356" u="1"/>
        <s v="4103928899" u="1"/>
        <s v="4103890277" u="1"/>
        <s v="4103961988" u="1"/>
        <s v="4103515151" u="1"/>
        <s v="4103559197" u="1"/>
        <s v="4520094551" u="1"/>
        <s v="4103972187" u="1"/>
        <s v="4103696332" u="1"/>
        <s v="4103820965" u="1"/>
        <s v="4103898070" u="1"/>
        <s v="4103357447" u="1"/>
        <s v="4103710164" u="1"/>
        <s v="4103979244" u="1"/>
        <s v="4520096735" u="1"/>
        <s v="4103877311" u="1"/>
        <s v="4103904887" u="1"/>
        <s v="4103939234" u="1"/>
        <s v="4103931233" u="1"/>
        <s v="4520091574" u="1"/>
        <s v="4103497502" u="1"/>
        <s v="4103839325" u="1"/>
        <s v="4520099471" u="1"/>
        <s v="4520092390" u="1"/>
        <s v="4103939210" u="1"/>
        <s v="4103805966" u="1"/>
        <s v="4101837288" u="1"/>
        <s v="4104012343" u="1"/>
        <s v="4103796252" u="1"/>
        <s v="4103357354" u="1"/>
        <s v="4102290372" u="1"/>
        <s v="4103472365" u="1"/>
        <s v="4103992241" u="1"/>
        <s v="4103673263" u="1"/>
        <s v="4520071654" u="1"/>
        <s v="4520087106" u="1"/>
        <s v="4103210606" u="1"/>
        <s v="4520100006" u="1"/>
        <s v="4103916165" u="1"/>
        <s v="4103507986" u="1"/>
        <s v="4104016366" u="1"/>
        <s v="4520097493" u="1"/>
        <s v="4520098597" u="1"/>
        <s v="4103972185" u="1"/>
        <s v="4103318091" u="1"/>
        <s v="4103356617" u="1"/>
        <s v="4103931071" u="1"/>
        <s v="4103658252" u="1"/>
        <s v="4103507950" u="1"/>
        <s v="4520091664" u="1"/>
        <s v="4104016502" u="1"/>
        <s v="4103395282" u="1"/>
        <s v="4103515184" u="1"/>
        <s v="4103572513" u="1"/>
        <s v="4520092836" u="1"/>
        <s v="4103636276" u="1"/>
        <s v="4102894605" u="1"/>
        <s v="4103733505" u="1"/>
        <s v="4103976437" u="1"/>
        <s v="4104014181" u="1"/>
        <s v="4102876342" u="1"/>
        <s v="4103978173" u="1"/>
        <s v="4104017297" u="1"/>
        <s v="4520096768" u="1"/>
        <s v="4103950081" u="1"/>
        <s v="4102035360" u="1"/>
        <s v="4103771182" u="1"/>
        <s v="4102753389" u="1"/>
        <s v="4103431193" u="1"/>
        <s v="4103948951" u="1"/>
        <s v="4103719082" u="1"/>
        <s v="4104017549" u="1"/>
        <s v="4520097848" u="1"/>
        <s v="4520099596" u="1"/>
        <s v="4103950609" u="1"/>
        <s v="4103676502" u="1"/>
        <s v="4103851344" u="1"/>
        <s v="4520096916" u="1"/>
        <s v="4520092779" u="1"/>
        <s v="4103554365" u="1"/>
        <s v="4520094595" u="1"/>
        <s v="4103836277" u="1"/>
        <s v="4103890297" u="1"/>
        <s v="4103976448" u="1"/>
        <s v="4103877275" u="1"/>
        <s v="4103930185" u="1"/>
        <s v="4103990182" u="1"/>
        <s v="4103961984" u="1"/>
        <s v="4103731367" u="1"/>
        <s v="4103963972" u="1"/>
        <s v="4103398521" u="1"/>
        <s v="4103712436" u="1"/>
        <s v="4103714092" u="1"/>
        <s v="4104011271" u="1"/>
        <s v="4104012467" u="1"/>
        <s v="4520092582" u="1"/>
        <s v="4103618412" u="1"/>
        <s v="4103815185" u="1"/>
        <s v="4103804962" u="1"/>
        <s v="4103094381" u="1"/>
        <s v="4103767994" u="1"/>
        <s v="4520092834" u="1"/>
        <s v="4103910289" u="1"/>
        <s v="4103574523" u="1"/>
        <s v="4103733503" u="1"/>
        <s v="4104012431" u="1"/>
        <s v="4520092730" u="1"/>
        <s v="4520062207" u="1"/>
        <s v="4104017295" u="1"/>
        <s v="4103138569" u="1"/>
        <s v="4103931080" u="1"/>
        <s v="4102552477" u="1"/>
        <s v="4103529982" u="1"/>
        <s v="4520099594" u="1"/>
        <s v="4102971708" u="1"/>
        <s v="4520092685" u="1"/>
        <s v="4103639526" u="1"/>
        <s v="4103651432" u="1"/>
        <s v="4102853628" u="1"/>
        <s v="4103932240" u="1"/>
        <s v="4103997297" u="1"/>
        <s v="4103855458" u="1"/>
        <s v="4102990294" u="1"/>
        <s v="4103112441" u="1"/>
        <s v="4103733514" u="1"/>
        <s v="4520090901" u="1"/>
        <s v="4103698386" u="1"/>
        <s v="4520096845" u="1"/>
        <s v="4520096937" u="1"/>
        <s v="4520098685" u="1"/>
        <s v="4103912184" u="1"/>
        <s v="4103496520" u="1"/>
        <s v="4520095913" u="1"/>
        <s v="4520096741" u="1"/>
        <s v="4520097937" u="1"/>
        <s v="4102632282" u="1"/>
        <s v="4103791534" u="1"/>
        <s v="4103990604" u="1"/>
        <s v="4103718331" u="1"/>
        <s v="4520099765" u="1"/>
        <s v="4103852525" u="1"/>
        <s v="4103392714" u="1"/>
        <s v="4103936275" u="1"/>
        <s v="4103937379" u="1"/>
        <s v="4103957274" u="1"/>
        <s v="4103939195" u="1"/>
        <s v="4103996432" u="1"/>
        <s v="4104012601" u="1"/>
        <s v="4103992283" u="1"/>
        <s v="4104016453" u="1"/>
        <s v="4520096936" u="1"/>
        <s v="4103959618" u="1"/>
        <s v="4102231473" u="1"/>
        <s v="4104016613" u="1"/>
        <s v="4520098844" u="1"/>
        <s v="4102894556" u="1"/>
        <s v="4103956297" u="1"/>
        <s v="4103659603" u="1"/>
        <s v="4104019533" u="1"/>
        <s v="4520100208" u="1"/>
        <s v="4104010520" u="1"/>
        <s v="4520093855" u="1"/>
        <s v="4103890293" u="1"/>
        <s v="4103938378" u="1"/>
        <s v="4103836629" u="1"/>
        <s v="4103875523" u="1"/>
        <s v="4103378394" u="1"/>
        <s v="4104013520" u="1"/>
        <s v="4103014622" u="1"/>
        <s v="4103580018" u="1"/>
        <s v="4103539362" u="1"/>
        <s v="4520099867" u="1"/>
        <s v="4520087215" u="1"/>
        <s v="4103159713" u="1"/>
        <s v="4103283027" u="1"/>
        <s v="4103957284" u="1"/>
        <s v="4103791499" u="1"/>
        <s v="4103857191" u="1"/>
        <s v="4104016395" u="1"/>
        <s v="4103995602" u="1"/>
        <s v="4103996430" u="1"/>
        <s v="4104017579" u="1"/>
        <s v="4103230393" u="1"/>
        <s v="4103937433" u="1"/>
        <s v="4104017371" u="1"/>
        <s v="4103059575" u="1"/>
        <s v="4103470817" u="1"/>
        <s v="4520099774" u="1"/>
        <s v="4520099958" u="1"/>
        <s v="4104010554" u="1"/>
        <s v="4103048027" u="1"/>
        <s v="4520099946" u="1"/>
        <s v="4103435659" u="1"/>
        <s v="4104018703" u="1"/>
        <s v="4520100022" u="1"/>
        <s v="4103890659" u="1"/>
        <s v="4103898452" u="1"/>
        <s v="4103733489" u="1"/>
        <s v="4103618270" u="1"/>
        <s v="4103822991" u="1"/>
        <s v="4102961007" u="1"/>
        <s v="4103952522" u="1"/>
        <s v="4104001029" u="1"/>
        <s v="4103339622" u="1"/>
        <s v="4520100309" u="1"/>
        <s v="4520100205" u="1"/>
        <s v="4103335749" u="1"/>
        <s v="4103995532" u="1"/>
        <s v="4520062225" u="1"/>
        <s v="4103699485" u="1"/>
        <s v="4103851292" u="1"/>
        <s v="4104017577" u="1"/>
        <s v="4103950637" u="1"/>
        <s v="4520040089" u="1"/>
        <s v="4102912569" u="1"/>
        <s v="4103224004" u="1"/>
        <s v="4103425006" u="1"/>
        <s v="4103535394" u="1"/>
        <s v="4103713361" u="1"/>
        <s v="4103432633" u="1"/>
        <s v="4103652530" u="1"/>
        <s v="4103976464" u="1"/>
        <s v="4103431701" u="1"/>
        <s v="4104018701" u="1"/>
        <s v="4520100204" u="1"/>
        <s v="4103956625" u="1"/>
        <s v="4104012712" u="1"/>
        <s v="4103318669" u="1"/>
        <s v="4103977624" u="1"/>
        <s v="4520099887" u="1"/>
        <s v="4520066236" u="1"/>
        <s v="4520092898" u="1"/>
        <s v="4102973737" u="1"/>
        <s v="4103812545" u="1"/>
        <s v="4103812637" u="1"/>
        <s v="4103854475" u="1"/>
        <s v="4103188023" u="1"/>
        <s v="4103932441" u="1"/>
        <s v="4103976487" u="1"/>
        <s v="4103812625" u="1"/>
        <s v="4520095794" u="1"/>
        <s v="4520096898" u="1"/>
        <s v="4103970394" u="1"/>
        <s v="4103637290" u="1"/>
        <s v="4103978555" u="1"/>
        <s v="4104016483" u="1"/>
        <s v="4104016575" u="1"/>
        <s v="4103315632" u="1"/>
        <s v="4520096862" u="1"/>
        <s v="4520098978" u="1"/>
        <s v="4103950635" u="1"/>
        <s v="4102539483" u="1"/>
        <s v="4103819465" u="1"/>
        <s v="4103378929" u="1"/>
        <s v="4103639462" u="1"/>
        <s v="4103853382" u="1"/>
        <s v="4103558724" u="1"/>
        <s v="4103959624" u="1"/>
        <s v="4103978703" u="1"/>
        <s v="4520091861" u="1"/>
        <s v="4520100318" u="1"/>
        <s v="4103571710" u="1"/>
        <s v="4103614462" u="1"/>
        <s v="4103674919" u="1"/>
        <s v="4103533724" u="1"/>
        <s v="4103976462" u="1"/>
        <s v="4103122116" u="1"/>
        <s v="4103690493" u="1"/>
        <s v="4103970657" u="1"/>
        <s v="4103816636" u="1"/>
        <s v="4104016838" u="1"/>
        <s v="4103890723" u="1"/>
        <s v="4102839553" u="1"/>
        <s v="4103975497" u="1"/>
        <s v="4103992644" u="1"/>
        <s v="4103580024" u="1"/>
        <s v="4103252675" u="1"/>
        <s v="4103959715" u="1"/>
        <s v="4520099781" u="1"/>
        <s v="4103514496" u="1"/>
        <s v="4103673838" u="1"/>
        <s v="4520100329" u="1"/>
        <s v="4104011745" u="1"/>
        <s v="4520088233" u="1"/>
        <s v="4103976473" u="1"/>
        <s v="4104011825" u="1"/>
        <s v="4520052954" u="1"/>
        <s v="4103812703" u="1"/>
        <s v="4520081220" u="1"/>
        <s v="4520085176" u="1"/>
        <s v="4520100201" u="1"/>
        <s v="4103776735" u="1"/>
        <s v="4104018689" u="1"/>
        <s v="4103768015" u="1"/>
        <s v="4103859725" u="1"/>
        <s v="4103517712" u="1"/>
        <s v="4103719450" u="1"/>
        <s v="4103011742" u="1"/>
        <s v="4103235779" u="1"/>
        <s v="4103674561" u="1"/>
        <s v="4520100316" u="1"/>
        <s v="4520067301" u="1"/>
        <s v="4103970679" u="1"/>
        <s v="4102277787" u="1"/>
        <s v="4103991678" u="1"/>
        <s v="4103959577" u="1"/>
        <s v="4103966016" u="1"/>
        <s v="4103680139" u="1"/>
        <s v="4520098987" u="1"/>
        <s v="4103697916" u="1"/>
        <s v="4103839565" u="1"/>
        <s v="4103807018" u="1"/>
        <s v="4103737724" u="1"/>
        <s v="4104010491" u="1"/>
        <s v="4103359847" u="1"/>
        <s v="4103993654" u="1"/>
        <s v="4103267113" u="1"/>
        <s v="4103610815" u="1"/>
        <s v="4103895585" u="1"/>
        <s v="4103593662" u="1"/>
        <s v="4104012675" u="1"/>
        <s v="4103253673" u="1"/>
        <s v="4103631722" u="1"/>
        <s v="4103673836" u="1"/>
        <s v="4103812541" u="1"/>
        <s v="4103976483" u="1"/>
        <s v="4103673824" u="1"/>
        <s v="4104018720" u="1"/>
        <s v="4103955552" u="1"/>
        <s v="4103978679" u="1"/>
        <s v="4103372901" u="1"/>
        <s v="4103777757" u="1"/>
        <s v="4103997838" u="1"/>
        <s v="4520094962" u="1"/>
        <s v="4103243205" u="1"/>
        <s v="4103334915" u="1"/>
        <s v="4103916542" u="1"/>
        <s v="4103998654" u="1"/>
        <s v="4104018699" u="1"/>
        <s v="4103950839" u="1"/>
        <s v="4103616735" u="1"/>
        <s v="4104018687" u="1"/>
        <s v="4520087266" u="1"/>
        <s v="4103969027" u="1"/>
        <s v="4103991733" u="1"/>
        <s v="4103750905" u="1"/>
        <s v="4104007127" u="1"/>
        <s v="4520087518" u="1"/>
        <s v="4103698811" u="1"/>
        <s v="4103432571" u="1"/>
        <s v="4520099962" u="1"/>
        <s v="4520100338" u="1"/>
        <s v="4103262043" u="1"/>
        <s v="4103432915" u="1"/>
        <s v="4103850689" u="1"/>
        <s v="4520100130" u="1"/>
        <s v="4102213660" u="1"/>
        <s v="4102277797" u="1"/>
        <s v="4103966038" u="1"/>
        <s v="4103985105" u="1"/>
        <s v="4104004046" u="1"/>
        <s v="4103956907" u="1"/>
        <s v="4103791858" u="1"/>
        <s v="4103966014" u="1"/>
        <s v="4103993676" u="1"/>
        <s v="4103639573" u="1"/>
        <s v="4103840117" u="1"/>
        <s v="4103813483" u="1"/>
        <s v="4102983046" u="1"/>
        <s v="4103660206" u="1"/>
        <s v="4103941106" u="1"/>
        <s v="4103801107" u="1"/>
        <s v="4520100325" u="1"/>
        <s v="4103149307" u="1"/>
        <s v="4103985036" u="1"/>
        <s v="4520041322" u="1"/>
        <s v="4103139900" u="1"/>
        <s v="4103998652" u="1"/>
        <s v="4103124031" u="1"/>
        <s v="4103991663" u="1"/>
        <s v="4103718470" u="1"/>
        <s v="4104007057" u="1"/>
        <s v="4520099892" u="1"/>
        <s v="4520099984" u="1"/>
        <s v="4103995779" u="1"/>
        <s v="4103356900" u="1"/>
        <s v="4520099972" u="1"/>
        <s v="4520100348" u="1"/>
        <s v="4103174888" u="1"/>
        <s v="4103976492" u="1"/>
        <s v="4103943025" u="1"/>
        <s v="4520100324" u="1"/>
        <s v="4520100312" u="1"/>
        <s v="4102714731" u="1"/>
        <s v="4103998743" u="1"/>
        <s v="4103970743" u="1"/>
        <s v="4103737916" u="1"/>
        <s v="4103931653" u="1"/>
        <s v="4103612859" u="1"/>
        <s v="4103975779" u="1"/>
        <s v="4103992650" u="1"/>
        <s v="4520100347" u="1"/>
        <s v="4103685067" u="1"/>
        <s v="4103882021" u="1"/>
        <s v="4103007202" u="1"/>
        <s v="4520100323" u="1"/>
        <s v="4103797592" u="1"/>
        <s v="4103403125" u="1"/>
        <s v="4103914814" u="1"/>
        <s v="4103997846" u="1"/>
        <s v="4103860149" u="1"/>
        <s v="4103368077" u="1"/>
        <s v="4103635822" u="1"/>
        <s v="4103445307" u="1"/>
        <s v="4103432879" u="1"/>
        <s v="4103372876" u="1"/>
        <s v="4103567307" u="1"/>
        <s v="4103066130" u="1"/>
        <s v="4103999822" u="1"/>
        <s v="4104007123" u="1"/>
        <s v="4104007111" u="1"/>
        <s v="4103565066" u="1"/>
        <s v="4103804036" u="1"/>
        <s v="4103135692" u="1"/>
        <s v="4520068411" u="1"/>
        <s v="4102406158" u="1"/>
        <s v="4103544031" u="1"/>
        <s v="4103965114" u="1"/>
        <s v="4102966308" u="1"/>
        <s v="4103481179" u="1"/>
        <s v="4103508069" u="1"/>
        <s v="4103610673" u="1"/>
        <s v="4104017590" u="1"/>
        <s v="4520100197" u="1"/>
        <s v="4103750844" u="1"/>
        <s v="4103750936" u="1"/>
        <s v="4103993684" u="1"/>
        <s v="4103960217" u="1"/>
        <s v="4103440237" u="1"/>
        <s v="4103981112" u="1"/>
        <s v="4102912742" u="1"/>
        <s v="4103614777" u="1"/>
        <s v="4520100345" u="1"/>
        <s v="4520100333" u="1"/>
        <s v="4103122235" u="1"/>
        <s v="4103436694" u="1"/>
        <s v="4520100505" u="1"/>
        <s v="4103816663" u="1"/>
        <s v="4103244223" u="1"/>
        <s v="4103610592" u="1"/>
        <s v="4103978845" u="1"/>
        <s v="4103950661" u="1"/>
        <s v="4103297953" u="1"/>
        <s v="4520098992" u="1"/>
        <s v="4103970924" u="1"/>
        <s v="4102914789" u="1"/>
        <s v="4102161082" u="1"/>
        <s v="4103211680" u="1"/>
        <s v="4103262073" u="1"/>
        <s v="4103941113" u="1"/>
        <s v="4103182519" u="1"/>
        <s v="4520083191" u="1"/>
        <s v="4103821101" u="1"/>
        <s v="4103556693" u="1"/>
        <s v="4520043273" u="1"/>
        <s v="4103824309" u="1"/>
        <s v="4520100320" u="1"/>
        <s v="4103737684" u="1"/>
        <s v="4103757683" u="1"/>
        <s v="4103945125" u="1"/>
        <s v="4102326074" u="1"/>
        <s v="4103786317" u="1"/>
        <s v="4103985111" u="1"/>
        <s v="4620008047" u="1"/>
        <s v="4103580062" u="1"/>
        <s v="4103869147" u="1"/>
        <s v="4103662076" u="1"/>
        <s v="4103859752" u="1"/>
        <s v="4103681051" u="1"/>
        <s v="4103771933" u="1"/>
        <s v="4104013899" u="1"/>
        <s v="4103742134" u="1"/>
        <s v="4103835868" u="1"/>
        <s v="4520089719" u="1"/>
        <s v="4103144176" u="1"/>
        <s v="4103965055" u="1"/>
        <s v="4103849100" u="1"/>
        <s v="4103183518" u="1"/>
        <s v="4103244245" u="1"/>
        <s v="4103715660" u="1"/>
        <s v="4520082614" u="1"/>
        <s v="4103637866" u="1"/>
        <s v="4103042311" u="1"/>
        <s v="4103871785" u="1"/>
        <s v="4102081298" u="1"/>
        <s v="4103160186" u="1"/>
        <s v="4102750771" u="1"/>
        <s v="4102898943" u="1"/>
        <s v="4103913697" u="1"/>
        <s v="4520087270" u="1"/>
        <s v="4520088558" u="1"/>
        <s v="4103859843" u="1"/>
        <s v="4102973772" u="1"/>
        <s v="4520100458" u="1"/>
        <s v="4103902137" u="1"/>
        <s v="4103623249" u="1"/>
        <s v="4103902125" u="1"/>
        <s v="4103941111" u="1"/>
        <s v="4103985249" u="1"/>
        <s v="4103409041" u="1"/>
        <s v="4103833935" u="1"/>
        <s v="4520083281" u="1"/>
        <s v="4520100502" u="1"/>
        <s v="4104003234" u="1"/>
        <s v="4620005113" u="1"/>
        <s v="4102737956" u="1"/>
        <s v="4103980064" u="1"/>
        <s v="4104007086" u="1"/>
        <s v="4103328166" u="1"/>
        <s v="4103951946" u="1"/>
        <s v="4103968134" u="1"/>
        <s v="4103993692" u="1"/>
        <s v="4520081488" u="1"/>
        <s v="4102549165" u="1"/>
        <s v="4103738750" u="1"/>
        <s v="4104007338" u="1"/>
        <s v="4103752760" u="1"/>
        <s v="4103244187" u="1"/>
        <s v="4103685085" u="1"/>
        <s v="4520100353" u="1"/>
        <s v="4104007130" u="1"/>
        <s v="4103926079" u="1"/>
        <s v="4103986076" u="1"/>
        <s v="4520100525" u="1"/>
        <s v="4520088613" u="1"/>
        <s v="4103859797" u="1"/>
        <s v="4103205257" u="1"/>
        <s v="4103849089" u="1"/>
        <s v="4520100501" u="1"/>
        <s v="4103976933" u="1"/>
        <s v="4103979785" u="1"/>
        <s v="4103544222" u="1"/>
        <s v="4103991691" u="1"/>
        <s v="4103220187" u="1"/>
        <s v="4104004325" u="1"/>
        <s v="4103921066" u="1"/>
        <s v="4103372894" u="1"/>
        <s v="4103968317" u="1"/>
        <s v="4103943077" u="1"/>
        <s v="4103222187" u="1"/>
        <s v="4520086532" u="1"/>
        <s v="4104018861" u="1"/>
        <s v="4102915877" u="1"/>
        <s v="4103162344" u="1"/>
        <s v="4103942121" u="1"/>
        <s v="4103903307" u="1"/>
        <s v="4103948089" u="1"/>
        <s v="4103851899" u="1"/>
        <s v="4103671988" u="1"/>
        <s v="4520100500" u="1"/>
        <s v="4103959693" u="1"/>
        <s v="4103966040" u="1"/>
        <s v="4103699872" u="1"/>
        <s v="4103981062" u="1"/>
        <s v="4103811773" u="1"/>
        <s v="4103993690" u="1"/>
        <s v="4103989407" u="1"/>
        <s v="4620009123" u="1"/>
        <s v="4103059972" u="1"/>
        <s v="4103760221" u="1"/>
        <s v="4620005078" u="1"/>
        <s v="4103812853" u="1"/>
        <s v="4520100455" u="1"/>
        <s v="4104013895" u="1"/>
        <s v="4103745086" u="1"/>
        <s v="4103149333" u="1"/>
        <s v="4103754954" u="1"/>
        <s v="4103977887" u="1"/>
        <s v="4103997886" u="1"/>
        <s v="4104012963" u="1"/>
        <s v="4102601405" u="1"/>
        <s v="4102446277" u="1"/>
        <s v="4103988178" u="1"/>
        <s v="4104003347" u="1"/>
        <s v="4103941099" u="1"/>
        <s v="4102830885" u="1"/>
        <s v="4103981085" u="1"/>
        <s v="4103487265" u="1"/>
        <s v="4103807249" u="1"/>
        <s v="4103761268" u="1"/>
        <s v="4103988142" u="1"/>
        <s v="4104008279" u="1"/>
        <s v="4103901249" u="1"/>
        <s v="4103903089" u="1"/>
        <s v="4102911863" u="1"/>
        <s v="4103020091" u="1"/>
        <s v="4103928317" u="1"/>
        <s v="4104007347" u="1"/>
        <s v="4103182377" u="1"/>
        <s v="4103522268" u="1"/>
        <s v="4103860221" u="1"/>
        <s v="4520100466" u="1"/>
        <s v="4103527313" u="1"/>
        <s v="4520100270" u="1"/>
        <s v="4520100454" u="1"/>
        <s v="4103984061" u="1"/>
        <s v="4101102353" u="1"/>
        <s v="4520083473" u="1"/>
        <s v="4103722210" u="1"/>
        <s v="4103375960" u="1"/>
        <s v="4102428289" u="1"/>
        <s v="4103717955" u="1"/>
        <s v="4103389287" u="1"/>
        <s v="4103440449" u="1"/>
        <s v="4104018986" u="1"/>
        <s v="4103991940" u="1"/>
        <s v="4104002197" u="1"/>
        <s v="4520100465" u="1"/>
        <s v="4103989405" u="1"/>
        <s v="4520040738" u="1"/>
        <s v="4103089260" u="1"/>
        <s v="4103280513" u="1"/>
        <s v="4520100361" u="1"/>
        <s v="4103900200" u="1"/>
        <s v="4103982312" u="1"/>
        <s v="4520083484" u="1"/>
        <s v="4103847189" u="1"/>
        <s v="4103342332" u="1"/>
        <s v="4103979989" u="1"/>
        <s v="4103984300" u="1"/>
        <s v="4103941085" u="1"/>
        <s v="4103760162" u="1"/>
        <s v="4103942085" u="1"/>
        <s v="4103980427" u="1"/>
        <s v="4520096039" u="1"/>
        <s v="4103984095" u="1"/>
        <s v="4620005179" u="1"/>
        <s v="4520100464" u="1"/>
        <s v="4104007425" u="1"/>
        <s v="4103781505" u="1"/>
        <s v="4103963244" u="1"/>
        <s v="4620005075" u="1"/>
        <s v="4103663253" u="1"/>
        <s v="4520100360" u="1"/>
        <s v="4103563436" u="1"/>
        <s v="4103984427" u="1"/>
        <s v="4520100716" u="1"/>
        <s v="4103645438" u="1"/>
        <s v="4104009413" u="1"/>
        <s v="4520049622" u="1"/>
        <s v="4103947349" u="1"/>
        <s v="4103984311" u="1"/>
        <s v="4103987071" u="1"/>
        <s v="4620005131" u="1"/>
        <s v="4103877871" u="1"/>
        <s v="4103976940" u="1"/>
        <s v="4102947243" u="1"/>
        <s v="4102721185" u="1"/>
        <s v="4103089294" u="1"/>
        <s v="4103380628" u="1"/>
        <s v="4103962163" u="1"/>
        <s v="4103982162" u="1"/>
        <s v="4104005412" u="1"/>
        <s v="4102569434" u="1"/>
        <s v="4520100463" u="1"/>
        <s v="4620005166" u="1"/>
        <s v="4103828301" u="1"/>
        <s v="4103940199" u="1"/>
        <s v="4103936873" u="1"/>
        <s v="4520083918" u="1"/>
        <s v="4103617975" u="1"/>
        <s v="4102785514" u="1"/>
        <s v="4104016891" u="1"/>
        <s v="4103523401" u="1"/>
        <s v="4103962186" u="1"/>
        <s v="4103979963" u="1"/>
        <s v="4103940231" u="1"/>
        <s v="4520041587" u="1"/>
        <s v="4103864369" u="1"/>
        <s v="4103722254" u="1"/>
        <s v="4103943163" u="1"/>
        <s v="4520100462" u="1"/>
        <s v="4103182361" u="1"/>
        <s v="4103901405" u="1"/>
        <s v="4103904349" u="1"/>
        <s v="4520099117" u="1"/>
        <s v="4103987081" u="1"/>
        <s v="4103960185" u="1"/>
        <s v="4103850893" u="1"/>
        <s v="4520100497" u="1"/>
        <s v="4520094012" u="1"/>
        <s v="4103627333" u="1"/>
        <s v="4103539960" u="1"/>
        <s v="4103589617" u="1"/>
        <s v="4520090035" u="1"/>
        <s v="4520100461" u="1"/>
        <s v="4520093059" u="1"/>
        <s v="4103801403" u="1"/>
        <s v="4103958998" u="1"/>
        <s v="4103182532" u="1"/>
        <s v="4104008502" u="1"/>
        <s v="4103586456" u="1"/>
        <s v="4103587192" u="1"/>
        <s v="4103965333" u="1"/>
        <s v="4103887171" u="1"/>
        <s v="4103766619" u="1"/>
        <s v="4101901287" u="1"/>
        <s v="4103928439" u="1"/>
        <s v="4520095127" u="1"/>
        <s v="4103245615" u="1"/>
        <s v="4104018993" u="1"/>
        <s v="4103989344" u="1"/>
        <s v="4103962080" u="1"/>
        <s v="4520097139" u="1"/>
        <s v="4102546420" u="1"/>
        <s v="4103802082" u="1"/>
        <s v="4103928415" u="1"/>
        <s v="4103661341" u="1"/>
        <s v="4104007433" u="1"/>
        <s v="4104008261" u="1"/>
        <s v="4520088904" u="1"/>
        <s v="4103860286" u="1"/>
        <s v="4102406192" u="1"/>
        <s v="4103989379" u="1"/>
        <s v="4520093206" u="1"/>
        <s v="4103948437" u="1"/>
        <s v="4103160383" u="1"/>
        <s v="4103981170" u="1"/>
        <s v="4102124520" u="1"/>
        <s v="4103560719" u="1"/>
        <s v="4103984182" u="1"/>
        <s v="4620005094" u="1"/>
        <s v="4103427605" u="1"/>
        <s v="4520100655" u="1"/>
        <s v="4103967195" u="1"/>
        <s v="4104008500" u="1"/>
        <s v="4103706172" u="1"/>
        <s v="4104007387" u="1"/>
        <s v="4103800160" u="1"/>
        <s v="4103901609" u="1"/>
        <s v="4104000638" u="1"/>
        <s v="4520098137" u="1"/>
        <s v="4103644192" u="1"/>
        <s v="4520099045" u="1"/>
        <s v="4103163370" u="1"/>
        <s v="4103923516" u="1"/>
        <s v="4104000614" u="1"/>
        <s v="4103825263" u="1"/>
        <s v="4520099113" u="1"/>
        <s v="4103881295" u="1"/>
        <s v="4103810891" u="1"/>
        <s v="4520083821" u="1"/>
        <s v="4103208478" u="1"/>
        <s v="4103326442" u="1"/>
        <s v="4103949263" u="1"/>
        <s v="4620005196" u="1"/>
        <s v="4103086804" u="1"/>
        <s v="4103461452" u="1"/>
        <s v="4103783626" u="1"/>
        <s v="4520083592" u="1"/>
        <s v="4103144658" u="1"/>
        <s v="4103704170" u="1"/>
        <s v="4103815971" u="1"/>
        <s v="4103925251" u="1"/>
        <s v="4620005240" u="1"/>
        <s v="4103727537" u="1"/>
        <s v="4520097159" u="1"/>
        <s v="4103962548" u="1"/>
        <s v="4102606511" u="1"/>
        <s v="4103949434" u="1"/>
        <s v="4103967501" u="1"/>
        <s v="4103966192" u="1"/>
        <s v="4103843524" u="1"/>
        <s v="4103541601" u="1"/>
        <s v="4520091306" u="1"/>
        <s v="4520092318" u="1"/>
        <s v="4103540396" u="1"/>
        <s v="4520095158" u="1"/>
        <s v="4103645442" u="1"/>
        <s v="4103347567" u="1"/>
        <s v="4103907263" u="1"/>
        <s v="4102526544" u="1"/>
        <s v="4520091089" u="1"/>
        <s v="4104009476" u="1"/>
        <s v="4103500350" u="1"/>
        <s v="4103469543" u="1"/>
        <s v="4102785486" u="1"/>
        <s v="4103522453" u="1"/>
        <s v="4103725295" u="1"/>
        <s v="4620005090" u="1"/>
        <s v="4520098306" u="1"/>
        <s v="4103244645" u="1"/>
        <s v="4103980557" u="1"/>
        <s v="4520097089" u="1"/>
        <s v="4103065838" u="1"/>
        <s v="4103926433" u="1"/>
        <s v="4520090156" u="1"/>
        <s v="4103460725" u="1"/>
        <s v="4102822729" u="1"/>
        <s v="4103923260" u="1"/>
        <s v="4104000634" u="1"/>
        <s v="4520098317" u="1"/>
        <s v="4102943717" u="1"/>
        <s v="4103294049" u="1"/>
        <s v="4104001818" u="1"/>
        <s v="4103441610" u="1"/>
        <s v="4103463725" u="1"/>
        <s v="4103880395" u="1"/>
        <s v="4103906261" u="1"/>
        <s v="4520093132" u="1"/>
        <s v="4103848190" u="1"/>
        <s v="4103946615" u="1"/>
        <s v="4520084933" u="1"/>
        <s v="4103482587" u="1"/>
        <s v="4103662486" u="1"/>
        <s v="4103883487" u="1"/>
        <s v="4103569658" u="1"/>
        <s v="4103989545" u="1"/>
        <s v="4103507717" u="1"/>
        <s v="4103341736" u="1"/>
        <s v="4520096304" u="1"/>
        <s v="4103372038" u="1"/>
        <s v="4103608522" u="1"/>
        <s v="4620005180" u="1"/>
        <s v="4102901510" u="1"/>
        <s v="4520041842" u="1"/>
        <s v="4103006599" u="1"/>
        <s v="4102442711" u="1"/>
        <s v="4520096179" u="1"/>
        <s v="4103847465" u="1"/>
        <s v="4103781485" u="1"/>
        <s v="4103080594" u="1"/>
        <s v="4103785702" u="1"/>
        <s v="4520097259" u="1"/>
        <s v="4103486723" u="1"/>
        <s v="4520097247" u="1"/>
        <s v="4103663669" u="1"/>
        <s v="4103946489" u="1"/>
        <s v="4103987499" u="1"/>
        <s v="4102149560" u="1"/>
        <s v="4103427610" u="1"/>
        <s v="4103390000" u="1"/>
        <s v="4520093258" u="1"/>
        <s v="4102903441" u="1"/>
        <s v="4104007701" u="1"/>
        <s v="4103381801" u="1"/>
        <s v="4520095086" u="1"/>
        <s v="4103949397" u="1"/>
        <s v="4520043945" u="1"/>
        <s v="4103840659" u="1"/>
        <s v="4103896109" u="1"/>
        <s v="4102847462" u="1"/>
        <s v="4520094234" u="1"/>
        <s v="4102700382" u="1"/>
        <s v="4103345631" u="1"/>
        <s v="4520099178" u="1"/>
        <s v="4102769828" u="1"/>
        <s v="4104006908" u="1"/>
        <s v="4103321747" u="1"/>
        <s v="4103427621" u="1"/>
        <s v="4102263858" u="1"/>
        <s v="4520080942" u="1"/>
        <s v="4102823450" u="1"/>
        <s v="4103925649" u="1"/>
        <s v="4520079051" u="1"/>
        <s v="4520099326" u="1"/>
        <s v="4103743622" u="1"/>
        <s v="4103151103" u="1"/>
        <s v="4520091221" u="1"/>
        <s v="4520095085" u="1"/>
        <s v="4104004551" u="1"/>
        <s v="4104005839" u="1"/>
        <s v="4104007587" u="1"/>
        <s v="4520073222" u="1"/>
        <s v="4520094417" u="1"/>
        <s v="4103460665" u="1"/>
        <s v="4103966703" u="1"/>
        <s v="4103942383" u="1"/>
        <s v="4104000586" u="1"/>
        <s v="4103068858" u="1"/>
        <s v="4104006919" u="1"/>
        <s v="4104008471" u="1"/>
        <s v="4103921716" u="1"/>
        <s v="4104000654" u="1"/>
        <s v="4103511028" u="1"/>
        <s v="4103672118" u="1"/>
        <s v="4103969611" u="1"/>
        <s v="4103733029" u="1"/>
        <s v="4103745565" u="1"/>
        <s v="4520099405" u="1"/>
        <s v="4104004838" u="1"/>
        <s v="4103490058" u="1"/>
        <s v="4104005838" u="1"/>
        <s v="4520095336" u="1"/>
        <s v="4103275114" u="1"/>
        <s v="4103601485" u="1"/>
        <s v="4103948543" u="1"/>
        <s v="4104007666" u="1"/>
        <s v="4103138059" u="1"/>
        <s v="4520097256" u="1"/>
        <s v="4103868541" u="1"/>
        <s v="4103840909" u="1"/>
        <s v="4103582664" u="1"/>
        <s v="4520096140" u="1"/>
        <s v="4520099176" u="1"/>
        <s v="4103620540" u="1"/>
        <s v="4103962909" u="1"/>
        <s v="4520090151" u="1"/>
        <s v="4102783836" u="1"/>
        <s v="4103886679" u="1"/>
        <s v="4103989701" u="1"/>
        <s v="4101952013" u="1"/>
        <s v="4520090311" u="1"/>
        <s v="4103133126" u="1"/>
        <s v="4103156069" u="1"/>
        <s v="4520095175" u="1"/>
        <s v="4103567757" u="1"/>
        <s v="4102820759" u="1"/>
        <s v="4103113023" u="1"/>
        <s v="4520093415" u="1"/>
        <s v="4103324905" u="1"/>
        <s v="4103787826" u="1"/>
        <s v="4103969565" u="1"/>
        <s v="4103982759" u="1"/>
        <s v="4102526641" u="1"/>
        <s v="4103722668" u="1"/>
        <s v="4103984679" u="1"/>
        <s v="4103625700" u="1"/>
        <s v="4103960804" u="1"/>
        <s v="4104021675" u="1"/>
        <s v="4102699114" u="1"/>
        <s v="4103543665" u="1"/>
        <s v="4103923738" u="1"/>
        <s v="4103962816" u="1"/>
        <s v="4103308814" u="1"/>
        <s v="4103683640" u="1"/>
        <s v="4520096278" u="1"/>
        <s v="4520045965" u="1"/>
        <s v="4103320595" u="1"/>
        <s v="4103645906" u="1"/>
        <s v="4103880561" u="1"/>
        <s v="4103527746" u="1"/>
        <s v="4103321687" u="1"/>
        <s v="4520078279" u="1"/>
        <s v="4520098278" u="1"/>
        <s v="4520091197" u="1"/>
        <s v="4520099278" u="1"/>
        <s v="4103592149" u="1"/>
        <s v="4103931028" u="1"/>
        <s v="4520089975" u="1"/>
        <s v="4103719028" u="1"/>
        <s v="4520098070" u="1"/>
        <s v="4103480913" u="1"/>
        <s v="4103689812" u="1"/>
        <s v="4520069952" u="1"/>
        <s v="4520099506" u="1"/>
        <s v="4101976126" u="1"/>
        <s v="4103996025" u="1"/>
        <s v="4520094345" u="1"/>
        <s v="4520095081" u="1"/>
        <s v="4103275135" u="1"/>
        <s v="4103547572" u="1"/>
        <s v="4103989390" u="1"/>
        <s v="4520097093" u="1"/>
        <s v="4103317047" u="1"/>
        <s v="4103960826" u="1"/>
        <s v="4103246741" u="1"/>
        <s v="4104021685" u="1"/>
        <s v="4520089974" u="1"/>
        <s v="4103804484" u="1"/>
        <s v="4104000650" u="1"/>
        <s v="4520094196" u="1"/>
        <s v="4102867687" u="1"/>
        <s v="4103968598" u="1"/>
        <s v="4103494135" u="1"/>
        <s v="4620008577" u="1"/>
        <s v="4103665835" u="1"/>
        <s v="4103415139" u="1"/>
        <s v="4103789595" u="1"/>
        <s v="4103968666" u="1"/>
        <s v="4103226673" u="1"/>
        <s v="4102668673" u="1"/>
        <s v="4103982768" u="1"/>
        <s v="4103545903" u="1"/>
        <s v="4103989929" u="1"/>
        <s v="4103984688" u="1"/>
        <s v="4102193097" u="1"/>
        <s v="4103931026" u="1"/>
        <s v="4103472147" u="1"/>
        <s v="4104005902" u="1"/>
        <s v="4103124787" u="1"/>
        <s v="4520072264" u="1"/>
        <s v="4103826586" u="1"/>
        <s v="4103121923" u="1"/>
        <s v="4103925563" u="1"/>
        <s v="4103734128" u="1"/>
        <s v="4520099412" u="1"/>
        <s v="4103995207" u="1"/>
        <s v="4103585740" u="1"/>
        <s v="4520099400" u="1"/>
        <s v="4103921666" u="1"/>
        <s v="4103941849" u="1"/>
        <s v="4103931049" u="1"/>
        <s v="4103803598" u="1"/>
        <s v="4103324901" u="1"/>
        <s v="4103905700" u="1"/>
        <s v="4103982939" u="1"/>
        <s v="4520041997" u="1"/>
        <s v="4520097263" u="1"/>
        <s v="4103051167" u="1"/>
        <s v="4103730011" u="1"/>
        <s v="4103839013" u="1"/>
        <s v="4103946493" u="1"/>
        <s v="4103904735" u="1"/>
        <s v="4103252121" u="1"/>
        <s v="4104001820" u="1"/>
        <s v="4520044881" u="1"/>
        <s v="4103980766" u="1"/>
        <s v="4103586751" u="1"/>
        <s v="4103868743" u="1"/>
        <s v="4103979219" u="1"/>
        <s v="4104001879" u="1"/>
        <s v="4520097262" u="1"/>
        <s v="4101863774" u="1"/>
        <s v="4103683775" u="1"/>
        <s v="4102809560" u="1"/>
        <s v="4103718024" u="1"/>
        <s v="4103920905" u="1"/>
        <s v="4104017319" u="1"/>
        <s v="4520098170" u="1"/>
        <s v="4103971206" u="1"/>
        <s v="4103720903" u="1"/>
        <s v="4520099434" u="1"/>
        <s v="4104011226" u="1"/>
        <s v="4520098502" u="1"/>
        <s v="4103552203" u="1"/>
        <s v="4103780695" u="1"/>
        <s v="4103472201" u="1"/>
        <s v="4103956219" u="1"/>
        <s v="4103847939" u="1"/>
        <s v="4103654112" u="1"/>
        <s v="4102909492" u="1"/>
        <s v="4103823699" u="1"/>
        <s v="4103942859" u="1"/>
        <s v="4103890307" u="1"/>
        <s v="4103720742" u="1"/>
        <s v="4103960822" u="1"/>
        <s v="4520097353" u="1"/>
        <s v="4520099377" u="1"/>
        <s v="4103951218" u="1"/>
        <s v="4102892133" u="1"/>
        <s v="4103493339" u="1"/>
        <s v="4104001854" u="1"/>
        <s v="4104017306" u="1"/>
        <s v="4103995056" u="1"/>
        <s v="4520091536" u="1"/>
        <s v="4103051141" u="1"/>
        <s v="4520099341" u="1"/>
        <s v="4620005837" u="1"/>
        <s v="4103960789" u="1"/>
        <s v="4104006878" u="1"/>
        <s v="4103660774" u="1"/>
        <s v="4103386943" u="1"/>
        <s v="4103769684" u="1"/>
        <s v="4102820764" u="1"/>
        <s v="4103415031" u="1"/>
        <s v="4103701766" u="1"/>
        <s v="4103869937" u="1"/>
        <s v="4102932056" u="1"/>
        <s v="4520097260" u="1"/>
        <s v="4104009774" u="1"/>
        <s v="4102290414" u="1"/>
        <s v="4520099616" u="1"/>
        <s v="4104011224" u="1"/>
        <s v="4520090603" u="1"/>
      </sharedItems>
    </cacheField>
    <cacheField name="Fourn." numFmtId="49">
      <sharedItems containsBlank="1" count="493">
        <s v=""/>
        <s v="1000039139"/>
        <s v="1000063740"/>
        <s v="1000031941"/>
        <s v="1000063055"/>
        <s v="VJ202--002"/>
        <s v="V401---014"/>
        <s v="1000067133"/>
        <s v="1000067112"/>
        <s v="1000003852"/>
        <s v="1000062881"/>
        <s v="1000063246"/>
        <s v="1000062975"/>
        <s v="1000063181"/>
        <s v="1000081876"/>
        <s v="1000082480"/>
        <s v="1000064019"/>
        <s v="1000002075"/>
        <s v="1000081758"/>
        <s v="1000079449"/>
        <s v="1000028835"/>
        <s v="1000013444"/>
        <s v="1000019298"/>
        <s v="1000012501"/>
        <s v="1000062749"/>
        <s v="1000012712"/>
        <s v="1000012388"/>
        <s v="1000062888"/>
        <s v="1000066897"/>
        <s v="1000011774"/>
        <s v="1000011931"/>
        <s v="1000074538"/>
        <s v="1000063186"/>
        <s v="1000071607"/>
        <s v="1000028055"/>
        <s v="1000068455"/>
        <s v="1000063391"/>
        <s v="1000067690"/>
        <s v="1000063053"/>
        <s v="1000064811"/>
        <s v="1000016279"/>
        <s v="1000055016"/>
        <s v="1000067029"/>
        <s v="1000012309"/>
        <s v="1000063017"/>
        <s v="1000010744"/>
        <s v="1000064850"/>
        <s v="1000026122"/>
        <s v="1000067866"/>
        <s v="1000014144"/>
        <s v="1000067948"/>
        <s v="1000063496"/>
        <s v="1000063456"/>
        <s v="1000068747"/>
        <s v="1000063629"/>
        <s v="1000002190"/>
        <s v="1000079059"/>
        <s v="1000013529"/>
        <s v="1000015609"/>
        <s v="1000066827"/>
        <s v="1000059211"/>
        <s v="1000016793"/>
        <s v="1000063134"/>
        <s v="1000066013"/>
        <s v="1000015656"/>
        <s v="1000081519"/>
        <s v="1000002082"/>
        <s v="1000012706"/>
        <s v="1000062885"/>
        <s v="VN002--001"/>
        <s v="1000063214"/>
        <s v="V2-----197"/>
        <s v="1000032576"/>
        <s v="1000063434"/>
        <s v="1000062742"/>
        <s v="1000075459"/>
        <s v="1000064411"/>
        <s v="1000067026"/>
        <s v="1000084707"/>
        <s v="1000084388"/>
        <s v="1000063574"/>
        <s v="1000064963"/>
        <s v="1000020567"/>
        <s v="1000068446"/>
        <s v="1000013276"/>
        <s v="1000082935"/>
        <s v="1000068010"/>
        <s v="VU398--014"/>
        <s v="1000031419"/>
        <s v="1000026420"/>
        <s v="1000015150"/>
        <s v="1000015747"/>
        <s v="1000062314"/>
        <s v="1000003322" u="1"/>
        <s v="1000056302" u="1"/>
        <s v="1000062729" u="1"/>
        <s v="1000064861" u="1"/>
        <s v="1000065345" u="1"/>
        <s v="1000085078" u="1"/>
        <m u="1"/>
        <s v="1000002086" u="1"/>
        <s v="1000062318" u="1"/>
        <s v="1000063744" u="1"/>
        <s v="1000064832" u="1"/>
        <s v="1000081304" u="1"/>
        <s v="1000081451" u="1"/>
        <s v="1000086519" u="1"/>
        <s v="VU398--018" u="1"/>
        <s v="1000012720" u="1"/>
        <s v="1000041233" u="1"/>
        <s v="1000062511" u="1"/>
        <s v="1000063142" u="1"/>
        <s v="1000067989" u="1"/>
        <s v="1000084007" u="1"/>
        <s v="1000003000" u="1"/>
        <s v="1000015805" u="1"/>
        <s v="1000021468" u="1"/>
        <s v="1000062363" u="1"/>
        <s v="1000062479" u="1"/>
        <s v="1000063113" u="1"/>
        <s v="1000063567" u="1"/>
        <s v="1000067049" u="1"/>
        <s v="1000069679" u="1"/>
        <s v="1000082406" u="1"/>
        <s v="1000085742" u="1"/>
        <s v="1000036744" u="1"/>
        <s v="1000057418" u="1"/>
        <s v="1000063156" u="1"/>
        <s v="1000063231" u="1"/>
        <s v="1000068108" u="1"/>
        <s v="V401---055" u="1"/>
        <s v="1000015628" u="1"/>
        <s v="1000063127" u="1"/>
        <s v="1000015630" u="1"/>
        <s v="1000017202" u="1"/>
        <s v="1000062423" u="1"/>
        <s v="1000064906" u="1"/>
        <s v="1000064978" u="1"/>
        <s v="1000066700" u="1"/>
        <s v="1000079679" u="1"/>
        <s v="1000015069" u="1"/>
        <s v="1000019155" u="1"/>
        <s v="1000064758" u="1"/>
        <s v="1000066139" u="1"/>
        <s v="1000066405" u="1"/>
        <s v="1000081981" u="1"/>
        <s v="1000083024" u="1"/>
        <s v="1000086404" u="1"/>
        <s v="VN031--006" u="1"/>
        <s v="1000012264" u="1"/>
        <s v="1000018451" u="1"/>
        <s v="1000019317" u="1"/>
        <s v="1000062437" u="1"/>
        <s v="1000062850" u="1"/>
        <s v="1000066332" u="1"/>
        <s v="1000066786" u="1"/>
        <s v="1000084950" u="1"/>
        <s v="1000015615" u="1"/>
        <s v="1000066375" u="1"/>
        <s v="1000066757" u="1"/>
        <s v="1000068858" u="1"/>
        <s v="1000062598" u="1"/>
        <s v="1000062789" u="1"/>
        <s v="1000064699" u="1"/>
        <s v="1000081850" u="1"/>
        <s v="1000023468" u="1"/>
        <s v="1000062910" u="1"/>
        <s v="1000063350" u="1"/>
        <s v="1000064097" u="1"/>
        <s v="1000064554" u="1"/>
        <s v="1000062687" u="1"/>
        <s v="1000019729" u="1"/>
        <s v="1000062733" u="1"/>
        <s v="1000063746" u="1"/>
        <s v="1000066478" u="1"/>
        <s v="1000066744" u="1"/>
        <s v="1000076346" u="1"/>
        <s v="1000078447" u="1"/>
        <s v="1000019922" u="1"/>
        <s v="1000062247" u="1"/>
        <s v="1000063908" u="1"/>
        <s v="1000064232" u="1"/>
        <s v="1000064761" u="1"/>
        <s v="1000066524" u="1"/>
        <s v="1000069256" u="1"/>
        <s v="1000016851" u="1"/>
        <s v="1000017526" u="1"/>
        <s v="1000063910" u="1"/>
        <s v="1000064923" u="1"/>
        <s v="1000065936" u="1"/>
        <s v="1000066833" u="1"/>
        <s v="1000067198" u="1"/>
        <s v="1000081924" u="1"/>
        <s v="1000023426" u="1"/>
        <s v="1000027130" u="1"/>
        <s v="1000033103" u="1"/>
        <s v="1000073555" u="1"/>
        <s v="1000081056" u="1"/>
        <s v="1000064893" u="1"/>
        <s v="1000067215" u="1"/>
        <s v="1000068450" u="1"/>
        <s v="1000086082" u="1"/>
        <s v="VK039--019" u="1"/>
        <s v="1000021677" u="1"/>
        <s v="1000040707" u="1"/>
        <s v="1000062572" u="1"/>
        <s v="1000074128" u="1"/>
        <s v="1000004647" u="1"/>
        <s v="1000004838" u="1"/>
        <s v="1000026409" u="1"/>
        <s v="1000033764" u="1"/>
        <s v="1000062543" u="1"/>
        <s v="1000074393" u="1"/>
        <s v="1000020944" u="1"/>
        <s v="1000056084" u="1"/>
        <s v="1000062323" u="1"/>
        <s v="1000067685" u="1"/>
        <s v="1000054599" u="1"/>
        <s v="1000062250" u="1"/>
        <s v="1000062895" u="1"/>
        <s v="1000063072" u="1"/>
        <s v="1000065026" u="1"/>
        <s v="1000066643" u="1"/>
        <s v="1000062293" u="1"/>
        <s v="1000068596" u="1"/>
        <s v="1000082674" u="1"/>
        <s v="1000034808" u="1"/>
        <s v="1000062793" u="1"/>
        <s v="1000071235" u="1"/>
        <s v="1000062764" u="1"/>
        <s v="1000064527" u="1"/>
        <s v="1000073792" u="1"/>
        <s v="VR221--006" u="1"/>
        <s v="VU398--010" u="1"/>
        <s v="1000012415" u="1"/>
        <s v="1000056762" u="1"/>
        <s v="1000062353" u="1"/>
        <s v="1000063441" u="1"/>
        <s v="1000063939" u="1"/>
        <s v="1000064072" u="1"/>
        <s v="1000065996" u="1"/>
        <s v="1000084835" u="1"/>
        <s v="VA079--002" u="1"/>
        <s v="1000082470" u="1"/>
        <s v="1000012385" u="1"/>
        <s v="1000062442" u="1"/>
        <s v="1000063455" u="1"/>
        <s v="1000064468" u="1"/>
        <s v="1000082748" u="1"/>
        <s v="1000013253" u="1"/>
        <s v="1000062676" u="1"/>
        <s v="1000062751" u="1"/>
        <s v="1000064661" u="1"/>
        <s v="1000066158" u="1"/>
        <s v="1000067246" u="1"/>
        <s v="1000068068" u="1"/>
        <s v="1000069009" u="1"/>
        <s v="1000079024" u="1"/>
        <s v="1000082221" u="1"/>
        <s v="VY2205-005" u="1"/>
        <s v="1000056527" u="1"/>
        <s v="1000064895" u="1"/>
        <s v="1000067555" u="1"/>
        <s v="1000067630" u="1"/>
        <s v="1000073221" u="1"/>
        <s v="1000077348" u="1"/>
        <s v="1000015634" u="1"/>
        <s v="1000027412" u="1"/>
        <s v="1000064221" u="1"/>
        <s v="1000065043" u="1"/>
        <s v="1000065954" u="1"/>
        <s v="1000068686" u="1"/>
        <s v="VU398--011" u="1"/>
        <s v="1000011857" u="1"/>
        <s v="1000028086" u="1"/>
        <s v="1000062883" u="1"/>
        <s v="1000065997" u="1"/>
        <s v="1000078716" u="1"/>
        <s v="1000011064" u="1"/>
        <s v="1000015723" u="1"/>
        <s v="1000017971" u="1"/>
        <s v="1000063031" u="1"/>
        <s v="1000066527" u="1"/>
        <s v="1000075116" u="1"/>
        <s v="1000079465" u="1"/>
        <s v="1000081120" u="1"/>
        <s v="1000062252" u="1"/>
        <s v="1000063074" u="1"/>
        <s v="1000068289" u="1"/>
        <s v="1000079436" u="1"/>
        <s v="1000018691" u="1"/>
        <s v="1000034839" u="1"/>
        <s v="1000062339" u="1"/>
        <s v="1000064396" u="1"/>
        <s v="1000066159" u="1"/>
        <s v="1000068789" u="1"/>
        <s v="1000068864" u="1"/>
        <s v="1000078732" u="1"/>
        <s v="1000012021" u="1"/>
        <s v="1000013754" u="1"/>
        <s v="1000015708" u="1"/>
        <s v="1000024826" u="1"/>
        <s v="1000063692" u="1"/>
        <s v="1000063927" u="1"/>
        <s v="1000064367" u="1"/>
        <s v="1000064633" u="1"/>
        <s v="1000063400" u="1"/>
        <s v="1000064485" u="1"/>
        <s v="1000073838" u="1"/>
        <s v="1000086513" u="1"/>
        <s v="VU398--012" u="1"/>
        <s v="1000032679" u="1"/>
        <s v="1000062430" u="1"/>
        <s v="1000064913" u="1"/>
        <s v="1000066250" u="1"/>
        <s v="1000069098" u="1"/>
        <s v="1000073574" u="1"/>
        <s v="1000077394" u="1"/>
        <s v="V401---004" u="1"/>
        <s v="1000059085" u="1"/>
        <s v="1000062282" u="1"/>
        <s v="1000062401" u="1"/>
        <s v="1000063370" u="1"/>
        <s v="1000064427" u="1"/>
        <s v="1000067879" u="1"/>
        <s v="1000076543" u="1"/>
        <s v="1000081121" u="1"/>
        <s v="VA024--001" u="1"/>
        <s v="1000064927" u="1"/>
        <s v="1000068218" u="1"/>
        <s v="1000069187" u="1"/>
        <s v="1000062562" u="1"/>
        <s v="1000064090" u="1"/>
        <s v="1000064281" u="1"/>
        <s v="1000064854" u="1"/>
        <s v="1000066044" u="1"/>
        <s v="1000082148" u="1"/>
        <s v="1000069085" u="1"/>
        <s v="1000078056" u="1"/>
        <s v="1000002272" u="1"/>
        <s v="1000029324" u="1"/>
        <s v="1000064943" u="1"/>
        <s v="1000069131" u="1"/>
        <s v="VU398--013" u="1"/>
        <s v="1000012036" u="1"/>
        <s v="1000015607" u="1"/>
        <s v="1000029824" u="1"/>
        <s v="1000064870" u="1"/>
        <s v="1000075529" u="1"/>
        <s v="1000084838" u="1"/>
        <s v="1000062327" u="1"/>
        <s v="1000064766" u="1"/>
        <s v="1000066942" u="1"/>
        <s v="1000067498" u="1"/>
        <s v="1000067617" u="1"/>
        <s v="1000067808" u="1"/>
        <s v="1000012272" u="1"/>
        <s v="1000063342" u="1"/>
        <s v="1000015623" u="1"/>
        <s v="1000035929" u="1"/>
        <s v="1000062607" u="1"/>
        <s v="1000069807" u="1"/>
        <s v="1000086235" u="1"/>
        <s v="1000013756" u="1"/>
        <s v="1000063018" u="1"/>
        <s v="1000067176" u="1"/>
        <s v="1000081783" u="1"/>
        <s v="1000085074" u="1"/>
        <s v="V289---001" u="1"/>
        <s v="VU402--002" u="1"/>
        <s v="1000013611" u="1"/>
        <s v="1000025768" u="1"/>
        <s v="1000062843" u="1"/>
        <s v="1000062990" u="1"/>
        <s v="1000063136" u="1"/>
        <s v="1000063474" u="1"/>
        <s v="1000064944" u="1"/>
        <s v="1000066707" u="1"/>
        <s v="V2-----061" u="1"/>
        <s v="1000059426" u="1"/>
        <s v="1000062357" u="1"/>
        <s v="1000062623" u="1"/>
        <s v="1000062695" u="1"/>
        <s v="1000063902" u="1"/>
        <s v="1000065928" u="1"/>
        <s v="1000066252" u="1"/>
        <s v="1000066900" u="1"/>
        <s v="1000067340" u="1"/>
        <s v="1000068882" u="1"/>
        <s v="1000082960" u="1"/>
        <s v="1000032536" u="1"/>
        <s v="1000038914" u="1"/>
        <s v="1000063945" u="1"/>
        <s v="1000075723" u="1"/>
        <s v="VU301--001" u="1"/>
        <s v="VY2224-001" u="1"/>
        <s v="1000013552" u="1"/>
        <s v="1000064622" u="1"/>
        <s v="1000066341" u="1"/>
        <s v="1000066914" u="1"/>
        <s v="1000085252" u="1"/>
        <s v="1000010525" u="1"/>
        <s v="1000015624" u="1"/>
        <s v="1000016975" u="1"/>
        <s v="1000035770" u="1"/>
        <s v="1000063239" u="1"/>
        <s v="1000063577" u="1"/>
        <s v="1000064136" u="1"/>
        <s v="1000064211" u="1"/>
        <s v="VU398--001" u="1"/>
        <s v="1000015742" u="1"/>
        <s v="1000061785" u="1"/>
        <s v="1000064974" u="1"/>
        <s v="1000066089" u="1"/>
        <s v="1000013950" u="1"/>
        <s v="1000038444" u="1"/>
        <s v="1000063021" u="1"/>
        <s v="1000063328" u="1"/>
        <s v="1000068192" u="1"/>
        <s v="1000082239" u="1"/>
        <s v="1000015640" u="1"/>
        <s v="1000035755" u="1"/>
        <s v="1000064077" u="1"/>
        <s v="1000074856" u="1"/>
        <s v="1000084871" u="1"/>
        <s v="V9073--006" u="1"/>
        <s v="1000034594" u="1"/>
        <s v="1000062360" u="1"/>
        <s v="1000063373" u="1"/>
        <s v="1000063608" u="1"/>
        <s v="1000064959" u="1"/>
        <s v="1000084842" u="1"/>
        <s v="1000018123" u="1"/>
        <s v="1000022787" u="1"/>
        <s v="1000063269" u="1"/>
        <s v="1000063491" u="1"/>
        <s v="1000066004" u="1"/>
        <s v="1000067812" u="1"/>
        <s v="1000068559" u="1"/>
        <s v="1000073519" u="1"/>
        <s v="1000013142" u="1"/>
        <s v="1000064328" u="1"/>
        <s v="1000064741" u="1"/>
        <s v="1000066651" u="1"/>
        <s v="1000080197" u="1"/>
        <s v="1000012216" u="1"/>
        <s v="1000013949" u="1"/>
        <s v="1000064637" u="1"/>
        <s v="1000074959" u="1"/>
        <s v="1000062845" u="1"/>
        <s v="1000062992" u="1"/>
        <s v="1000064182" u="1"/>
        <s v="1000069281" u="1"/>
        <s v="1000086826" u="1"/>
        <s v="V711---001" u="1"/>
        <s v="1000015919" u="1"/>
        <s v="1000021657" u="1"/>
        <s v="1000024201" u="1"/>
        <s v="1000062668" u="1"/>
        <s v="1000065021" u="1"/>
        <s v="1000075725" u="1"/>
        <s v="1000077106" u="1"/>
        <s v="1000079163" u="1"/>
        <s v="VX090--006" u="1"/>
        <s v="1000063874" u="1"/>
        <s v="1000064815" u="1"/>
        <s v="1000066916" u="1"/>
        <s v="1000074608" u="1"/>
        <s v="1000086076" u="1"/>
        <s v="1000018242" u="1"/>
        <s v="1000066461" u="1"/>
        <s v="1000067402" u="1"/>
        <s v="1000030569" u="1"/>
        <s v="1000062684" u="1"/>
        <s v="1000062950" u="1"/>
        <s v="1000064140" u="1"/>
        <s v="1000064638" u="1"/>
        <s v="1000066357" u="1"/>
        <s v="VYX1092005" u="1"/>
        <s v="1000018594" u="1"/>
        <s v="1000030571" u="1"/>
        <s v="1000081450" u="1"/>
        <s v="VR174--001" u="1"/>
        <s v="VU398--017" u="1"/>
        <s v="1000064611" u="1"/>
        <s v="1000067459" u="1"/>
        <s v="1000069106" u="1"/>
        <s v="1000082963" u="1"/>
        <s v="1000084078" u="1"/>
        <s v="1000056433" u="1"/>
        <s v="1000066564" u="1"/>
        <s v="1000067050" u="1"/>
        <s v="V2216--002" u="1"/>
      </sharedItems>
    </cacheField>
    <cacheField name="Montant DI" numFmtId="4">
      <sharedItems containsSemiMixedTypes="0" containsString="0" containsNumber="1" minValue="-103304" maxValue="97725.58"/>
    </cacheField>
    <cacheField name="Société" numFmtId="49">
      <sharedItems/>
    </cacheField>
    <cacheField name="fourn2" numFmtId="0">
      <sharedItems containsMixedTypes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80">
  <r>
    <s v="RE"/>
    <d v="2014-02-26T00:00:00"/>
    <x v="0"/>
    <x v="0"/>
    <n v="-57.73"/>
    <s v="0154"/>
    <n v="0"/>
  </r>
  <r>
    <s v="RE"/>
    <d v="2014-02-26T00:00:00"/>
    <x v="0"/>
    <x v="0"/>
    <n v="-1091.72"/>
    <s v="0154"/>
    <n v="0"/>
  </r>
  <r>
    <s v="RE"/>
    <d v="2014-02-26T00:00:00"/>
    <x v="0"/>
    <x v="0"/>
    <n v="-231.28"/>
    <s v="0154"/>
    <n v="0"/>
  </r>
  <r>
    <s v="RE"/>
    <d v="2014-02-26T00:00:00"/>
    <x v="0"/>
    <x v="0"/>
    <n v="-307.08999999999997"/>
    <s v="0154"/>
    <n v="0"/>
  </r>
  <r>
    <s v="RE"/>
    <d v="2014-12-16T00:00:00"/>
    <x v="1"/>
    <x v="0"/>
    <n v="2525"/>
    <s v="0154"/>
    <n v="0"/>
  </r>
  <r>
    <s v="RE"/>
    <d v="2014-12-16T00:00:00"/>
    <x v="1"/>
    <x v="0"/>
    <n v="1562.5"/>
    <s v="0154"/>
    <n v="0"/>
  </r>
  <r>
    <s v="RE"/>
    <d v="2014-12-16T00:00:00"/>
    <x v="1"/>
    <x v="0"/>
    <n v="1302.5"/>
    <s v="0154"/>
    <n v="0"/>
  </r>
  <r>
    <s v="RE"/>
    <d v="2014-12-16T00:00:00"/>
    <x v="2"/>
    <x v="0"/>
    <n v="20618.95"/>
    <s v="0154"/>
    <n v="0"/>
  </r>
  <r>
    <s v="RE"/>
    <d v="2014-07-09T00:00:00"/>
    <x v="3"/>
    <x v="0"/>
    <n v="52.24"/>
    <s v="0154"/>
    <n v="0"/>
  </r>
  <r>
    <s v="RE"/>
    <d v="2014-07-09T00:00:00"/>
    <x v="3"/>
    <x v="0"/>
    <n v="-24.25"/>
    <s v="0154"/>
    <n v="0"/>
  </r>
  <r>
    <s v="RE"/>
    <d v="2014-07-09T00:00:00"/>
    <x v="3"/>
    <x v="0"/>
    <n v="66.23"/>
    <s v="0154"/>
    <n v="0"/>
  </r>
  <r>
    <s v="RE"/>
    <d v="2014-07-09T00:00:00"/>
    <x v="3"/>
    <x v="0"/>
    <n v="-29.48"/>
    <s v="0154"/>
    <n v="0"/>
  </r>
  <r>
    <s v="RE"/>
    <d v="2014-08-31T00:00:00"/>
    <x v="4"/>
    <x v="0"/>
    <n v="25"/>
    <s v="0154"/>
    <n v="0"/>
  </r>
  <r>
    <s v="RE"/>
    <d v="2014-10-14T00:00:00"/>
    <x v="5"/>
    <x v="0"/>
    <n v="33.92"/>
    <s v="0154"/>
    <n v="0"/>
  </r>
  <r>
    <s v="RE"/>
    <d v="2014-04-15T00:00:00"/>
    <x v="6"/>
    <x v="0"/>
    <n v="253.25"/>
    <s v="0154"/>
    <n v="0"/>
  </r>
  <r>
    <s v="RE"/>
    <d v="2014-04-15T00:00:00"/>
    <x v="6"/>
    <x v="0"/>
    <n v="422.3"/>
    <s v="0154"/>
    <n v="0"/>
  </r>
  <r>
    <s v="RE"/>
    <d v="2014-05-26T00:00:00"/>
    <x v="7"/>
    <x v="0"/>
    <n v="3093.8"/>
    <s v="0154"/>
    <n v="0"/>
  </r>
  <r>
    <s v="RE"/>
    <d v="2014-06-17T00:00:00"/>
    <x v="7"/>
    <x v="0"/>
    <n v="4090.76"/>
    <s v="0154"/>
    <n v="0"/>
  </r>
  <r>
    <s v="RE"/>
    <d v="2014-12-17T00:00:00"/>
    <x v="8"/>
    <x v="0"/>
    <n v="1162.56"/>
    <s v="0154"/>
    <n v="0"/>
  </r>
  <r>
    <s v="RE"/>
    <d v="2014-12-17T00:00:00"/>
    <x v="8"/>
    <x v="0"/>
    <n v="2450"/>
    <s v="0154"/>
    <n v="0"/>
  </r>
  <r>
    <s v="RE"/>
    <d v="2013-12-30T00:00:00"/>
    <x v="9"/>
    <x v="0"/>
    <n v="248.29"/>
    <s v="0154"/>
    <n v="0"/>
  </r>
  <r>
    <s v="RE"/>
    <d v="2013-03-01T00:00:00"/>
    <x v="10"/>
    <x v="0"/>
    <n v="770"/>
    <s v="0154"/>
    <n v="0"/>
  </r>
  <r>
    <s v="RE"/>
    <d v="2013-05-30T00:00:00"/>
    <x v="11"/>
    <x v="0"/>
    <n v="135.66"/>
    <s v="0154"/>
    <n v="0"/>
  </r>
  <r>
    <s v="RE"/>
    <d v="2013-10-25T00:00:00"/>
    <x v="12"/>
    <x v="0"/>
    <n v="2225"/>
    <s v="0154"/>
    <n v="0"/>
  </r>
  <r>
    <s v="RX"/>
    <d v="2014-10-13T00:00:00"/>
    <x v="13"/>
    <x v="0"/>
    <n v="9.42"/>
    <s v="0154"/>
    <n v="0"/>
  </r>
  <r>
    <s v="RX"/>
    <d v="2014-11-14T00:00:00"/>
    <x v="13"/>
    <x v="0"/>
    <n v="9.42"/>
    <s v="0154"/>
    <n v="0"/>
  </r>
  <r>
    <s v="RX"/>
    <d v="2014-12-11T00:00:00"/>
    <x v="13"/>
    <x v="0"/>
    <n v="9.42"/>
    <s v="0154"/>
    <n v="0"/>
  </r>
  <r>
    <s v="RX"/>
    <d v="2014-11-12T00:00:00"/>
    <x v="14"/>
    <x v="0"/>
    <n v="20.74"/>
    <s v="0154"/>
    <n v="0"/>
  </r>
  <r>
    <s v="RX"/>
    <d v="2014-11-12T00:00:00"/>
    <x v="14"/>
    <x v="0"/>
    <n v="65"/>
    <s v="0154"/>
    <n v="0"/>
  </r>
  <r>
    <s v="RX"/>
    <d v="2014-11-12T00:00:00"/>
    <x v="14"/>
    <x v="0"/>
    <n v="40"/>
    <s v="0154"/>
    <n v="0"/>
  </r>
  <r>
    <s v="RX"/>
    <d v="2014-11-12T00:00:00"/>
    <x v="14"/>
    <x v="0"/>
    <n v="-11.32"/>
    <s v="0154"/>
    <n v="0"/>
  </r>
  <r>
    <s v="RX"/>
    <d v="2014-06-16T00:00:00"/>
    <x v="0"/>
    <x v="0"/>
    <n v="159.07"/>
    <s v="0154"/>
    <n v="0"/>
  </r>
  <r>
    <s v="RX"/>
    <d v="2014-08-08T00:00:00"/>
    <x v="0"/>
    <x v="0"/>
    <n v="159.07"/>
    <s v="0154"/>
    <n v="0"/>
  </r>
  <r>
    <s v="RX"/>
    <d v="2014-08-27T00:00:00"/>
    <x v="0"/>
    <x v="0"/>
    <n v="159.07"/>
    <s v="0154"/>
    <n v="0"/>
  </r>
  <r>
    <s v="RX"/>
    <d v="2014-08-27T00:00:00"/>
    <x v="0"/>
    <x v="0"/>
    <n v="159.07"/>
    <s v="0154"/>
    <n v="0"/>
  </r>
  <r>
    <s v="RX"/>
    <d v="2014-09-15T00:00:00"/>
    <x v="0"/>
    <x v="0"/>
    <n v="159.07"/>
    <s v="0154"/>
    <n v="0"/>
  </r>
  <r>
    <s v="RX"/>
    <d v="2014-10-08T00:00:00"/>
    <x v="0"/>
    <x v="0"/>
    <n v="158.46"/>
    <s v="0154"/>
    <n v="0"/>
  </r>
  <r>
    <s v="RX"/>
    <d v="2014-10-31T00:00:00"/>
    <x v="0"/>
    <x v="0"/>
    <n v="159.07"/>
    <s v="0154"/>
    <n v="0"/>
  </r>
  <r>
    <s v="RX"/>
    <d v="2014-12-09T00:00:00"/>
    <x v="0"/>
    <x v="0"/>
    <n v="159.07"/>
    <s v="0154"/>
    <n v="0"/>
  </r>
  <r>
    <s v="RX"/>
    <d v="2014-12-17T00:00:00"/>
    <x v="15"/>
    <x v="0"/>
    <n v="21778.799999999999"/>
    <s v="0154"/>
    <n v="0"/>
  </r>
  <r>
    <s v="RX"/>
    <d v="2014-12-17T00:00:00"/>
    <x v="16"/>
    <x v="0"/>
    <n v="49632.91"/>
    <s v="0154"/>
    <n v="0"/>
  </r>
  <r>
    <s v="RX"/>
    <d v="2014-12-17T00:00:00"/>
    <x v="17"/>
    <x v="0"/>
    <n v="1004.62"/>
    <s v="0154"/>
    <n v="0"/>
  </r>
  <r>
    <s v="RX"/>
    <d v="2014-12-17T00:00:00"/>
    <x v="18"/>
    <x v="0"/>
    <n v="435.92"/>
    <s v="0154"/>
    <n v="0"/>
  </r>
  <r>
    <s v="RX"/>
    <d v="2014-12-17T00:00:00"/>
    <x v="18"/>
    <x v="0"/>
    <n v="1684.31"/>
    <s v="0154"/>
    <n v="0"/>
  </r>
  <r>
    <s v="RX"/>
    <d v="2014-12-17T00:00:00"/>
    <x v="18"/>
    <x v="0"/>
    <n v="435.92"/>
    <s v="0154"/>
    <n v="0"/>
  </r>
  <r>
    <s v="RX"/>
    <d v="2014-12-17T00:00:00"/>
    <x v="18"/>
    <x v="0"/>
    <n v="435.92"/>
    <s v="0154"/>
    <n v="0"/>
  </r>
  <r>
    <s v="RX"/>
    <d v="2014-12-17T00:00:00"/>
    <x v="18"/>
    <x v="0"/>
    <n v="1435.11"/>
    <s v="0154"/>
    <n v="0"/>
  </r>
  <r>
    <s v="RX"/>
    <d v="2014-12-17T00:00:00"/>
    <x v="18"/>
    <x v="0"/>
    <n v="3435.08"/>
    <s v="0154"/>
    <n v="0"/>
  </r>
  <r>
    <s v="RX"/>
    <d v="2014-12-17T00:00:00"/>
    <x v="18"/>
    <x v="0"/>
    <n v="686.31"/>
    <s v="0154"/>
    <n v="0"/>
  </r>
  <r>
    <s v="RX"/>
    <d v="2014-12-17T00:00:00"/>
    <x v="18"/>
    <x v="0"/>
    <n v="197.75"/>
    <s v="0154"/>
    <n v="0"/>
  </r>
  <r>
    <s v="RX"/>
    <d v="2014-12-17T00:00:00"/>
    <x v="18"/>
    <x v="0"/>
    <n v="1184.92"/>
    <s v="0154"/>
    <n v="0"/>
  </r>
  <r>
    <s v="RX"/>
    <d v="2014-12-17T00:00:00"/>
    <x v="18"/>
    <x v="0"/>
    <n v="686.31"/>
    <s v="0154"/>
    <n v="0"/>
  </r>
  <r>
    <s v="RX"/>
    <d v="2014-12-17T00:00:00"/>
    <x v="18"/>
    <x v="0"/>
    <n v="1184.92"/>
    <s v="0154"/>
    <n v="0"/>
  </r>
  <r>
    <s v="RX"/>
    <d v="2014-12-17T00:00:00"/>
    <x v="18"/>
    <x v="0"/>
    <n v="686.31"/>
    <s v="0154"/>
    <n v="0"/>
  </r>
  <r>
    <s v="RX"/>
    <d v="2014-12-17T00:00:00"/>
    <x v="18"/>
    <x v="0"/>
    <n v="197.75"/>
    <s v="0154"/>
    <n v="0"/>
  </r>
  <r>
    <s v="RX"/>
    <d v="2014-12-17T00:00:00"/>
    <x v="18"/>
    <x v="0"/>
    <n v="197.75"/>
    <s v="0154"/>
    <n v="0"/>
  </r>
  <r>
    <s v="RX"/>
    <d v="2014-12-17T00:00:00"/>
    <x v="18"/>
    <x v="0"/>
    <n v="438.97"/>
    <s v="0154"/>
    <n v="0"/>
  </r>
  <r>
    <s v="RX"/>
    <d v="2014-12-17T00:00:00"/>
    <x v="18"/>
    <x v="0"/>
    <n v="313.08"/>
    <s v="0154"/>
    <n v="0"/>
  </r>
  <r>
    <s v="RX"/>
    <d v="2014-12-17T00:00:00"/>
    <x v="18"/>
    <x v="0"/>
    <n v="313.69"/>
    <s v="0154"/>
    <n v="0"/>
  </r>
  <r>
    <s v="RX"/>
    <d v="2014-12-17T00:00:00"/>
    <x v="18"/>
    <x v="0"/>
    <n v="313.08"/>
    <s v="0154"/>
    <n v="0"/>
  </r>
  <r>
    <s v="RX"/>
    <d v="2014-12-17T00:00:00"/>
    <x v="18"/>
    <x v="0"/>
    <n v="313.08"/>
    <s v="0154"/>
    <n v="0"/>
  </r>
  <r>
    <s v="RX"/>
    <d v="2014-12-17T00:00:00"/>
    <x v="18"/>
    <x v="0"/>
    <n v="312.89"/>
    <s v="0154"/>
    <n v="0"/>
  </r>
  <r>
    <s v="RX"/>
    <d v="2014-12-17T00:00:00"/>
    <x v="18"/>
    <x v="0"/>
    <n v="310.92"/>
    <s v="0154"/>
    <n v="0"/>
  </r>
  <r>
    <s v="RX"/>
    <d v="2014-12-17T00:00:00"/>
    <x v="18"/>
    <x v="0"/>
    <n v="312.69"/>
    <s v="0154"/>
    <n v="0"/>
  </r>
  <r>
    <s v="RX"/>
    <d v="2014-12-17T00:00:00"/>
    <x v="18"/>
    <x v="0"/>
    <n v="52.25"/>
    <s v="0154"/>
    <n v="0"/>
  </r>
  <r>
    <s v="RX"/>
    <d v="2014-12-17T00:00:00"/>
    <x v="18"/>
    <x v="0"/>
    <n v="313.08"/>
    <s v="0154"/>
    <n v="0"/>
  </r>
  <r>
    <s v="RX"/>
    <d v="2014-12-17T00:00:00"/>
    <x v="18"/>
    <x v="0"/>
    <n v="312.69"/>
    <s v="0154"/>
    <n v="0"/>
  </r>
  <r>
    <s v="RX"/>
    <d v="2014-12-17T00:00:00"/>
    <x v="18"/>
    <x v="0"/>
    <n v="313.08"/>
    <s v="0154"/>
    <n v="0"/>
  </r>
  <r>
    <s v="RX"/>
    <d v="2014-12-17T00:00:00"/>
    <x v="18"/>
    <x v="0"/>
    <n v="312.69"/>
    <s v="0154"/>
    <n v="0"/>
  </r>
  <r>
    <s v="RX"/>
    <d v="2014-12-17T00:00:00"/>
    <x v="18"/>
    <x v="0"/>
    <n v="52.25"/>
    <s v="0154"/>
    <n v="0"/>
  </r>
  <r>
    <s v="RX"/>
    <d v="2014-12-17T00:00:00"/>
    <x v="18"/>
    <x v="0"/>
    <n v="52.25"/>
    <s v="0154"/>
    <n v="0"/>
  </r>
  <r>
    <s v="RX"/>
    <d v="2014-12-17T00:00:00"/>
    <x v="18"/>
    <x v="0"/>
    <n v="312.69"/>
    <s v="0154"/>
    <n v="0"/>
  </r>
  <r>
    <s v="RX"/>
    <d v="2014-12-16T00:00:00"/>
    <x v="19"/>
    <x v="0"/>
    <n v="6240"/>
    <s v="0154"/>
    <n v="0"/>
  </r>
  <r>
    <s v="RX"/>
    <d v="2014-11-30T00:00:00"/>
    <x v="20"/>
    <x v="0"/>
    <n v="779.53"/>
    <s v="0154"/>
    <n v="0"/>
  </r>
  <r>
    <s v="RX"/>
    <d v="2014-10-08T00:00:00"/>
    <x v="21"/>
    <x v="0"/>
    <n v="99"/>
    <s v="0154"/>
    <n v="0"/>
  </r>
  <r>
    <s v="RX"/>
    <d v="2014-10-10T00:00:00"/>
    <x v="22"/>
    <x v="0"/>
    <n v="1398.6"/>
    <s v="0154"/>
    <n v="0"/>
  </r>
  <r>
    <s v="RX"/>
    <d v="2014-11-12T00:00:00"/>
    <x v="23"/>
    <x v="0"/>
    <n v="97725.58"/>
    <s v="0154"/>
    <n v="0"/>
  </r>
  <r>
    <s v="RX"/>
    <d v="2014-12-17T00:00:00"/>
    <x v="24"/>
    <x v="0"/>
    <n v="485"/>
    <s v="0154"/>
    <n v="0"/>
  </r>
  <r>
    <s v="RX"/>
    <d v="2014-08-27T00:00:00"/>
    <x v="25"/>
    <x v="0"/>
    <n v="2624.17"/>
    <s v="0154"/>
    <n v="0"/>
  </r>
  <r>
    <s v="RX"/>
    <d v="2014-08-27T00:00:00"/>
    <x v="25"/>
    <x v="0"/>
    <n v="61.53"/>
    <s v="0154"/>
    <n v="0"/>
  </r>
  <r>
    <s v="RX"/>
    <d v="2014-09-16T00:00:00"/>
    <x v="26"/>
    <x v="0"/>
    <n v="70.02"/>
    <s v="0154"/>
    <n v="0"/>
  </r>
  <r>
    <s v="RX"/>
    <d v="2014-11-30T00:00:00"/>
    <x v="27"/>
    <x v="0"/>
    <n v="148.4"/>
    <s v="0154"/>
    <n v="0"/>
  </r>
  <r>
    <s v="RX"/>
    <d v="2014-08-12T00:00:00"/>
    <x v="28"/>
    <x v="0"/>
    <n v="3157.22"/>
    <s v="0154"/>
    <n v="0"/>
  </r>
  <r>
    <s v="RX"/>
    <d v="2014-11-12T00:00:00"/>
    <x v="29"/>
    <x v="0"/>
    <n v="1368.48"/>
    <s v="0154"/>
    <n v="0"/>
  </r>
  <r>
    <s v="RX"/>
    <d v="2014-08-19T00:00:00"/>
    <x v="30"/>
    <x v="0"/>
    <n v="167.48"/>
    <s v="0154"/>
    <n v="0"/>
  </r>
  <r>
    <s v="RX"/>
    <d v="2014-09-09T00:00:00"/>
    <x v="31"/>
    <x v="0"/>
    <n v="2970"/>
    <s v="0154"/>
    <n v="0"/>
  </r>
  <r>
    <s v="RX"/>
    <d v="2014-11-21T00:00:00"/>
    <x v="31"/>
    <x v="0"/>
    <n v="1650"/>
    <s v="0154"/>
    <n v="0"/>
  </r>
  <r>
    <s v="RX"/>
    <d v="2014-10-23T00:00:00"/>
    <x v="32"/>
    <x v="0"/>
    <n v="298.32"/>
    <s v="0154"/>
    <n v="0"/>
  </r>
  <r>
    <s v="RX"/>
    <d v="2014-07-09T00:00:00"/>
    <x v="3"/>
    <x v="0"/>
    <n v="31.9"/>
    <s v="0154"/>
    <n v="0"/>
  </r>
  <r>
    <s v="RX"/>
    <d v="2014-07-09T00:00:00"/>
    <x v="3"/>
    <x v="0"/>
    <n v="33.58"/>
    <s v="0154"/>
    <n v="0"/>
  </r>
  <r>
    <s v="RX"/>
    <d v="2014-11-21T00:00:00"/>
    <x v="33"/>
    <x v="0"/>
    <n v="301.41000000000003"/>
    <s v="0154"/>
    <n v="0"/>
  </r>
  <r>
    <s v="RX"/>
    <d v="2014-08-11T00:00:00"/>
    <x v="34"/>
    <x v="0"/>
    <n v="191.8"/>
    <s v="0154"/>
    <n v="0"/>
  </r>
  <r>
    <s v="RX"/>
    <d v="2014-09-15T00:00:00"/>
    <x v="35"/>
    <x v="0"/>
    <n v="633.6"/>
    <s v="0154"/>
    <n v="0"/>
  </r>
  <r>
    <s v="RX"/>
    <d v="2014-10-15T00:00:00"/>
    <x v="36"/>
    <x v="0"/>
    <n v="626.61"/>
    <s v="0154"/>
    <n v="0"/>
  </r>
  <r>
    <s v="RX"/>
    <d v="2014-10-15T00:00:00"/>
    <x v="36"/>
    <x v="0"/>
    <n v="68.11"/>
    <s v="0154"/>
    <n v="0"/>
  </r>
  <r>
    <s v="RX"/>
    <d v="2014-10-15T00:00:00"/>
    <x v="36"/>
    <x v="0"/>
    <n v="47.68"/>
    <s v="0154"/>
    <n v="0"/>
  </r>
  <r>
    <s v="RX"/>
    <d v="2014-10-15T00:00:00"/>
    <x v="36"/>
    <x v="0"/>
    <n v="143.30000000000001"/>
    <s v="0154"/>
    <n v="0"/>
  </r>
  <r>
    <s v="RX"/>
    <d v="2014-08-31T00:00:00"/>
    <x v="4"/>
    <x v="0"/>
    <n v="25"/>
    <s v="0154"/>
    <n v="0"/>
  </r>
  <r>
    <s v="RX"/>
    <d v="2014-10-31T00:00:00"/>
    <x v="4"/>
    <x v="0"/>
    <n v="25.51"/>
    <s v="0154"/>
    <n v="0"/>
  </r>
  <r>
    <s v="RX"/>
    <d v="2014-11-20T00:00:00"/>
    <x v="37"/>
    <x v="0"/>
    <n v="2660.92"/>
    <s v="0154"/>
    <n v="0"/>
  </r>
  <r>
    <s v="RX"/>
    <d v="2014-06-30T00:00:00"/>
    <x v="5"/>
    <x v="0"/>
    <n v="455.8"/>
    <s v="0154"/>
    <n v="0"/>
  </r>
  <r>
    <s v="RX"/>
    <d v="2014-11-12T00:00:00"/>
    <x v="38"/>
    <x v="0"/>
    <n v="30.38"/>
    <s v="0154"/>
    <n v="0"/>
  </r>
  <r>
    <s v="RX"/>
    <d v="2014-11-12T00:00:00"/>
    <x v="38"/>
    <x v="0"/>
    <n v="229.99"/>
    <s v="0154"/>
    <n v="0"/>
  </r>
  <r>
    <s v="RX"/>
    <d v="2014-08-31T00:00:00"/>
    <x v="39"/>
    <x v="0"/>
    <n v="44.6"/>
    <s v="0154"/>
    <n v="0"/>
  </r>
  <r>
    <s v="RX"/>
    <d v="2014-06-30T00:00:00"/>
    <x v="40"/>
    <x v="0"/>
    <n v="504.56"/>
    <s v="0154"/>
    <n v="0"/>
  </r>
  <r>
    <s v="RX"/>
    <d v="2014-11-30T00:00:00"/>
    <x v="41"/>
    <x v="0"/>
    <n v="-1375.58"/>
    <s v="0154"/>
    <n v="0"/>
  </r>
  <r>
    <s v="RX"/>
    <d v="2014-04-08T00:00:00"/>
    <x v="7"/>
    <x v="0"/>
    <n v="2683.36"/>
    <s v="0154"/>
    <n v="0"/>
  </r>
  <r>
    <s v="RX"/>
    <d v="2014-10-17T00:00:00"/>
    <x v="7"/>
    <x v="0"/>
    <n v="3356.68"/>
    <s v="0154"/>
    <n v="0"/>
  </r>
  <r>
    <s v="RX"/>
    <d v="2014-05-20T00:00:00"/>
    <x v="8"/>
    <x v="0"/>
    <n v="1750"/>
    <s v="0154"/>
    <n v="0"/>
  </r>
  <r>
    <s v="RX"/>
    <d v="2014-07-30T00:00:00"/>
    <x v="42"/>
    <x v="0"/>
    <n v="1325.1"/>
    <s v="0154"/>
    <n v="0"/>
  </r>
  <r>
    <s v="RX"/>
    <d v="2014-11-21T00:00:00"/>
    <x v="42"/>
    <x v="0"/>
    <n v="2079.6999999999998"/>
    <s v="0154"/>
    <n v="0"/>
  </r>
  <r>
    <s v="RX"/>
    <d v="2014-12-12T00:00:00"/>
    <x v="42"/>
    <x v="0"/>
    <n v="2014.6"/>
    <s v="0154"/>
    <n v="0"/>
  </r>
  <r>
    <s v="RX"/>
    <d v="2014-10-22T00:00:00"/>
    <x v="43"/>
    <x v="0"/>
    <n v="130.26"/>
    <s v="0154"/>
    <n v="0"/>
  </r>
  <r>
    <s v="RX"/>
    <d v="2014-11-25T00:00:00"/>
    <x v="43"/>
    <x v="0"/>
    <n v="86.84"/>
    <s v="0154"/>
    <n v="0"/>
  </r>
  <r>
    <s v="RX"/>
    <d v="2014-11-26T00:00:00"/>
    <x v="43"/>
    <x v="0"/>
    <n v="30.54"/>
    <s v="0154"/>
    <n v="0"/>
  </r>
  <r>
    <s v="RX"/>
    <d v="2014-12-16T00:00:00"/>
    <x v="44"/>
    <x v="0"/>
    <n v="346.69"/>
    <s v="0154"/>
    <n v="0"/>
  </r>
  <r>
    <s v="RX"/>
    <d v="2014-06-30T00:00:00"/>
    <x v="45"/>
    <x v="0"/>
    <n v="1923.64"/>
    <s v="0154"/>
    <n v="0"/>
  </r>
  <r>
    <s v="RX"/>
    <d v="2014-09-19T00:00:00"/>
    <x v="46"/>
    <x v="0"/>
    <n v="-125.85"/>
    <s v="0154"/>
    <n v="0"/>
  </r>
  <r>
    <s v="RX"/>
    <d v="2014-11-30T00:00:00"/>
    <x v="47"/>
    <x v="0"/>
    <n v="1452.3"/>
    <s v="0154"/>
    <n v="0"/>
  </r>
  <r>
    <s v="RX"/>
    <d v="2014-12-05T00:00:00"/>
    <x v="47"/>
    <x v="0"/>
    <n v="115.92"/>
    <s v="0154"/>
    <n v="0"/>
  </r>
  <r>
    <s v="WE"/>
    <d v="2014-03-31T00:00:00"/>
    <x v="13"/>
    <x v="1"/>
    <n v="-590"/>
    <s v="0154"/>
    <n v="0"/>
  </r>
  <r>
    <s v="WE"/>
    <d v="2014-05-23T00:00:00"/>
    <x v="13"/>
    <x v="1"/>
    <n v="-9.42"/>
    <s v="0154"/>
    <n v="0"/>
  </r>
  <r>
    <s v="WE"/>
    <d v="2014-05-23T00:00:00"/>
    <x v="13"/>
    <x v="1"/>
    <n v="-9.42"/>
    <s v="0154"/>
    <n v="0"/>
  </r>
  <r>
    <s v="WE"/>
    <d v="2014-09-22T00:00:00"/>
    <x v="13"/>
    <x v="1"/>
    <n v="-18.84"/>
    <s v="0154"/>
    <n v="0"/>
  </r>
  <r>
    <s v="WE"/>
    <d v="2014-10-01T00:00:00"/>
    <x v="13"/>
    <x v="1"/>
    <n v="-18.84"/>
    <s v="0154"/>
    <n v="0"/>
  </r>
  <r>
    <s v="WE"/>
    <d v="2014-11-03T00:00:00"/>
    <x v="13"/>
    <x v="1"/>
    <n v="-18.84"/>
    <s v="0154"/>
    <n v="0"/>
  </r>
  <r>
    <s v="WE"/>
    <d v="2014-12-01T00:00:00"/>
    <x v="13"/>
    <x v="1"/>
    <n v="-18.84"/>
    <s v="0154"/>
    <n v="0"/>
  </r>
  <r>
    <s v="WE"/>
    <d v="2014-12-01T00:00:00"/>
    <x v="13"/>
    <x v="1"/>
    <n v="-65"/>
    <s v="0154"/>
    <n v="0"/>
  </r>
  <r>
    <s v="WE"/>
    <d v="2014-12-01T00:00:00"/>
    <x v="13"/>
    <x v="1"/>
    <n v="-40"/>
    <s v="0154"/>
    <n v="0"/>
  </r>
  <r>
    <s v="WE"/>
    <d v="2014-12-17T00:00:00"/>
    <x v="48"/>
    <x v="2"/>
    <n v="-2281.0500000000002"/>
    <s v="0154"/>
    <s v="1000063740"/>
  </r>
  <r>
    <s v="WE"/>
    <d v="2014-12-17T00:00:00"/>
    <x v="49"/>
    <x v="3"/>
    <n v="-1500.46"/>
    <s v="0154"/>
    <s v="1000031941"/>
  </r>
  <r>
    <s v="WE"/>
    <d v="2014-12-17T00:00:00"/>
    <x v="50"/>
    <x v="3"/>
    <n v="-88.9"/>
    <s v="0154"/>
    <s v="1000031941"/>
  </r>
  <r>
    <s v="WE"/>
    <d v="2013-12-31T00:00:00"/>
    <x v="0"/>
    <x v="4"/>
    <n v="-306.08999999999997"/>
    <s v="0154"/>
    <n v="0"/>
  </r>
  <r>
    <s v="WE"/>
    <d v="2013-12-31T00:00:00"/>
    <x v="0"/>
    <x v="4"/>
    <n v="-230.28"/>
    <s v="0154"/>
    <n v="0"/>
  </r>
  <r>
    <s v="WE"/>
    <d v="2013-12-31T00:00:00"/>
    <x v="0"/>
    <x v="4"/>
    <n v="-1091.72"/>
    <s v="0154"/>
    <n v="0"/>
  </r>
  <r>
    <s v="WE"/>
    <d v="2014-04-30T00:00:00"/>
    <x v="0"/>
    <x v="4"/>
    <n v="-307.08999999999997"/>
    <s v="0154"/>
    <n v="0"/>
  </r>
  <r>
    <s v="WE"/>
    <d v="2014-05-31T00:00:00"/>
    <x v="0"/>
    <x v="4"/>
    <n v="-307.08999999999997"/>
    <s v="0154"/>
    <n v="0"/>
  </r>
  <r>
    <s v="WE"/>
    <d v="2014-06-30T00:00:00"/>
    <x v="0"/>
    <x v="4"/>
    <n v="-307.08999999999997"/>
    <s v="0154"/>
    <n v="0"/>
  </r>
  <r>
    <s v="WE"/>
    <d v="2014-07-31T00:00:00"/>
    <x v="0"/>
    <x v="4"/>
    <n v="-307.08999999999997"/>
    <s v="0154"/>
    <n v="0"/>
  </r>
  <r>
    <s v="WE"/>
    <d v="2014-08-31T00:00:00"/>
    <x v="0"/>
    <x v="4"/>
    <n v="-307.08999999999997"/>
    <s v="0154"/>
    <n v="0"/>
  </r>
  <r>
    <s v="WE"/>
    <d v="2014-09-30T00:00:00"/>
    <x v="0"/>
    <x v="4"/>
    <n v="-307.08999999999997"/>
    <s v="0154"/>
    <n v="0"/>
  </r>
  <r>
    <s v="WE"/>
    <d v="2014-10-31T00:00:00"/>
    <x v="0"/>
    <x v="4"/>
    <n v="-307.08999999999997"/>
    <s v="0154"/>
    <n v="0"/>
  </r>
  <r>
    <s v="WE"/>
    <d v="2014-11-30T00:00:00"/>
    <x v="0"/>
    <x v="4"/>
    <n v="-307.08999999999997"/>
    <s v="0154"/>
    <n v="0"/>
  </r>
  <r>
    <s v="WE"/>
    <d v="2014-12-17T00:00:00"/>
    <x v="0"/>
    <x v="4"/>
    <n v="-1091.72"/>
    <s v="0154"/>
    <n v="0"/>
  </r>
  <r>
    <s v="WE"/>
    <d v="2014-12-17T00:00:00"/>
    <x v="0"/>
    <x v="4"/>
    <n v="-231.28"/>
    <s v="0154"/>
    <n v="0"/>
  </r>
  <r>
    <s v="WE"/>
    <d v="2014-12-17T00:00:00"/>
    <x v="0"/>
    <x v="4"/>
    <n v="-307.08999999999997"/>
    <s v="0154"/>
    <n v="0"/>
  </r>
  <r>
    <s v="WE"/>
    <d v="2014-12-17T00:00:00"/>
    <x v="51"/>
    <x v="5"/>
    <n v="-1547"/>
    <s v="0154"/>
    <s v="VJ202--002"/>
  </r>
  <r>
    <s v="WE"/>
    <d v="2014-12-17T00:00:00"/>
    <x v="51"/>
    <x v="5"/>
    <n v="-1547"/>
    <s v="0154"/>
    <s v="VJ202--002"/>
  </r>
  <r>
    <s v="WE"/>
    <d v="2014-12-17T00:00:00"/>
    <x v="51"/>
    <x v="5"/>
    <n v="-1356"/>
    <s v="0154"/>
    <s v="VJ202--002"/>
  </r>
  <r>
    <s v="WE"/>
    <d v="2014-12-17T00:00:00"/>
    <x v="51"/>
    <x v="5"/>
    <n v="-1356"/>
    <s v="0154"/>
    <s v="VJ202--002"/>
  </r>
  <r>
    <s v="WE"/>
    <d v="2014-12-16T00:00:00"/>
    <x v="52"/>
    <x v="6"/>
    <n v="-3587.82"/>
    <s v="0154"/>
    <s v="V401---014"/>
  </r>
  <r>
    <s v="WE"/>
    <d v="2014-12-16T00:00:00"/>
    <x v="52"/>
    <x v="6"/>
    <n v="-24575.37"/>
    <s v="0154"/>
    <s v="V401---014"/>
  </r>
  <r>
    <s v="WE"/>
    <d v="2014-12-16T00:00:00"/>
    <x v="53"/>
    <x v="7"/>
    <n v="-17710"/>
    <s v="0154"/>
    <s v="1000067133"/>
  </r>
  <r>
    <s v="WE"/>
    <d v="2014-12-16T00:00:00"/>
    <x v="54"/>
    <x v="8"/>
    <n v="-2013"/>
    <s v="0154"/>
    <s v="1000067112"/>
  </r>
  <r>
    <s v="WE"/>
    <d v="2014-12-16T00:00:00"/>
    <x v="55"/>
    <x v="8"/>
    <n v="-1990"/>
    <s v="0154"/>
    <s v="1000067112"/>
  </r>
  <r>
    <s v="WE"/>
    <d v="2014-12-16T00:00:00"/>
    <x v="55"/>
    <x v="8"/>
    <n v="-2373.5"/>
    <s v="0154"/>
    <s v="1000067112"/>
  </r>
  <r>
    <s v="WE"/>
    <d v="2014-12-17T00:00:00"/>
    <x v="56"/>
    <x v="9"/>
    <n v="-31"/>
    <s v="0154"/>
    <s v="1000003852"/>
  </r>
  <r>
    <s v="WE"/>
    <d v="2014-12-16T00:00:00"/>
    <x v="57"/>
    <x v="10"/>
    <n v="-1440"/>
    <s v="0154"/>
    <s v="1000062881"/>
  </r>
  <r>
    <s v="WE"/>
    <d v="2014-12-16T00:00:00"/>
    <x v="57"/>
    <x v="10"/>
    <n v="-1260"/>
    <s v="0154"/>
    <s v="1000062881"/>
  </r>
  <r>
    <s v="WE"/>
    <d v="2014-12-16T00:00:00"/>
    <x v="58"/>
    <x v="11"/>
    <n v="-6151.5"/>
    <s v="0154"/>
    <s v="1000063246"/>
  </r>
  <r>
    <s v="WE"/>
    <d v="2014-12-16T00:00:00"/>
    <x v="58"/>
    <x v="11"/>
    <n v="-1963.5"/>
    <s v="0154"/>
    <s v="1000063246"/>
  </r>
  <r>
    <s v="WE"/>
    <d v="2014-12-16T00:00:00"/>
    <x v="58"/>
    <x v="11"/>
    <n v="-1374.5"/>
    <s v="0154"/>
    <s v="1000063246"/>
  </r>
  <r>
    <s v="WE"/>
    <d v="2014-12-16T00:00:00"/>
    <x v="58"/>
    <x v="11"/>
    <n v="-1728"/>
    <s v="0154"/>
    <s v="1000063246"/>
  </r>
  <r>
    <s v="WE"/>
    <d v="2014-12-16T00:00:00"/>
    <x v="58"/>
    <x v="11"/>
    <n v="-1192.5"/>
    <s v="0154"/>
    <s v="1000063246"/>
  </r>
  <r>
    <s v="WE"/>
    <d v="2014-12-16T00:00:00"/>
    <x v="58"/>
    <x v="11"/>
    <n v="-1394.5"/>
    <s v="0154"/>
    <s v="1000063246"/>
  </r>
  <r>
    <s v="WE"/>
    <d v="2014-12-17T00:00:00"/>
    <x v="59"/>
    <x v="11"/>
    <n v="-2400"/>
    <s v="0154"/>
    <s v="1000063246"/>
  </r>
  <r>
    <s v="WE"/>
    <d v="2014-12-16T00:00:00"/>
    <x v="60"/>
    <x v="11"/>
    <n v="-1170"/>
    <s v="0154"/>
    <s v="1000063246"/>
  </r>
  <r>
    <s v="WE"/>
    <d v="2014-12-16T00:00:00"/>
    <x v="60"/>
    <x v="11"/>
    <n v="-1144"/>
    <s v="0154"/>
    <s v="1000063246"/>
  </r>
  <r>
    <s v="WE"/>
    <d v="2014-12-16T00:00:00"/>
    <x v="60"/>
    <x v="11"/>
    <n v="-2041.5"/>
    <s v="0154"/>
    <s v="1000063246"/>
  </r>
  <r>
    <s v="WE"/>
    <d v="2014-12-16T00:00:00"/>
    <x v="60"/>
    <x v="11"/>
    <n v="-1621.5"/>
    <s v="0154"/>
    <s v="1000063246"/>
  </r>
  <r>
    <s v="WE"/>
    <d v="2014-12-16T00:00:00"/>
    <x v="60"/>
    <x v="11"/>
    <n v="-1830"/>
    <s v="0154"/>
    <s v="1000063246"/>
  </r>
  <r>
    <s v="WE"/>
    <d v="2014-12-16T00:00:00"/>
    <x v="60"/>
    <x v="11"/>
    <n v="-2187.25"/>
    <s v="0154"/>
    <s v="1000063246"/>
  </r>
  <r>
    <s v="WE"/>
    <d v="2014-12-16T00:00:00"/>
    <x v="61"/>
    <x v="12"/>
    <n v="-2610"/>
    <s v="0154"/>
    <s v="1000062975"/>
  </r>
  <r>
    <s v="WE"/>
    <d v="2014-12-16T00:00:00"/>
    <x v="61"/>
    <x v="12"/>
    <n v="-2610"/>
    <s v="0154"/>
    <s v="1000062975"/>
  </r>
  <r>
    <s v="WE"/>
    <d v="2014-12-16T00:00:00"/>
    <x v="61"/>
    <x v="12"/>
    <n v="-2610"/>
    <s v="0154"/>
    <s v="1000062975"/>
  </r>
  <r>
    <s v="WE"/>
    <d v="2014-12-16T00:00:00"/>
    <x v="61"/>
    <x v="12"/>
    <n v="-2610"/>
    <s v="0154"/>
    <s v="1000062975"/>
  </r>
  <r>
    <s v="WE"/>
    <d v="2014-12-16T00:00:00"/>
    <x v="61"/>
    <x v="12"/>
    <n v="-2769.35"/>
    <s v="0154"/>
    <s v="1000062975"/>
  </r>
  <r>
    <s v="WE"/>
    <d v="2014-12-16T00:00:00"/>
    <x v="61"/>
    <x v="12"/>
    <n v="-64.930000000000007"/>
    <s v="0154"/>
    <s v="1000062975"/>
  </r>
  <r>
    <s v="WE"/>
    <d v="2014-12-16T00:00:00"/>
    <x v="62"/>
    <x v="13"/>
    <n v="-550"/>
    <s v="0154"/>
    <s v="1000063181"/>
  </r>
  <r>
    <s v="WE"/>
    <d v="2014-12-16T00:00:00"/>
    <x v="63"/>
    <x v="13"/>
    <n v="-40.92"/>
    <s v="0154"/>
    <s v="1000063181"/>
  </r>
  <r>
    <s v="WE"/>
    <d v="2014-12-15T00:00:00"/>
    <x v="64"/>
    <x v="14"/>
    <n v="-1847.03"/>
    <s v="0154"/>
    <s v="1000081876"/>
  </r>
  <r>
    <s v="WE"/>
    <d v="2014-12-15T00:00:00"/>
    <x v="64"/>
    <x v="14"/>
    <n v="-1196.25"/>
    <s v="0154"/>
    <s v="1000081876"/>
  </r>
  <r>
    <s v="WE"/>
    <d v="2014-12-16T00:00:00"/>
    <x v="65"/>
    <x v="15"/>
    <n v="-500"/>
    <s v="0154"/>
    <s v="1000082480"/>
  </r>
  <r>
    <s v="WE"/>
    <d v="2014-12-16T00:00:00"/>
    <x v="65"/>
    <x v="15"/>
    <n v="-1000"/>
    <s v="0154"/>
    <s v="1000082480"/>
  </r>
  <r>
    <s v="WE"/>
    <d v="2014-12-15T00:00:00"/>
    <x v="66"/>
    <x v="14"/>
    <n v="-1021.6"/>
    <s v="0154"/>
    <s v="1000081876"/>
  </r>
  <r>
    <s v="WE"/>
    <d v="2014-12-15T00:00:00"/>
    <x v="66"/>
    <x v="14"/>
    <n v="-176.68"/>
    <s v="0154"/>
    <s v="1000081876"/>
  </r>
  <r>
    <s v="WE"/>
    <d v="2014-12-15T00:00:00"/>
    <x v="66"/>
    <x v="14"/>
    <n v="-692.55"/>
    <s v="0154"/>
    <s v="1000081876"/>
  </r>
  <r>
    <s v="WE"/>
    <d v="2014-12-15T00:00:00"/>
    <x v="67"/>
    <x v="14"/>
    <n v="-121.01"/>
    <s v="0154"/>
    <s v="1000081876"/>
  </r>
  <r>
    <s v="WE"/>
    <d v="2014-12-15T00:00:00"/>
    <x v="68"/>
    <x v="16"/>
    <n v="-1735.7"/>
    <s v="0154"/>
    <s v="1000064019"/>
  </r>
  <r>
    <s v="WE"/>
    <d v="2014-12-15T00:00:00"/>
    <x v="68"/>
    <x v="16"/>
    <n v="-458.44"/>
    <s v="0154"/>
    <s v="1000064019"/>
  </r>
  <r>
    <s v="WE"/>
    <d v="2014-12-15T00:00:00"/>
    <x v="68"/>
    <x v="16"/>
    <n v="-1925"/>
    <s v="0154"/>
    <s v="1000064019"/>
  </r>
  <r>
    <s v="WE"/>
    <d v="2014-12-16T00:00:00"/>
    <x v="69"/>
    <x v="5"/>
    <n v="-6305.2"/>
    <s v="0154"/>
    <s v="VJ202--002"/>
  </r>
  <r>
    <s v="WE"/>
    <d v="2014-12-11T00:00:00"/>
    <x v="70"/>
    <x v="17"/>
    <n v="-135"/>
    <s v="0154"/>
    <s v="1000002075"/>
  </r>
  <r>
    <s v="WE"/>
    <d v="2014-12-11T00:00:00"/>
    <x v="70"/>
    <x v="17"/>
    <n v="-135"/>
    <s v="0154"/>
    <s v="1000002075"/>
  </r>
  <r>
    <s v="WE"/>
    <d v="2014-12-16T00:00:00"/>
    <x v="71"/>
    <x v="5"/>
    <n v="-80886.13"/>
    <s v="0154"/>
    <s v="VJ202--002"/>
  </r>
  <r>
    <s v="WE"/>
    <d v="2014-12-15T00:00:00"/>
    <x v="72"/>
    <x v="18"/>
    <n v="-300"/>
    <s v="0154"/>
    <s v="1000081758"/>
  </r>
  <r>
    <s v="WE"/>
    <d v="2014-12-15T00:00:00"/>
    <x v="72"/>
    <x v="18"/>
    <n v="-70"/>
    <s v="0154"/>
    <s v="1000081758"/>
  </r>
  <r>
    <s v="WE"/>
    <d v="2014-12-15T00:00:00"/>
    <x v="72"/>
    <x v="18"/>
    <n v="-120"/>
    <s v="0154"/>
    <s v="1000081758"/>
  </r>
  <r>
    <s v="WE"/>
    <d v="2014-12-15T00:00:00"/>
    <x v="72"/>
    <x v="18"/>
    <n v="-300"/>
    <s v="0154"/>
    <s v="1000081758"/>
  </r>
  <r>
    <s v="WE"/>
    <d v="2014-12-15T00:00:00"/>
    <x v="72"/>
    <x v="18"/>
    <n v="-12"/>
    <s v="0154"/>
    <s v="1000081758"/>
  </r>
  <r>
    <s v="WE"/>
    <d v="2014-12-15T00:00:00"/>
    <x v="72"/>
    <x v="18"/>
    <n v="-33"/>
    <s v="0154"/>
    <s v="1000081758"/>
  </r>
  <r>
    <s v="WE"/>
    <d v="2014-12-15T00:00:00"/>
    <x v="72"/>
    <x v="18"/>
    <n v="-37.5"/>
    <s v="0154"/>
    <s v="1000081758"/>
  </r>
  <r>
    <s v="WE"/>
    <d v="2014-12-15T00:00:00"/>
    <x v="72"/>
    <x v="18"/>
    <n v="-38"/>
    <s v="0154"/>
    <s v="1000081758"/>
  </r>
  <r>
    <s v="WE"/>
    <d v="2014-12-15T00:00:00"/>
    <x v="72"/>
    <x v="18"/>
    <n v="-52"/>
    <s v="0154"/>
    <s v="1000081758"/>
  </r>
  <r>
    <s v="WE"/>
    <d v="2014-12-15T00:00:00"/>
    <x v="72"/>
    <x v="18"/>
    <n v="-80"/>
    <s v="0154"/>
    <s v="1000081758"/>
  </r>
  <r>
    <s v="WE"/>
    <d v="2014-12-15T00:00:00"/>
    <x v="72"/>
    <x v="18"/>
    <n v="-20"/>
    <s v="0154"/>
    <s v="1000081758"/>
  </r>
  <r>
    <s v="WE"/>
    <d v="2014-12-15T00:00:00"/>
    <x v="73"/>
    <x v="18"/>
    <n v="-2910"/>
    <s v="0154"/>
    <s v="1000081758"/>
  </r>
  <r>
    <s v="WE"/>
    <d v="2014-12-17T00:00:00"/>
    <x v="74"/>
    <x v="16"/>
    <n v="-2176"/>
    <s v="0154"/>
    <s v="1000064019"/>
  </r>
  <r>
    <s v="WE"/>
    <d v="2014-12-17T00:00:00"/>
    <x v="74"/>
    <x v="16"/>
    <n v="-1103"/>
    <s v="0154"/>
    <s v="1000064019"/>
  </r>
  <r>
    <s v="WE"/>
    <d v="2014-12-17T00:00:00"/>
    <x v="74"/>
    <x v="16"/>
    <n v="-1050"/>
    <s v="0154"/>
    <s v="1000064019"/>
  </r>
  <r>
    <s v="WE"/>
    <d v="2014-12-17T00:00:00"/>
    <x v="74"/>
    <x v="16"/>
    <n v="-2468"/>
    <s v="0154"/>
    <s v="1000064019"/>
  </r>
  <r>
    <s v="WE"/>
    <d v="2014-12-17T00:00:00"/>
    <x v="74"/>
    <x v="16"/>
    <n v="-1744"/>
    <s v="0154"/>
    <s v="1000064019"/>
  </r>
  <r>
    <s v="WE"/>
    <d v="2014-12-17T00:00:00"/>
    <x v="74"/>
    <x v="16"/>
    <n v="-480"/>
    <s v="0154"/>
    <s v="1000064019"/>
  </r>
  <r>
    <s v="WE"/>
    <d v="2014-12-15T00:00:00"/>
    <x v="75"/>
    <x v="19"/>
    <n v="-254.81"/>
    <s v="0154"/>
    <s v="1000079449"/>
  </r>
  <r>
    <s v="WE"/>
    <d v="2014-12-15T00:00:00"/>
    <x v="76"/>
    <x v="18"/>
    <n v="-220"/>
    <s v="0154"/>
    <s v="1000081758"/>
  </r>
  <r>
    <s v="WE"/>
    <d v="2014-12-15T00:00:00"/>
    <x v="76"/>
    <x v="18"/>
    <n v="-296"/>
    <s v="0154"/>
    <s v="1000081758"/>
  </r>
  <r>
    <s v="WE"/>
    <d v="2014-12-15T00:00:00"/>
    <x v="76"/>
    <x v="18"/>
    <n v="-247.5"/>
    <s v="0154"/>
    <s v="1000081758"/>
  </r>
  <r>
    <s v="WE"/>
    <d v="2014-12-15T00:00:00"/>
    <x v="76"/>
    <x v="18"/>
    <n v="-300"/>
    <s v="0154"/>
    <s v="1000081758"/>
  </r>
  <r>
    <s v="WE"/>
    <d v="2014-12-15T00:00:00"/>
    <x v="76"/>
    <x v="18"/>
    <n v="-54"/>
    <s v="0154"/>
    <s v="1000081758"/>
  </r>
  <r>
    <s v="WE"/>
    <d v="2014-12-15T00:00:00"/>
    <x v="76"/>
    <x v="18"/>
    <n v="-33"/>
    <s v="0154"/>
    <s v="1000081758"/>
  </r>
  <r>
    <s v="WE"/>
    <d v="2014-12-15T00:00:00"/>
    <x v="76"/>
    <x v="18"/>
    <n v="-33.5"/>
    <s v="0154"/>
    <s v="1000081758"/>
  </r>
  <r>
    <s v="WE"/>
    <d v="2014-12-15T00:00:00"/>
    <x v="76"/>
    <x v="18"/>
    <n v="-30"/>
    <s v="0154"/>
    <s v="1000081758"/>
  </r>
  <r>
    <s v="WE"/>
    <d v="2014-12-15T00:00:00"/>
    <x v="76"/>
    <x v="18"/>
    <n v="-52"/>
    <s v="0154"/>
    <s v="1000081758"/>
  </r>
  <r>
    <s v="WE"/>
    <d v="2014-12-15T00:00:00"/>
    <x v="76"/>
    <x v="18"/>
    <n v="-38"/>
    <s v="0154"/>
    <s v="1000081758"/>
  </r>
  <r>
    <s v="WE"/>
    <d v="2014-12-15T00:00:00"/>
    <x v="76"/>
    <x v="18"/>
    <n v="-80"/>
    <s v="0154"/>
    <s v="1000081758"/>
  </r>
  <r>
    <s v="WE"/>
    <d v="2014-12-12T00:00:00"/>
    <x v="77"/>
    <x v="20"/>
    <n v="-2720"/>
    <s v="0154"/>
    <s v="1000028835"/>
  </r>
  <r>
    <s v="WE"/>
    <d v="2014-12-15T00:00:00"/>
    <x v="78"/>
    <x v="21"/>
    <n v="-1018"/>
    <s v="0154"/>
    <s v="1000013444"/>
  </r>
  <r>
    <s v="WE"/>
    <d v="2014-12-15T00:00:00"/>
    <x v="78"/>
    <x v="21"/>
    <n v="-514"/>
    <s v="0154"/>
    <s v="1000013444"/>
  </r>
  <r>
    <s v="WE"/>
    <d v="2014-12-15T00:00:00"/>
    <x v="78"/>
    <x v="21"/>
    <n v="-30"/>
    <s v="0154"/>
    <s v="1000013444"/>
  </r>
  <r>
    <s v="WE"/>
    <d v="2014-12-16T00:00:00"/>
    <x v="79"/>
    <x v="22"/>
    <n v="-1024.67"/>
    <s v="0154"/>
    <s v="1000019298"/>
  </r>
  <r>
    <s v="WE"/>
    <d v="2014-12-16T00:00:00"/>
    <x v="79"/>
    <x v="22"/>
    <n v="-100"/>
    <s v="0154"/>
    <s v="1000019298"/>
  </r>
  <r>
    <s v="WE"/>
    <d v="2014-12-16T00:00:00"/>
    <x v="79"/>
    <x v="22"/>
    <n v="-203.6"/>
    <s v="0154"/>
    <s v="1000019298"/>
  </r>
  <r>
    <s v="WE"/>
    <d v="2014-12-17T00:00:00"/>
    <x v="80"/>
    <x v="5"/>
    <n v="-1097.5999999999999"/>
    <s v="0154"/>
    <s v="VJ202--002"/>
  </r>
  <r>
    <s v="WE"/>
    <d v="2014-12-16T00:00:00"/>
    <x v="81"/>
    <x v="6"/>
    <n v="-1211"/>
    <s v="0154"/>
    <s v="V401---014"/>
  </r>
  <r>
    <s v="WE"/>
    <d v="2014-12-16T00:00:00"/>
    <x v="82"/>
    <x v="23"/>
    <n v="-552.32000000000005"/>
    <s v="0154"/>
    <s v="1000012501"/>
  </r>
  <r>
    <s v="WE"/>
    <d v="2014-12-12T00:00:00"/>
    <x v="83"/>
    <x v="24"/>
    <n v="-437.5"/>
    <s v="0154"/>
    <s v="1000062749"/>
  </r>
  <r>
    <s v="WE"/>
    <d v="2014-12-12T00:00:00"/>
    <x v="83"/>
    <x v="24"/>
    <n v="-15.02"/>
    <s v="0154"/>
    <s v="1000062749"/>
  </r>
  <r>
    <s v="WE"/>
    <d v="2014-12-12T00:00:00"/>
    <x v="83"/>
    <x v="24"/>
    <n v="-43.56"/>
    <s v="0154"/>
    <s v="1000062749"/>
  </r>
  <r>
    <s v="WE"/>
    <d v="2014-12-12T00:00:00"/>
    <x v="83"/>
    <x v="24"/>
    <n v="-22.24"/>
    <s v="0154"/>
    <s v="1000062749"/>
  </r>
  <r>
    <s v="WE"/>
    <d v="2014-12-12T00:00:00"/>
    <x v="83"/>
    <x v="24"/>
    <n v="-23.07"/>
    <s v="0154"/>
    <s v="1000062749"/>
  </r>
  <r>
    <s v="WE"/>
    <d v="2014-12-12T00:00:00"/>
    <x v="83"/>
    <x v="24"/>
    <n v="-93.6"/>
    <s v="0154"/>
    <s v="1000062749"/>
  </r>
  <r>
    <s v="WE"/>
    <d v="2014-12-12T00:00:00"/>
    <x v="83"/>
    <x v="24"/>
    <n v="-437.5"/>
    <s v="0154"/>
    <s v="1000062749"/>
  </r>
  <r>
    <s v="WE"/>
    <d v="2014-12-12T00:00:00"/>
    <x v="83"/>
    <x v="24"/>
    <n v="-15.02"/>
    <s v="0154"/>
    <s v="1000062749"/>
  </r>
  <r>
    <s v="WE"/>
    <d v="2014-12-12T00:00:00"/>
    <x v="83"/>
    <x v="24"/>
    <n v="-43.56"/>
    <s v="0154"/>
    <s v="1000062749"/>
  </r>
  <r>
    <s v="WE"/>
    <d v="2014-12-12T00:00:00"/>
    <x v="83"/>
    <x v="24"/>
    <n v="-22.24"/>
    <s v="0154"/>
    <s v="1000062749"/>
  </r>
  <r>
    <s v="WE"/>
    <d v="2014-12-12T00:00:00"/>
    <x v="83"/>
    <x v="24"/>
    <n v="-23.07"/>
    <s v="0154"/>
    <s v="1000062749"/>
  </r>
  <r>
    <s v="WE"/>
    <d v="2014-12-12T00:00:00"/>
    <x v="83"/>
    <x v="24"/>
    <n v="-93.6"/>
    <s v="0154"/>
    <s v="1000062749"/>
  </r>
  <r>
    <s v="WE"/>
    <d v="2014-12-15T00:00:00"/>
    <x v="84"/>
    <x v="25"/>
    <n v="-3302"/>
    <s v="0154"/>
    <s v="1000012712"/>
  </r>
  <r>
    <s v="WE"/>
    <d v="2014-12-17T00:00:00"/>
    <x v="85"/>
    <x v="26"/>
    <n v="-1248.75"/>
    <s v="0154"/>
    <s v="1000012388"/>
  </r>
  <r>
    <s v="WE"/>
    <d v="2014-12-17T00:00:00"/>
    <x v="85"/>
    <x v="26"/>
    <n v="-131.25"/>
    <s v="0154"/>
    <s v="1000012388"/>
  </r>
  <r>
    <s v="WE"/>
    <d v="2014-12-17T00:00:00"/>
    <x v="85"/>
    <x v="26"/>
    <n v="-14.25"/>
    <s v="0154"/>
    <s v="1000012388"/>
  </r>
  <r>
    <s v="WE"/>
    <d v="2014-12-17T00:00:00"/>
    <x v="85"/>
    <x v="26"/>
    <n v="-485.12"/>
    <s v="0154"/>
    <s v="1000012388"/>
  </r>
  <r>
    <s v="WE"/>
    <d v="2014-12-15T00:00:00"/>
    <x v="86"/>
    <x v="27"/>
    <n v="-466"/>
    <s v="0154"/>
    <s v="1000062888"/>
  </r>
  <r>
    <s v="WE"/>
    <d v="2014-12-15T00:00:00"/>
    <x v="87"/>
    <x v="26"/>
    <n v="-8965"/>
    <s v="0154"/>
    <s v="1000012388"/>
  </r>
  <r>
    <s v="WE"/>
    <d v="2014-12-08T00:00:00"/>
    <x v="88"/>
    <x v="28"/>
    <n v="-212.23"/>
    <s v="0154"/>
    <s v="1000066897"/>
  </r>
  <r>
    <s v="WE"/>
    <d v="2014-12-15T00:00:00"/>
    <x v="89"/>
    <x v="29"/>
    <n v="-314.5"/>
    <s v="0154"/>
    <s v="1000011774"/>
  </r>
  <r>
    <s v="WE"/>
    <d v="2014-12-15T00:00:00"/>
    <x v="89"/>
    <x v="29"/>
    <n v="-314.5"/>
    <s v="0154"/>
    <s v="1000011774"/>
  </r>
  <r>
    <s v="WE"/>
    <d v="2014-12-15T00:00:00"/>
    <x v="90"/>
    <x v="29"/>
    <n v="-587"/>
    <s v="0154"/>
    <s v="1000011774"/>
  </r>
  <r>
    <s v="WE"/>
    <d v="2014-12-15T00:00:00"/>
    <x v="90"/>
    <x v="29"/>
    <n v="587"/>
    <s v="0154"/>
    <s v="1000011774"/>
  </r>
  <r>
    <s v="WE"/>
    <d v="2014-12-17T00:00:00"/>
    <x v="90"/>
    <x v="29"/>
    <n v="-652"/>
    <s v="0154"/>
    <s v="1000011774"/>
  </r>
  <r>
    <s v="WE"/>
    <d v="2014-12-12T00:00:00"/>
    <x v="91"/>
    <x v="30"/>
    <n v="-3471"/>
    <s v="0154"/>
    <s v="1000011931"/>
  </r>
  <r>
    <s v="WE"/>
    <d v="2014-12-12T00:00:00"/>
    <x v="91"/>
    <x v="30"/>
    <n v="-3653"/>
    <s v="0154"/>
    <s v="1000011931"/>
  </r>
  <r>
    <s v="WE"/>
    <d v="2014-12-12T00:00:00"/>
    <x v="91"/>
    <x v="30"/>
    <n v="-550"/>
    <s v="0154"/>
    <s v="1000011931"/>
  </r>
  <r>
    <s v="WE"/>
    <d v="2014-12-12T00:00:00"/>
    <x v="91"/>
    <x v="30"/>
    <n v="-309"/>
    <s v="0154"/>
    <s v="1000011931"/>
  </r>
  <r>
    <s v="WE"/>
    <d v="2014-12-12T00:00:00"/>
    <x v="91"/>
    <x v="30"/>
    <n v="-555"/>
    <s v="0154"/>
    <s v="1000011931"/>
  </r>
  <r>
    <s v="WE"/>
    <d v="2014-12-12T00:00:00"/>
    <x v="91"/>
    <x v="30"/>
    <n v="-78"/>
    <s v="0154"/>
    <s v="1000011931"/>
  </r>
  <r>
    <s v="WE"/>
    <d v="2014-12-15T00:00:00"/>
    <x v="92"/>
    <x v="31"/>
    <n v="-119.88"/>
    <s v="0154"/>
    <s v="1000074538"/>
  </r>
  <r>
    <s v="WE"/>
    <d v="2014-12-09T00:00:00"/>
    <x v="93"/>
    <x v="32"/>
    <n v="-758.83"/>
    <s v="0154"/>
    <s v="1000063186"/>
  </r>
  <r>
    <s v="WE"/>
    <d v="2014-12-09T00:00:00"/>
    <x v="93"/>
    <x v="32"/>
    <n v="-758.83"/>
    <s v="0154"/>
    <s v="1000063186"/>
  </r>
  <r>
    <s v="WE"/>
    <d v="2014-12-12T00:00:00"/>
    <x v="94"/>
    <x v="33"/>
    <n v="-5415.93"/>
    <s v="0154"/>
    <s v="1000071607"/>
  </r>
  <r>
    <s v="WE"/>
    <d v="2014-12-12T00:00:00"/>
    <x v="95"/>
    <x v="34"/>
    <n v="-738.1"/>
    <s v="0154"/>
    <s v="1000028055"/>
  </r>
  <r>
    <s v="WE"/>
    <d v="2014-12-15T00:00:00"/>
    <x v="96"/>
    <x v="35"/>
    <n v="-620"/>
    <s v="0154"/>
    <s v="1000068455"/>
  </r>
  <r>
    <s v="WE"/>
    <d v="2014-12-15T00:00:00"/>
    <x v="96"/>
    <x v="35"/>
    <n v="-620"/>
    <s v="0154"/>
    <s v="1000068455"/>
  </r>
  <r>
    <s v="WE"/>
    <d v="2014-12-15T00:00:00"/>
    <x v="96"/>
    <x v="35"/>
    <n v="-620"/>
    <s v="0154"/>
    <s v="1000068455"/>
  </r>
  <r>
    <s v="WE"/>
    <d v="2014-12-08T00:00:00"/>
    <x v="97"/>
    <x v="18"/>
    <n v="-240"/>
    <s v="0154"/>
    <s v="1000081758"/>
  </r>
  <r>
    <s v="WE"/>
    <d v="2014-12-08T00:00:00"/>
    <x v="97"/>
    <x v="18"/>
    <n v="-100"/>
    <s v="0154"/>
    <s v="1000081758"/>
  </r>
  <r>
    <s v="WE"/>
    <d v="2014-12-08T00:00:00"/>
    <x v="97"/>
    <x v="18"/>
    <n v="-150"/>
    <s v="0154"/>
    <s v="1000081758"/>
  </r>
  <r>
    <s v="WE"/>
    <d v="2014-12-08T00:00:00"/>
    <x v="97"/>
    <x v="18"/>
    <n v="-300"/>
    <s v="0154"/>
    <s v="1000081758"/>
  </r>
  <r>
    <s v="WE"/>
    <d v="2014-12-08T00:00:00"/>
    <x v="97"/>
    <x v="18"/>
    <n v="-60"/>
    <s v="0154"/>
    <s v="1000081758"/>
  </r>
  <r>
    <s v="WE"/>
    <d v="2014-12-08T00:00:00"/>
    <x v="97"/>
    <x v="18"/>
    <n v="-94"/>
    <s v="0154"/>
    <s v="1000081758"/>
  </r>
  <r>
    <s v="WE"/>
    <d v="2014-12-08T00:00:00"/>
    <x v="97"/>
    <x v="18"/>
    <n v="-80"/>
    <s v="0154"/>
    <s v="1000081758"/>
  </r>
  <r>
    <s v="WE"/>
    <d v="2014-12-11T00:00:00"/>
    <x v="98"/>
    <x v="36"/>
    <n v="-259.93"/>
    <s v="0154"/>
    <s v="1000063391"/>
  </r>
  <r>
    <s v="WE"/>
    <d v="2014-11-28T00:00:00"/>
    <x v="99"/>
    <x v="37"/>
    <n v="-1740.22"/>
    <s v="0154"/>
    <s v="1000067690"/>
  </r>
  <r>
    <s v="WE"/>
    <d v="2014-11-28T00:00:00"/>
    <x v="100"/>
    <x v="37"/>
    <n v="-1656.97"/>
    <s v="0154"/>
    <s v="1000067690"/>
  </r>
  <r>
    <s v="WE"/>
    <d v="2014-12-08T00:00:00"/>
    <x v="101"/>
    <x v="18"/>
    <n v="-688.48"/>
    <s v="0154"/>
    <s v="1000081758"/>
  </r>
  <r>
    <s v="WE"/>
    <d v="2014-11-28T00:00:00"/>
    <x v="102"/>
    <x v="38"/>
    <n v="-36.75"/>
    <s v="0154"/>
    <s v="1000063053"/>
  </r>
  <r>
    <s v="WE"/>
    <d v="2014-11-28T00:00:00"/>
    <x v="102"/>
    <x v="38"/>
    <n v="-104.77"/>
    <s v="0154"/>
    <s v="1000063053"/>
  </r>
  <r>
    <s v="WE"/>
    <d v="2014-12-09T00:00:00"/>
    <x v="103"/>
    <x v="39"/>
    <n v="-1984"/>
    <s v="0154"/>
    <s v="1000064811"/>
  </r>
  <r>
    <s v="WE"/>
    <d v="2014-12-15T00:00:00"/>
    <x v="104"/>
    <x v="33"/>
    <n v="-129.24"/>
    <s v="0154"/>
    <s v="1000071607"/>
  </r>
  <r>
    <s v="WE"/>
    <d v="2014-12-15T00:00:00"/>
    <x v="104"/>
    <x v="33"/>
    <n v="-44"/>
    <s v="0154"/>
    <s v="1000071607"/>
  </r>
  <r>
    <s v="WE"/>
    <d v="2014-12-15T00:00:00"/>
    <x v="104"/>
    <x v="33"/>
    <n v="-312"/>
    <s v="0154"/>
    <s v="1000071607"/>
  </r>
  <r>
    <s v="WE"/>
    <d v="2014-12-15T00:00:00"/>
    <x v="104"/>
    <x v="33"/>
    <n v="-273.60000000000002"/>
    <s v="0154"/>
    <s v="1000071607"/>
  </r>
  <r>
    <s v="WE"/>
    <d v="2014-12-15T00:00:00"/>
    <x v="104"/>
    <x v="33"/>
    <n v="-90.9"/>
    <s v="0154"/>
    <s v="1000071607"/>
  </r>
  <r>
    <s v="WE"/>
    <d v="2014-12-08T00:00:00"/>
    <x v="105"/>
    <x v="40"/>
    <n v="-493.92"/>
    <s v="0154"/>
    <s v="1000016279"/>
  </r>
  <r>
    <s v="WE"/>
    <d v="2014-12-08T00:00:00"/>
    <x v="105"/>
    <x v="40"/>
    <n v="-301"/>
    <s v="0154"/>
    <s v="1000016279"/>
  </r>
  <r>
    <s v="WE"/>
    <d v="2014-12-08T00:00:00"/>
    <x v="106"/>
    <x v="40"/>
    <n v="-564.48"/>
    <s v="0154"/>
    <s v="1000016279"/>
  </r>
  <r>
    <s v="WE"/>
    <d v="2014-12-08T00:00:00"/>
    <x v="106"/>
    <x v="40"/>
    <n v="-328"/>
    <s v="0154"/>
    <s v="1000016279"/>
  </r>
  <r>
    <s v="WE"/>
    <d v="2014-12-08T00:00:00"/>
    <x v="107"/>
    <x v="40"/>
    <n v="-211.68"/>
    <s v="0154"/>
    <s v="1000016279"/>
  </r>
  <r>
    <s v="WE"/>
    <d v="2014-12-08T00:00:00"/>
    <x v="107"/>
    <x v="40"/>
    <n v="-141"/>
    <s v="0154"/>
    <s v="1000016279"/>
  </r>
  <r>
    <s v="WE"/>
    <d v="2014-12-08T00:00:00"/>
    <x v="108"/>
    <x v="40"/>
    <n v="-282.24"/>
    <s v="0154"/>
    <s v="1000016279"/>
  </r>
  <r>
    <s v="WE"/>
    <d v="2014-12-08T00:00:00"/>
    <x v="108"/>
    <x v="40"/>
    <n v="-180"/>
    <s v="0154"/>
    <s v="1000016279"/>
  </r>
  <r>
    <s v="WE"/>
    <d v="2014-12-15T00:00:00"/>
    <x v="109"/>
    <x v="33"/>
    <n v="-36.700000000000003"/>
    <s v="0154"/>
    <s v="1000071607"/>
  </r>
  <r>
    <s v="WE"/>
    <d v="2014-12-15T00:00:00"/>
    <x v="109"/>
    <x v="33"/>
    <n v="-36.700000000000003"/>
    <s v="0154"/>
    <s v="1000071607"/>
  </r>
  <r>
    <s v="WE"/>
    <d v="2014-12-15T00:00:00"/>
    <x v="109"/>
    <x v="33"/>
    <n v="-14.74"/>
    <s v="0154"/>
    <s v="1000071607"/>
  </r>
  <r>
    <s v="WE"/>
    <d v="2014-12-15T00:00:00"/>
    <x v="109"/>
    <x v="33"/>
    <n v="-18.55"/>
    <s v="0154"/>
    <s v="1000071607"/>
  </r>
  <r>
    <s v="WE"/>
    <d v="2014-12-15T00:00:00"/>
    <x v="109"/>
    <x v="33"/>
    <n v="-18.55"/>
    <s v="0154"/>
    <s v="1000071607"/>
  </r>
  <r>
    <s v="WE"/>
    <d v="2014-12-17T00:00:00"/>
    <x v="110"/>
    <x v="34"/>
    <n v="-13.2"/>
    <s v="0154"/>
    <s v="1000028055"/>
  </r>
  <r>
    <s v="WE"/>
    <d v="2014-12-17T00:00:00"/>
    <x v="110"/>
    <x v="34"/>
    <n v="-13.2"/>
    <s v="0154"/>
    <s v="1000028055"/>
  </r>
  <r>
    <s v="WE"/>
    <d v="2014-12-16T00:00:00"/>
    <x v="111"/>
    <x v="23"/>
    <n v="-2582.36"/>
    <s v="0154"/>
    <s v="1000012501"/>
  </r>
  <r>
    <s v="WE"/>
    <d v="2014-12-12T00:00:00"/>
    <x v="112"/>
    <x v="41"/>
    <n v="-564"/>
    <s v="0154"/>
    <s v="1000055016"/>
  </r>
  <r>
    <s v="WE"/>
    <d v="2014-12-12T00:00:00"/>
    <x v="112"/>
    <x v="41"/>
    <n v="-643"/>
    <s v="0154"/>
    <s v="1000055016"/>
  </r>
  <r>
    <s v="WE"/>
    <d v="2014-12-12T00:00:00"/>
    <x v="112"/>
    <x v="41"/>
    <n v="-752"/>
    <s v="0154"/>
    <s v="1000055016"/>
  </r>
  <r>
    <s v="WE"/>
    <d v="2014-12-12T00:00:00"/>
    <x v="112"/>
    <x v="41"/>
    <n v="-2457"/>
    <s v="0154"/>
    <s v="1000055016"/>
  </r>
  <r>
    <s v="WE"/>
    <d v="2014-12-17T00:00:00"/>
    <x v="113"/>
    <x v="42"/>
    <n v="-18.86"/>
    <s v="0154"/>
    <s v="1000067029"/>
  </r>
  <r>
    <s v="WE"/>
    <d v="2014-12-17T00:00:00"/>
    <x v="113"/>
    <x v="42"/>
    <n v="-8.1199999999999992"/>
    <s v="0154"/>
    <s v="1000067029"/>
  </r>
  <r>
    <s v="WE"/>
    <d v="2014-12-17T00:00:00"/>
    <x v="113"/>
    <x v="42"/>
    <n v="-97.82"/>
    <s v="0154"/>
    <s v="1000067029"/>
  </r>
  <r>
    <s v="WE"/>
    <d v="2014-12-17T00:00:00"/>
    <x v="113"/>
    <x v="42"/>
    <n v="-76.099999999999994"/>
    <s v="0154"/>
    <s v="1000067029"/>
  </r>
  <r>
    <s v="WE"/>
    <d v="2014-12-17T00:00:00"/>
    <x v="113"/>
    <x v="42"/>
    <n v="-28.38"/>
    <s v="0154"/>
    <s v="1000067029"/>
  </r>
  <r>
    <s v="WE"/>
    <d v="2014-12-17T00:00:00"/>
    <x v="113"/>
    <x v="42"/>
    <n v="-19.739999999999998"/>
    <s v="0154"/>
    <s v="1000067029"/>
  </r>
  <r>
    <s v="WE"/>
    <d v="2014-12-16T00:00:00"/>
    <x v="114"/>
    <x v="42"/>
    <n v="-326.62"/>
    <s v="0154"/>
    <s v="1000067029"/>
  </r>
  <r>
    <s v="WE"/>
    <d v="2014-12-16T00:00:00"/>
    <x v="114"/>
    <x v="42"/>
    <n v="-66.319999999999993"/>
    <s v="0154"/>
    <s v="1000067029"/>
  </r>
  <r>
    <s v="WE"/>
    <d v="2014-12-16T00:00:00"/>
    <x v="114"/>
    <x v="42"/>
    <n v="-101.47"/>
    <s v="0154"/>
    <s v="1000067029"/>
  </r>
  <r>
    <s v="WE"/>
    <d v="2014-11-30T00:00:00"/>
    <x v="115"/>
    <x v="18"/>
    <n v="-300"/>
    <s v="0154"/>
    <s v="1000081758"/>
  </r>
  <r>
    <s v="WE"/>
    <d v="2014-11-30T00:00:00"/>
    <x v="115"/>
    <x v="18"/>
    <n v="-560"/>
    <s v="0154"/>
    <s v="1000081758"/>
  </r>
  <r>
    <s v="WE"/>
    <d v="2014-11-30T00:00:00"/>
    <x v="115"/>
    <x v="18"/>
    <n v="-270"/>
    <s v="0154"/>
    <s v="1000081758"/>
  </r>
  <r>
    <s v="WE"/>
    <d v="2014-11-30T00:00:00"/>
    <x v="115"/>
    <x v="18"/>
    <n v="-300"/>
    <s v="0154"/>
    <s v="1000081758"/>
  </r>
  <r>
    <s v="WE"/>
    <d v="2014-11-30T00:00:00"/>
    <x v="115"/>
    <x v="18"/>
    <n v="-36"/>
    <s v="0154"/>
    <s v="1000081758"/>
  </r>
  <r>
    <s v="WE"/>
    <d v="2014-11-30T00:00:00"/>
    <x v="115"/>
    <x v="18"/>
    <n v="-33"/>
    <s v="0154"/>
    <s v="1000081758"/>
  </r>
  <r>
    <s v="WE"/>
    <d v="2014-11-30T00:00:00"/>
    <x v="115"/>
    <x v="18"/>
    <n v="-30"/>
    <s v="0154"/>
    <s v="1000081758"/>
  </r>
  <r>
    <s v="WE"/>
    <d v="2014-11-30T00:00:00"/>
    <x v="115"/>
    <x v="18"/>
    <n v="-24"/>
    <s v="0154"/>
    <s v="1000081758"/>
  </r>
  <r>
    <s v="WE"/>
    <d v="2014-11-30T00:00:00"/>
    <x v="115"/>
    <x v="18"/>
    <n v="-40"/>
    <s v="0154"/>
    <s v="1000081758"/>
  </r>
  <r>
    <s v="WE"/>
    <d v="2014-11-30T00:00:00"/>
    <x v="115"/>
    <x v="18"/>
    <n v="-52"/>
    <s v="0154"/>
    <s v="1000081758"/>
  </r>
  <r>
    <s v="WE"/>
    <d v="2014-11-30T00:00:00"/>
    <x v="115"/>
    <x v="18"/>
    <n v="-80"/>
    <s v="0154"/>
    <s v="1000081758"/>
  </r>
  <r>
    <s v="WE"/>
    <d v="2014-11-30T00:00:00"/>
    <x v="115"/>
    <x v="18"/>
    <n v="-150"/>
    <s v="0154"/>
    <s v="1000081758"/>
  </r>
  <r>
    <s v="WE"/>
    <d v="2014-11-30T00:00:00"/>
    <x v="115"/>
    <x v="18"/>
    <n v="-141.63999999999999"/>
    <s v="0154"/>
    <s v="1000081758"/>
  </r>
  <r>
    <s v="WE"/>
    <d v="2014-12-15T00:00:00"/>
    <x v="116"/>
    <x v="1"/>
    <n v="-913.9"/>
    <s v="0154"/>
    <s v="1000039139"/>
  </r>
  <r>
    <s v="WE"/>
    <d v="2014-12-08T00:00:00"/>
    <x v="117"/>
    <x v="43"/>
    <n v="-486.6"/>
    <s v="0154"/>
    <s v="1000012309"/>
  </r>
  <r>
    <s v="WE"/>
    <d v="2014-12-08T00:00:00"/>
    <x v="117"/>
    <x v="43"/>
    <n v="-645.6"/>
    <s v="0154"/>
    <s v="1000012309"/>
  </r>
  <r>
    <s v="WE"/>
    <d v="2014-11-28T00:00:00"/>
    <x v="118"/>
    <x v="44"/>
    <n v="-555"/>
    <s v="0154"/>
    <s v="1000063017"/>
  </r>
  <r>
    <s v="WE"/>
    <d v="2014-11-28T00:00:00"/>
    <x v="119"/>
    <x v="45"/>
    <n v="-826.1"/>
    <s v="0154"/>
    <s v="1000010744"/>
  </r>
  <r>
    <s v="WE"/>
    <d v="2014-11-28T00:00:00"/>
    <x v="119"/>
    <x v="45"/>
    <n v="-826.1"/>
    <s v="0154"/>
    <s v="1000010744"/>
  </r>
  <r>
    <s v="WE"/>
    <d v="2014-12-03T00:00:00"/>
    <x v="119"/>
    <x v="45"/>
    <n v="-569"/>
    <s v="0154"/>
    <s v="1000010744"/>
  </r>
  <r>
    <s v="WE"/>
    <d v="2014-12-03T00:00:00"/>
    <x v="119"/>
    <x v="45"/>
    <n v="-958.33"/>
    <s v="0154"/>
    <s v="1000010744"/>
  </r>
  <r>
    <s v="WE"/>
    <d v="2014-12-03T00:00:00"/>
    <x v="119"/>
    <x v="45"/>
    <n v="-61.6"/>
    <s v="0154"/>
    <s v="1000010744"/>
  </r>
  <r>
    <s v="WE"/>
    <d v="2014-12-03T00:00:00"/>
    <x v="119"/>
    <x v="45"/>
    <n v="-61.6"/>
    <s v="0154"/>
    <s v="1000010744"/>
  </r>
  <r>
    <s v="WE"/>
    <d v="2014-11-30T00:00:00"/>
    <x v="120"/>
    <x v="46"/>
    <n v="-3815"/>
    <s v="0154"/>
    <s v="1000064850"/>
  </r>
  <r>
    <s v="WE"/>
    <d v="2014-11-30T00:00:00"/>
    <x v="120"/>
    <x v="46"/>
    <n v="-4718"/>
    <s v="0154"/>
    <s v="1000064850"/>
  </r>
  <r>
    <s v="WE"/>
    <d v="2014-11-28T00:00:00"/>
    <x v="121"/>
    <x v="35"/>
    <n v="-849"/>
    <s v="0154"/>
    <s v="1000068455"/>
  </r>
  <r>
    <s v="WE"/>
    <d v="2014-11-28T00:00:00"/>
    <x v="121"/>
    <x v="35"/>
    <n v="-520"/>
    <s v="0154"/>
    <s v="1000068455"/>
  </r>
  <r>
    <s v="WE"/>
    <d v="2014-11-28T00:00:00"/>
    <x v="121"/>
    <x v="35"/>
    <n v="-49"/>
    <s v="0154"/>
    <s v="1000068455"/>
  </r>
  <r>
    <s v="WE"/>
    <d v="2014-11-28T00:00:00"/>
    <x v="121"/>
    <x v="35"/>
    <n v="-58"/>
    <s v="0154"/>
    <s v="1000068455"/>
  </r>
  <r>
    <s v="WE"/>
    <d v="2014-11-28T00:00:00"/>
    <x v="121"/>
    <x v="35"/>
    <n v="-89"/>
    <s v="0154"/>
    <s v="1000068455"/>
  </r>
  <r>
    <s v="WE"/>
    <d v="2014-11-30T00:00:00"/>
    <x v="1"/>
    <x v="5"/>
    <n v="-2525"/>
    <s v="0154"/>
    <n v="0"/>
  </r>
  <r>
    <s v="WE"/>
    <d v="2014-11-30T00:00:00"/>
    <x v="1"/>
    <x v="5"/>
    <n v="-1562.5"/>
    <s v="0154"/>
    <n v="0"/>
  </r>
  <r>
    <s v="WE"/>
    <d v="2014-11-30T00:00:00"/>
    <x v="1"/>
    <x v="5"/>
    <n v="-1302.5"/>
    <s v="0154"/>
    <n v="0"/>
  </r>
  <r>
    <s v="WE"/>
    <d v="2014-11-28T00:00:00"/>
    <x v="122"/>
    <x v="47"/>
    <n v="-1824.9"/>
    <s v="0154"/>
    <s v="1000026122"/>
  </r>
  <r>
    <s v="WE"/>
    <d v="2014-11-28T00:00:00"/>
    <x v="122"/>
    <x v="47"/>
    <n v="-1824.9"/>
    <s v="0154"/>
    <s v="1000026122"/>
  </r>
  <r>
    <s v="WE"/>
    <d v="2014-11-28T00:00:00"/>
    <x v="123"/>
    <x v="14"/>
    <n v="-2195.0500000000002"/>
    <s v="0154"/>
    <s v="1000081876"/>
  </r>
  <r>
    <s v="WE"/>
    <d v="2014-11-28T00:00:00"/>
    <x v="123"/>
    <x v="14"/>
    <n v="-336.2"/>
    <s v="0154"/>
    <s v="1000081876"/>
  </r>
  <r>
    <s v="WE"/>
    <d v="2014-11-26T00:00:00"/>
    <x v="124"/>
    <x v="15"/>
    <n v="-400"/>
    <s v="0154"/>
    <s v="1000082480"/>
  </r>
  <r>
    <s v="WE"/>
    <d v="2014-11-26T00:00:00"/>
    <x v="124"/>
    <x v="15"/>
    <n v="-400"/>
    <s v="0154"/>
    <s v="1000082480"/>
  </r>
  <r>
    <s v="WE"/>
    <d v="2014-11-26T00:00:00"/>
    <x v="124"/>
    <x v="15"/>
    <n v="-400"/>
    <s v="0154"/>
    <s v="1000082480"/>
  </r>
  <r>
    <s v="WE"/>
    <d v="2014-11-26T00:00:00"/>
    <x v="124"/>
    <x v="15"/>
    <n v="-400"/>
    <s v="0154"/>
    <s v="1000082480"/>
  </r>
  <r>
    <s v="WE"/>
    <d v="2014-12-15T00:00:00"/>
    <x v="124"/>
    <x v="15"/>
    <n v="-810"/>
    <s v="0154"/>
    <s v="1000082480"/>
  </r>
  <r>
    <s v="WE"/>
    <d v="2014-12-01T00:00:00"/>
    <x v="125"/>
    <x v="48"/>
    <n v="-51.99"/>
    <s v="0154"/>
    <s v="1000067866"/>
  </r>
  <r>
    <s v="WE"/>
    <d v="2014-11-25T00:00:00"/>
    <x v="126"/>
    <x v="48"/>
    <n v="-51.99"/>
    <s v="0154"/>
    <s v="1000067866"/>
  </r>
  <r>
    <s v="WE"/>
    <d v="2014-12-01T00:00:00"/>
    <x v="127"/>
    <x v="48"/>
    <n v="-43.39"/>
    <s v="0154"/>
    <s v="1000067866"/>
  </r>
  <r>
    <s v="WE"/>
    <d v="2014-12-01T00:00:00"/>
    <x v="128"/>
    <x v="48"/>
    <n v="-53.74"/>
    <s v="0154"/>
    <s v="1000067866"/>
  </r>
  <r>
    <s v="WE"/>
    <d v="2014-12-01T00:00:00"/>
    <x v="129"/>
    <x v="48"/>
    <n v="-25.75"/>
    <s v="0154"/>
    <s v="1000067866"/>
  </r>
  <r>
    <s v="WE"/>
    <d v="2014-11-25T00:00:00"/>
    <x v="130"/>
    <x v="48"/>
    <n v="-51.99"/>
    <s v="0154"/>
    <s v="1000067866"/>
  </r>
  <r>
    <s v="WE"/>
    <d v="2014-11-27T00:00:00"/>
    <x v="131"/>
    <x v="8"/>
    <n v="-3564"/>
    <s v="0154"/>
    <s v="1000067112"/>
  </r>
  <r>
    <s v="WE"/>
    <d v="2014-11-27T00:00:00"/>
    <x v="131"/>
    <x v="8"/>
    <n v="-1106"/>
    <s v="0154"/>
    <s v="1000067112"/>
  </r>
  <r>
    <s v="WE"/>
    <d v="2014-11-24T00:00:00"/>
    <x v="15"/>
    <x v="5"/>
    <n v="-21778.799999999999"/>
    <s v="0154"/>
    <n v="0"/>
  </r>
  <r>
    <s v="WE"/>
    <d v="2014-12-16T00:00:00"/>
    <x v="132"/>
    <x v="49"/>
    <n v="-913.5"/>
    <s v="0154"/>
    <s v="1000014144"/>
  </r>
  <r>
    <s v="WE"/>
    <d v="2014-12-16T00:00:00"/>
    <x v="132"/>
    <x v="49"/>
    <n v="-913.5"/>
    <s v="0154"/>
    <s v="1000014144"/>
  </r>
  <r>
    <s v="WE"/>
    <d v="2014-11-24T00:00:00"/>
    <x v="133"/>
    <x v="5"/>
    <n v="-7756.48"/>
    <s v="0154"/>
    <s v="VJ202--002"/>
  </r>
  <r>
    <s v="WE"/>
    <d v="2014-12-15T00:00:00"/>
    <x v="134"/>
    <x v="50"/>
    <n v="-683"/>
    <s v="0154"/>
    <s v="1000067948"/>
  </r>
  <r>
    <s v="WE"/>
    <d v="2014-11-20T00:00:00"/>
    <x v="16"/>
    <x v="5"/>
    <n v="-49632.91"/>
    <s v="0154"/>
    <n v="0"/>
  </r>
  <r>
    <s v="WE"/>
    <d v="2014-11-24T00:00:00"/>
    <x v="135"/>
    <x v="51"/>
    <n v="-391.8"/>
    <s v="0154"/>
    <s v="1000063496"/>
  </r>
  <r>
    <s v="WE"/>
    <d v="2014-11-24T00:00:00"/>
    <x v="135"/>
    <x v="51"/>
    <n v="-391.8"/>
    <s v="0154"/>
    <s v="1000063496"/>
  </r>
  <r>
    <s v="WE"/>
    <d v="2014-12-05T00:00:00"/>
    <x v="136"/>
    <x v="33"/>
    <n v="-36.700000000000003"/>
    <s v="0154"/>
    <s v="1000071607"/>
  </r>
  <r>
    <s v="WE"/>
    <d v="2014-11-20T00:00:00"/>
    <x v="137"/>
    <x v="52"/>
    <n v="-240"/>
    <s v="0154"/>
    <s v="1000063456"/>
  </r>
  <r>
    <s v="WE"/>
    <d v="2014-11-28T00:00:00"/>
    <x v="17"/>
    <x v="5"/>
    <n v="-1004.62"/>
    <s v="0154"/>
    <n v="0"/>
  </r>
  <r>
    <s v="WE"/>
    <d v="2014-11-27T00:00:00"/>
    <x v="138"/>
    <x v="53"/>
    <n v="-29.17"/>
    <s v="0154"/>
    <s v="1000068747"/>
  </r>
  <r>
    <s v="WE"/>
    <d v="2014-11-28T00:00:00"/>
    <x v="139"/>
    <x v="54"/>
    <n v="-1383"/>
    <s v="0154"/>
    <s v="1000063629"/>
  </r>
  <r>
    <s v="WE"/>
    <d v="2014-12-12T00:00:00"/>
    <x v="140"/>
    <x v="55"/>
    <n v="-1241.3"/>
    <s v="0154"/>
    <s v="1000002190"/>
  </r>
  <r>
    <s v="WE"/>
    <d v="2014-12-12T00:00:00"/>
    <x v="140"/>
    <x v="55"/>
    <n v="-493.32"/>
    <s v="0154"/>
    <s v="1000002190"/>
  </r>
  <r>
    <s v="WE"/>
    <d v="2014-12-12T00:00:00"/>
    <x v="140"/>
    <x v="55"/>
    <n v="-431.5"/>
    <s v="0154"/>
    <s v="1000002190"/>
  </r>
  <r>
    <s v="WE"/>
    <d v="2014-12-12T00:00:00"/>
    <x v="140"/>
    <x v="55"/>
    <n v="-119.9"/>
    <s v="0154"/>
    <s v="1000002190"/>
  </r>
  <r>
    <s v="WE"/>
    <d v="2014-12-12T00:00:00"/>
    <x v="140"/>
    <x v="55"/>
    <n v="-34.299999999999997"/>
    <s v="0154"/>
    <s v="1000002190"/>
  </r>
  <r>
    <s v="WE"/>
    <d v="2014-12-12T00:00:00"/>
    <x v="140"/>
    <x v="55"/>
    <n v="-295.75"/>
    <s v="0154"/>
    <s v="1000002190"/>
  </r>
  <r>
    <s v="WE"/>
    <d v="2014-12-12T00:00:00"/>
    <x v="140"/>
    <x v="55"/>
    <n v="-317.7"/>
    <s v="0154"/>
    <s v="1000002190"/>
  </r>
  <r>
    <s v="WE"/>
    <d v="2014-12-12T00:00:00"/>
    <x v="140"/>
    <x v="55"/>
    <n v="-2395"/>
    <s v="0154"/>
    <s v="1000002190"/>
  </r>
  <r>
    <s v="WE"/>
    <d v="2014-11-30T00:00:00"/>
    <x v="141"/>
    <x v="27"/>
    <n v="-2820"/>
    <s v="0154"/>
    <s v="1000062888"/>
  </r>
  <r>
    <s v="WE"/>
    <d v="2014-11-24T00:00:00"/>
    <x v="142"/>
    <x v="5"/>
    <n v="-22426.560000000001"/>
    <s v="0154"/>
    <s v="VJ202--002"/>
  </r>
  <r>
    <s v="WE"/>
    <d v="2014-11-24T00:00:00"/>
    <x v="142"/>
    <x v="5"/>
    <n v="-6252.14"/>
    <s v="0154"/>
    <s v="VJ202--002"/>
  </r>
  <r>
    <s v="WE"/>
    <d v="2014-11-25T00:00:00"/>
    <x v="18"/>
    <x v="12"/>
    <n v="-749"/>
    <s v="0154"/>
    <n v="0"/>
  </r>
  <r>
    <s v="WE"/>
    <d v="2014-11-25T00:00:00"/>
    <x v="18"/>
    <x v="12"/>
    <n v="-1998"/>
    <s v="0154"/>
    <n v="0"/>
  </r>
  <r>
    <s v="WE"/>
    <d v="2014-11-25T00:00:00"/>
    <x v="18"/>
    <x v="12"/>
    <n v="-749"/>
    <s v="0154"/>
    <n v="0"/>
  </r>
  <r>
    <s v="WE"/>
    <d v="2014-11-25T00:00:00"/>
    <x v="18"/>
    <x v="12"/>
    <n v="-749"/>
    <s v="0154"/>
    <n v="0"/>
  </r>
  <r>
    <s v="WE"/>
    <d v="2014-11-25T00:00:00"/>
    <x v="18"/>
    <x v="12"/>
    <n v="-1748"/>
    <s v="0154"/>
    <n v="0"/>
  </r>
  <r>
    <s v="WE"/>
    <d v="2014-11-25T00:00:00"/>
    <x v="18"/>
    <x v="12"/>
    <n v="-3746"/>
    <s v="0154"/>
    <n v="0"/>
  </r>
  <r>
    <s v="WE"/>
    <d v="2014-11-25T00:00:00"/>
    <x v="18"/>
    <x v="12"/>
    <n v="-999"/>
    <s v="0154"/>
    <n v="0"/>
  </r>
  <r>
    <s v="WE"/>
    <d v="2014-11-25T00:00:00"/>
    <x v="18"/>
    <x v="12"/>
    <n v="-250"/>
    <s v="0154"/>
    <n v="0"/>
  </r>
  <r>
    <s v="WE"/>
    <d v="2014-11-25T00:00:00"/>
    <x v="18"/>
    <x v="12"/>
    <n v="-1498"/>
    <s v="0154"/>
    <n v="0"/>
  </r>
  <r>
    <s v="WE"/>
    <d v="2014-11-25T00:00:00"/>
    <x v="18"/>
    <x v="12"/>
    <n v="-999"/>
    <s v="0154"/>
    <n v="0"/>
  </r>
  <r>
    <s v="WE"/>
    <d v="2014-11-25T00:00:00"/>
    <x v="18"/>
    <x v="12"/>
    <n v="-1498"/>
    <s v="0154"/>
    <n v="0"/>
  </r>
  <r>
    <s v="WE"/>
    <d v="2014-11-25T00:00:00"/>
    <x v="18"/>
    <x v="12"/>
    <n v="-999"/>
    <s v="0154"/>
    <n v="0"/>
  </r>
  <r>
    <s v="WE"/>
    <d v="2014-11-25T00:00:00"/>
    <x v="18"/>
    <x v="12"/>
    <n v="-250"/>
    <s v="0154"/>
    <n v="0"/>
  </r>
  <r>
    <s v="WE"/>
    <d v="2014-11-25T00:00:00"/>
    <x v="18"/>
    <x v="12"/>
    <n v="-250"/>
    <s v="0154"/>
    <n v="0"/>
  </r>
  <r>
    <s v="WE"/>
    <d v="2014-11-25T00:00:00"/>
    <x v="18"/>
    <x v="12"/>
    <n v="-751.66"/>
    <s v="0154"/>
    <n v="0"/>
  </r>
  <r>
    <s v="WE"/>
    <d v="2014-11-14T00:00:00"/>
    <x v="143"/>
    <x v="56"/>
    <n v="-320"/>
    <s v="0154"/>
    <s v="1000079059"/>
  </r>
  <r>
    <s v="WE"/>
    <d v="2014-12-02T00:00:00"/>
    <x v="144"/>
    <x v="57"/>
    <n v="-2339.4"/>
    <s v="0154"/>
    <s v="1000013529"/>
  </r>
  <r>
    <s v="WE"/>
    <d v="2014-12-02T00:00:00"/>
    <x v="144"/>
    <x v="57"/>
    <n v="-172.2"/>
    <s v="0154"/>
    <s v="1000013529"/>
  </r>
  <r>
    <s v="WE"/>
    <d v="2014-12-02T00:00:00"/>
    <x v="144"/>
    <x v="57"/>
    <n v="-188.2"/>
    <s v="0154"/>
    <s v="1000013529"/>
  </r>
  <r>
    <s v="WE"/>
    <d v="2014-12-02T00:00:00"/>
    <x v="144"/>
    <x v="57"/>
    <n v="-1155"/>
    <s v="0154"/>
    <s v="1000013529"/>
  </r>
  <r>
    <s v="WE"/>
    <d v="2014-12-02T00:00:00"/>
    <x v="144"/>
    <x v="57"/>
    <n v="-86.1"/>
    <s v="0154"/>
    <s v="1000013529"/>
  </r>
  <r>
    <s v="WE"/>
    <d v="2014-11-10T00:00:00"/>
    <x v="145"/>
    <x v="8"/>
    <n v="-1860.2"/>
    <s v="0154"/>
    <s v="1000067112"/>
  </r>
  <r>
    <s v="WE"/>
    <d v="2014-11-25T00:00:00"/>
    <x v="146"/>
    <x v="58"/>
    <n v="-90"/>
    <s v="0154"/>
    <s v="1000015609"/>
  </r>
  <r>
    <s v="WE"/>
    <d v="2014-11-17T00:00:00"/>
    <x v="147"/>
    <x v="59"/>
    <n v="-54"/>
    <s v="0154"/>
    <s v="1000066827"/>
  </r>
  <r>
    <s v="WE"/>
    <d v="2014-11-17T00:00:00"/>
    <x v="147"/>
    <x v="59"/>
    <n v="-705.6"/>
    <s v="0154"/>
    <s v="1000066827"/>
  </r>
  <r>
    <s v="WE"/>
    <d v="2014-12-16T00:00:00"/>
    <x v="148"/>
    <x v="60"/>
    <n v="-5899.2"/>
    <s v="0154"/>
    <s v="1000059211"/>
  </r>
  <r>
    <s v="WE"/>
    <d v="2014-12-16T00:00:00"/>
    <x v="148"/>
    <x v="60"/>
    <n v="-6788.4"/>
    <s v="0154"/>
    <s v="1000059211"/>
  </r>
  <r>
    <s v="WE"/>
    <d v="2014-12-16T00:00:00"/>
    <x v="148"/>
    <x v="60"/>
    <n v="-884.4"/>
    <s v="0154"/>
    <s v="1000059211"/>
  </r>
  <r>
    <s v="WE"/>
    <d v="2014-12-16T00:00:00"/>
    <x v="148"/>
    <x v="60"/>
    <n v="-1364.4"/>
    <s v="0154"/>
    <s v="1000059211"/>
  </r>
  <r>
    <s v="WE"/>
    <d v="2014-12-16T00:00:00"/>
    <x v="148"/>
    <x v="60"/>
    <n v="-324.60000000000002"/>
    <s v="0154"/>
    <s v="1000059211"/>
  </r>
  <r>
    <s v="WE"/>
    <d v="2014-12-16T00:00:00"/>
    <x v="148"/>
    <x v="60"/>
    <n v="-1078.8"/>
    <s v="0154"/>
    <s v="1000059211"/>
  </r>
  <r>
    <s v="WE"/>
    <d v="2014-12-16T00:00:00"/>
    <x v="148"/>
    <x v="60"/>
    <n v="-2815.2"/>
    <s v="0154"/>
    <s v="1000059211"/>
  </r>
  <r>
    <s v="WE"/>
    <d v="2014-12-16T00:00:00"/>
    <x v="148"/>
    <x v="60"/>
    <n v="-543"/>
    <s v="0154"/>
    <s v="1000059211"/>
  </r>
  <r>
    <s v="WE"/>
    <d v="2014-12-16T00:00:00"/>
    <x v="148"/>
    <x v="60"/>
    <n v="-2101.8000000000002"/>
    <s v="0154"/>
    <s v="1000059211"/>
  </r>
  <r>
    <s v="WE"/>
    <d v="2014-12-16T00:00:00"/>
    <x v="148"/>
    <x v="60"/>
    <n v="-230.4"/>
    <s v="0154"/>
    <s v="1000059211"/>
  </r>
  <r>
    <s v="WE"/>
    <d v="2014-12-16T00:00:00"/>
    <x v="148"/>
    <x v="60"/>
    <n v="-678"/>
    <s v="0154"/>
    <s v="1000059211"/>
  </r>
  <r>
    <s v="WE"/>
    <d v="2014-12-17T00:00:00"/>
    <x v="149"/>
    <x v="61"/>
    <n v="-1240"/>
    <s v="0154"/>
    <s v="1000016793"/>
  </r>
  <r>
    <s v="WE"/>
    <d v="2014-12-17T00:00:00"/>
    <x v="149"/>
    <x v="61"/>
    <n v="-1240"/>
    <s v="0154"/>
    <s v="1000016793"/>
  </r>
  <r>
    <s v="WE"/>
    <d v="2014-12-17T00:00:00"/>
    <x v="149"/>
    <x v="61"/>
    <n v="-760"/>
    <s v="0154"/>
    <s v="1000016793"/>
  </r>
  <r>
    <s v="WE"/>
    <d v="2014-12-17T00:00:00"/>
    <x v="149"/>
    <x v="61"/>
    <n v="-760"/>
    <s v="0154"/>
    <s v="1000016793"/>
  </r>
  <r>
    <s v="WE"/>
    <d v="2014-12-17T00:00:00"/>
    <x v="149"/>
    <x v="61"/>
    <n v="-460"/>
    <s v="0154"/>
    <s v="1000016793"/>
  </r>
  <r>
    <s v="WE"/>
    <d v="2014-12-17T00:00:00"/>
    <x v="149"/>
    <x v="61"/>
    <n v="-460"/>
    <s v="0154"/>
    <s v="1000016793"/>
  </r>
  <r>
    <s v="WE"/>
    <d v="2014-11-05T00:00:00"/>
    <x v="150"/>
    <x v="62"/>
    <n v="-1240"/>
    <s v="0154"/>
    <s v="1000063134"/>
  </r>
  <r>
    <s v="WE"/>
    <d v="2014-11-28T00:00:00"/>
    <x v="151"/>
    <x v="38"/>
    <n v="-19.62"/>
    <s v="0154"/>
    <s v="1000063053"/>
  </r>
  <r>
    <s v="WE"/>
    <d v="2014-11-28T00:00:00"/>
    <x v="151"/>
    <x v="38"/>
    <n v="-25.32"/>
    <s v="0154"/>
    <s v="1000063053"/>
  </r>
  <r>
    <s v="WE"/>
    <d v="2014-12-16T00:00:00"/>
    <x v="152"/>
    <x v="63"/>
    <n v="-290"/>
    <s v="0154"/>
    <s v="1000066013"/>
  </r>
  <r>
    <s v="WE"/>
    <d v="2014-10-31T00:00:00"/>
    <x v="153"/>
    <x v="38"/>
    <n v="-258.58999999999997"/>
    <s v="0154"/>
    <s v="1000063053"/>
  </r>
  <r>
    <s v="WE"/>
    <d v="2014-10-31T00:00:00"/>
    <x v="154"/>
    <x v="10"/>
    <n v="-720"/>
    <s v="0154"/>
    <s v="1000062881"/>
  </r>
  <r>
    <s v="WE"/>
    <d v="2014-11-25T00:00:00"/>
    <x v="155"/>
    <x v="64"/>
    <n v="-85"/>
    <s v="0154"/>
    <s v="1000015656"/>
  </r>
  <r>
    <s v="WE"/>
    <d v="2014-11-25T00:00:00"/>
    <x v="155"/>
    <x v="64"/>
    <n v="-16.5"/>
    <s v="0154"/>
    <s v="1000015656"/>
  </r>
  <r>
    <s v="WE"/>
    <d v="2014-12-15T00:00:00"/>
    <x v="156"/>
    <x v="34"/>
    <n v="-59.4"/>
    <s v="0154"/>
    <s v="1000028055"/>
  </r>
  <r>
    <s v="WE"/>
    <d v="2014-12-15T00:00:00"/>
    <x v="156"/>
    <x v="34"/>
    <n v="-72.599999999999994"/>
    <s v="0154"/>
    <s v="1000028055"/>
  </r>
  <r>
    <s v="WE"/>
    <d v="2014-12-15T00:00:00"/>
    <x v="156"/>
    <x v="34"/>
    <n v="-79.2"/>
    <s v="0154"/>
    <s v="1000028055"/>
  </r>
  <r>
    <s v="WE"/>
    <d v="2014-10-30T00:00:00"/>
    <x v="20"/>
    <x v="12"/>
    <n v="-809.48"/>
    <s v="0154"/>
    <n v="0"/>
  </r>
  <r>
    <s v="WE"/>
    <d v="2014-10-27T00:00:00"/>
    <x v="2"/>
    <x v="5"/>
    <n v="-20618.95"/>
    <s v="0154"/>
    <n v="0"/>
  </r>
  <r>
    <s v="WE"/>
    <d v="2014-12-09T00:00:00"/>
    <x v="157"/>
    <x v="6"/>
    <n v="-14312.85"/>
    <s v="0154"/>
    <s v="V401---014"/>
  </r>
  <r>
    <s v="WE"/>
    <d v="2014-12-09T00:00:00"/>
    <x v="157"/>
    <x v="6"/>
    <n v="-27655.17"/>
    <s v="0154"/>
    <s v="V401---014"/>
  </r>
  <r>
    <s v="WE"/>
    <d v="2014-10-30T00:00:00"/>
    <x v="158"/>
    <x v="65"/>
    <n v="-32.18"/>
    <s v="0154"/>
    <s v="1000081519"/>
  </r>
  <r>
    <s v="WE"/>
    <d v="2014-10-28T00:00:00"/>
    <x v="159"/>
    <x v="66"/>
    <n v="-30"/>
    <s v="0154"/>
    <s v="1000002082"/>
  </r>
  <r>
    <s v="WE"/>
    <d v="2014-10-28T00:00:00"/>
    <x v="159"/>
    <x v="66"/>
    <n v="-144"/>
    <s v="0154"/>
    <s v="1000002082"/>
  </r>
  <r>
    <s v="WE"/>
    <d v="2014-10-28T00:00:00"/>
    <x v="159"/>
    <x v="66"/>
    <n v="-44"/>
    <s v="0154"/>
    <s v="1000002082"/>
  </r>
  <r>
    <s v="WE"/>
    <d v="2014-10-28T00:00:00"/>
    <x v="159"/>
    <x v="66"/>
    <n v="-14.8"/>
    <s v="0154"/>
    <s v="1000002082"/>
  </r>
  <r>
    <s v="WE"/>
    <d v="2014-12-11T00:00:00"/>
    <x v="160"/>
    <x v="67"/>
    <n v="-863.8"/>
    <s v="0154"/>
    <s v="1000012706"/>
  </r>
  <r>
    <s v="WE"/>
    <d v="2014-10-29T00:00:00"/>
    <x v="161"/>
    <x v="18"/>
    <n v="-600"/>
    <s v="0154"/>
    <s v="1000081758"/>
  </r>
  <r>
    <s v="WE"/>
    <d v="2014-10-29T00:00:00"/>
    <x v="161"/>
    <x v="18"/>
    <n v="-1400"/>
    <s v="0154"/>
    <s v="1000081758"/>
  </r>
  <r>
    <s v="WE"/>
    <d v="2014-10-29T00:00:00"/>
    <x v="161"/>
    <x v="18"/>
    <n v="-255.15"/>
    <s v="0154"/>
    <s v="1000081758"/>
  </r>
  <r>
    <s v="WE"/>
    <d v="2014-10-29T00:00:00"/>
    <x v="161"/>
    <x v="18"/>
    <n v="-125"/>
    <s v="0154"/>
    <s v="1000081758"/>
  </r>
  <r>
    <s v="WE"/>
    <d v="2014-10-29T00:00:00"/>
    <x v="161"/>
    <x v="18"/>
    <n v="-240"/>
    <s v="0154"/>
    <s v="1000081758"/>
  </r>
  <r>
    <s v="WE"/>
    <d v="2014-10-29T00:00:00"/>
    <x v="161"/>
    <x v="18"/>
    <n v="-240"/>
    <s v="0154"/>
    <s v="1000081758"/>
  </r>
  <r>
    <s v="WE"/>
    <d v="2014-10-29T00:00:00"/>
    <x v="161"/>
    <x v="18"/>
    <n v="-300"/>
    <s v="0154"/>
    <s v="1000081758"/>
  </r>
  <r>
    <s v="WE"/>
    <d v="2014-10-29T00:00:00"/>
    <x v="161"/>
    <x v="18"/>
    <n v="-94"/>
    <s v="0154"/>
    <s v="1000081758"/>
  </r>
  <r>
    <s v="WE"/>
    <d v="2014-10-29T00:00:00"/>
    <x v="161"/>
    <x v="18"/>
    <n v="-160"/>
    <s v="0154"/>
    <s v="1000081758"/>
  </r>
  <r>
    <s v="WE"/>
    <d v="2014-11-30T00:00:00"/>
    <x v="162"/>
    <x v="11"/>
    <n v="-4890"/>
    <s v="0154"/>
    <s v="1000063246"/>
  </r>
  <r>
    <s v="WE"/>
    <d v="2014-12-10T00:00:00"/>
    <x v="163"/>
    <x v="68"/>
    <n v="-1200"/>
    <s v="0154"/>
    <s v="1000062885"/>
  </r>
  <r>
    <s v="WE"/>
    <d v="2014-12-10T00:00:00"/>
    <x v="163"/>
    <x v="68"/>
    <n v="-600"/>
    <s v="0154"/>
    <s v="1000062885"/>
  </r>
  <r>
    <s v="WE"/>
    <d v="2014-10-22T00:00:00"/>
    <x v="164"/>
    <x v="10"/>
    <n v="-1440"/>
    <s v="0154"/>
    <s v="1000062881"/>
  </r>
  <r>
    <s v="WE"/>
    <d v="2014-10-13T00:00:00"/>
    <x v="165"/>
    <x v="69"/>
    <n v="-1207.8"/>
    <s v="0154"/>
    <s v="VN002--001"/>
  </r>
  <r>
    <s v="WE"/>
    <d v="2014-12-17T00:00:00"/>
    <x v="165"/>
    <x v="69"/>
    <n v="-325.56"/>
    <s v="0154"/>
    <s v="VN002--001"/>
  </r>
  <r>
    <s v="WE"/>
    <d v="2014-10-10T00:00:00"/>
    <x v="166"/>
    <x v="42"/>
    <n v="-103.5"/>
    <s v="0154"/>
    <s v="1000067029"/>
  </r>
  <r>
    <s v="WE"/>
    <d v="2014-10-22T00:00:00"/>
    <x v="167"/>
    <x v="10"/>
    <n v="-720"/>
    <s v="0154"/>
    <s v="1000062881"/>
  </r>
  <r>
    <s v="WE"/>
    <d v="2014-10-22T00:00:00"/>
    <x v="167"/>
    <x v="10"/>
    <n v="-360"/>
    <s v="0154"/>
    <s v="1000062881"/>
  </r>
  <r>
    <s v="WE"/>
    <d v="2014-10-23T00:00:00"/>
    <x v="168"/>
    <x v="15"/>
    <n v="-200"/>
    <s v="0154"/>
    <s v="1000082480"/>
  </r>
  <r>
    <s v="WE"/>
    <d v="2014-10-23T00:00:00"/>
    <x v="168"/>
    <x v="15"/>
    <n v="-200"/>
    <s v="0154"/>
    <s v="1000082480"/>
  </r>
  <r>
    <s v="WE"/>
    <d v="2014-10-23T00:00:00"/>
    <x v="168"/>
    <x v="15"/>
    <n v="-300"/>
    <s v="0154"/>
    <s v="1000082480"/>
  </r>
  <r>
    <s v="WE"/>
    <d v="2014-10-23T00:00:00"/>
    <x v="168"/>
    <x v="15"/>
    <n v="-300"/>
    <s v="0154"/>
    <s v="1000082480"/>
  </r>
  <r>
    <s v="WE"/>
    <d v="2014-09-30T00:00:00"/>
    <x v="169"/>
    <x v="70"/>
    <n v="-51.67"/>
    <s v="0154"/>
    <s v="1000063214"/>
  </r>
  <r>
    <s v="WE"/>
    <d v="2014-09-26T00:00:00"/>
    <x v="170"/>
    <x v="65"/>
    <n v="-63"/>
    <s v="0154"/>
    <s v="1000081519"/>
  </r>
  <r>
    <s v="WE"/>
    <d v="2014-09-25T00:00:00"/>
    <x v="171"/>
    <x v="65"/>
    <n v="-607.36"/>
    <s v="0154"/>
    <s v="1000081519"/>
  </r>
  <r>
    <s v="WE"/>
    <d v="2014-09-25T00:00:00"/>
    <x v="171"/>
    <x v="65"/>
    <n v="-467.2"/>
    <s v="0154"/>
    <s v="1000081519"/>
  </r>
  <r>
    <s v="WE"/>
    <d v="2014-09-30T00:00:00"/>
    <x v="172"/>
    <x v="71"/>
    <n v="-482.48"/>
    <s v="0154"/>
    <s v="V2-----197"/>
  </r>
  <r>
    <s v="WE"/>
    <d v="2014-09-23T00:00:00"/>
    <x v="173"/>
    <x v="14"/>
    <n v="-510"/>
    <s v="0154"/>
    <s v="1000081876"/>
  </r>
  <r>
    <s v="WE"/>
    <d v="2014-10-06T00:00:00"/>
    <x v="174"/>
    <x v="72"/>
    <n v="-54.46"/>
    <s v="0154"/>
    <s v="1000032576"/>
  </r>
  <r>
    <s v="WE"/>
    <d v="2014-10-06T00:00:00"/>
    <x v="174"/>
    <x v="72"/>
    <n v="-75.38"/>
    <s v="0154"/>
    <s v="1000032576"/>
  </r>
  <r>
    <s v="WE"/>
    <d v="2014-10-06T00:00:00"/>
    <x v="174"/>
    <x v="72"/>
    <n v="-9.1999999999999993"/>
    <s v="0154"/>
    <s v="1000032576"/>
  </r>
  <r>
    <s v="WE"/>
    <d v="2014-10-06T00:00:00"/>
    <x v="174"/>
    <x v="72"/>
    <n v="-6.12"/>
    <s v="0154"/>
    <s v="1000032576"/>
  </r>
  <r>
    <s v="WE"/>
    <d v="2014-09-30T00:00:00"/>
    <x v="175"/>
    <x v="73"/>
    <n v="-127.29"/>
    <s v="0154"/>
    <s v="1000063434"/>
  </r>
  <r>
    <s v="WE"/>
    <d v="2014-09-23T00:00:00"/>
    <x v="176"/>
    <x v="72"/>
    <n v="-11.12"/>
    <s v="0154"/>
    <s v="1000032576"/>
  </r>
  <r>
    <s v="WE"/>
    <d v="2014-09-23T00:00:00"/>
    <x v="176"/>
    <x v="72"/>
    <n v="-29.36"/>
    <s v="0154"/>
    <s v="1000032576"/>
  </r>
  <r>
    <s v="WE"/>
    <d v="2014-09-23T00:00:00"/>
    <x v="176"/>
    <x v="72"/>
    <n v="-74.72"/>
    <s v="0154"/>
    <s v="1000032576"/>
  </r>
  <r>
    <s v="WE"/>
    <d v="2014-09-23T00:00:00"/>
    <x v="176"/>
    <x v="72"/>
    <n v="-51.42"/>
    <s v="0154"/>
    <s v="1000032576"/>
  </r>
  <r>
    <s v="WE"/>
    <d v="2014-09-23T00:00:00"/>
    <x v="176"/>
    <x v="72"/>
    <n v="-74.92"/>
    <s v="0154"/>
    <s v="1000032576"/>
  </r>
  <r>
    <s v="WE"/>
    <d v="2014-09-23T00:00:00"/>
    <x v="176"/>
    <x v="72"/>
    <n v="-61.24"/>
    <s v="0154"/>
    <s v="1000032576"/>
  </r>
  <r>
    <s v="WE"/>
    <d v="2014-09-23T00:00:00"/>
    <x v="177"/>
    <x v="50"/>
    <n v="-294"/>
    <s v="0154"/>
    <s v="1000067948"/>
  </r>
  <r>
    <s v="WE"/>
    <d v="2014-09-23T00:00:00"/>
    <x v="178"/>
    <x v="7"/>
    <n v="-230"/>
    <s v="0154"/>
    <s v="1000067133"/>
  </r>
  <r>
    <s v="WE"/>
    <d v="2014-09-24T00:00:00"/>
    <x v="179"/>
    <x v="74"/>
    <n v="-1050"/>
    <s v="0154"/>
    <s v="1000062742"/>
  </r>
  <r>
    <s v="WE"/>
    <d v="2014-09-24T00:00:00"/>
    <x v="180"/>
    <x v="74"/>
    <n v="-1050"/>
    <s v="0154"/>
    <s v="1000062742"/>
  </r>
  <r>
    <s v="WE"/>
    <d v="2014-09-16T00:00:00"/>
    <x v="181"/>
    <x v="75"/>
    <n v="-1060"/>
    <s v="0154"/>
    <s v="1000075459"/>
  </r>
  <r>
    <s v="WE"/>
    <d v="2014-09-16T00:00:00"/>
    <x v="181"/>
    <x v="75"/>
    <n v="-1060"/>
    <s v="0154"/>
    <s v="1000075459"/>
  </r>
  <r>
    <s v="WE"/>
    <d v="2014-09-16T00:00:00"/>
    <x v="181"/>
    <x v="75"/>
    <n v="-636"/>
    <s v="0154"/>
    <s v="1000075459"/>
  </r>
  <r>
    <s v="WE"/>
    <d v="2014-09-16T00:00:00"/>
    <x v="181"/>
    <x v="75"/>
    <n v="-742"/>
    <s v="0154"/>
    <s v="1000075459"/>
  </r>
  <r>
    <s v="WE"/>
    <d v="2014-09-23T00:00:00"/>
    <x v="182"/>
    <x v="45"/>
    <n v="-15.65"/>
    <s v="0154"/>
    <s v="1000010744"/>
  </r>
  <r>
    <s v="WE"/>
    <d v="2014-09-23T00:00:00"/>
    <x v="182"/>
    <x v="45"/>
    <n v="-7.63"/>
    <s v="0154"/>
    <s v="1000010744"/>
  </r>
  <r>
    <s v="WE"/>
    <d v="2014-09-23T00:00:00"/>
    <x v="182"/>
    <x v="45"/>
    <n v="-84.51"/>
    <s v="0154"/>
    <s v="1000010744"/>
  </r>
  <r>
    <s v="WE"/>
    <d v="2014-09-23T00:00:00"/>
    <x v="182"/>
    <x v="45"/>
    <n v="-65.599999999999994"/>
    <s v="0154"/>
    <s v="1000010744"/>
  </r>
  <r>
    <s v="WE"/>
    <d v="2014-09-23T00:00:00"/>
    <x v="182"/>
    <x v="45"/>
    <n v="-15.65"/>
    <s v="0154"/>
    <s v="1000010744"/>
  </r>
  <r>
    <s v="WE"/>
    <d v="2014-09-23T00:00:00"/>
    <x v="182"/>
    <x v="45"/>
    <n v="-2.38"/>
    <s v="0154"/>
    <s v="1000010744"/>
  </r>
  <r>
    <s v="WE"/>
    <d v="2014-10-01T00:00:00"/>
    <x v="183"/>
    <x v="76"/>
    <n v="-1440"/>
    <s v="0154"/>
    <s v="1000064411"/>
  </r>
  <r>
    <s v="WE"/>
    <d v="2014-09-16T00:00:00"/>
    <x v="21"/>
    <x v="77"/>
    <n v="-198"/>
    <s v="0154"/>
    <n v="0"/>
  </r>
  <r>
    <s v="WE"/>
    <d v="2014-09-08T00:00:00"/>
    <x v="184"/>
    <x v="18"/>
    <n v="-700"/>
    <s v="0154"/>
    <s v="1000081758"/>
  </r>
  <r>
    <s v="WE"/>
    <d v="2014-09-08T00:00:00"/>
    <x v="184"/>
    <x v="18"/>
    <n v="-144"/>
    <s v="0154"/>
    <s v="1000081758"/>
  </r>
  <r>
    <s v="WE"/>
    <d v="2014-09-08T00:00:00"/>
    <x v="184"/>
    <x v="18"/>
    <n v="-60"/>
    <s v="0154"/>
    <s v="1000081758"/>
  </r>
  <r>
    <s v="WE"/>
    <d v="2014-09-08T00:00:00"/>
    <x v="184"/>
    <x v="18"/>
    <n v="-356"/>
    <s v="0154"/>
    <s v="1000081758"/>
  </r>
  <r>
    <s v="WE"/>
    <d v="2014-09-15T00:00:00"/>
    <x v="22"/>
    <x v="78"/>
    <n v="-4200"/>
    <s v="0154"/>
    <n v="0"/>
  </r>
  <r>
    <s v="WE"/>
    <d v="2014-09-12T00:00:00"/>
    <x v="185"/>
    <x v="58"/>
    <n v="-560"/>
    <s v="0154"/>
    <s v="1000015609"/>
  </r>
  <r>
    <s v="WE"/>
    <d v="2014-10-28T00:00:00"/>
    <x v="23"/>
    <x v="6"/>
    <n v="-103304"/>
    <s v="0154"/>
    <n v="0"/>
  </r>
  <r>
    <s v="WE"/>
    <d v="2014-08-30T00:00:00"/>
    <x v="186"/>
    <x v="79"/>
    <n v="-1040.45"/>
    <s v="0154"/>
    <s v="1000084388"/>
  </r>
  <r>
    <s v="WE"/>
    <d v="2014-08-28T00:00:00"/>
    <x v="187"/>
    <x v="80"/>
    <n v="-600"/>
    <s v="0154"/>
    <s v="1000063574"/>
  </r>
  <r>
    <s v="WE"/>
    <d v="2014-09-05T00:00:00"/>
    <x v="188"/>
    <x v="81"/>
    <n v="-1299"/>
    <s v="0154"/>
    <s v="1000064963"/>
  </r>
  <r>
    <s v="WE"/>
    <d v="2014-09-05T00:00:00"/>
    <x v="188"/>
    <x v="81"/>
    <n v="-1512"/>
    <s v="0154"/>
    <s v="1000064963"/>
  </r>
  <r>
    <s v="WE"/>
    <d v="2014-10-31T00:00:00"/>
    <x v="188"/>
    <x v="81"/>
    <n v="-3031"/>
    <s v="0154"/>
    <s v="1000064963"/>
  </r>
  <r>
    <s v="WE"/>
    <d v="2014-10-31T00:00:00"/>
    <x v="188"/>
    <x v="81"/>
    <n v="-3528"/>
    <s v="0154"/>
    <s v="1000064963"/>
  </r>
  <r>
    <s v="WE"/>
    <d v="2014-08-25T00:00:00"/>
    <x v="189"/>
    <x v="17"/>
    <n v="-1335"/>
    <s v="0154"/>
    <s v="1000002075"/>
  </r>
  <r>
    <s v="WE"/>
    <d v="2014-08-27T00:00:00"/>
    <x v="190"/>
    <x v="4"/>
    <n v="-308"/>
    <s v="0154"/>
    <s v="1000063055"/>
  </r>
  <r>
    <s v="WE"/>
    <d v="2014-09-09T00:00:00"/>
    <x v="191"/>
    <x v="82"/>
    <n v="-299.76"/>
    <s v="0154"/>
    <s v="1000020567"/>
  </r>
  <r>
    <s v="WE"/>
    <d v="2014-09-09T00:00:00"/>
    <x v="25"/>
    <x v="12"/>
    <n v="-3208.64"/>
    <s v="0154"/>
    <n v="0"/>
  </r>
  <r>
    <s v="WE"/>
    <d v="2014-09-09T00:00:00"/>
    <x v="25"/>
    <x v="12"/>
    <n v="-75.23"/>
    <s v="0154"/>
    <n v="0"/>
  </r>
  <r>
    <s v="WE"/>
    <d v="2014-12-09T00:00:00"/>
    <x v="192"/>
    <x v="83"/>
    <n v="-7780.15"/>
    <s v="0154"/>
    <s v="1000068446"/>
  </r>
  <r>
    <s v="WE"/>
    <d v="2014-12-09T00:00:00"/>
    <x v="192"/>
    <x v="83"/>
    <n v="-3052.48"/>
    <s v="0154"/>
    <s v="1000068446"/>
  </r>
  <r>
    <s v="WE"/>
    <d v="2014-12-09T00:00:00"/>
    <x v="192"/>
    <x v="83"/>
    <n v="-730.6"/>
    <s v="0154"/>
    <s v="1000068446"/>
  </r>
  <r>
    <s v="WE"/>
    <d v="2014-09-03T00:00:00"/>
    <x v="193"/>
    <x v="6"/>
    <n v="-36379.08"/>
    <s v="0154"/>
    <s v="V401---014"/>
  </r>
  <r>
    <s v="WE"/>
    <d v="2014-09-08T00:00:00"/>
    <x v="194"/>
    <x v="28"/>
    <n v="-867"/>
    <s v="0154"/>
    <s v="1000066897"/>
  </r>
  <r>
    <s v="WE"/>
    <d v="2014-09-08T00:00:00"/>
    <x v="195"/>
    <x v="29"/>
    <n v="-208.17"/>
    <s v="0154"/>
    <s v="1000011774"/>
  </r>
  <r>
    <s v="WE"/>
    <d v="2014-09-08T00:00:00"/>
    <x v="26"/>
    <x v="58"/>
    <n v="-90"/>
    <s v="0154"/>
    <n v="0"/>
  </r>
  <r>
    <s v="WE"/>
    <d v="2014-09-09T00:00:00"/>
    <x v="27"/>
    <x v="75"/>
    <n v="-1060"/>
    <s v="0154"/>
    <n v="0"/>
  </r>
  <r>
    <s v="WE"/>
    <d v="2014-09-09T00:00:00"/>
    <x v="27"/>
    <x v="75"/>
    <n v="-636"/>
    <s v="0154"/>
    <n v="0"/>
  </r>
  <r>
    <s v="WE"/>
    <d v="2014-09-09T00:00:00"/>
    <x v="27"/>
    <x v="75"/>
    <n v="-742"/>
    <s v="0154"/>
    <n v="0"/>
  </r>
  <r>
    <s v="WE"/>
    <d v="2014-08-25T00:00:00"/>
    <x v="196"/>
    <x v="84"/>
    <n v="-152.1"/>
    <s v="0154"/>
    <s v="1000013276"/>
  </r>
  <r>
    <s v="WE"/>
    <d v="2014-08-06T00:00:00"/>
    <x v="197"/>
    <x v="14"/>
    <n v="-43.92"/>
    <s v="0154"/>
    <s v="1000081876"/>
  </r>
  <r>
    <s v="WE"/>
    <d v="2014-08-06T00:00:00"/>
    <x v="197"/>
    <x v="14"/>
    <n v="-171.8"/>
    <s v="0154"/>
    <s v="1000081876"/>
  </r>
  <r>
    <s v="WE"/>
    <d v="2014-09-08T00:00:00"/>
    <x v="198"/>
    <x v="85"/>
    <n v="-96.35"/>
    <s v="0154"/>
    <s v="1000082935"/>
  </r>
  <r>
    <s v="WE"/>
    <d v="2014-09-15T00:00:00"/>
    <x v="199"/>
    <x v="27"/>
    <n v="-1980"/>
    <s v="0154"/>
    <s v="1000062888"/>
  </r>
  <r>
    <s v="WE"/>
    <d v="2014-09-15T00:00:00"/>
    <x v="199"/>
    <x v="27"/>
    <n v="-139"/>
    <s v="0154"/>
    <s v="1000062888"/>
  </r>
  <r>
    <s v="WE"/>
    <d v="2014-11-30T00:00:00"/>
    <x v="200"/>
    <x v="86"/>
    <n v="-5897.84"/>
    <s v="0154"/>
    <s v="1000068010"/>
  </r>
  <r>
    <s v="WE"/>
    <d v="2014-08-01T00:00:00"/>
    <x v="201"/>
    <x v="87"/>
    <n v="-129.96"/>
    <s v="0154"/>
    <s v="VU398--014"/>
  </r>
  <r>
    <s v="WE"/>
    <d v="2014-08-01T00:00:00"/>
    <x v="202"/>
    <x v="65"/>
    <n v="-348.4"/>
    <s v="0154"/>
    <s v="1000081519"/>
  </r>
  <r>
    <s v="WE"/>
    <d v="2014-07-31T00:00:00"/>
    <x v="203"/>
    <x v="14"/>
    <n v="-236.03"/>
    <s v="0154"/>
    <s v="1000081876"/>
  </r>
  <r>
    <s v="WE"/>
    <d v="2014-08-11T00:00:00"/>
    <x v="204"/>
    <x v="88"/>
    <n v="-705.6"/>
    <s v="0154"/>
    <s v="1000031419"/>
  </r>
  <r>
    <s v="WE"/>
    <d v="2014-08-11T00:00:00"/>
    <x v="204"/>
    <x v="88"/>
    <n v="-54"/>
    <s v="0154"/>
    <s v="1000031419"/>
  </r>
  <r>
    <s v="WE"/>
    <d v="2014-07-31T00:00:00"/>
    <x v="205"/>
    <x v="89"/>
    <n v="-283.33"/>
    <s v="0154"/>
    <s v="1000026420"/>
  </r>
  <r>
    <s v="WE"/>
    <d v="2014-07-30T00:00:00"/>
    <x v="206"/>
    <x v="89"/>
    <n v="-655.82"/>
    <s v="0154"/>
    <s v="1000026420"/>
  </r>
  <r>
    <s v="WE"/>
    <d v="2014-08-05T00:00:00"/>
    <x v="28"/>
    <x v="25"/>
    <n v="-3175"/>
    <s v="0154"/>
    <n v="0"/>
  </r>
  <r>
    <s v="WE"/>
    <d v="2014-10-15T00:00:00"/>
    <x v="207"/>
    <x v="45"/>
    <n v="-47.45"/>
    <s v="0154"/>
    <s v="1000010744"/>
  </r>
  <r>
    <s v="WE"/>
    <d v="2014-10-15T00:00:00"/>
    <x v="207"/>
    <x v="45"/>
    <n v="-3.14"/>
    <s v="0154"/>
    <s v="1000010744"/>
  </r>
  <r>
    <s v="WE"/>
    <d v="2014-10-15T00:00:00"/>
    <x v="207"/>
    <x v="45"/>
    <n v="-5.72"/>
    <s v="0154"/>
    <s v="1000010744"/>
  </r>
  <r>
    <s v="WE"/>
    <d v="2014-10-15T00:00:00"/>
    <x v="207"/>
    <x v="45"/>
    <n v="-37.53"/>
    <s v="0154"/>
    <s v="1000010744"/>
  </r>
  <r>
    <s v="WE"/>
    <d v="2014-10-15T00:00:00"/>
    <x v="207"/>
    <x v="45"/>
    <n v="-6.33"/>
    <s v="0154"/>
    <s v="1000010744"/>
  </r>
  <r>
    <s v="WE"/>
    <d v="2014-10-15T00:00:00"/>
    <x v="207"/>
    <x v="45"/>
    <n v="-6.05"/>
    <s v="0154"/>
    <s v="1000010744"/>
  </r>
  <r>
    <s v="WE"/>
    <d v="2014-07-25T00:00:00"/>
    <x v="29"/>
    <x v="1"/>
    <n v="-1425"/>
    <s v="0154"/>
    <n v="0"/>
  </r>
  <r>
    <s v="WE"/>
    <d v="2014-07-29T00:00:00"/>
    <x v="30"/>
    <x v="75"/>
    <n v="-636"/>
    <s v="0154"/>
    <n v="0"/>
  </r>
  <r>
    <s v="WE"/>
    <d v="2014-09-12T00:00:00"/>
    <x v="30"/>
    <x v="75"/>
    <n v="642.32000000000005"/>
    <s v="0154"/>
    <n v="0"/>
  </r>
  <r>
    <s v="WE"/>
    <d v="2014-09-12T00:00:00"/>
    <x v="30"/>
    <x v="75"/>
    <n v="-660"/>
    <s v="0154"/>
    <n v="0"/>
  </r>
  <r>
    <s v="WE"/>
    <d v="2014-09-12T00:00:00"/>
    <x v="30"/>
    <x v="75"/>
    <n v="-770"/>
    <s v="0154"/>
    <n v="0"/>
  </r>
  <r>
    <s v="WE"/>
    <d v="2014-09-10T00:00:00"/>
    <x v="208"/>
    <x v="90"/>
    <n v="-321"/>
    <s v="0154"/>
    <s v="1000015150"/>
  </r>
  <r>
    <s v="WE"/>
    <d v="2014-07-15T00:00:00"/>
    <x v="209"/>
    <x v="45"/>
    <n v="-471.9"/>
    <s v="0154"/>
    <s v="1000010744"/>
  </r>
  <r>
    <s v="WE"/>
    <d v="2014-07-15T00:00:00"/>
    <x v="209"/>
    <x v="45"/>
    <n v="-0.17"/>
    <s v="0154"/>
    <s v="1000010744"/>
  </r>
  <r>
    <s v="WE"/>
    <d v="2014-09-15T00:00:00"/>
    <x v="210"/>
    <x v="27"/>
    <n v="-550"/>
    <s v="0154"/>
    <s v="1000062888"/>
  </r>
  <r>
    <s v="WE"/>
    <d v="2014-09-15T00:00:00"/>
    <x v="210"/>
    <x v="27"/>
    <n v="-295"/>
    <s v="0154"/>
    <s v="1000062888"/>
  </r>
  <r>
    <s v="WE"/>
    <d v="2014-09-15T00:00:00"/>
    <x v="210"/>
    <x v="27"/>
    <n v="-505"/>
    <s v="0154"/>
    <s v="1000062888"/>
  </r>
  <r>
    <s v="WE"/>
    <d v="2014-08-18T00:00:00"/>
    <x v="31"/>
    <x v="27"/>
    <n v="-4950"/>
    <s v="0154"/>
    <n v="0"/>
  </r>
  <r>
    <s v="WE"/>
    <d v="2014-10-31T00:00:00"/>
    <x v="32"/>
    <x v="33"/>
    <n v="-696.99"/>
    <s v="0154"/>
    <n v="0"/>
  </r>
  <r>
    <s v="WE"/>
    <d v="2014-07-11T00:00:00"/>
    <x v="211"/>
    <x v="76"/>
    <n v="-440"/>
    <s v="0154"/>
    <s v="1000064411"/>
  </r>
  <r>
    <s v="WE"/>
    <d v="2014-07-16T00:00:00"/>
    <x v="212"/>
    <x v="91"/>
    <n v="-6.76"/>
    <s v="0154"/>
    <s v="1000015747"/>
  </r>
  <r>
    <s v="WE"/>
    <d v="2014-07-16T00:00:00"/>
    <x v="212"/>
    <x v="91"/>
    <n v="-41.68"/>
    <s v="0154"/>
    <s v="1000015747"/>
  </r>
  <r>
    <s v="WE"/>
    <d v="2014-07-09T00:00:00"/>
    <x v="3"/>
    <x v="92"/>
    <n v="-186.56"/>
    <s v="0154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>
  <location ref="A1:C237" firstHeaderRow="2" firstDataRow="2" firstDataCol="2"/>
  <pivotFields count="7">
    <pivotField compact="0" outline="0" showAll="0"/>
    <pivotField compact="0" numFmtId="14" outline="0" showAll="0"/>
    <pivotField axis="axisRow" compact="0" outline="0" showAll="0" defaultSubtotal="0">
      <items count="1468">
        <item m="1" x="999"/>
        <item x="12"/>
        <item x="11"/>
        <item x="10"/>
        <item m="1" x="419"/>
        <item m="1" x="1416"/>
        <item m="1" x="1099"/>
        <item m="1" x="1304"/>
        <item m="1" x="1349"/>
        <item m="1" x="458"/>
        <item m="1" x="887"/>
        <item m="1" x="1121"/>
        <item m="1" x="1232"/>
        <item m="1" x="849"/>
        <item m="1" x="1379"/>
        <item m="1" x="749"/>
        <item m="1" x="240"/>
        <item m="1" x="545"/>
        <item m="1" x="1253"/>
        <item m="1" x="696"/>
        <item m="1" x="750"/>
        <item m="1" x="423"/>
        <item m="1" x="1464"/>
        <item m="1" x="863"/>
        <item x="47"/>
        <item m="1" x="262"/>
        <item m="1" x="818"/>
        <item m="1" x="1115"/>
        <item m="1" x="1003"/>
        <item m="1" x="1220"/>
        <item m="1" x="974"/>
        <item m="1" x="338"/>
        <item m="1" x="247"/>
        <item m="1" x="1174"/>
        <item m="1" x="1317"/>
        <item m="1" x="644"/>
        <item m="1" x="1107"/>
        <item m="1" x="916"/>
        <item m="1" x="504"/>
        <item x="46"/>
        <item m="1" x="1056"/>
        <item m="1" x="973"/>
        <item m="1" x="1161"/>
        <item m="1" x="528"/>
        <item x="9"/>
        <item m="1" x="1374"/>
        <item m="1" x="1323"/>
        <item m="1" x="1246"/>
        <item m="1" x="786"/>
        <item m="1" x="1050"/>
        <item m="1" x="908"/>
        <item m="1" x="889"/>
        <item m="1" x="385"/>
        <item m="1" x="460"/>
        <item m="1" x="1249"/>
        <item m="1" x="1301"/>
        <item m="1" x="1179"/>
        <item m="1" x="1064"/>
        <item m="1" x="1418"/>
        <item x="45"/>
        <item m="1" x="1310"/>
        <item m="1" x="1457"/>
        <item m="1" x="329"/>
        <item m="1" x="1191"/>
        <item m="1" x="1255"/>
        <item m="1" x="978"/>
        <item m="1" x="665"/>
        <item m="1" x="1244"/>
        <item m="1" x="511"/>
        <item m="1" x="1365"/>
        <item m="1" x="453"/>
        <item m="1" x="357"/>
        <item m="1" x="1443"/>
        <item m="1" x="548"/>
        <item m="1" x="449"/>
        <item m="1" x="297"/>
        <item m="1" x="890"/>
        <item m="1" x="1217"/>
        <item m="1" x="1236"/>
        <item m="1" x="346"/>
        <item m="1" x="1434"/>
        <item m="1" x="304"/>
        <item m="1" x="987"/>
        <item m="1" x="607"/>
        <item m="1" x="833"/>
        <item m="1" x="848"/>
        <item m="1" x="945"/>
        <item m="1" x="332"/>
        <item m="1" x="348"/>
        <item m="1" x="1461"/>
        <item m="1" x="1195"/>
        <item m="1" x="1049"/>
        <item m="1" x="356"/>
        <item m="1" x="593"/>
        <item m="1" x="821"/>
        <item m="1" x="388"/>
        <item m="1" x="507"/>
        <item x="44"/>
        <item m="1" x="625"/>
        <item m="1" x="895"/>
        <item m="1" x="270"/>
        <item m="1" x="761"/>
        <item m="1" x="515"/>
        <item m="1" x="244"/>
        <item x="43"/>
        <item m="1" x="1219"/>
        <item m="1" x="797"/>
        <item m="1" x="690"/>
        <item m="1" x="561"/>
        <item x="42"/>
        <item m="1" x="988"/>
        <item x="8"/>
        <item x="7"/>
        <item m="1" x="885"/>
        <item m="1" x="583"/>
        <item m="1" x="1449"/>
        <item m="1" x="1402"/>
        <item m="1" x="578"/>
        <item m="1" x="961"/>
        <item m="1" x="1187"/>
        <item m="1" x="810"/>
        <item m="1" x="1272"/>
        <item m="1" x="363"/>
        <item m="1" x="1224"/>
        <item m="1" x="1149"/>
        <item m="1" x="1013"/>
        <item m="1" x="1051"/>
        <item x="41"/>
        <item m="1" x="273"/>
        <item m="1" x="228"/>
        <item m="1" x="492"/>
        <item x="6"/>
        <item x="40"/>
        <item m="1" x="274"/>
        <item m="1" x="516"/>
        <item m="1" x="1311"/>
        <item m="1" x="1386"/>
        <item m="1" x="659"/>
        <item m="1" x="837"/>
        <item m="1" x="771"/>
        <item m="1" x="1383"/>
        <item m="1" x="340"/>
        <item m="1" x="1306"/>
        <item m="1" x="816"/>
        <item m="1" x="1291"/>
        <item m="1" x="502"/>
        <item m="1" x="769"/>
        <item m="1" x="877"/>
        <item m="1" x="1153"/>
        <item m="1" x="766"/>
        <item m="1" x="968"/>
        <item m="1" x="1260"/>
        <item m="1" x="1307"/>
        <item x="39"/>
        <item m="1" x="566"/>
        <item m="1" x="888"/>
        <item m="1" x="1119"/>
        <item m="1" x="946"/>
        <item m="1" x="1137"/>
        <item m="1" x="781"/>
        <item m="1" x="372"/>
        <item m="1" x="1075"/>
        <item m="1" x="991"/>
        <item m="1" x="853"/>
        <item m="1" x="1092"/>
        <item m="1" x="880"/>
        <item m="1" x="629"/>
        <item x="38"/>
        <item x="5"/>
        <item m="1" x="929"/>
        <item m="1" x="1145"/>
        <item m="1" x="267"/>
        <item m="1" x="429"/>
        <item m="1" x="850"/>
        <item m="1" x="327"/>
        <item m="1" x="936"/>
        <item m="1" x="942"/>
        <item m="1" x="608"/>
        <item m="1" x="1373"/>
        <item m="1" x="575"/>
        <item m="1" x="691"/>
        <item m="1" x="364"/>
        <item m="1" x="251"/>
        <item m="1" x="727"/>
        <item m="1" x="287"/>
        <item m="1" x="920"/>
        <item m="1" x="841"/>
        <item m="1" x="881"/>
        <item m="1" x="1184"/>
        <item m="1" x="1102"/>
        <item m="1" x="1359"/>
        <item m="1" x="1407"/>
        <item m="1" x="669"/>
        <item m="1" x="714"/>
        <item m="1" x="745"/>
        <item m="1" x="851"/>
        <item m="1" x="709"/>
        <item m="1" x="1287"/>
        <item m="1" x="1353"/>
        <item x="37"/>
        <item x="4"/>
        <item m="1" x="1014"/>
        <item m="1" x="567"/>
        <item m="1" x="1196"/>
        <item m="1" x="845"/>
        <item m="1" x="333"/>
        <item x="36"/>
        <item m="1" x="1327"/>
        <item m="1" x="640"/>
        <item m="1" x="1357"/>
        <item m="1" x="437"/>
        <item m="1" x="620"/>
        <item m="1" x="1331"/>
        <item m="1" x="1335"/>
        <item m="1" x="1251"/>
        <item m="1" x="334"/>
        <item m="1" x="1397"/>
        <item m="1" x="1313"/>
        <item m="1" x="1146"/>
        <item m="1" x="911"/>
        <item m="1" x="728"/>
        <item m="1" x="599"/>
        <item m="1" x="596"/>
        <item m="1" x="1212"/>
        <item m="1" x="1020"/>
        <item m="1" x="1247"/>
        <item m="1" x="1172"/>
        <item m="1" x="341"/>
        <item m="1" x="438"/>
        <item m="1" x="778"/>
        <item m="1" x="422"/>
        <item m="1" x="404"/>
        <item m="1" x="707"/>
        <item m="1" x="804"/>
        <item m="1" x="1214"/>
        <item m="1" x="389"/>
        <item m="1" x="808"/>
        <item m="1" x="939"/>
        <item m="1" x="723"/>
        <item m="1" x="315"/>
        <item m="1" x="1002"/>
        <item m="1" x="559"/>
        <item m="1" x="646"/>
        <item m="1" x="1052"/>
        <item m="1" x="321"/>
        <item m="1" x="1238"/>
        <item m="1" x="1455"/>
        <item m="1" x="1005"/>
        <item m="1" x="1234"/>
        <item m="1" x="335"/>
        <item m="1" x="534"/>
        <item x="35"/>
        <item m="1" x="444"/>
        <item m="1" x="483"/>
        <item m="1" x="800"/>
        <item m="1" x="902"/>
        <item m="1" x="326"/>
        <item m="1" x="1458"/>
        <item m="1" x="1370"/>
        <item m="1" x="328"/>
        <item m="1" x="609"/>
        <item m="1" x="1125"/>
        <item m="1" x="1233"/>
        <item m="1" x="1252"/>
        <item m="1" x="241"/>
        <item m="1" x="461"/>
        <item m="1" x="615"/>
        <item m="1" x="742"/>
        <item m="1" x="612"/>
        <item m="1" x="807"/>
        <item m="1" x="746"/>
        <item m="1" x="585"/>
        <item m="1" x="838"/>
        <item m="1" x="831"/>
        <item m="1" x="1006"/>
        <item m="1" x="1198"/>
        <item m="1" x="806"/>
        <item m="1" x="391"/>
        <item x="34"/>
        <item x="33"/>
        <item m="1" x="1268"/>
        <item m="1" x="1190"/>
        <item m="1" x="1150"/>
        <item m="1" x="1199"/>
        <item m="1" x="1178"/>
        <item m="1" x="265"/>
        <item m="1" x="579"/>
        <item m="1" x="1381"/>
        <item m="1" x="1430"/>
        <item m="1" x="424"/>
        <item m="1" x="1345"/>
        <item m="1" x="822"/>
        <item m="1" x="1206"/>
        <item m="1" x="1227"/>
        <item x="3"/>
        <item m="1" x="980"/>
        <item m="1" x="1284"/>
        <item m="1" x="316"/>
        <item x="212"/>
        <item m="1" x="1444"/>
        <item m="1" x="1367"/>
        <item m="1" x="524"/>
        <item x="211"/>
        <item m="1" x="413"/>
        <item x="32"/>
        <item x="31"/>
        <item m="1" x="1177"/>
        <item x="210"/>
        <item x="209"/>
        <item m="1" x="1211"/>
        <item m="1" x="441"/>
        <item m="1" x="432"/>
        <item m="1" x="823"/>
        <item m="1" x="257"/>
        <item m="1" x="1277"/>
        <item m="1" x="672"/>
        <item m="1" x="397"/>
        <item m="1" x="293"/>
        <item m="1" x="445"/>
        <item x="208"/>
        <item m="1" x="688"/>
        <item x="30"/>
        <item m="1" x="992"/>
        <item m="1" x="1180"/>
        <item m="1" x="1066"/>
        <item m="1" x="995"/>
        <item m="1" x="1334"/>
        <item m="1" x="505"/>
        <item m="1" x="336"/>
        <item m="1" x="342"/>
        <item m="1" x="657"/>
        <item m="1" x="610"/>
        <item x="29"/>
        <item m="1" x="563"/>
        <item m="1" x="1085"/>
        <item m="1" x="1169"/>
        <item x="207"/>
        <item m="1" x="1166"/>
        <item m="1" x="381"/>
        <item m="1" x="1324"/>
        <item m="1" x="819"/>
        <item m="1" x="934"/>
        <item m="1" x="1376"/>
        <item m="1" x="1354"/>
        <item x="28"/>
        <item x="206"/>
        <item x="205"/>
        <item m="1" x="1428"/>
        <item x="204"/>
        <item m="1" x="472"/>
        <item m="1" x="856"/>
        <item m="1" x="649"/>
        <item m="1" x="398"/>
        <item m="1" x="1122"/>
        <item x="203"/>
        <item m="1" x="1037"/>
        <item x="202"/>
        <item m="1" x="264"/>
        <item m="1" x="301"/>
        <item x="201"/>
        <item m="1" x="814"/>
        <item x="200"/>
        <item m="1" x="809"/>
        <item m="1" x="1309"/>
        <item m="1" x="1209"/>
        <item x="199"/>
        <item m="1" x="311"/>
        <item m="1" x="654"/>
        <item m="1" x="446"/>
        <item m="1" x="496"/>
        <item x="198"/>
        <item x="197"/>
        <item x="196"/>
        <item m="1" x="562"/>
        <item m="1" x="668"/>
        <item m="1" x="867"/>
        <item m="1" x="1295"/>
        <item x="27"/>
        <item x="26"/>
        <item m="1" x="1391"/>
        <item m="1" x="1094"/>
        <item m="1" x="1411"/>
        <item m="1" x="1095"/>
        <item m="1" x="1086"/>
        <item m="1" x="1340"/>
        <item m="1" x="278"/>
        <item m="1" x="367"/>
        <item m="1" x="368"/>
        <item m="1" x="712"/>
        <item x="195"/>
        <item m="1" x="294"/>
        <item x="194"/>
        <item m="1" x="1288"/>
        <item m="1" x="1215"/>
        <item x="193"/>
        <item m="1" x="842"/>
        <item m="1" x="824"/>
        <item m="1" x="710"/>
        <item x="192"/>
        <item m="1" x="791"/>
        <item m="1" x="655"/>
        <item m="1" x="834"/>
        <item m="1" x="256"/>
        <item m="1" x="733"/>
        <item x="25"/>
        <item x="191"/>
        <item m="1" x="1063"/>
        <item x="190"/>
        <item m="1" x="591"/>
        <item m="1" x="489"/>
        <item m="1" x="1298"/>
        <item m="1" x="898"/>
        <item x="189"/>
        <item m="1" x="1320"/>
        <item x="188"/>
        <item m="1" x="1084"/>
        <item m="1" x="352"/>
        <item x="187"/>
        <item m="1" x="715"/>
        <item x="186"/>
        <item x="24"/>
        <item m="1" x="805"/>
        <item m="1" x="448"/>
        <item m="1" x="636"/>
        <item m="1" x="884"/>
        <item m="1" x="647"/>
        <item m="1" x="509"/>
        <item m="1" x="758"/>
        <item m="1" x="1135"/>
        <item m="1" x="1040"/>
        <item m="1" x="1171"/>
        <item m="1" x="266"/>
        <item m="1" x="1332"/>
        <item x="23"/>
        <item m="1" x="510"/>
        <item m="1" x="613"/>
        <item m="1" x="1433"/>
        <item m="1" x="440"/>
        <item m="1" x="550"/>
        <item m="1" x="762"/>
        <item m="1" x="1454"/>
        <item m="1" x="1110"/>
        <item m="1" x="869"/>
        <item m="1" x="1207"/>
        <item m="1" x="221"/>
        <item m="1" x="1035"/>
        <item m="1" x="1229"/>
        <item x="185"/>
        <item m="1" x="1369"/>
        <item x="22"/>
        <item x="184"/>
        <item m="1" x="234"/>
        <item m="1" x="951"/>
        <item m="1" x="1278"/>
        <item m="1" x="426"/>
        <item m="1" x="719"/>
        <item m="1" x="716"/>
        <item m="1" x="673"/>
        <item m="1" x="692"/>
        <item m="1" x="656"/>
        <item m="1" x="468"/>
        <item m="1" x="344"/>
        <item m="1" x="378"/>
        <item m="1" x="700"/>
        <item m="1" x="871"/>
        <item x="21"/>
        <item m="1" x="1328"/>
        <item m="1" x="1417"/>
        <item m="1" x="795"/>
        <item m="1" x="921"/>
        <item x="183"/>
        <item m="1" x="275"/>
        <item m="1" x="1346"/>
        <item m="1" x="660"/>
        <item x="182"/>
        <item x="181"/>
        <item x="180"/>
        <item x="179"/>
        <item x="178"/>
        <item m="1" x="401"/>
        <item m="1" x="702"/>
        <item m="1" x="519"/>
        <item m="1" x="284"/>
        <item m="1" x="741"/>
        <item m="1" x="602"/>
        <item m="1" x="955"/>
        <item m="1" x="1459"/>
        <item m="1" x="1154"/>
        <item m="1" x="1129"/>
        <item m="1" x="239"/>
        <item x="177"/>
        <item m="1" x="405"/>
        <item m="1" x="484"/>
        <item m="1" x="611"/>
        <item x="176"/>
        <item m="1" x="485"/>
        <item x="175"/>
        <item x="174"/>
        <item m="1" x="882"/>
        <item x="173"/>
        <item m="1" x="1004"/>
        <item m="1" x="1419"/>
        <item m="1" x="531"/>
        <item m="1" x="773"/>
        <item m="1" x="1343"/>
        <item m="1" x="463"/>
        <item m="1" x="689"/>
        <item x="172"/>
        <item x="171"/>
        <item m="1" x="1438"/>
        <item m="1" x="1424"/>
        <item x="170"/>
        <item m="1" x="1001"/>
        <item m="1" x="1072"/>
        <item m="1" x="1318"/>
        <item m="1" x="1181"/>
        <item x="169"/>
        <item m="1" x="1158"/>
        <item m="1" x="1403"/>
        <item m="1" x="481"/>
        <item m="1" x="295"/>
        <item m="1" x="1280"/>
        <item m="1" x="590"/>
        <item m="1" x="497"/>
        <item m="1" x="450"/>
        <item m="1" x="517"/>
        <item m="1" x="1388"/>
        <item m="1" x="860"/>
        <item m="1" x="705"/>
        <item m="1" x="789"/>
        <item m="1" x="917"/>
        <item m="1" x="874"/>
        <item m="1" x="1259"/>
        <item m="1" x="967"/>
        <item m="1" x="1281"/>
        <item m="1" x="827"/>
        <item m="1" x="738"/>
        <item m="1" x="828"/>
        <item m="1" x="919"/>
        <item m="1" x="969"/>
        <item x="168"/>
        <item m="1" x="861"/>
        <item m="1" x="1024"/>
        <item m="1" x="962"/>
        <item m="1" x="982"/>
        <item x="167"/>
        <item m="1" x="1098"/>
        <item m="1" x="493"/>
        <item m="1" x="686"/>
        <item m="1" x="1456"/>
        <item m="1" x="347"/>
        <item m="1" x="459"/>
        <item x="166"/>
        <item m="1" x="872"/>
        <item m="1" x="302"/>
        <item m="1" x="323"/>
        <item m="1" x="268"/>
        <item m="1" x="684"/>
        <item x="165"/>
        <item m="1" x="724"/>
        <item m="1" x="1429"/>
        <item m="1" x="1223"/>
        <item m="1" x="1032"/>
        <item x="164"/>
        <item m="1" x="1151"/>
        <item m="1" x="1225"/>
        <item m="1" x="864"/>
        <item m="1" x="1314"/>
        <item m="1" x="1371"/>
        <item m="1" x="376"/>
        <item m="1" x="369"/>
        <item m="1" x="569"/>
        <item m="1" x="529"/>
        <item m="1" x="755"/>
        <item m="1" x="322"/>
        <item m="1" x="421"/>
        <item m="1" x="382"/>
        <item m="1" x="799"/>
        <item m="1" x="1131"/>
        <item m="1" x="764"/>
        <item m="1" x="1090"/>
        <item m="1" x="1108"/>
        <item m="1" x="1396"/>
        <item m="1" x="815"/>
        <item m="1" x="1362"/>
        <item m="1" x="491"/>
        <item m="1" x="269"/>
        <item m="1" x="418"/>
        <item x="163"/>
        <item m="1" x="299"/>
        <item m="1" x="255"/>
        <item m="1" x="704"/>
        <item m="1" x="981"/>
        <item x="162"/>
        <item m="1" x="353"/>
        <item m="1" x="1143"/>
        <item m="1" x="957"/>
        <item m="1" x="717"/>
        <item m="1" x="626"/>
        <item m="1" x="632"/>
        <item m="1" x="627"/>
        <item m="1" x="680"/>
        <item m="1" x="964"/>
        <item m="1" x="760"/>
        <item m="1" x="490"/>
        <item m="1" x="1155"/>
        <item m="1" x="662"/>
        <item m="1" x="840"/>
        <item m="1" x="645"/>
        <item m="1" x="402"/>
        <item m="1" x="855"/>
        <item x="161"/>
        <item m="1" x="592"/>
        <item m="1" x="1435"/>
        <item m="1" x="858"/>
        <item x="160"/>
        <item m="1" x="303"/>
        <item m="1" x="1140"/>
        <item x="159"/>
        <item m="1" x="1385"/>
        <item x="158"/>
        <item m="1" x="1059"/>
        <item x="157"/>
        <item x="2"/>
        <item m="1" x="903"/>
        <item m="1" x="875"/>
        <item m="1" x="392"/>
        <item m="1" x="474"/>
        <item m="1" x="557"/>
        <item m="1" x="1404"/>
        <item m="1" x="414"/>
        <item m="1" x="703"/>
        <item m="1" x="759"/>
        <item m="1" x="1242"/>
        <item m="1" x="1294"/>
        <item x="20"/>
        <item m="1" x="1165"/>
        <item x="156"/>
        <item m="1" x="1019"/>
        <item m="1" x="1222"/>
        <item m="1" x="300"/>
        <item m="1" x="1432"/>
        <item m="1" x="1203"/>
        <item m="1" x="218"/>
        <item m="1" x="930"/>
        <item m="1" x="879"/>
        <item m="1" x="747"/>
        <item m="1" x="1081"/>
        <item m="1" x="276"/>
        <item m="1" x="603"/>
        <item m="1" x="469"/>
        <item m="1" x="950"/>
        <item x="155"/>
        <item m="1" x="533"/>
        <item x="154"/>
        <item m="1" x="648"/>
        <item m="1" x="628"/>
        <item m="1" x="514"/>
        <item x="153"/>
        <item x="152"/>
        <item m="1" x="570"/>
        <item x="151"/>
        <item m="1" x="687"/>
        <item m="1" x="870"/>
        <item m="1" x="928"/>
        <item m="1" x="894"/>
        <item m="1" x="803"/>
        <item m="1" x="993"/>
        <item m="1" x="1114"/>
        <item x="150"/>
        <item x="149"/>
        <item x="148"/>
        <item x="19"/>
        <item m="1" x="225"/>
        <item m="1" x="1071"/>
        <item m="1" x="1293"/>
        <item m="1" x="1412"/>
        <item m="1" x="868"/>
        <item m="1" x="1460"/>
        <item m="1" x="373"/>
        <item m="1" x="379"/>
        <item m="1" x="288"/>
        <item m="1" x="886"/>
        <item x="147"/>
        <item x="146"/>
        <item m="1" x="558"/>
        <item m="1" x="477"/>
        <item m="1" x="219"/>
        <item m="1" x="408"/>
        <item m="1" x="1047"/>
        <item x="145"/>
        <item m="1" x="1200"/>
        <item m="1" x="1333"/>
        <item m="1" x="1142"/>
        <item m="1" x="796"/>
        <item m="1" x="1208"/>
        <item m="1" x="1302"/>
        <item m="1" x="1097"/>
        <item x="144"/>
        <item x="143"/>
        <item m="1" x="224"/>
        <item m="1" x="216"/>
        <item m="1" x="395"/>
        <item m="1" x="555"/>
        <item m="1" x="475"/>
        <item m="1" x="1437"/>
        <item m="1" x="588"/>
        <item m="1" x="664"/>
        <item m="1" x="711"/>
        <item x="18"/>
        <item m="1" x="1243"/>
        <item m="1" x="403"/>
        <item m="1" x="589"/>
        <item m="1" x="1016"/>
        <item x="142"/>
        <item x="141"/>
        <item m="1" x="985"/>
        <item m="1" x="1076"/>
        <item m="1" x="1132"/>
        <item m="1" x="899"/>
        <item m="1" x="897"/>
        <item m="1" x="259"/>
        <item m="1" x="986"/>
        <item m="1" x="948"/>
        <item x="140"/>
        <item m="1" x="1077"/>
        <item m="1" x="1406"/>
        <item m="1" x="320"/>
        <item m="1" x="409"/>
        <item m="1" x="360"/>
        <item m="1" x="1398"/>
        <item m="1" x="1201"/>
        <item m="1" x="1173"/>
        <item x="139"/>
        <item x="138"/>
        <item x="17"/>
        <item x="137"/>
        <item m="1" x="235"/>
        <item m="1" x="495"/>
        <item m="1" x="337"/>
        <item m="1" x="523"/>
        <item x="136"/>
        <item x="135"/>
        <item m="1" x="891"/>
        <item x="16"/>
        <item m="1" x="801"/>
        <item m="1" x="431"/>
        <item m="1" x="729"/>
        <item m="1" x="1420"/>
        <item m="1" x="938"/>
        <item m="1" x="1393"/>
        <item m="1" x="1275"/>
        <item x="134"/>
        <item m="1" x="1192"/>
        <item m="1" x="1138"/>
        <item m="1" x="1325"/>
        <item m="1" x="252"/>
        <item m="1" x="285"/>
        <item m="1" x="1156"/>
        <item m="1" x="1387"/>
        <item m="1" x="1256"/>
        <item m="1" x="289"/>
        <item m="1" x="924"/>
        <item x="133"/>
        <item m="1" x="1188"/>
        <item x="132"/>
        <item x="15"/>
        <item m="1" x="258"/>
        <item m="1" x="989"/>
        <item m="1" x="1109"/>
        <item m="1" x="1100"/>
        <item m="1" x="236"/>
        <item x="131"/>
        <item m="1" x="394"/>
        <item m="1" x="226"/>
        <item x="130"/>
        <item x="129"/>
        <item x="128"/>
        <item x="127"/>
        <item x="126"/>
        <item x="125"/>
        <item m="1" x="355"/>
        <item m="1" x="478"/>
        <item m="1" x="1380"/>
        <item m="1" x="1341"/>
        <item m="1" x="1395"/>
        <item m="1" x="439"/>
        <item m="1" x="503"/>
        <item m="1" x="411"/>
        <item m="1" x="790"/>
        <item m="1" x="512"/>
        <item m="1" x="630"/>
        <item m="1" x="377"/>
        <item m="1" x="237"/>
        <item m="1" x="535"/>
        <item x="124"/>
        <item m="1" x="1061"/>
        <item m="1" x="536"/>
        <item m="1" x="576"/>
        <item m="1" x="556"/>
        <item x="123"/>
        <item m="1" x="538"/>
        <item m="1" x="417"/>
        <item m="1" x="410"/>
        <item x="122"/>
        <item m="1" x="1060"/>
        <item m="1" x="1069"/>
        <item m="1" x="1023"/>
        <item m="1" x="977"/>
        <item m="1" x="763"/>
        <item m="1" x="900"/>
        <item m="1" x="852"/>
        <item m="1" x="1394"/>
        <item m="1" x="1025"/>
        <item m="1" x="947"/>
        <item m="1" x="1270"/>
        <item m="1" x="1436"/>
        <item m="1" x="783"/>
        <item m="1" x="941"/>
        <item m="1" x="1073"/>
        <item m="1" x="365"/>
        <item m="1" x="313"/>
        <item x="1"/>
        <item x="121"/>
        <item x="120"/>
        <item m="1" x="862"/>
        <item x="119"/>
        <item m="1" x="1230"/>
        <item m="1" x="1405"/>
        <item x="118"/>
        <item m="1" x="1204"/>
        <item m="1" x="232"/>
        <item m="1" x="1043"/>
        <item m="1" x="263"/>
        <item m="1" x="949"/>
        <item m="1" x="1118"/>
        <item m="1" x="1289"/>
        <item m="1" x="245"/>
        <item m="1" x="462"/>
        <item m="1" x="1147"/>
        <item m="1" x="1240"/>
        <item m="1" x="1162"/>
        <item x="117"/>
        <item m="1" x="457"/>
        <item m="1" x="467"/>
        <item m="1" x="643"/>
        <item m="1" x="605"/>
        <item m="1" x="844"/>
        <item m="1" x="732"/>
        <item m="1" x="1442"/>
        <item m="1" x="912"/>
        <item m="1" x="282"/>
        <item x="116"/>
        <item m="1" x="594"/>
        <item x="115"/>
        <item m="1" x="248"/>
        <item m="1" x="721"/>
        <item m="1" x="1431"/>
        <item m="1" x="549"/>
        <item m="1" x="618"/>
        <item m="1" x="754"/>
        <item m="1" x="537"/>
        <item m="1" x="568"/>
        <item x="114"/>
        <item x="113"/>
        <item x="112"/>
        <item x="111"/>
        <item x="110"/>
        <item x="109"/>
        <item m="1" x="1091"/>
        <item m="1" x="358"/>
        <item m="1" x="698"/>
        <item m="1" x="544"/>
        <item m="1" x="650"/>
        <item m="1" x="953"/>
        <item m="1" x="670"/>
        <item m="1" x="1080"/>
        <item m="1" x="830"/>
        <item m="1" x="1452"/>
        <item m="1" x="298"/>
        <item m="1" x="249"/>
        <item m="1" x="1321"/>
        <item m="1" x="1439"/>
        <item m="1" x="1358"/>
        <item x="108"/>
        <item x="107"/>
        <item m="1" x="480"/>
        <item m="1" x="396"/>
        <item m="1" x="1105"/>
        <item x="106"/>
        <item x="105"/>
        <item m="1" x="1053"/>
        <item m="1" x="1067"/>
        <item x="104"/>
        <item x="103"/>
        <item m="1" x="1160"/>
        <item m="1" x="1326"/>
        <item m="1" x="279"/>
        <item m="1" x="1299"/>
        <item m="1" x="1033"/>
        <item m="1" x="280"/>
        <item m="1" x="482"/>
        <item x="102"/>
        <item m="1" x="878"/>
        <item m="1" x="820"/>
        <item m="1" x="1096"/>
        <item m="1" x="271"/>
        <item m="1" x="756"/>
        <item m="1" x="699"/>
        <item m="1" x="751"/>
        <item m="1" x="954"/>
        <item m="1" x="1164"/>
        <item m="1" x="1269"/>
        <item m="1" x="296"/>
        <item m="1" x="1127"/>
        <item m="1" x="1163"/>
        <item x="101"/>
        <item m="1" x="349"/>
        <item x="100"/>
        <item x="99"/>
        <item m="1" x="913"/>
        <item m="1" x="940"/>
        <item m="1" x="1366"/>
        <item m="1" x="1372"/>
        <item m="1" x="736"/>
        <item x="98"/>
        <item m="1" x="1315"/>
        <item m="1" x="1279"/>
        <item m="1" x="213"/>
        <item x="97"/>
        <item x="96"/>
        <item m="1" x="635"/>
        <item m="1" x="661"/>
        <item m="1" x="695"/>
        <item m="1" x="788"/>
        <item m="1" x="847"/>
        <item m="1" x="1423"/>
        <item x="95"/>
        <item x="94"/>
        <item m="1" x="436"/>
        <item m="1" x="400"/>
        <item m="1" x="272"/>
        <item x="93"/>
        <item m="1" x="317"/>
        <item m="1" x="666"/>
        <item m="1" x="792"/>
        <item m="1" x="374"/>
        <item m="1" x="451"/>
        <item m="1" x="476"/>
        <item m="1" x="658"/>
        <item m="1" x="614"/>
        <item m="1" x="677"/>
        <item m="1" x="718"/>
        <item m="1" x="631"/>
        <item m="1" x="782"/>
        <item m="1" x="932"/>
        <item m="1" x="1048"/>
        <item m="1" x="231"/>
        <item m="1" x="277"/>
        <item m="1" x="621"/>
        <item m="1" x="970"/>
        <item m="1" x="454"/>
        <item m="1" x="637"/>
        <item m="1" x="722"/>
        <item m="1" x="651"/>
        <item m="1" x="843"/>
        <item x="92"/>
        <item x="91"/>
        <item m="1" x="361"/>
        <item m="1" x="1413"/>
        <item m="1" x="406"/>
        <item m="1" x="933"/>
        <item m="1" x="1068"/>
        <item m="1" x="1021"/>
        <item m="1" x="909"/>
        <item x="90"/>
        <item x="89"/>
        <item m="1" x="1026"/>
        <item x="88"/>
        <item m="1" x="1185"/>
        <item m="1" x="1410"/>
        <item x="87"/>
        <item m="1" x="956"/>
        <item m="1" x="979"/>
        <item m="1" x="832"/>
        <item m="1" x="1120"/>
        <item x="86"/>
        <item m="1" x="1054"/>
        <item x="85"/>
        <item x="84"/>
        <item m="1" x="1017"/>
        <item m="1" x="1316"/>
        <item m="1" x="1375"/>
        <item m="1" x="254"/>
        <item m="1" x="1399"/>
        <item m="1" x="998"/>
        <item m="1" x="1028"/>
        <item x="83"/>
        <item m="1" x="1123"/>
        <item m="1" x="1022"/>
        <item m="1" x="1044"/>
        <item m="1" x="1038"/>
        <item m="1" x="1319"/>
        <item m="1" x="290"/>
        <item m="1" x="1378"/>
        <item m="1" x="767"/>
        <item m="1" x="752"/>
        <item m="1" x="865"/>
        <item m="1" x="901"/>
        <item x="82"/>
        <item m="1" x="925"/>
        <item x="81"/>
        <item x="80"/>
        <item m="1" x="1045"/>
        <item m="1" x="1079"/>
        <item x="79"/>
        <item m="1" x="1231"/>
        <item m="1" x="983"/>
        <item m="1" x="975"/>
        <item x="78"/>
        <item m="1" x="1104"/>
        <item m="1" x="1116"/>
        <item m="1" x="1355"/>
        <item m="1" x="1011"/>
        <item m="1" x="959"/>
        <item m="1" x="1210"/>
        <item m="1" x="1303"/>
        <item m="1" x="214"/>
        <item x="77"/>
        <item m="1" x="1377"/>
        <item m="1" x="479"/>
        <item m="1" x="283"/>
        <item x="76"/>
        <item m="1" x="530"/>
        <item m="1" x="772"/>
        <item m="1" x="697"/>
        <item x="75"/>
        <item m="1" x="935"/>
        <item m="1" x="737"/>
        <item x="74"/>
        <item x="73"/>
        <item m="1" x="1008"/>
        <item x="72"/>
        <item m="1" x="370"/>
        <item m="1" x="425"/>
        <item m="1" x="541"/>
        <item m="1" x="667"/>
        <item m="1" x="793"/>
        <item x="71"/>
        <item m="1" x="708"/>
        <item m="1" x="757"/>
        <item m="1" x="829"/>
        <item m="1" x="958"/>
        <item m="1" x="914"/>
        <item m="1" x="312"/>
        <item m="1" x="375"/>
        <item m="1" x="1447"/>
        <item m="1" x="1390"/>
        <item x="70"/>
        <item m="1" x="600"/>
        <item m="1" x="572"/>
        <item m="1" x="777"/>
        <item m="1" x="1350"/>
        <item m="1" x="573"/>
        <item m="1" x="539"/>
        <item m="1" x="220"/>
        <item m="1" x="513"/>
        <item x="69"/>
        <item m="1" x="725"/>
        <item m="1" x="802"/>
        <item m="1" x="971"/>
        <item x="68"/>
        <item m="1" x="770"/>
        <item m="1" x="730"/>
        <item m="1" x="787"/>
        <item m="1" x="811"/>
        <item m="1" x="1271"/>
        <item m="1" x="1139"/>
        <item m="1" x="1193"/>
        <item m="1" x="1133"/>
        <item m="1" x="1363"/>
        <item m="1" x="1276"/>
        <item m="1" x="595"/>
        <item m="1" x="1197"/>
        <item m="1" x="1408"/>
        <item m="1" x="1445"/>
        <item m="1" x="1414"/>
        <item m="1" x="310"/>
        <item m="1" x="1009"/>
        <item m="1" x="906"/>
        <item m="1" x="976"/>
        <item x="67"/>
        <item x="66"/>
        <item x="65"/>
        <item x="64"/>
        <item m="1" x="753"/>
        <item m="1" x="937"/>
        <item m="1" x="1263"/>
        <item x="63"/>
        <item m="1" x="1283"/>
        <item x="62"/>
        <item m="1" x="1055"/>
        <item x="61"/>
        <item m="1" x="1285"/>
        <item m="1" x="1264"/>
        <item m="1" x="1382"/>
        <item m="1" x="1453"/>
        <item m="1" x="1250"/>
        <item m="1" x="1273"/>
        <item m="1" x="774"/>
        <item m="1" x="910"/>
        <item m="1" x="813"/>
        <item m="1" x="812"/>
        <item m="1" x="739"/>
        <item m="1" x="923"/>
        <item m="1" x="918"/>
        <item m="1" x="990"/>
        <item m="1" x="1130"/>
        <item m="1" x="1031"/>
        <item m="1" x="1111"/>
        <item m="1" x="1265"/>
        <item m="1" x="1290"/>
        <item m="1" x="1237"/>
        <item m="1" x="307"/>
        <item m="1" x="1112"/>
        <item m="1" x="984"/>
        <item m="1" x="1274"/>
        <item m="1" x="1128"/>
        <item m="1" x="1093"/>
        <item m="1" x="1041"/>
        <item m="1" x="1176"/>
        <item m="1" x="1463"/>
        <item m="1" x="222"/>
        <item m="1" x="309"/>
        <item m="1" x="371"/>
        <item m="1" x="706"/>
        <item m="1" x="553"/>
        <item m="1" x="582"/>
        <item m="1" x="1466"/>
        <item m="1" x="1426"/>
        <item m="1" x="227"/>
        <item m="1" x="486"/>
        <item m="1" x="318"/>
        <item m="1" x="675"/>
        <item m="1" x="678"/>
        <item m="1" x="420"/>
        <item m="1" x="393"/>
        <item m="1" x="498"/>
        <item m="1" x="487"/>
        <item m="1" x="540"/>
        <item m="1" x="713"/>
        <item m="1" x="619"/>
        <item m="1" x="972"/>
        <item x="60"/>
        <item x="59"/>
        <item x="58"/>
        <item x="57"/>
        <item m="1" x="560"/>
        <item x="56"/>
        <item x="55"/>
        <item m="1" x="966"/>
        <item m="1" x="873"/>
        <item m="1" x="452"/>
        <item x="54"/>
        <item x="53"/>
        <item x="52"/>
        <item m="1" x="433"/>
        <item m="1" x="571"/>
        <item m="1" x="339"/>
        <item m="1" x="366"/>
        <item m="1" x="542"/>
        <item m="1" x="638"/>
        <item m="1" x="443"/>
        <item m="1" x="383"/>
        <item m="1" x="639"/>
        <item m="1" x="546"/>
        <item x="51"/>
        <item m="1" x="663"/>
        <item m="1" x="1065"/>
        <item m="1" x="501"/>
        <item m="1" x="455"/>
        <item m="1" x="1446"/>
        <item m="1" x="291"/>
        <item m="1" x="1421"/>
        <item m="1" x="242"/>
        <item m="1" x="577"/>
        <item m="1" x="464"/>
        <item m="1" x="604"/>
        <item m="1" x="574"/>
        <item m="1" x="825"/>
        <item m="1" x="734"/>
        <item m="1" x="685"/>
        <item m="1" x="731"/>
        <item m="1" x="616"/>
        <item m="1" x="586"/>
        <item m="1" x="720"/>
        <item m="1" x="944"/>
        <item m="1" x="1007"/>
        <item m="1" x="1103"/>
        <item m="1" x="551"/>
        <item m="1" x="1322"/>
        <item m="1" x="1360"/>
        <item m="1" x="606"/>
        <item m="1" x="1012"/>
        <item m="1" x="768"/>
        <item m="1" x="1070"/>
        <item m="1" x="1218"/>
        <item m="1" x="1400"/>
        <item m="1" x="857"/>
        <item m="1" x="1241"/>
        <item m="1" x="1409"/>
        <item m="1" x="1330"/>
        <item m="1" x="1042"/>
        <item m="1" x="679"/>
        <item m="1" x="319"/>
        <item m="1" x="500"/>
        <item m="1" x="601"/>
        <item m="1" x="623"/>
        <item m="1" x="694"/>
        <item m="1" x="817"/>
        <item m="1" x="1347"/>
        <item m="1" x="345"/>
        <item m="1" x="427"/>
        <item m="1" x="1384"/>
        <item m="1" x="229"/>
        <item m="1" x="1266"/>
        <item m="1" x="250"/>
        <item m="1" x="1336"/>
        <item m="1" x="1257"/>
        <item m="1" x="1254"/>
        <item m="1" x="681"/>
        <item m="1" x="915"/>
        <item m="1" x="883"/>
        <item m="1" x="854"/>
        <item m="1" x="904"/>
        <item m="1" x="1000"/>
        <item m="1" x="1018"/>
        <item m="1" x="1152"/>
        <item m="1" x="1144"/>
        <item m="1" x="1062"/>
        <item m="1" x="1205"/>
        <item m="1" x="682"/>
        <item m="1" x="943"/>
        <item m="1" x="428"/>
        <item m="1" x="565"/>
        <item m="1" x="735"/>
        <item m="1" x="892"/>
        <item m="1" x="740"/>
        <item m="1" x="676"/>
        <item m="1" x="893"/>
        <item m="1" x="927"/>
        <item m="1" x="1113"/>
        <item m="1" x="876"/>
        <item m="1" x="1361"/>
        <item m="1" x="1342"/>
        <item m="1" x="1087"/>
        <item m="1" x="1300"/>
        <item m="1" x="1189"/>
        <item m="1" x="1305"/>
        <item m="1" x="1467"/>
        <item m="1" x="518"/>
        <item m="1" x="1175"/>
        <item m="1" x="1338"/>
        <item m="1" x="1261"/>
        <item m="1" x="1167"/>
        <item m="1" x="1448"/>
        <item m="1" x="343"/>
        <item m="1" x="243"/>
        <item m="1" x="412"/>
        <item m="1" x="362"/>
        <item m="1" x="331"/>
        <item m="1" x="442"/>
        <item m="1" x="652"/>
        <item m="1" x="1168"/>
        <item m="1" x="416"/>
        <item m="1" x="488"/>
        <item m="1" x="508"/>
        <item m="1" x="499"/>
        <item m="1" x="471"/>
        <item m="1" x="494"/>
        <item m="1" x="447"/>
        <item m="1" x="624"/>
        <item m="1" x="1089"/>
        <item m="1" x="1202"/>
        <item m="1" x="1117"/>
        <item m="1" x="1235"/>
        <item m="1" x="1312"/>
        <item m="1" x="554"/>
        <item m="1" x="1083"/>
        <item m="1" x="1364"/>
        <item m="1" x="1245"/>
        <item m="1" x="1351"/>
        <item m="1" x="230"/>
        <item m="1" x="1267"/>
        <item m="1" x="399"/>
        <item m="1" x="473"/>
        <item m="1" x="324"/>
        <item m="1" x="354"/>
        <item m="1" x="726"/>
        <item m="1" x="1352"/>
        <item m="1" x="1262"/>
        <item m="1" x="1239"/>
        <item m="1" x="1101"/>
        <item m="1" x="1170"/>
        <item m="1" x="1308"/>
        <item m="1" x="1286"/>
        <item m="1" x="633"/>
        <item m="1" x="525"/>
        <item m="1" x="1027"/>
        <item m="1" x="1296"/>
        <item m="1" x="1221"/>
        <item m="1" x="1329"/>
        <item m="1" x="1213"/>
        <item m="1" x="351"/>
        <item m="1" x="380"/>
        <item m="1" x="407"/>
        <item m="1" x="384"/>
        <item m="1" x="308"/>
        <item m="1" x="526"/>
        <item m="1" x="456"/>
        <item m="1" x="520"/>
        <item m="1" x="641"/>
        <item m="1" x="634"/>
        <item m="1" x="470"/>
        <item m="1" x="543"/>
        <item m="1" x="521"/>
        <item m="1" x="1186"/>
        <item m="1" x="1356"/>
        <item m="1" x="1106"/>
        <item m="1" x="1159"/>
        <item m="1" x="1228"/>
        <item m="1" x="1292"/>
        <item m="1" x="1226"/>
        <item m="1" x="1462"/>
        <item m="1" x="1415"/>
        <item m="1" x="1401"/>
        <item m="1" x="1440"/>
        <item m="1" x="260"/>
        <item m="1" x="238"/>
        <item m="1" x="434"/>
        <item m="1" x="246"/>
        <item m="1" x="286"/>
        <item m="1" x="359"/>
        <item m="1" x="314"/>
        <item m="1" x="390"/>
        <item m="1" x="386"/>
        <item m="1" x="465"/>
        <item m="1" x="527"/>
        <item m="1" x="1344"/>
        <item m="1" x="1134"/>
        <item m="1" x="1422"/>
        <item m="1" x="223"/>
        <item m="1" x="1337"/>
        <item m="1" x="281"/>
        <item m="1" x="1183"/>
        <item m="1" x="1194"/>
        <item m="1" x="387"/>
        <item m="1" x="325"/>
        <item m="1" x="1427"/>
        <item m="1" x="261"/>
        <item m="1" x="435"/>
        <item m="1" x="522"/>
        <item m="1" x="547"/>
        <item m="1" x="642"/>
        <item m="1" x="701"/>
        <item m="1" x="846"/>
        <item m="1" x="1136"/>
        <item m="1" x="1141"/>
        <item m="1" x="1078"/>
        <item m="1" x="1297"/>
        <item m="1" x="1248"/>
        <item m="1" x="1339"/>
        <item m="1" x="1258"/>
        <item m="1" x="1450"/>
        <item m="1" x="1441"/>
        <item m="1" x="1392"/>
        <item m="1" x="1282"/>
        <item m="1" x="1389"/>
        <item m="1" x="1425"/>
        <item m="1" x="415"/>
        <item m="1" x="330"/>
        <item m="1" x="217"/>
        <item m="1" x="1348"/>
        <item m="1" x="292"/>
        <item m="1" x="506"/>
        <item m="1" x="466"/>
        <item m="1" x="305"/>
        <item m="1" x="253"/>
        <item m="1" x="233"/>
        <item m="1" x="1465"/>
        <item m="1" x="532"/>
        <item m="1" x="580"/>
        <item m="1" x="671"/>
        <item m="1" x="564"/>
        <item m="1" x="622"/>
        <item m="1" x="775"/>
        <item m="1" x="584"/>
        <item m="1" x="581"/>
        <item m="1" x="743"/>
        <item m="1" x="779"/>
        <item m="1" x="776"/>
        <item m="1" x="430"/>
        <item m="1" x="587"/>
        <item m="1" x="748"/>
        <item m="1" x="826"/>
        <item m="1" x="683"/>
        <item m="1" x="617"/>
        <item m="1" x="598"/>
        <item m="1" x="552"/>
        <item m="1" x="996"/>
        <item m="1" x="597"/>
        <item m="1" x="785"/>
        <item m="1" x="693"/>
        <item m="1" x="653"/>
        <item m="1" x="859"/>
        <item m="1" x="798"/>
        <item m="1" x="784"/>
        <item m="1" x="765"/>
        <item m="1" x="674"/>
        <item m="1" x="836"/>
        <item m="1" x="744"/>
        <item m="1" x="835"/>
        <item m="1" x="794"/>
        <item m="1" x="780"/>
        <item m="1" x="922"/>
        <item m="1" x="1036"/>
        <item m="1" x="1015"/>
        <item m="1" x="997"/>
        <item m="1" x="965"/>
        <item m="1" x="896"/>
        <item m="1" x="1088"/>
        <item m="1" x="1074"/>
        <item m="1" x="1057"/>
        <item m="1" x="1030"/>
        <item m="1" x="1010"/>
        <item m="1" x="994"/>
        <item m="1" x="1082"/>
        <item m="1" x="952"/>
        <item m="1" x="931"/>
        <item m="1" x="905"/>
        <item m="1" x="839"/>
        <item m="1" x="926"/>
        <item m="1" x="1126"/>
        <item m="1" x="1039"/>
        <item x="0"/>
        <item x="14"/>
        <item m="1" x="1034"/>
        <item m="1" x="963"/>
        <item m="1" x="1182"/>
        <item x="50"/>
        <item m="1" x="1124"/>
        <item x="49"/>
        <item m="1" x="907"/>
        <item m="1" x="1046"/>
        <item m="1" x="1058"/>
        <item m="1" x="1029"/>
        <item m="1" x="1216"/>
        <item x="48"/>
        <item m="1" x="1148"/>
        <item m="1" x="1157"/>
        <item m="1" x="1451"/>
        <item m="1" x="306"/>
        <item m="1" x="866"/>
        <item x="13"/>
        <item m="1" x="1368"/>
        <item m="1" x="350"/>
        <item m="1" x="960"/>
        <item m="1" x="215"/>
      </items>
    </pivotField>
    <pivotField axis="axisRow" compact="0" outline="0" showAll="0">
      <items count="494">
        <item x="0"/>
        <item x="17"/>
        <item x="66"/>
        <item m="1" x="100"/>
        <item x="55"/>
        <item m="1" x="339"/>
        <item m="1" x="114"/>
        <item m="1" x="93"/>
        <item x="9"/>
        <item m="1" x="207"/>
        <item m="1" x="208"/>
        <item m="1" x="401"/>
        <item x="45"/>
        <item m="1" x="278"/>
        <item x="29"/>
        <item m="1" x="273"/>
        <item x="30"/>
        <item m="1" x="298"/>
        <item m="1" x="344"/>
        <item m="1" x="445"/>
        <item m="1" x="149"/>
        <item m="1" x="356"/>
        <item x="43"/>
        <item m="1" x="244"/>
        <item x="26"/>
        <item m="1" x="234"/>
        <item x="23"/>
        <item x="67"/>
        <item x="25"/>
        <item m="1" x="108"/>
        <item m="1" x="440"/>
        <item m="1" x="249"/>
        <item x="84"/>
        <item x="21"/>
        <item x="57"/>
        <item m="1" x="396"/>
        <item m="1" x="370"/>
        <item m="1" x="299"/>
        <item m="1" x="363"/>
        <item m="1" x="446"/>
        <item m="1" x="414"/>
        <item x="49"/>
        <item m="1" x="140"/>
        <item x="90"/>
        <item m="1" x="345"/>
        <item x="58"/>
        <item m="1" x="157"/>
        <item m="1" x="358"/>
        <item m="1" x="402"/>
        <item m="1" x="131"/>
        <item m="1" x="133"/>
        <item m="1" x="266"/>
        <item m="1" x="420"/>
        <item x="64"/>
        <item m="1" x="300"/>
        <item m="1" x="279"/>
        <item m="1" x="410"/>
        <item x="91"/>
        <item m="1" x="115"/>
        <item m="1" x="455"/>
        <item x="40"/>
        <item x="61"/>
        <item m="1" x="185"/>
        <item m="1" x="403"/>
        <item m="1" x="134"/>
        <item m="1" x="186"/>
        <item m="1" x="280"/>
        <item m="1" x="432"/>
        <item m="1" x="469"/>
        <item m="1" x="150"/>
        <item m="1" x="479"/>
        <item m="1" x="290"/>
        <item m="1" x="141"/>
        <item x="22"/>
        <item m="1" x="151"/>
        <item m="1" x="171"/>
        <item m="1" x="178"/>
        <item x="82"/>
        <item m="1" x="213"/>
        <item m="1" x="116"/>
        <item m="1" x="456"/>
        <item m="1" x="203"/>
        <item m="1" x="433"/>
        <item m="1" x="193"/>
        <item m="1" x="165"/>
        <item m="1" x="457"/>
        <item m="1" x="301"/>
        <item m="1" x="371"/>
        <item x="47"/>
        <item m="1" x="209"/>
        <item x="89"/>
        <item m="1" x="194"/>
        <item m="1" x="267"/>
        <item x="34"/>
        <item m="1" x="274"/>
        <item x="20"/>
        <item m="1" x="340"/>
        <item m="1" x="346"/>
        <item m="1" x="472"/>
        <item m="1" x="480"/>
        <item x="88"/>
        <item x="3"/>
        <item m="1" x="390"/>
        <item x="72"/>
        <item m="1" x="311"/>
        <item m="1" x="195"/>
        <item m="1" x="210"/>
        <item m="1" x="426"/>
        <item m="1" x="226"/>
        <item m="1" x="291"/>
        <item m="1" x="421"/>
        <item m="1" x="404"/>
        <item m="1" x="359"/>
        <item m="1" x="125"/>
        <item m="1" x="415"/>
        <item m="1" x="391"/>
        <item x="1"/>
        <item m="1" x="204"/>
        <item m="1" x="109"/>
        <item m="1" x="217"/>
        <item x="41"/>
        <item m="1" x="214"/>
        <item m="1" x="94"/>
        <item m="1" x="489"/>
        <item m="1" x="260"/>
        <item m="1" x="235"/>
        <item m="1" x="126"/>
        <item m="1" x="319"/>
        <item x="60"/>
        <item m="1" x="379"/>
        <item m="1" x="411"/>
        <item m="1" x="179"/>
        <item m="1" x="218"/>
        <item m="1" x="286"/>
        <item m="1" x="320"/>
        <item m="1" x="223"/>
        <item x="92"/>
        <item m="1" x="101"/>
        <item m="1" x="215"/>
        <item m="1" x="350"/>
        <item m="1" x="292"/>
        <item m="1" x="236"/>
        <item m="1" x="380"/>
        <item m="1" x="427"/>
        <item m="1" x="117"/>
        <item m="1" x="321"/>
        <item m="1" x="135"/>
        <item m="1" x="312"/>
        <item m="1" x="152"/>
        <item m="1" x="245"/>
        <item m="1" x="118"/>
        <item m="1" x="110"/>
        <item m="1" x="211"/>
        <item m="1" x="331"/>
        <item m="1" x="205"/>
        <item m="1" x="161"/>
        <item m="1" x="360"/>
        <item m="1" x="381"/>
        <item m="1" x="458"/>
        <item m="1" x="250"/>
        <item m="1" x="473"/>
        <item m="1" x="170"/>
        <item m="1" x="382"/>
        <item m="1" x="95"/>
        <item m="1" x="172"/>
        <item x="74"/>
        <item x="24"/>
        <item m="1" x="251"/>
        <item m="1" x="229"/>
        <item m="1" x="162"/>
        <item m="1" x="227"/>
        <item m="1" x="372"/>
        <item m="1" x="449"/>
        <item m="1" x="153"/>
        <item x="10"/>
        <item m="1" x="275"/>
        <item x="68"/>
        <item x="27"/>
        <item m="1" x="219"/>
        <item m="1" x="166"/>
        <item m="1" x="474"/>
        <item x="12"/>
        <item m="1" x="373"/>
        <item m="1" x="450"/>
        <item x="44"/>
        <item m="1" x="364"/>
        <item m="1" x="416"/>
        <item m="1" x="281"/>
        <item x="38"/>
        <item x="4"/>
        <item m="1" x="220"/>
        <item m="1" x="287"/>
        <item m="1" x="119"/>
        <item m="1" x="132"/>
        <item x="62"/>
        <item m="1" x="374"/>
        <item m="1" x="111"/>
        <item m="1" x="127"/>
        <item x="13"/>
        <item x="32"/>
        <item x="70"/>
        <item m="1" x="128"/>
        <item m="1" x="405"/>
        <item x="11"/>
        <item m="1" x="434"/>
        <item m="1" x="417"/>
        <item m="1" x="357"/>
        <item m="1" x="167"/>
        <item m="1" x="322"/>
        <item m="1" x="428"/>
        <item x="36"/>
        <item m="1" x="306"/>
        <item x="73"/>
        <item m="1" x="237"/>
        <item m="1" x="246"/>
        <item x="52"/>
        <item m="1" x="375"/>
        <item m="1" x="435"/>
        <item x="51"/>
        <item m="1" x="120"/>
        <item x="80"/>
        <item m="1" x="406"/>
        <item m="1" x="429"/>
        <item x="54"/>
        <item m="1" x="302"/>
        <item x="2"/>
        <item m="1" x="102"/>
        <item m="1" x="173"/>
        <item m="1" x="464"/>
        <item m="1" x="383"/>
        <item m="1" x="180"/>
        <item m="1" x="187"/>
        <item m="1" x="303"/>
        <item m="1" x="238"/>
        <item m="1" x="392"/>
        <item x="16"/>
        <item m="1" x="239"/>
        <item m="1" x="422"/>
        <item m="1" x="332"/>
        <item m="1" x="168"/>
        <item m="1" x="407"/>
        <item m="1" x="475"/>
        <item m="1" x="451"/>
        <item m="1" x="408"/>
        <item m="1" x="268"/>
        <item m="1" x="181"/>
        <item m="1" x="333"/>
        <item m="1" x="441"/>
        <item m="1" x="304"/>
        <item m="1" x="293"/>
        <item x="76"/>
        <item m="1" x="323"/>
        <item m="1" x="247"/>
        <item m="1" x="307"/>
        <item m="1" x="230"/>
        <item m="1" x="169"/>
        <item m="1" x="484"/>
        <item m="1" x="397"/>
        <item m="1" x="305"/>
        <item m="1" x="447"/>
        <item m="1" x="476"/>
        <item m="1" x="252"/>
        <item m="1" x="163"/>
        <item m="1" x="442"/>
        <item m="1" x="142"/>
        <item m="1" x="182"/>
        <item m="1" x="351"/>
        <item x="39"/>
        <item m="1" x="465"/>
        <item m="1" x="103"/>
        <item x="46"/>
        <item m="1" x="334"/>
        <item m="1" x="96"/>
        <item m="1" x="347"/>
        <item m="1" x="198"/>
        <item m="1" x="261"/>
        <item m="1" x="136"/>
        <item m="1" x="313"/>
        <item m="1" x="188"/>
        <item m="1" x="328"/>
        <item m="1" x="341"/>
        <item m="1" x="376"/>
        <item m="1" x="430"/>
        <item x="81"/>
        <item m="1" x="412"/>
        <item m="1" x="137"/>
        <item m="1" x="459"/>
        <item m="1" x="221"/>
        <item m="1" x="269"/>
        <item m="1" x="97"/>
        <item m="1" x="384"/>
        <item m="1" x="189"/>
        <item m="1" x="270"/>
        <item m="1" x="240"/>
        <item m="1" x="276"/>
        <item m="1" x="436"/>
        <item x="63"/>
        <item m="1" x="335"/>
        <item m="1" x="413"/>
        <item m="1" x="143"/>
        <item m="1" x="253"/>
        <item m="1" x="294"/>
        <item m="1" x="314"/>
        <item m="1" x="385"/>
        <item m="1" x="154"/>
        <item m="1" x="398"/>
        <item m="1" x="477"/>
        <item m="1" x="158"/>
        <item m="1" x="144"/>
        <item m="1" x="470"/>
        <item m="1" x="174"/>
        <item m="1" x="183"/>
        <item m="1" x="282"/>
        <item m="1" x="490"/>
        <item m="1" x="222"/>
        <item m="1" x="443"/>
        <item m="1" x="138"/>
        <item m="1" x="377"/>
        <item m="1" x="175"/>
        <item m="1" x="159"/>
        <item m="1" x="155"/>
        <item x="59"/>
        <item m="1" x="190"/>
        <item x="28"/>
        <item m="1" x="386"/>
        <item m="1" x="399"/>
        <item m="1" x="466"/>
        <item m="1" x="352"/>
        <item x="77"/>
        <item x="42"/>
        <item m="1" x="121"/>
        <item m="1" x="491"/>
        <item x="8"/>
        <item x="7"/>
        <item m="1" x="365"/>
        <item m="1" x="191"/>
        <item m="1" x="199"/>
        <item m="1" x="254"/>
        <item m="1" x="387"/>
        <item m="1" x="471"/>
        <item m="1" x="485"/>
        <item m="1" x="353"/>
        <item m="1" x="262"/>
        <item m="1" x="354"/>
        <item m="1" x="263"/>
        <item m="1" x="216"/>
        <item x="37"/>
        <item m="1" x="355"/>
        <item m="1" x="437"/>
        <item x="48"/>
        <item m="1" x="324"/>
        <item x="50"/>
        <item m="1" x="112"/>
        <item x="86"/>
        <item m="1" x="255"/>
        <item m="1" x="129"/>
        <item m="1" x="418"/>
        <item m="1" x="329"/>
        <item m="1" x="288"/>
        <item x="83"/>
        <item m="1" x="200"/>
        <item x="35"/>
        <item m="1" x="438"/>
        <item m="1" x="224"/>
        <item m="1" x="271"/>
        <item x="53"/>
        <item m="1" x="295"/>
        <item m="1" x="160"/>
        <item m="1" x="296"/>
        <item m="1" x="388"/>
        <item m="1" x="256"/>
        <item m="1" x="337"/>
        <item m="1" x="315"/>
        <item m="1" x="486"/>
        <item m="1" x="342"/>
        <item m="1" x="330"/>
        <item m="1" x="184"/>
        <item m="1" x="452"/>
        <item m="1" x="122"/>
        <item m="1" x="361"/>
        <item m="1" x="228"/>
        <item x="33"/>
        <item m="1" x="264"/>
        <item m="1" x="439"/>
        <item m="1" x="196"/>
        <item m="1" x="316"/>
        <item m="1" x="231"/>
        <item m="1" x="308"/>
        <item m="1" x="206"/>
        <item m="1" x="212"/>
        <item x="31"/>
        <item m="1" x="467"/>
        <item m="1" x="423"/>
        <item m="1" x="448"/>
        <item m="1" x="283"/>
        <item x="75"/>
        <item m="1" x="348"/>
        <item m="1" x="393"/>
        <item m="1" x="460"/>
        <item m="1" x="176"/>
        <item m="1" x="325"/>
        <item m="1" x="461"/>
        <item m="1" x="265"/>
        <item m="1" x="317"/>
        <item m="1" x="338"/>
        <item m="1" x="177"/>
        <item m="1" x="277"/>
        <item m="1" x="297"/>
        <item m="1" x="257"/>
        <item x="56"/>
        <item m="1" x="462"/>
        <item m="1" x="289"/>
        <item x="19"/>
        <item m="1" x="284"/>
        <item m="1" x="139"/>
        <item m="1" x="444"/>
        <item m="1" x="197"/>
        <item m="1" x="285"/>
        <item m="1" x="326"/>
        <item m="1" x="104"/>
        <item m="1" x="481"/>
        <item m="1" x="105"/>
        <item x="65"/>
        <item x="18"/>
        <item m="1" x="366"/>
        <item m="1" x="164"/>
        <item x="14"/>
        <item m="1" x="192"/>
        <item m="1" x="145"/>
        <item m="1" x="336"/>
        <item m="1" x="258"/>
        <item m="1" x="419"/>
        <item m="1" x="123"/>
        <item m="1" x="243"/>
        <item x="15"/>
        <item m="1" x="225"/>
        <item m="1" x="248"/>
        <item x="85"/>
        <item m="1" x="389"/>
        <item m="1" x="487"/>
        <item m="1" x="146"/>
        <item m="1" x="113"/>
        <item m="1" x="488"/>
        <item x="79"/>
        <item x="78"/>
        <item m="1" x="241"/>
        <item m="1" x="349"/>
        <item m="1" x="431"/>
        <item m="1" x="424"/>
        <item m="1" x="156"/>
        <item m="1" x="367"/>
        <item m="1" x="98"/>
        <item m="1" x="400"/>
        <item m="1" x="124"/>
        <item m="1" x="468"/>
        <item m="1" x="201"/>
        <item m="1" x="362"/>
        <item m="1" x="147"/>
        <item m="1" x="309"/>
        <item m="1" x="106"/>
        <item m="1" x="453"/>
        <item m="1" x="378"/>
        <item x="71"/>
        <item m="1" x="492"/>
        <item m="1" x="368"/>
        <item m="1" x="318"/>
        <item x="6"/>
        <item m="1" x="130"/>
        <item m="1" x="454"/>
        <item m="1" x="425"/>
        <item m="1" x="327"/>
        <item m="1" x="242"/>
        <item x="5"/>
        <item m="1" x="202"/>
        <item x="69"/>
        <item m="1" x="148"/>
        <item m="1" x="482"/>
        <item m="1" x="232"/>
        <item m="1" x="394"/>
        <item m="1" x="409"/>
        <item m="1" x="233"/>
        <item m="1" x="272"/>
        <item m="1" x="310"/>
        <item m="1" x="343"/>
        <item x="87"/>
        <item m="1" x="483"/>
        <item m="1" x="107"/>
        <item m="1" x="369"/>
        <item m="1" x="463"/>
        <item m="1" x="259"/>
        <item m="1" x="395"/>
        <item m="1" x="478"/>
        <item m="1" x="99"/>
        <item t="default"/>
      </items>
    </pivotField>
    <pivotField dataField="1" compact="0" numFmtId="4" outline="0" showAll="0"/>
    <pivotField compact="0" outline="0" showAll="0"/>
    <pivotField compact="0" outline="0" showAll="0"/>
  </pivotFields>
  <rowFields count="2">
    <field x="2"/>
    <field x="3"/>
  </rowFields>
  <rowItems count="235">
    <i>
      <x v="1"/>
      <x/>
    </i>
    <i>
      <x v="2"/>
      <x/>
    </i>
    <i>
      <x v="3"/>
      <x/>
    </i>
    <i>
      <x v="24"/>
      <x/>
    </i>
    <i>
      <x v="39"/>
      <x/>
    </i>
    <i>
      <x v="44"/>
      <x/>
    </i>
    <i>
      <x v="59"/>
      <x/>
    </i>
    <i>
      <x v="97"/>
      <x/>
    </i>
    <i>
      <x v="104"/>
      <x/>
    </i>
    <i>
      <x v="109"/>
      <x/>
    </i>
    <i>
      <x v="111"/>
      <x/>
    </i>
    <i>
      <x v="112"/>
      <x/>
    </i>
    <i>
      <x v="127"/>
      <x/>
    </i>
    <i>
      <x v="131"/>
      <x/>
    </i>
    <i>
      <x v="132"/>
      <x/>
    </i>
    <i>
      <x v="153"/>
      <x/>
    </i>
    <i>
      <x v="167"/>
      <x/>
    </i>
    <i>
      <x v="168"/>
      <x/>
    </i>
    <i>
      <x v="199"/>
      <x/>
    </i>
    <i>
      <x v="200"/>
      <x/>
    </i>
    <i>
      <x v="206"/>
      <x/>
    </i>
    <i>
      <x v="251"/>
      <x/>
    </i>
    <i>
      <x v="278"/>
      <x/>
    </i>
    <i>
      <x v="279"/>
      <x/>
    </i>
    <i>
      <x v="294"/>
      <x/>
    </i>
    <i r="1">
      <x v="136"/>
    </i>
    <i>
      <x v="298"/>
      <x v="57"/>
    </i>
    <i>
      <x v="302"/>
      <x v="250"/>
    </i>
    <i>
      <x v="304"/>
      <x/>
    </i>
    <i r="1">
      <x v="381"/>
    </i>
    <i>
      <x v="305"/>
      <x/>
    </i>
    <i r="1">
      <x v="177"/>
    </i>
    <i>
      <x v="307"/>
      <x v="177"/>
    </i>
    <i>
      <x v="308"/>
      <x v="12"/>
    </i>
    <i>
      <x v="319"/>
      <x v="43"/>
    </i>
    <i>
      <x v="321"/>
      <x/>
    </i>
    <i r="1">
      <x v="395"/>
    </i>
    <i>
      <x v="332"/>
      <x/>
    </i>
    <i r="1">
      <x v="116"/>
    </i>
    <i>
      <x v="336"/>
      <x v="12"/>
    </i>
    <i>
      <x v="344"/>
      <x/>
    </i>
    <i r="1">
      <x v="28"/>
    </i>
    <i>
      <x v="345"/>
      <x v="90"/>
    </i>
    <i>
      <x v="346"/>
      <x v="90"/>
    </i>
    <i>
      <x v="348"/>
      <x v="100"/>
    </i>
    <i>
      <x v="354"/>
      <x v="426"/>
    </i>
    <i>
      <x v="356"/>
      <x v="422"/>
    </i>
    <i>
      <x v="359"/>
      <x v="484"/>
    </i>
    <i>
      <x v="361"/>
      <x v="353"/>
    </i>
    <i>
      <x v="365"/>
      <x v="177"/>
    </i>
    <i>
      <x v="370"/>
      <x v="437"/>
    </i>
    <i>
      <x v="371"/>
      <x v="426"/>
    </i>
    <i>
      <x v="372"/>
      <x v="32"/>
    </i>
    <i>
      <x v="377"/>
      <x/>
    </i>
    <i r="1">
      <x v="395"/>
    </i>
    <i>
      <x v="378"/>
      <x/>
    </i>
    <i r="1">
      <x v="45"/>
    </i>
    <i>
      <x v="389"/>
      <x v="14"/>
    </i>
    <i>
      <x v="391"/>
      <x v="323"/>
    </i>
    <i>
      <x v="394"/>
      <x v="466"/>
    </i>
    <i>
      <x v="398"/>
      <x v="359"/>
    </i>
    <i>
      <x v="404"/>
      <x/>
    </i>
    <i r="1">
      <x v="181"/>
    </i>
    <i>
      <x v="405"/>
      <x v="77"/>
    </i>
    <i>
      <x v="407"/>
      <x v="189"/>
    </i>
    <i>
      <x v="412"/>
      <x v="1"/>
    </i>
    <i>
      <x v="414"/>
      <x v="283"/>
    </i>
    <i>
      <x v="417"/>
      <x v="220"/>
    </i>
    <i>
      <x v="419"/>
      <x v="443"/>
    </i>
    <i>
      <x v="420"/>
      <x/>
    </i>
    <i>
      <x v="433"/>
      <x/>
    </i>
    <i r="1">
      <x v="466"/>
    </i>
    <i>
      <x v="447"/>
      <x v="45"/>
    </i>
    <i>
      <x v="449"/>
      <x/>
    </i>
    <i r="1">
      <x v="444"/>
    </i>
    <i>
      <x v="450"/>
      <x v="423"/>
    </i>
    <i>
      <x v="465"/>
      <x/>
    </i>
    <i r="1">
      <x v="328"/>
    </i>
    <i>
      <x v="470"/>
      <x v="250"/>
    </i>
    <i>
      <x v="474"/>
      <x v="12"/>
    </i>
    <i>
      <x v="475"/>
      <x v="395"/>
    </i>
    <i>
      <x v="476"/>
      <x v="165"/>
    </i>
    <i>
      <x v="477"/>
      <x v="165"/>
    </i>
    <i>
      <x v="478"/>
      <x v="333"/>
    </i>
    <i>
      <x v="490"/>
      <x v="351"/>
    </i>
    <i>
      <x v="494"/>
      <x v="103"/>
    </i>
    <i>
      <x v="496"/>
      <x v="212"/>
    </i>
    <i>
      <x v="497"/>
      <x v="103"/>
    </i>
    <i>
      <x v="499"/>
      <x v="426"/>
    </i>
    <i>
      <x v="507"/>
      <x v="462"/>
    </i>
    <i>
      <x v="508"/>
      <x v="422"/>
    </i>
    <i>
      <x v="511"/>
      <x v="422"/>
    </i>
    <i>
      <x v="516"/>
      <x v="200"/>
    </i>
    <i>
      <x v="540"/>
      <x v="434"/>
    </i>
    <i>
      <x v="545"/>
      <x v="174"/>
    </i>
    <i>
      <x v="552"/>
      <x v="329"/>
    </i>
    <i>
      <x v="558"/>
      <x v="474"/>
    </i>
    <i>
      <x v="563"/>
      <x v="174"/>
    </i>
    <i>
      <x v="588"/>
      <x v="176"/>
    </i>
    <i>
      <x v="593"/>
      <x v="203"/>
    </i>
    <i>
      <x v="611"/>
      <x v="423"/>
    </i>
    <i>
      <x v="615"/>
      <x v="27"/>
    </i>
    <i>
      <x v="618"/>
      <x v="2"/>
    </i>
    <i>
      <x v="620"/>
      <x v="422"/>
    </i>
    <i>
      <x v="622"/>
      <x v="466"/>
    </i>
    <i>
      <x v="623"/>
      <x/>
    </i>
    <i r="1">
      <x v="472"/>
    </i>
    <i>
      <x v="635"/>
      <x/>
    </i>
    <i r="1">
      <x v="181"/>
    </i>
    <i>
      <x v="637"/>
      <x v="93"/>
    </i>
    <i>
      <x v="652"/>
      <x v="53"/>
    </i>
    <i>
      <x v="654"/>
      <x v="174"/>
    </i>
    <i>
      <x v="658"/>
      <x v="188"/>
    </i>
    <i>
      <x v="659"/>
      <x v="296"/>
    </i>
    <i>
      <x v="661"/>
      <x v="188"/>
    </i>
    <i>
      <x v="669"/>
      <x v="194"/>
    </i>
    <i>
      <x v="670"/>
      <x v="61"/>
    </i>
    <i>
      <x v="671"/>
      <x v="128"/>
    </i>
    <i>
      <x v="672"/>
      <x/>
    </i>
    <i>
      <x v="683"/>
      <x v="321"/>
    </i>
    <i>
      <x v="684"/>
      <x v="45"/>
    </i>
    <i>
      <x v="690"/>
      <x v="332"/>
    </i>
    <i>
      <x v="698"/>
      <x v="34"/>
    </i>
    <i>
      <x v="699"/>
      <x v="409"/>
    </i>
    <i>
      <x v="709"/>
      <x/>
    </i>
    <i r="1">
      <x v="181"/>
    </i>
    <i>
      <x v="714"/>
      <x v="472"/>
    </i>
    <i>
      <x v="715"/>
      <x v="177"/>
    </i>
    <i>
      <x v="724"/>
      <x v="4"/>
    </i>
    <i>
      <x v="733"/>
      <x v="223"/>
    </i>
    <i>
      <x v="734"/>
      <x v="365"/>
    </i>
    <i>
      <x v="735"/>
      <x/>
    </i>
    <i r="1">
      <x v="472"/>
    </i>
    <i>
      <x v="736"/>
      <x v="215"/>
    </i>
    <i>
      <x v="741"/>
      <x v="381"/>
    </i>
    <i>
      <x v="742"/>
      <x v="218"/>
    </i>
    <i>
      <x v="744"/>
      <x/>
    </i>
    <i r="1">
      <x v="472"/>
    </i>
    <i>
      <x v="752"/>
      <x v="351"/>
    </i>
    <i>
      <x v="763"/>
      <x v="472"/>
    </i>
    <i>
      <x v="765"/>
      <x v="41"/>
    </i>
    <i>
      <x v="766"/>
      <x/>
    </i>
    <i r="1">
      <x v="472"/>
    </i>
    <i>
      <x v="772"/>
      <x v="332"/>
    </i>
    <i>
      <x v="775"/>
      <x v="349"/>
    </i>
    <i>
      <x v="776"/>
      <x v="349"/>
    </i>
    <i>
      <x v="777"/>
      <x v="349"/>
    </i>
    <i>
      <x v="778"/>
      <x v="349"/>
    </i>
    <i>
      <x v="779"/>
      <x v="349"/>
    </i>
    <i>
      <x v="780"/>
      <x v="349"/>
    </i>
    <i>
      <x v="795"/>
      <x v="434"/>
    </i>
    <i>
      <x v="800"/>
      <x v="426"/>
    </i>
    <i>
      <x v="804"/>
      <x v="88"/>
    </i>
    <i>
      <x v="822"/>
      <x/>
    </i>
    <i r="1">
      <x v="472"/>
    </i>
    <i>
      <x v="823"/>
      <x v="361"/>
    </i>
    <i>
      <x v="824"/>
      <x v="270"/>
    </i>
    <i>
      <x v="826"/>
      <x v="12"/>
    </i>
    <i>
      <x v="829"/>
      <x v="184"/>
    </i>
    <i>
      <x v="842"/>
      <x v="22"/>
    </i>
    <i>
      <x v="852"/>
      <x v="116"/>
    </i>
    <i>
      <x v="854"/>
      <x v="423"/>
    </i>
    <i>
      <x v="863"/>
      <x v="329"/>
    </i>
    <i>
      <x v="864"/>
      <x v="329"/>
    </i>
    <i>
      <x v="865"/>
      <x v="120"/>
    </i>
    <i>
      <x v="866"/>
      <x v="26"/>
    </i>
    <i>
      <x v="867"/>
      <x v="93"/>
    </i>
    <i>
      <x v="868"/>
      <x v="381"/>
    </i>
    <i>
      <x v="884"/>
      <x v="60"/>
    </i>
    <i>
      <x v="885"/>
      <x v="60"/>
    </i>
    <i>
      <x v="889"/>
      <x v="60"/>
    </i>
    <i>
      <x v="890"/>
      <x v="60"/>
    </i>
    <i>
      <x v="893"/>
      <x v="381"/>
    </i>
    <i>
      <x v="894"/>
      <x v="267"/>
    </i>
    <i>
      <x v="902"/>
      <x v="188"/>
    </i>
    <i>
      <x v="916"/>
      <x v="423"/>
    </i>
    <i>
      <x v="918"/>
      <x v="346"/>
    </i>
    <i>
      <x v="919"/>
      <x v="346"/>
    </i>
    <i>
      <x v="925"/>
      <x v="210"/>
    </i>
    <i>
      <x v="929"/>
      <x v="423"/>
    </i>
    <i>
      <x v="930"/>
      <x v="361"/>
    </i>
    <i>
      <x v="937"/>
      <x v="93"/>
    </i>
    <i>
      <x v="938"/>
      <x v="381"/>
    </i>
    <i>
      <x v="942"/>
      <x v="199"/>
    </i>
    <i>
      <x v="966"/>
      <x v="390"/>
    </i>
    <i>
      <x v="967"/>
      <x v="16"/>
    </i>
    <i>
      <x v="975"/>
      <x v="14"/>
    </i>
    <i>
      <x v="976"/>
      <x v="14"/>
    </i>
    <i>
      <x v="978"/>
      <x v="323"/>
    </i>
    <i>
      <x v="981"/>
      <x v="24"/>
    </i>
    <i>
      <x v="986"/>
      <x v="177"/>
    </i>
    <i>
      <x v="988"/>
      <x v="24"/>
    </i>
    <i>
      <x v="989"/>
      <x v="28"/>
    </i>
    <i>
      <x v="997"/>
      <x v="166"/>
    </i>
    <i>
      <x v="1009"/>
      <x v="26"/>
    </i>
    <i>
      <x v="1011"/>
      <x v="466"/>
    </i>
    <i>
      <x v="1012"/>
      <x v="472"/>
    </i>
    <i>
      <x v="1015"/>
      <x v="73"/>
    </i>
    <i>
      <x v="1019"/>
      <x v="33"/>
    </i>
    <i>
      <x v="1028"/>
      <x v="95"/>
    </i>
    <i>
      <x v="1032"/>
      <x v="423"/>
    </i>
    <i>
      <x v="1036"/>
      <x v="412"/>
    </i>
    <i>
      <x v="1039"/>
      <x v="235"/>
    </i>
    <i>
      <x v="1040"/>
      <x v="423"/>
    </i>
    <i>
      <x v="1042"/>
      <x v="423"/>
    </i>
    <i>
      <x v="1048"/>
      <x v="472"/>
    </i>
    <i>
      <x v="1058"/>
      <x v="1"/>
    </i>
    <i>
      <x v="1067"/>
      <x v="472"/>
    </i>
    <i>
      <x v="1071"/>
      <x v="235"/>
    </i>
    <i>
      <x v="1091"/>
      <x v="426"/>
    </i>
    <i>
      <x v="1092"/>
      <x v="426"/>
    </i>
    <i>
      <x v="1093"/>
      <x v="434"/>
    </i>
    <i>
      <x v="1094"/>
      <x v="426"/>
    </i>
    <i>
      <x v="1098"/>
      <x v="198"/>
    </i>
    <i>
      <x v="1100"/>
      <x v="198"/>
    </i>
    <i>
      <x v="1102"/>
      <x v="181"/>
    </i>
    <i>
      <x v="1153"/>
      <x v="203"/>
    </i>
    <i>
      <x v="1154"/>
      <x v="203"/>
    </i>
    <i>
      <x v="1155"/>
      <x v="203"/>
    </i>
    <i>
      <x v="1156"/>
      <x v="174"/>
    </i>
    <i>
      <x v="1158"/>
      <x v="8"/>
    </i>
    <i>
      <x v="1159"/>
      <x v="332"/>
    </i>
    <i>
      <x v="1163"/>
      <x v="332"/>
    </i>
    <i>
      <x v="1164"/>
      <x v="333"/>
    </i>
    <i>
      <x v="1165"/>
      <x v="466"/>
    </i>
    <i>
      <x v="1176"/>
      <x v="472"/>
    </i>
    <i>
      <x v="1444"/>
      <x/>
    </i>
    <i r="1">
      <x v="189"/>
    </i>
    <i>
      <x v="1445"/>
      <x/>
    </i>
    <i>
      <x v="1449"/>
      <x v="101"/>
    </i>
    <i>
      <x v="1451"/>
      <x v="101"/>
    </i>
    <i>
      <x v="1457"/>
      <x v="225"/>
    </i>
    <i>
      <x v="1463"/>
      <x/>
    </i>
    <i r="1">
      <x v="116"/>
    </i>
    <i t="grand">
      <x/>
    </i>
  </rowItems>
  <colItems count="1">
    <i/>
  </colItems>
  <dataFields count="1">
    <dataField name="Somme de Montant DI" fld="4" baseField="3" baseItem="11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7"/>
  <sheetViews>
    <sheetView tabSelected="1" workbookViewId="0">
      <selection activeCell="J12" sqref="J12"/>
    </sheetView>
  </sheetViews>
  <sheetFormatPr baseColWidth="10" defaultRowHeight="15" x14ac:dyDescent="0.25"/>
  <cols>
    <col min="1" max="1" width="21" bestFit="1" customWidth="1"/>
    <col min="2" max="2" width="11.140625" bestFit="1" customWidth="1"/>
    <col min="3" max="3" width="10.7109375" customWidth="1"/>
  </cols>
  <sheetData>
    <row r="1" spans="1:3" x14ac:dyDescent="0.25">
      <c r="A1" s="7" t="s">
        <v>63</v>
      </c>
    </row>
    <row r="2" spans="1:3" x14ac:dyDescent="0.25">
      <c r="A2" s="7" t="s">
        <v>60</v>
      </c>
      <c r="B2" s="7" t="s">
        <v>58</v>
      </c>
      <c r="C2" t="s">
        <v>64</v>
      </c>
    </row>
    <row r="3" spans="1:3" x14ac:dyDescent="0.25">
      <c r="A3" t="s">
        <v>13</v>
      </c>
      <c r="C3" s="8">
        <v>2225</v>
      </c>
    </row>
    <row r="4" spans="1:3" x14ac:dyDescent="0.25">
      <c r="A4" t="s">
        <v>12</v>
      </c>
      <c r="C4" s="8">
        <v>135.66</v>
      </c>
    </row>
    <row r="5" spans="1:3" x14ac:dyDescent="0.25">
      <c r="A5" t="s">
        <v>2</v>
      </c>
      <c r="C5" s="8">
        <v>770</v>
      </c>
    </row>
    <row r="6" spans="1:3" x14ac:dyDescent="0.25">
      <c r="A6" t="s">
        <v>41</v>
      </c>
      <c r="C6" s="8">
        <v>1568.22</v>
      </c>
    </row>
    <row r="7" spans="1:3" x14ac:dyDescent="0.25">
      <c r="A7" t="s">
        <v>26</v>
      </c>
      <c r="C7" s="8">
        <v>-125.85</v>
      </c>
    </row>
    <row r="8" spans="1:3" x14ac:dyDescent="0.25">
      <c r="A8" t="s">
        <v>14</v>
      </c>
      <c r="C8" s="8">
        <v>248.29</v>
      </c>
    </row>
    <row r="9" spans="1:3" x14ac:dyDescent="0.25">
      <c r="A9" t="s">
        <v>16</v>
      </c>
      <c r="C9" s="8">
        <v>1923.64</v>
      </c>
    </row>
    <row r="10" spans="1:3" x14ac:dyDescent="0.25">
      <c r="A10" t="s">
        <v>44</v>
      </c>
      <c r="C10" s="8">
        <v>346.69</v>
      </c>
    </row>
    <row r="11" spans="1:3" x14ac:dyDescent="0.25">
      <c r="A11" t="s">
        <v>31</v>
      </c>
      <c r="C11" s="8">
        <v>247.64</v>
      </c>
    </row>
    <row r="12" spans="1:3" x14ac:dyDescent="0.25">
      <c r="A12" t="s">
        <v>17</v>
      </c>
      <c r="C12" s="8">
        <v>5419.4</v>
      </c>
    </row>
    <row r="13" spans="1:3" x14ac:dyDescent="0.25">
      <c r="A13" t="s">
        <v>11</v>
      </c>
      <c r="C13" s="8">
        <v>5362.5599999999995</v>
      </c>
    </row>
    <row r="14" spans="1:3" x14ac:dyDescent="0.25">
      <c r="A14" t="s">
        <v>5</v>
      </c>
      <c r="C14" s="8">
        <v>13224.6</v>
      </c>
    </row>
    <row r="15" spans="1:3" x14ac:dyDescent="0.25">
      <c r="A15" t="s">
        <v>40</v>
      </c>
      <c r="C15" s="8">
        <v>-1375.58</v>
      </c>
    </row>
    <row r="16" spans="1:3" x14ac:dyDescent="0.25">
      <c r="A16" t="s">
        <v>4</v>
      </c>
      <c r="C16" s="8">
        <v>675.55</v>
      </c>
    </row>
    <row r="17" spans="1:3" x14ac:dyDescent="0.25">
      <c r="A17" t="s">
        <v>15</v>
      </c>
      <c r="C17" s="8">
        <v>504.56</v>
      </c>
    </row>
    <row r="18" spans="1:3" x14ac:dyDescent="0.25">
      <c r="A18" t="s">
        <v>22</v>
      </c>
      <c r="C18" s="8">
        <v>44.6</v>
      </c>
    </row>
    <row r="19" spans="1:3" x14ac:dyDescent="0.25">
      <c r="A19" t="s">
        <v>36</v>
      </c>
      <c r="C19" s="8">
        <v>260.37</v>
      </c>
    </row>
    <row r="20" spans="1:3" x14ac:dyDescent="0.25">
      <c r="A20" t="s">
        <v>8</v>
      </c>
      <c r="C20" s="8">
        <v>489.72</v>
      </c>
    </row>
    <row r="21" spans="1:3" x14ac:dyDescent="0.25">
      <c r="A21" t="s">
        <v>37</v>
      </c>
      <c r="C21" s="8">
        <v>2660.92</v>
      </c>
    </row>
    <row r="22" spans="1:3" x14ac:dyDescent="0.25">
      <c r="A22" t="s">
        <v>7</v>
      </c>
      <c r="C22" s="8">
        <v>75.510000000000005</v>
      </c>
    </row>
    <row r="23" spans="1:3" x14ac:dyDescent="0.25">
      <c r="A23" t="s">
        <v>30</v>
      </c>
      <c r="C23" s="8">
        <v>885.7</v>
      </c>
    </row>
    <row r="24" spans="1:3" x14ac:dyDescent="0.25">
      <c r="A24" t="s">
        <v>24</v>
      </c>
      <c r="C24" s="8">
        <v>633.6</v>
      </c>
    </row>
    <row r="25" spans="1:3" x14ac:dyDescent="0.25">
      <c r="A25" t="s">
        <v>18</v>
      </c>
      <c r="C25" s="8">
        <v>191.8</v>
      </c>
    </row>
    <row r="26" spans="1:3" x14ac:dyDescent="0.25">
      <c r="A26" t="s">
        <v>38</v>
      </c>
      <c r="C26" s="8">
        <v>301.41000000000003</v>
      </c>
    </row>
    <row r="27" spans="1:3" x14ac:dyDescent="0.25">
      <c r="A27" t="s">
        <v>6</v>
      </c>
      <c r="C27" s="8">
        <v>130.21999999999997</v>
      </c>
    </row>
    <row r="28" spans="1:3" x14ac:dyDescent="0.25">
      <c r="B28" t="s">
        <v>106</v>
      </c>
      <c r="C28" s="8">
        <v>-186.56</v>
      </c>
    </row>
    <row r="29" spans="1:3" x14ac:dyDescent="0.25">
      <c r="A29" t="s">
        <v>108</v>
      </c>
      <c r="B29" t="s">
        <v>109</v>
      </c>
      <c r="C29" s="8">
        <v>-48.44</v>
      </c>
    </row>
    <row r="30" spans="1:3" x14ac:dyDescent="0.25">
      <c r="A30" t="s">
        <v>107</v>
      </c>
      <c r="B30" t="s">
        <v>92</v>
      </c>
      <c r="C30" s="8">
        <v>-440</v>
      </c>
    </row>
    <row r="31" spans="1:3" x14ac:dyDescent="0.25">
      <c r="A31" t="s">
        <v>32</v>
      </c>
      <c r="C31" s="8">
        <v>298.32</v>
      </c>
    </row>
    <row r="32" spans="1:3" x14ac:dyDescent="0.25">
      <c r="B32" t="s">
        <v>54</v>
      </c>
      <c r="C32" s="8">
        <v>-696.99</v>
      </c>
    </row>
    <row r="33" spans="1:3" x14ac:dyDescent="0.25">
      <c r="A33" t="s">
        <v>23</v>
      </c>
      <c r="C33" s="8">
        <v>4620</v>
      </c>
    </row>
    <row r="34" spans="1:3" x14ac:dyDescent="0.25">
      <c r="B34" t="s">
        <v>51</v>
      </c>
      <c r="C34" s="8">
        <v>-4950</v>
      </c>
    </row>
    <row r="35" spans="1:3" x14ac:dyDescent="0.25">
      <c r="A35" t="s">
        <v>154</v>
      </c>
      <c r="B35" t="s">
        <v>51</v>
      </c>
      <c r="C35" s="8">
        <v>-1350</v>
      </c>
    </row>
    <row r="36" spans="1:3" x14ac:dyDescent="0.25">
      <c r="A36" t="s">
        <v>110</v>
      </c>
      <c r="B36" t="s">
        <v>111</v>
      </c>
      <c r="C36" s="8">
        <v>-472.07</v>
      </c>
    </row>
    <row r="37" spans="1:3" x14ac:dyDescent="0.25">
      <c r="A37" t="s">
        <v>146</v>
      </c>
      <c r="B37" t="s">
        <v>147</v>
      </c>
      <c r="C37" s="8">
        <v>-321</v>
      </c>
    </row>
    <row r="38" spans="1:3" x14ac:dyDescent="0.25">
      <c r="A38" t="s">
        <v>20</v>
      </c>
      <c r="C38" s="8">
        <v>167.48</v>
      </c>
    </row>
    <row r="39" spans="1:3" x14ac:dyDescent="0.25">
      <c r="B39" t="s">
        <v>88</v>
      </c>
      <c r="C39" s="8">
        <v>-1423.6799999999998</v>
      </c>
    </row>
    <row r="40" spans="1:3" x14ac:dyDescent="0.25">
      <c r="A40" t="s">
        <v>33</v>
      </c>
      <c r="C40" s="8">
        <v>1368.48</v>
      </c>
    </row>
    <row r="41" spans="1:3" x14ac:dyDescent="0.25">
      <c r="B41" t="s">
        <v>76</v>
      </c>
      <c r="C41" s="8">
        <v>-1425</v>
      </c>
    </row>
    <row r="42" spans="1:3" x14ac:dyDescent="0.25">
      <c r="A42" t="s">
        <v>184</v>
      </c>
      <c r="B42" t="s">
        <v>111</v>
      </c>
      <c r="C42" s="8">
        <v>-106.22</v>
      </c>
    </row>
    <row r="43" spans="1:3" x14ac:dyDescent="0.25">
      <c r="A43" t="s">
        <v>19</v>
      </c>
      <c r="C43" s="8">
        <v>3157.22</v>
      </c>
    </row>
    <row r="44" spans="1:3" x14ac:dyDescent="0.25">
      <c r="B44" t="s">
        <v>122</v>
      </c>
      <c r="C44" s="8">
        <v>-3175</v>
      </c>
    </row>
    <row r="45" spans="1:3" x14ac:dyDescent="0.25">
      <c r="A45" t="s">
        <v>114</v>
      </c>
      <c r="B45" t="s">
        <v>115</v>
      </c>
      <c r="C45" s="8">
        <v>-655.82</v>
      </c>
    </row>
    <row r="46" spans="1:3" x14ac:dyDescent="0.25">
      <c r="A46" t="s">
        <v>116</v>
      </c>
      <c r="B46" t="s">
        <v>115</v>
      </c>
      <c r="C46" s="8">
        <v>-283.33</v>
      </c>
    </row>
    <row r="47" spans="1:3" x14ac:dyDescent="0.25">
      <c r="A47" t="s">
        <v>124</v>
      </c>
      <c r="B47" t="s">
        <v>125</v>
      </c>
      <c r="C47" s="8">
        <v>-759.6</v>
      </c>
    </row>
    <row r="48" spans="1:3" x14ac:dyDescent="0.25">
      <c r="A48" t="s">
        <v>120</v>
      </c>
      <c r="B48" t="s">
        <v>121</v>
      </c>
      <c r="C48" s="8">
        <v>-236.03</v>
      </c>
    </row>
    <row r="49" spans="1:3" x14ac:dyDescent="0.25">
      <c r="A49" t="s">
        <v>118</v>
      </c>
      <c r="B49" t="s">
        <v>119</v>
      </c>
      <c r="C49" s="8">
        <v>-348.4</v>
      </c>
    </row>
    <row r="50" spans="1:3" x14ac:dyDescent="0.25">
      <c r="A50" t="s">
        <v>117</v>
      </c>
      <c r="B50" t="s">
        <v>84</v>
      </c>
      <c r="C50" s="8">
        <v>-129.96</v>
      </c>
    </row>
    <row r="51" spans="1:3" x14ac:dyDescent="0.25">
      <c r="A51" t="s">
        <v>221</v>
      </c>
      <c r="B51" t="s">
        <v>222</v>
      </c>
      <c r="C51" s="8">
        <v>-5897.84</v>
      </c>
    </row>
    <row r="52" spans="1:3" x14ac:dyDescent="0.25">
      <c r="A52" t="s">
        <v>153</v>
      </c>
      <c r="B52" t="s">
        <v>51</v>
      </c>
      <c r="C52" s="8">
        <v>-2119</v>
      </c>
    </row>
    <row r="53" spans="1:3" x14ac:dyDescent="0.25">
      <c r="A53" t="s">
        <v>137</v>
      </c>
      <c r="B53" t="s">
        <v>138</v>
      </c>
      <c r="C53" s="8">
        <v>-96.35</v>
      </c>
    </row>
    <row r="54" spans="1:3" x14ac:dyDescent="0.25">
      <c r="A54" t="s">
        <v>123</v>
      </c>
      <c r="B54" t="s">
        <v>121</v>
      </c>
      <c r="C54" s="8">
        <v>-215.72000000000003</v>
      </c>
    </row>
    <row r="55" spans="1:3" x14ac:dyDescent="0.25">
      <c r="A55" t="s">
        <v>127</v>
      </c>
      <c r="B55" t="s">
        <v>52</v>
      </c>
      <c r="C55" s="8">
        <v>-152.1</v>
      </c>
    </row>
    <row r="56" spans="1:3" x14ac:dyDescent="0.25">
      <c r="A56" t="s">
        <v>39</v>
      </c>
      <c r="C56" s="8">
        <v>148.4</v>
      </c>
    </row>
    <row r="57" spans="1:3" x14ac:dyDescent="0.25">
      <c r="B57" t="s">
        <v>88</v>
      </c>
      <c r="C57" s="8">
        <v>-2438</v>
      </c>
    </row>
    <row r="58" spans="1:3" x14ac:dyDescent="0.25">
      <c r="A58" t="s">
        <v>25</v>
      </c>
      <c r="C58" s="8">
        <v>70.02</v>
      </c>
    </row>
    <row r="59" spans="1:3" x14ac:dyDescent="0.25">
      <c r="B59" t="s">
        <v>53</v>
      </c>
      <c r="C59" s="8">
        <v>-90</v>
      </c>
    </row>
    <row r="60" spans="1:3" x14ac:dyDescent="0.25">
      <c r="A60" t="s">
        <v>136</v>
      </c>
      <c r="B60" t="s">
        <v>67</v>
      </c>
      <c r="C60" s="8">
        <v>-208.17</v>
      </c>
    </row>
    <row r="61" spans="1:3" x14ac:dyDescent="0.25">
      <c r="A61" t="s">
        <v>139</v>
      </c>
      <c r="B61" t="s">
        <v>140</v>
      </c>
      <c r="C61" s="8">
        <v>-867</v>
      </c>
    </row>
    <row r="62" spans="1:3" x14ac:dyDescent="0.25">
      <c r="A62" t="s">
        <v>133</v>
      </c>
      <c r="B62" t="s">
        <v>68</v>
      </c>
      <c r="C62" s="8">
        <v>-36379.08</v>
      </c>
    </row>
    <row r="63" spans="1:3" x14ac:dyDescent="0.25">
      <c r="A63" t="s">
        <v>259</v>
      </c>
      <c r="B63" t="s">
        <v>151</v>
      </c>
      <c r="C63" s="8">
        <v>-11563.23</v>
      </c>
    </row>
    <row r="64" spans="1:3" x14ac:dyDescent="0.25">
      <c r="A64" t="s">
        <v>21</v>
      </c>
      <c r="C64" s="8">
        <v>2685.7000000000003</v>
      </c>
    </row>
    <row r="65" spans="1:3" x14ac:dyDescent="0.25">
      <c r="B65" t="s">
        <v>145</v>
      </c>
      <c r="C65" s="8">
        <v>-3283.87</v>
      </c>
    </row>
    <row r="66" spans="1:3" x14ac:dyDescent="0.25">
      <c r="A66" t="s">
        <v>143</v>
      </c>
      <c r="B66" t="s">
        <v>144</v>
      </c>
      <c r="C66" s="8">
        <v>-299.76</v>
      </c>
    </row>
    <row r="67" spans="1:3" x14ac:dyDescent="0.25">
      <c r="A67" t="s">
        <v>128</v>
      </c>
      <c r="B67" t="s">
        <v>90</v>
      </c>
      <c r="C67" s="8">
        <v>-308</v>
      </c>
    </row>
    <row r="68" spans="1:3" x14ac:dyDescent="0.25">
      <c r="A68" t="s">
        <v>126</v>
      </c>
      <c r="B68" t="s">
        <v>78</v>
      </c>
      <c r="C68" s="8">
        <v>-1335</v>
      </c>
    </row>
    <row r="69" spans="1:3" x14ac:dyDescent="0.25">
      <c r="A69" t="s">
        <v>134</v>
      </c>
      <c r="B69" t="s">
        <v>135</v>
      </c>
      <c r="C69" s="8">
        <v>-9370</v>
      </c>
    </row>
    <row r="70" spans="1:3" x14ac:dyDescent="0.25">
      <c r="A70" t="s">
        <v>129</v>
      </c>
      <c r="B70" t="s">
        <v>130</v>
      </c>
      <c r="C70" s="8">
        <v>-600</v>
      </c>
    </row>
    <row r="71" spans="1:3" x14ac:dyDescent="0.25">
      <c r="A71" t="s">
        <v>131</v>
      </c>
      <c r="B71" t="s">
        <v>132</v>
      </c>
      <c r="C71" s="8">
        <v>-1040.45</v>
      </c>
    </row>
    <row r="72" spans="1:3" x14ac:dyDescent="0.25">
      <c r="A72" t="s">
        <v>49</v>
      </c>
      <c r="C72" s="8">
        <v>485</v>
      </c>
    </row>
    <row r="73" spans="1:3" x14ac:dyDescent="0.25">
      <c r="A73" t="s">
        <v>35</v>
      </c>
      <c r="C73" s="8">
        <v>97725.58</v>
      </c>
    </row>
    <row r="74" spans="1:3" x14ac:dyDescent="0.25">
      <c r="B74" t="s">
        <v>68</v>
      </c>
      <c r="C74" s="8">
        <v>-103304</v>
      </c>
    </row>
    <row r="75" spans="1:3" x14ac:dyDescent="0.25">
      <c r="A75" t="s">
        <v>150</v>
      </c>
      <c r="B75" t="s">
        <v>53</v>
      </c>
      <c r="C75" s="8">
        <v>-560</v>
      </c>
    </row>
    <row r="76" spans="1:3" x14ac:dyDescent="0.25">
      <c r="A76" t="s">
        <v>28</v>
      </c>
      <c r="C76" s="8">
        <v>1398.6</v>
      </c>
    </row>
    <row r="77" spans="1:3" x14ac:dyDescent="0.25">
      <c r="B77" t="s">
        <v>152</v>
      </c>
      <c r="C77" s="8">
        <v>-4200</v>
      </c>
    </row>
    <row r="78" spans="1:3" x14ac:dyDescent="0.25">
      <c r="A78" t="s">
        <v>141</v>
      </c>
      <c r="B78" t="s">
        <v>142</v>
      </c>
      <c r="C78" s="8">
        <v>-1260</v>
      </c>
    </row>
    <row r="79" spans="1:3" x14ac:dyDescent="0.25">
      <c r="A79" t="s">
        <v>27</v>
      </c>
      <c r="C79" s="8">
        <v>99</v>
      </c>
    </row>
    <row r="80" spans="1:3" x14ac:dyDescent="0.25">
      <c r="B80" t="s">
        <v>156</v>
      </c>
      <c r="C80" s="8">
        <v>-198</v>
      </c>
    </row>
    <row r="81" spans="1:3" x14ac:dyDescent="0.25">
      <c r="A81" t="s">
        <v>172</v>
      </c>
      <c r="B81" t="s">
        <v>92</v>
      </c>
      <c r="C81" s="8">
        <v>-1440</v>
      </c>
    </row>
    <row r="82" spans="1:3" x14ac:dyDescent="0.25">
      <c r="A82" t="s">
        <v>165</v>
      </c>
      <c r="B82" t="s">
        <v>111</v>
      </c>
      <c r="C82" s="8">
        <v>-191.42</v>
      </c>
    </row>
    <row r="83" spans="1:3" x14ac:dyDescent="0.25">
      <c r="A83" t="s">
        <v>155</v>
      </c>
      <c r="B83" t="s">
        <v>88</v>
      </c>
      <c r="C83" s="8">
        <v>-3498</v>
      </c>
    </row>
    <row r="84" spans="1:3" x14ac:dyDescent="0.25">
      <c r="A84" t="s">
        <v>169</v>
      </c>
      <c r="B84" t="s">
        <v>168</v>
      </c>
      <c r="C84" s="8">
        <v>-1050</v>
      </c>
    </row>
    <row r="85" spans="1:3" x14ac:dyDescent="0.25">
      <c r="A85" t="s">
        <v>167</v>
      </c>
      <c r="B85" t="s">
        <v>168</v>
      </c>
      <c r="C85" s="8">
        <v>-1050</v>
      </c>
    </row>
    <row r="86" spans="1:3" x14ac:dyDescent="0.25">
      <c r="A86" t="s">
        <v>162</v>
      </c>
      <c r="B86" t="s">
        <v>79</v>
      </c>
      <c r="C86" s="8">
        <v>-230</v>
      </c>
    </row>
    <row r="87" spans="1:3" x14ac:dyDescent="0.25">
      <c r="A87" t="s">
        <v>161</v>
      </c>
      <c r="B87" t="s">
        <v>94</v>
      </c>
      <c r="C87" s="8">
        <v>-294</v>
      </c>
    </row>
    <row r="88" spans="1:3" x14ac:dyDescent="0.25">
      <c r="A88" t="s">
        <v>163</v>
      </c>
      <c r="B88" t="s">
        <v>164</v>
      </c>
      <c r="C88" s="8">
        <v>-302.78000000000003</v>
      </c>
    </row>
    <row r="89" spans="1:3" x14ac:dyDescent="0.25">
      <c r="A89" t="s">
        <v>173</v>
      </c>
      <c r="B89" t="s">
        <v>174</v>
      </c>
      <c r="C89" s="8">
        <v>-127.29</v>
      </c>
    </row>
    <row r="90" spans="1:3" x14ac:dyDescent="0.25">
      <c r="A90" t="s">
        <v>179</v>
      </c>
      <c r="B90" t="s">
        <v>164</v>
      </c>
      <c r="C90" s="8">
        <v>-145.16</v>
      </c>
    </row>
    <row r="91" spans="1:3" x14ac:dyDescent="0.25">
      <c r="A91" t="s">
        <v>166</v>
      </c>
      <c r="B91" t="s">
        <v>121</v>
      </c>
      <c r="C91" s="8">
        <v>-510</v>
      </c>
    </row>
    <row r="92" spans="1:3" x14ac:dyDescent="0.25">
      <c r="A92" t="s">
        <v>177</v>
      </c>
      <c r="B92" t="s">
        <v>178</v>
      </c>
      <c r="C92" s="8">
        <v>-482.48</v>
      </c>
    </row>
    <row r="93" spans="1:3" x14ac:dyDescent="0.25">
      <c r="A93" t="s">
        <v>170</v>
      </c>
      <c r="B93" t="s">
        <v>119</v>
      </c>
      <c r="C93" s="8">
        <v>-1074.56</v>
      </c>
    </row>
    <row r="94" spans="1:3" x14ac:dyDescent="0.25">
      <c r="A94" t="s">
        <v>171</v>
      </c>
      <c r="B94" t="s">
        <v>119</v>
      </c>
      <c r="C94" s="8">
        <v>-63</v>
      </c>
    </row>
    <row r="95" spans="1:3" x14ac:dyDescent="0.25">
      <c r="A95" t="s">
        <v>175</v>
      </c>
      <c r="B95" t="s">
        <v>176</v>
      </c>
      <c r="C95" s="8">
        <v>-51.67</v>
      </c>
    </row>
    <row r="96" spans="1:3" x14ac:dyDescent="0.25">
      <c r="A96" t="s">
        <v>189</v>
      </c>
      <c r="B96" t="s">
        <v>105</v>
      </c>
      <c r="C96" s="8">
        <v>-1000</v>
      </c>
    </row>
    <row r="97" spans="1:3" x14ac:dyDescent="0.25">
      <c r="A97" t="s">
        <v>186</v>
      </c>
      <c r="B97" t="s">
        <v>187</v>
      </c>
      <c r="C97" s="8">
        <v>-1080</v>
      </c>
    </row>
    <row r="98" spans="1:3" x14ac:dyDescent="0.25">
      <c r="A98" t="s">
        <v>180</v>
      </c>
      <c r="B98" t="s">
        <v>181</v>
      </c>
      <c r="C98" s="8">
        <v>-103.5</v>
      </c>
    </row>
    <row r="99" spans="1:3" x14ac:dyDescent="0.25">
      <c r="A99" t="s">
        <v>182</v>
      </c>
      <c r="B99" t="s">
        <v>183</v>
      </c>
      <c r="C99" s="8">
        <v>-1533.36</v>
      </c>
    </row>
    <row r="100" spans="1:3" x14ac:dyDescent="0.25">
      <c r="A100" t="s">
        <v>188</v>
      </c>
      <c r="B100" t="s">
        <v>187</v>
      </c>
      <c r="C100" s="8">
        <v>-1440</v>
      </c>
    </row>
    <row r="101" spans="1:3" x14ac:dyDescent="0.25">
      <c r="A101" t="s">
        <v>269</v>
      </c>
      <c r="B101" t="s">
        <v>270</v>
      </c>
      <c r="C101" s="8">
        <v>-1800</v>
      </c>
    </row>
    <row r="102" spans="1:3" x14ac:dyDescent="0.25">
      <c r="A102" t="s">
        <v>234</v>
      </c>
      <c r="B102" t="s">
        <v>235</v>
      </c>
      <c r="C102" s="8">
        <v>-4890</v>
      </c>
    </row>
    <row r="103" spans="1:3" x14ac:dyDescent="0.25">
      <c r="A103" t="s">
        <v>192</v>
      </c>
      <c r="B103" t="s">
        <v>142</v>
      </c>
      <c r="C103" s="8">
        <v>-3414.15</v>
      </c>
    </row>
    <row r="104" spans="1:3" x14ac:dyDescent="0.25">
      <c r="A104" t="s">
        <v>266</v>
      </c>
      <c r="B104" t="s">
        <v>267</v>
      </c>
      <c r="C104" s="8">
        <v>-863.8</v>
      </c>
    </row>
    <row r="105" spans="1:3" x14ac:dyDescent="0.25">
      <c r="A105" t="s">
        <v>190</v>
      </c>
      <c r="B105" t="s">
        <v>191</v>
      </c>
      <c r="C105" s="8">
        <v>-232.8</v>
      </c>
    </row>
    <row r="106" spans="1:3" x14ac:dyDescent="0.25">
      <c r="A106" t="s">
        <v>194</v>
      </c>
      <c r="B106" t="s">
        <v>119</v>
      </c>
      <c r="C106" s="8">
        <v>-32.18</v>
      </c>
    </row>
    <row r="107" spans="1:3" x14ac:dyDescent="0.25">
      <c r="A107" t="s">
        <v>260</v>
      </c>
      <c r="B107" t="s">
        <v>68</v>
      </c>
      <c r="C107" s="8">
        <v>-41968.02</v>
      </c>
    </row>
    <row r="108" spans="1:3" x14ac:dyDescent="0.25">
      <c r="A108" t="s">
        <v>10</v>
      </c>
      <c r="C108" s="8">
        <v>20618.95</v>
      </c>
    </row>
    <row r="109" spans="1:3" x14ac:dyDescent="0.25">
      <c r="B109" t="s">
        <v>75</v>
      </c>
      <c r="C109" s="8">
        <v>-20618.95</v>
      </c>
    </row>
    <row r="110" spans="1:3" x14ac:dyDescent="0.25">
      <c r="A110" t="s">
        <v>42</v>
      </c>
      <c r="C110" s="8">
        <v>779.53</v>
      </c>
    </row>
    <row r="111" spans="1:3" x14ac:dyDescent="0.25">
      <c r="B111" t="s">
        <v>145</v>
      </c>
      <c r="C111" s="8">
        <v>-809.48</v>
      </c>
    </row>
    <row r="112" spans="1:3" x14ac:dyDescent="0.25">
      <c r="A112" t="s">
        <v>285</v>
      </c>
      <c r="B112" t="s">
        <v>73</v>
      </c>
      <c r="C112" s="8">
        <v>-211.2</v>
      </c>
    </row>
    <row r="113" spans="1:3" x14ac:dyDescent="0.25">
      <c r="A113" t="s">
        <v>212</v>
      </c>
      <c r="B113" t="s">
        <v>213</v>
      </c>
      <c r="C113" s="8">
        <v>-101.5</v>
      </c>
    </row>
    <row r="114" spans="1:3" x14ac:dyDescent="0.25">
      <c r="A114" t="s">
        <v>193</v>
      </c>
      <c r="B114" t="s">
        <v>187</v>
      </c>
      <c r="C114" s="8">
        <v>-720</v>
      </c>
    </row>
    <row r="115" spans="1:3" x14ac:dyDescent="0.25">
      <c r="A115" t="s">
        <v>195</v>
      </c>
      <c r="B115" t="s">
        <v>196</v>
      </c>
      <c r="C115" s="8">
        <v>-258.58999999999997</v>
      </c>
    </row>
    <row r="116" spans="1:3" x14ac:dyDescent="0.25">
      <c r="A116" t="s">
        <v>326</v>
      </c>
      <c r="B116" t="s">
        <v>327</v>
      </c>
      <c r="C116" s="8">
        <v>-290</v>
      </c>
    </row>
    <row r="117" spans="1:3" x14ac:dyDescent="0.25">
      <c r="A117" t="s">
        <v>229</v>
      </c>
      <c r="B117" t="s">
        <v>196</v>
      </c>
      <c r="C117" s="8">
        <v>-44.94</v>
      </c>
    </row>
    <row r="118" spans="1:3" x14ac:dyDescent="0.25">
      <c r="A118" t="s">
        <v>199</v>
      </c>
      <c r="B118" t="s">
        <v>83</v>
      </c>
      <c r="C118" s="8">
        <v>-1240</v>
      </c>
    </row>
    <row r="119" spans="1:3" x14ac:dyDescent="0.25">
      <c r="A119" t="s">
        <v>342</v>
      </c>
      <c r="B119" t="s">
        <v>98</v>
      </c>
      <c r="C119" s="8">
        <v>-4920</v>
      </c>
    </row>
    <row r="120" spans="1:3" x14ac:dyDescent="0.25">
      <c r="A120" t="s">
        <v>334</v>
      </c>
      <c r="B120" t="s">
        <v>335</v>
      </c>
      <c r="C120" s="8">
        <v>-22708.199999999997</v>
      </c>
    </row>
    <row r="121" spans="1:3" x14ac:dyDescent="0.25">
      <c r="A121" t="s">
        <v>43</v>
      </c>
      <c r="C121" s="8">
        <v>6240</v>
      </c>
    </row>
    <row r="122" spans="1:3" x14ac:dyDescent="0.25">
      <c r="A122" t="s">
        <v>204</v>
      </c>
      <c r="B122" t="s">
        <v>205</v>
      </c>
      <c r="C122" s="8">
        <v>-759.6</v>
      </c>
    </row>
    <row r="123" spans="1:3" x14ac:dyDescent="0.25">
      <c r="A123" t="s">
        <v>216</v>
      </c>
      <c r="B123" t="s">
        <v>53</v>
      </c>
      <c r="C123" s="8">
        <v>-90</v>
      </c>
    </row>
    <row r="124" spans="1:3" x14ac:dyDescent="0.25">
      <c r="A124" t="s">
        <v>200</v>
      </c>
      <c r="B124" t="s">
        <v>201</v>
      </c>
      <c r="C124" s="8">
        <v>-1860.2</v>
      </c>
    </row>
    <row r="125" spans="1:3" x14ac:dyDescent="0.25">
      <c r="A125" t="s">
        <v>230</v>
      </c>
      <c r="B125" t="s">
        <v>231</v>
      </c>
      <c r="C125" s="8">
        <v>-3940.8999999999996</v>
      </c>
    </row>
    <row r="126" spans="1:3" x14ac:dyDescent="0.25">
      <c r="A126" t="s">
        <v>202</v>
      </c>
      <c r="B126" t="s">
        <v>203</v>
      </c>
      <c r="C126" s="8">
        <v>-320</v>
      </c>
    </row>
    <row r="127" spans="1:3" x14ac:dyDescent="0.25">
      <c r="A127" t="s">
        <v>48</v>
      </c>
      <c r="C127" s="8">
        <v>17233.659999999996</v>
      </c>
    </row>
    <row r="128" spans="1:3" x14ac:dyDescent="0.25">
      <c r="B128" t="s">
        <v>145</v>
      </c>
      <c r="C128" s="8">
        <v>-17233.66</v>
      </c>
    </row>
    <row r="129" spans="1:3" x14ac:dyDescent="0.25">
      <c r="A129" t="s">
        <v>210</v>
      </c>
      <c r="B129" t="s">
        <v>75</v>
      </c>
      <c r="C129" s="8">
        <v>-28678.7</v>
      </c>
    </row>
    <row r="130" spans="1:3" x14ac:dyDescent="0.25">
      <c r="A130" t="s">
        <v>236</v>
      </c>
      <c r="B130" t="s">
        <v>51</v>
      </c>
      <c r="C130" s="8">
        <v>-2820</v>
      </c>
    </row>
    <row r="131" spans="1:3" x14ac:dyDescent="0.25">
      <c r="A131" t="s">
        <v>271</v>
      </c>
      <c r="B131" t="s">
        <v>74</v>
      </c>
      <c r="C131" s="8">
        <v>-5328.77</v>
      </c>
    </row>
    <row r="132" spans="1:3" x14ac:dyDescent="0.25">
      <c r="A132" t="s">
        <v>248</v>
      </c>
      <c r="B132" t="s">
        <v>249</v>
      </c>
      <c r="C132" s="8">
        <v>-1383</v>
      </c>
    </row>
    <row r="133" spans="1:3" x14ac:dyDescent="0.25">
      <c r="A133" t="s">
        <v>239</v>
      </c>
      <c r="B133" t="s">
        <v>240</v>
      </c>
      <c r="C133" s="8">
        <v>-29.17</v>
      </c>
    </row>
    <row r="134" spans="1:3" x14ac:dyDescent="0.25">
      <c r="A134" t="s">
        <v>45</v>
      </c>
      <c r="C134" s="8">
        <v>1004.62</v>
      </c>
    </row>
    <row r="135" spans="1:3" x14ac:dyDescent="0.25">
      <c r="B135" t="s">
        <v>75</v>
      </c>
      <c r="C135" s="8">
        <v>-1004.62</v>
      </c>
    </row>
    <row r="136" spans="1:3" x14ac:dyDescent="0.25">
      <c r="A136" t="s">
        <v>206</v>
      </c>
      <c r="B136" t="s">
        <v>207</v>
      </c>
      <c r="C136" s="8">
        <v>-240</v>
      </c>
    </row>
    <row r="137" spans="1:3" x14ac:dyDescent="0.25">
      <c r="A137" t="s">
        <v>250</v>
      </c>
      <c r="B137" t="s">
        <v>54</v>
      </c>
      <c r="C137" s="8">
        <v>-36.700000000000003</v>
      </c>
    </row>
    <row r="138" spans="1:3" x14ac:dyDescent="0.25">
      <c r="A138" t="s">
        <v>208</v>
      </c>
      <c r="B138" t="s">
        <v>209</v>
      </c>
      <c r="C138" s="8">
        <v>-783.6</v>
      </c>
    </row>
    <row r="139" spans="1:3" x14ac:dyDescent="0.25">
      <c r="A139" t="s">
        <v>47</v>
      </c>
      <c r="C139" s="8">
        <v>49632.91</v>
      </c>
    </row>
    <row r="140" spans="1:3" x14ac:dyDescent="0.25">
      <c r="B140" t="s">
        <v>75</v>
      </c>
      <c r="C140" s="8">
        <v>-49632.91</v>
      </c>
    </row>
    <row r="141" spans="1:3" x14ac:dyDescent="0.25">
      <c r="A141" t="s">
        <v>299</v>
      </c>
      <c r="B141" t="s">
        <v>94</v>
      </c>
      <c r="C141" s="8">
        <v>-683</v>
      </c>
    </row>
    <row r="142" spans="1:3" x14ac:dyDescent="0.25">
      <c r="A142" t="s">
        <v>211</v>
      </c>
      <c r="B142" t="s">
        <v>75</v>
      </c>
      <c r="C142" s="8">
        <v>-7756.48</v>
      </c>
    </row>
    <row r="143" spans="1:3" x14ac:dyDescent="0.25">
      <c r="A143" t="s">
        <v>318</v>
      </c>
      <c r="B143" t="s">
        <v>319</v>
      </c>
      <c r="C143" s="8">
        <v>-1827</v>
      </c>
    </row>
    <row r="144" spans="1:3" x14ac:dyDescent="0.25">
      <c r="A144" t="s">
        <v>46</v>
      </c>
      <c r="C144" s="8">
        <v>21778.799999999999</v>
      </c>
    </row>
    <row r="145" spans="1:3" x14ac:dyDescent="0.25">
      <c r="B145" t="s">
        <v>75</v>
      </c>
      <c r="C145" s="8">
        <v>-21778.799999999999</v>
      </c>
    </row>
    <row r="146" spans="1:3" x14ac:dyDescent="0.25">
      <c r="A146" t="s">
        <v>218</v>
      </c>
      <c r="B146" t="s">
        <v>201</v>
      </c>
      <c r="C146" s="8">
        <v>-4670</v>
      </c>
    </row>
    <row r="147" spans="1:3" x14ac:dyDescent="0.25">
      <c r="A147" t="s">
        <v>215</v>
      </c>
      <c r="B147" t="s">
        <v>104</v>
      </c>
      <c r="C147" s="8">
        <v>-51.99</v>
      </c>
    </row>
    <row r="148" spans="1:3" x14ac:dyDescent="0.25">
      <c r="A148" t="s">
        <v>226</v>
      </c>
      <c r="B148" t="s">
        <v>104</v>
      </c>
      <c r="C148" s="8">
        <v>-25.75</v>
      </c>
    </row>
    <row r="149" spans="1:3" x14ac:dyDescent="0.25">
      <c r="A149" t="s">
        <v>224</v>
      </c>
      <c r="B149" t="s">
        <v>104</v>
      </c>
      <c r="C149" s="8">
        <v>-53.74</v>
      </c>
    </row>
    <row r="150" spans="1:3" x14ac:dyDescent="0.25">
      <c r="A150" t="s">
        <v>223</v>
      </c>
      <c r="B150" t="s">
        <v>104</v>
      </c>
      <c r="C150" s="8">
        <v>-43.39</v>
      </c>
    </row>
    <row r="151" spans="1:3" x14ac:dyDescent="0.25">
      <c r="A151" t="s">
        <v>214</v>
      </c>
      <c r="B151" t="s">
        <v>104</v>
      </c>
      <c r="C151" s="8">
        <v>-51.99</v>
      </c>
    </row>
    <row r="152" spans="1:3" x14ac:dyDescent="0.25">
      <c r="A152" t="s">
        <v>225</v>
      </c>
      <c r="B152" t="s">
        <v>104</v>
      </c>
      <c r="C152" s="8">
        <v>-51.99</v>
      </c>
    </row>
    <row r="153" spans="1:3" x14ac:dyDescent="0.25">
      <c r="A153" t="s">
        <v>217</v>
      </c>
      <c r="B153" t="s">
        <v>105</v>
      </c>
      <c r="C153" s="8">
        <v>-2410</v>
      </c>
    </row>
    <row r="154" spans="1:3" x14ac:dyDescent="0.25">
      <c r="A154" t="s">
        <v>241</v>
      </c>
      <c r="B154" t="s">
        <v>121</v>
      </c>
      <c r="C154" s="8">
        <v>-2531.25</v>
      </c>
    </row>
    <row r="155" spans="1:3" x14ac:dyDescent="0.25">
      <c r="A155" t="s">
        <v>242</v>
      </c>
      <c r="B155" t="s">
        <v>159</v>
      </c>
      <c r="C155" s="8">
        <v>-3649.8</v>
      </c>
    </row>
    <row r="156" spans="1:3" x14ac:dyDescent="0.25">
      <c r="A156" t="s">
        <v>9</v>
      </c>
      <c r="C156" s="8">
        <v>5390</v>
      </c>
    </row>
    <row r="157" spans="1:3" x14ac:dyDescent="0.25">
      <c r="B157" t="s">
        <v>75</v>
      </c>
      <c r="C157" s="8">
        <v>-5390</v>
      </c>
    </row>
    <row r="158" spans="1:3" x14ac:dyDescent="0.25">
      <c r="A158" t="s">
        <v>227</v>
      </c>
      <c r="B158" t="s">
        <v>228</v>
      </c>
      <c r="C158" s="8">
        <v>-1565</v>
      </c>
    </row>
    <row r="159" spans="1:3" x14ac:dyDescent="0.25">
      <c r="A159" t="s">
        <v>219</v>
      </c>
      <c r="B159" t="s">
        <v>220</v>
      </c>
      <c r="C159" s="8">
        <v>-8533</v>
      </c>
    </row>
    <row r="160" spans="1:3" x14ac:dyDescent="0.25">
      <c r="A160" t="s">
        <v>237</v>
      </c>
      <c r="B160" t="s">
        <v>111</v>
      </c>
      <c r="C160" s="8">
        <v>-3302.7299999999996</v>
      </c>
    </row>
    <row r="161" spans="1:3" x14ac:dyDescent="0.25">
      <c r="A161" t="s">
        <v>246</v>
      </c>
      <c r="B161" t="s">
        <v>247</v>
      </c>
      <c r="C161" s="8">
        <v>-555</v>
      </c>
    </row>
    <row r="162" spans="1:3" x14ac:dyDescent="0.25">
      <c r="A162" t="s">
        <v>258</v>
      </c>
      <c r="B162" t="s">
        <v>71</v>
      </c>
      <c r="C162" s="8">
        <v>-1132.2</v>
      </c>
    </row>
    <row r="163" spans="1:3" x14ac:dyDescent="0.25">
      <c r="A163" t="s">
        <v>302</v>
      </c>
      <c r="B163" t="s">
        <v>76</v>
      </c>
      <c r="C163" s="8">
        <v>-913.9</v>
      </c>
    </row>
    <row r="164" spans="1:3" x14ac:dyDescent="0.25">
      <c r="A164" t="s">
        <v>233</v>
      </c>
      <c r="B164" t="s">
        <v>142</v>
      </c>
      <c r="C164" s="8">
        <v>-2016.6399999999999</v>
      </c>
    </row>
    <row r="165" spans="1:3" x14ac:dyDescent="0.25">
      <c r="A165" t="s">
        <v>323</v>
      </c>
      <c r="B165" t="s">
        <v>181</v>
      </c>
      <c r="C165" s="8">
        <v>-494.40999999999997</v>
      </c>
    </row>
    <row r="166" spans="1:3" x14ac:dyDescent="0.25">
      <c r="A166" t="s">
        <v>351</v>
      </c>
      <c r="B166" t="s">
        <v>181</v>
      </c>
      <c r="C166" s="8">
        <v>-249.01999999999998</v>
      </c>
    </row>
    <row r="167" spans="1:3" x14ac:dyDescent="0.25">
      <c r="A167" t="s">
        <v>282</v>
      </c>
      <c r="B167" t="s">
        <v>283</v>
      </c>
      <c r="C167" s="8">
        <v>-4416</v>
      </c>
    </row>
    <row r="168" spans="1:3" x14ac:dyDescent="0.25">
      <c r="A168" t="s">
        <v>321</v>
      </c>
      <c r="B168" t="s">
        <v>72</v>
      </c>
      <c r="C168" s="8">
        <v>-2582.36</v>
      </c>
    </row>
    <row r="169" spans="1:3" x14ac:dyDescent="0.25">
      <c r="A169" t="s">
        <v>339</v>
      </c>
      <c r="B169" t="s">
        <v>73</v>
      </c>
      <c r="C169" s="8">
        <v>-26.4</v>
      </c>
    </row>
    <row r="170" spans="1:3" x14ac:dyDescent="0.25">
      <c r="A170" t="s">
        <v>290</v>
      </c>
      <c r="B170" t="s">
        <v>54</v>
      </c>
      <c r="C170" s="8">
        <v>-125.24</v>
      </c>
    </row>
    <row r="171" spans="1:3" x14ac:dyDescent="0.25">
      <c r="A171" t="s">
        <v>253</v>
      </c>
      <c r="B171" t="s">
        <v>70</v>
      </c>
      <c r="C171" s="8">
        <v>-462.24</v>
      </c>
    </row>
    <row r="172" spans="1:3" x14ac:dyDescent="0.25">
      <c r="A172" t="s">
        <v>254</v>
      </c>
      <c r="B172" t="s">
        <v>70</v>
      </c>
      <c r="C172" s="8">
        <v>-352.68</v>
      </c>
    </row>
    <row r="173" spans="1:3" x14ac:dyDescent="0.25">
      <c r="A173" t="s">
        <v>251</v>
      </c>
      <c r="B173" t="s">
        <v>70</v>
      </c>
      <c r="C173" s="8">
        <v>-892.48</v>
      </c>
    </row>
    <row r="174" spans="1:3" x14ac:dyDescent="0.25">
      <c r="A174" t="s">
        <v>252</v>
      </c>
      <c r="B174" t="s">
        <v>70</v>
      </c>
      <c r="C174" s="8">
        <v>-794.92000000000007</v>
      </c>
    </row>
    <row r="175" spans="1:3" x14ac:dyDescent="0.25">
      <c r="A175" t="s">
        <v>284</v>
      </c>
      <c r="B175" t="s">
        <v>54</v>
      </c>
      <c r="C175" s="8">
        <v>-849.74</v>
      </c>
    </row>
    <row r="176" spans="1:3" x14ac:dyDescent="0.25">
      <c r="A176" t="s">
        <v>261</v>
      </c>
      <c r="B176" t="s">
        <v>262</v>
      </c>
      <c r="C176" s="8">
        <v>-1984</v>
      </c>
    </row>
    <row r="177" spans="1:3" x14ac:dyDescent="0.25">
      <c r="A177" t="s">
        <v>238</v>
      </c>
      <c r="B177" t="s">
        <v>196</v>
      </c>
      <c r="C177" s="8">
        <v>-141.51999999999998</v>
      </c>
    </row>
    <row r="178" spans="1:3" x14ac:dyDescent="0.25">
      <c r="A178" t="s">
        <v>256</v>
      </c>
      <c r="B178" t="s">
        <v>142</v>
      </c>
      <c r="C178" s="8">
        <v>-688.48</v>
      </c>
    </row>
    <row r="179" spans="1:3" x14ac:dyDescent="0.25">
      <c r="A179" t="s">
        <v>245</v>
      </c>
      <c r="B179" t="s">
        <v>244</v>
      </c>
      <c r="C179" s="8">
        <v>-1656.97</v>
      </c>
    </row>
    <row r="180" spans="1:3" x14ac:dyDescent="0.25">
      <c r="A180" t="s">
        <v>243</v>
      </c>
      <c r="B180" t="s">
        <v>244</v>
      </c>
      <c r="C180" s="8">
        <v>-1740.22</v>
      </c>
    </row>
    <row r="181" spans="1:3" x14ac:dyDescent="0.25">
      <c r="A181" t="s">
        <v>272</v>
      </c>
      <c r="B181" t="s">
        <v>273</v>
      </c>
      <c r="C181" s="8">
        <v>-259.93</v>
      </c>
    </row>
    <row r="182" spans="1:3" x14ac:dyDescent="0.25">
      <c r="A182" t="s">
        <v>257</v>
      </c>
      <c r="B182" t="s">
        <v>142</v>
      </c>
      <c r="C182" s="8">
        <v>-1024</v>
      </c>
    </row>
    <row r="183" spans="1:3" x14ac:dyDescent="0.25">
      <c r="A183" t="s">
        <v>298</v>
      </c>
      <c r="B183" t="s">
        <v>228</v>
      </c>
      <c r="C183" s="8">
        <v>-1860</v>
      </c>
    </row>
    <row r="184" spans="1:3" x14ac:dyDescent="0.25">
      <c r="A184" t="s">
        <v>278</v>
      </c>
      <c r="B184" t="s">
        <v>73</v>
      </c>
      <c r="C184" s="8">
        <v>-738.1</v>
      </c>
    </row>
    <row r="185" spans="1:3" x14ac:dyDescent="0.25">
      <c r="A185" t="s">
        <v>279</v>
      </c>
      <c r="B185" t="s">
        <v>54</v>
      </c>
      <c r="C185" s="8">
        <v>-5415.93</v>
      </c>
    </row>
    <row r="186" spans="1:3" x14ac:dyDescent="0.25">
      <c r="A186" t="s">
        <v>264</v>
      </c>
      <c r="B186" t="s">
        <v>265</v>
      </c>
      <c r="C186" s="8">
        <v>-1517.66</v>
      </c>
    </row>
    <row r="187" spans="1:3" x14ac:dyDescent="0.25">
      <c r="A187" t="s">
        <v>296</v>
      </c>
      <c r="B187" t="s">
        <v>297</v>
      </c>
      <c r="C187" s="8">
        <v>-119.88</v>
      </c>
    </row>
    <row r="188" spans="1:3" x14ac:dyDescent="0.25">
      <c r="A188" t="s">
        <v>274</v>
      </c>
      <c r="B188" t="s">
        <v>275</v>
      </c>
      <c r="C188" s="8">
        <v>-8616</v>
      </c>
    </row>
    <row r="189" spans="1:3" x14ac:dyDescent="0.25">
      <c r="A189" t="s">
        <v>301</v>
      </c>
      <c r="B189" t="s">
        <v>67</v>
      </c>
      <c r="C189" s="8">
        <v>-652</v>
      </c>
    </row>
    <row r="190" spans="1:3" x14ac:dyDescent="0.25">
      <c r="A190" t="s">
        <v>300</v>
      </c>
      <c r="B190" t="s">
        <v>67</v>
      </c>
      <c r="C190" s="8">
        <v>-629</v>
      </c>
    </row>
    <row r="191" spans="1:3" x14ac:dyDescent="0.25">
      <c r="A191" t="s">
        <v>255</v>
      </c>
      <c r="B191" t="s">
        <v>140</v>
      </c>
      <c r="C191" s="8">
        <v>-212.23</v>
      </c>
    </row>
    <row r="192" spans="1:3" x14ac:dyDescent="0.25">
      <c r="A192" t="s">
        <v>303</v>
      </c>
      <c r="B192" t="s">
        <v>149</v>
      </c>
      <c r="C192" s="8">
        <v>-8965</v>
      </c>
    </row>
    <row r="193" spans="1:3" x14ac:dyDescent="0.25">
      <c r="A193" t="s">
        <v>311</v>
      </c>
      <c r="B193" t="s">
        <v>51</v>
      </c>
      <c r="C193" s="8">
        <v>-466</v>
      </c>
    </row>
    <row r="194" spans="1:3" x14ac:dyDescent="0.25">
      <c r="A194" t="s">
        <v>352</v>
      </c>
      <c r="B194" t="s">
        <v>149</v>
      </c>
      <c r="C194" s="8">
        <v>-1879.37</v>
      </c>
    </row>
    <row r="195" spans="1:3" x14ac:dyDescent="0.25">
      <c r="A195" t="s">
        <v>286</v>
      </c>
      <c r="B195" t="s">
        <v>122</v>
      </c>
      <c r="C195" s="8">
        <v>-3302</v>
      </c>
    </row>
    <row r="196" spans="1:3" x14ac:dyDescent="0.25">
      <c r="A196" t="s">
        <v>276</v>
      </c>
      <c r="B196" t="s">
        <v>277</v>
      </c>
      <c r="C196" s="8">
        <v>-1269.9799999999998</v>
      </c>
    </row>
    <row r="197" spans="1:3" x14ac:dyDescent="0.25">
      <c r="A197" t="s">
        <v>322</v>
      </c>
      <c r="B197" t="s">
        <v>72</v>
      </c>
      <c r="C197" s="8">
        <v>-552.32000000000005</v>
      </c>
    </row>
    <row r="198" spans="1:3" x14ac:dyDescent="0.25">
      <c r="A198" t="s">
        <v>336</v>
      </c>
      <c r="B198" t="s">
        <v>68</v>
      </c>
      <c r="C198" s="8">
        <v>-1211</v>
      </c>
    </row>
    <row r="199" spans="1:3" x14ac:dyDescent="0.25">
      <c r="A199" t="s">
        <v>343</v>
      </c>
      <c r="B199" t="s">
        <v>75</v>
      </c>
      <c r="C199" s="8">
        <v>-1097.5999999999999</v>
      </c>
    </row>
    <row r="200" spans="1:3" x14ac:dyDescent="0.25">
      <c r="A200" t="s">
        <v>317</v>
      </c>
      <c r="B200" t="s">
        <v>89</v>
      </c>
      <c r="C200" s="8">
        <v>-1328.27</v>
      </c>
    </row>
    <row r="201" spans="1:3" x14ac:dyDescent="0.25">
      <c r="A201" t="s">
        <v>315</v>
      </c>
      <c r="B201" t="s">
        <v>316</v>
      </c>
      <c r="C201" s="8">
        <v>-1562</v>
      </c>
    </row>
    <row r="202" spans="1:3" x14ac:dyDescent="0.25">
      <c r="A202" t="s">
        <v>280</v>
      </c>
      <c r="B202" t="s">
        <v>281</v>
      </c>
      <c r="C202" s="8">
        <v>-2720</v>
      </c>
    </row>
    <row r="203" spans="1:3" x14ac:dyDescent="0.25">
      <c r="A203" t="s">
        <v>304</v>
      </c>
      <c r="B203" t="s">
        <v>142</v>
      </c>
      <c r="C203" s="8">
        <v>-1384</v>
      </c>
    </row>
    <row r="204" spans="1:3" x14ac:dyDescent="0.25">
      <c r="A204" t="s">
        <v>288</v>
      </c>
      <c r="B204" t="s">
        <v>289</v>
      </c>
      <c r="C204" s="8">
        <v>-254.81</v>
      </c>
    </row>
    <row r="205" spans="1:3" x14ac:dyDescent="0.25">
      <c r="A205" t="s">
        <v>341</v>
      </c>
      <c r="B205" t="s">
        <v>308</v>
      </c>
      <c r="C205" s="8">
        <v>-9021</v>
      </c>
    </row>
    <row r="206" spans="1:3" x14ac:dyDescent="0.25">
      <c r="A206" t="s">
        <v>305</v>
      </c>
      <c r="B206" t="s">
        <v>142</v>
      </c>
      <c r="C206" s="8">
        <v>-2910</v>
      </c>
    </row>
    <row r="207" spans="1:3" x14ac:dyDescent="0.25">
      <c r="A207" t="s">
        <v>306</v>
      </c>
      <c r="B207" t="s">
        <v>142</v>
      </c>
      <c r="C207" s="8">
        <v>-1062.5</v>
      </c>
    </row>
    <row r="208" spans="1:3" x14ac:dyDescent="0.25">
      <c r="A208" t="s">
        <v>338</v>
      </c>
      <c r="B208" t="s">
        <v>75</v>
      </c>
      <c r="C208" s="8">
        <v>-80886.13</v>
      </c>
    </row>
    <row r="209" spans="1:3" x14ac:dyDescent="0.25">
      <c r="A209" t="s">
        <v>268</v>
      </c>
      <c r="B209" t="s">
        <v>78</v>
      </c>
      <c r="C209" s="8">
        <v>-270</v>
      </c>
    </row>
    <row r="210" spans="1:3" x14ac:dyDescent="0.25">
      <c r="A210" t="s">
        <v>337</v>
      </c>
      <c r="B210" t="s">
        <v>75</v>
      </c>
      <c r="C210" s="8">
        <v>-6305.2</v>
      </c>
    </row>
    <row r="211" spans="1:3" x14ac:dyDescent="0.25">
      <c r="A211" t="s">
        <v>307</v>
      </c>
      <c r="B211" t="s">
        <v>308</v>
      </c>
      <c r="C211" s="8">
        <v>-4119.1399999999994</v>
      </c>
    </row>
    <row r="212" spans="1:3" x14ac:dyDescent="0.25">
      <c r="A212" t="s">
        <v>293</v>
      </c>
      <c r="B212" t="s">
        <v>121</v>
      </c>
      <c r="C212" s="8">
        <v>-121.01</v>
      </c>
    </row>
    <row r="213" spans="1:3" x14ac:dyDescent="0.25">
      <c r="A213" t="s">
        <v>292</v>
      </c>
      <c r="B213" t="s">
        <v>121</v>
      </c>
      <c r="C213" s="8">
        <v>-1890.83</v>
      </c>
    </row>
    <row r="214" spans="1:3" x14ac:dyDescent="0.25">
      <c r="A214" t="s">
        <v>325</v>
      </c>
      <c r="B214" t="s">
        <v>105</v>
      </c>
      <c r="C214" s="8">
        <v>-1500</v>
      </c>
    </row>
    <row r="215" spans="1:3" x14ac:dyDescent="0.25">
      <c r="A215" t="s">
        <v>291</v>
      </c>
      <c r="B215" t="s">
        <v>121</v>
      </c>
      <c r="C215" s="8">
        <v>-3043.2799999999997</v>
      </c>
    </row>
    <row r="216" spans="1:3" x14ac:dyDescent="0.25">
      <c r="A216" t="s">
        <v>312</v>
      </c>
      <c r="B216" t="s">
        <v>313</v>
      </c>
      <c r="C216" s="8">
        <v>-40.92</v>
      </c>
    </row>
    <row r="217" spans="1:3" x14ac:dyDescent="0.25">
      <c r="A217" t="s">
        <v>314</v>
      </c>
      <c r="B217" t="s">
        <v>313</v>
      </c>
      <c r="C217" s="8">
        <v>-550</v>
      </c>
    </row>
    <row r="218" spans="1:3" x14ac:dyDescent="0.25">
      <c r="A218" t="s">
        <v>324</v>
      </c>
      <c r="B218" t="s">
        <v>145</v>
      </c>
      <c r="C218" s="8">
        <v>-13274.28</v>
      </c>
    </row>
    <row r="219" spans="1:3" x14ac:dyDescent="0.25">
      <c r="A219" t="s">
        <v>333</v>
      </c>
      <c r="B219" t="s">
        <v>235</v>
      </c>
      <c r="C219" s="8">
        <v>-9994.25</v>
      </c>
    </row>
    <row r="220" spans="1:3" x14ac:dyDescent="0.25">
      <c r="A220" t="s">
        <v>348</v>
      </c>
      <c r="B220" t="s">
        <v>235</v>
      </c>
      <c r="C220" s="8">
        <v>-2400</v>
      </c>
    </row>
    <row r="221" spans="1:3" x14ac:dyDescent="0.25">
      <c r="A221" t="s">
        <v>332</v>
      </c>
      <c r="B221" t="s">
        <v>235</v>
      </c>
      <c r="C221" s="8">
        <v>-13804.5</v>
      </c>
    </row>
    <row r="222" spans="1:3" x14ac:dyDescent="0.25">
      <c r="A222" t="s">
        <v>320</v>
      </c>
      <c r="B222" t="s">
        <v>187</v>
      </c>
      <c r="C222" s="8">
        <v>-2700</v>
      </c>
    </row>
    <row r="223" spans="1:3" x14ac:dyDescent="0.25">
      <c r="A223" t="s">
        <v>353</v>
      </c>
      <c r="B223" t="s">
        <v>354</v>
      </c>
      <c r="C223" s="8">
        <v>-31</v>
      </c>
    </row>
    <row r="224" spans="1:3" x14ac:dyDescent="0.25">
      <c r="A224" t="s">
        <v>331</v>
      </c>
      <c r="B224" t="s">
        <v>201</v>
      </c>
      <c r="C224" s="8">
        <v>-4363.5</v>
      </c>
    </row>
    <row r="225" spans="1:3" x14ac:dyDescent="0.25">
      <c r="A225" t="s">
        <v>330</v>
      </c>
      <c r="B225" t="s">
        <v>201</v>
      </c>
      <c r="C225" s="8">
        <v>-2013</v>
      </c>
    </row>
    <row r="226" spans="1:3" x14ac:dyDescent="0.25">
      <c r="A226" t="s">
        <v>329</v>
      </c>
      <c r="B226" t="s">
        <v>79</v>
      </c>
      <c r="C226" s="8">
        <v>-17710</v>
      </c>
    </row>
    <row r="227" spans="1:3" x14ac:dyDescent="0.25">
      <c r="A227" t="s">
        <v>328</v>
      </c>
      <c r="B227" t="s">
        <v>68</v>
      </c>
      <c r="C227" s="8">
        <v>-28163.19</v>
      </c>
    </row>
    <row r="228" spans="1:3" x14ac:dyDescent="0.25">
      <c r="A228" t="s">
        <v>340</v>
      </c>
      <c r="B228" t="s">
        <v>75</v>
      </c>
      <c r="C228" s="8">
        <v>-5806</v>
      </c>
    </row>
    <row r="229" spans="1:3" x14ac:dyDescent="0.25">
      <c r="A229" t="s">
        <v>3</v>
      </c>
      <c r="C229" s="8">
        <v>-415.87000000000029</v>
      </c>
    </row>
    <row r="230" spans="1:3" x14ac:dyDescent="0.25">
      <c r="B230" t="s">
        <v>90</v>
      </c>
      <c r="C230" s="8">
        <v>-5714.9000000000005</v>
      </c>
    </row>
    <row r="231" spans="1:3" x14ac:dyDescent="0.25">
      <c r="A231" t="s">
        <v>34</v>
      </c>
      <c r="C231" s="8">
        <v>114.41999999999999</v>
      </c>
    </row>
    <row r="232" spans="1:3" x14ac:dyDescent="0.25">
      <c r="A232" t="s">
        <v>347</v>
      </c>
      <c r="B232" t="s">
        <v>77</v>
      </c>
      <c r="C232" s="8">
        <v>-88.9</v>
      </c>
    </row>
    <row r="233" spans="1:3" x14ac:dyDescent="0.25">
      <c r="A233" t="s">
        <v>346</v>
      </c>
      <c r="B233" t="s">
        <v>77</v>
      </c>
      <c r="C233" s="8">
        <v>-1500.46</v>
      </c>
    </row>
    <row r="234" spans="1:3" x14ac:dyDescent="0.25">
      <c r="A234" t="s">
        <v>344</v>
      </c>
      <c r="B234" t="s">
        <v>345</v>
      </c>
      <c r="C234" s="8">
        <v>-2281.0500000000002</v>
      </c>
    </row>
    <row r="235" spans="1:3" x14ac:dyDescent="0.25">
      <c r="A235" t="s">
        <v>29</v>
      </c>
      <c r="C235" s="8">
        <v>28.259999999999998</v>
      </c>
    </row>
    <row r="236" spans="1:3" x14ac:dyDescent="0.25">
      <c r="B236" t="s">
        <v>76</v>
      </c>
      <c r="C236" s="8">
        <v>-789.2</v>
      </c>
    </row>
    <row r="237" spans="1:3" x14ac:dyDescent="0.25">
      <c r="A237" t="s">
        <v>62</v>
      </c>
      <c r="C237" s="8">
        <v>-522114.87000000005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699"/>
  <sheetViews>
    <sheetView topLeftCell="A610" workbookViewId="0">
      <selection activeCell="J623" sqref="J623"/>
    </sheetView>
  </sheetViews>
  <sheetFormatPr baseColWidth="10" defaultColWidth="9.140625" defaultRowHeight="15" x14ac:dyDescent="0.25"/>
  <cols>
    <col min="1" max="1" width="5.28515625" style="1" bestFit="1" customWidth="1"/>
    <col min="2" max="2" width="10.7109375" style="1" bestFit="1" customWidth="1"/>
    <col min="3" max="3" width="19.85546875" style="1" customWidth="1"/>
    <col min="4" max="4" width="11.42578125" style="1" bestFit="1" customWidth="1"/>
    <col min="5" max="5" width="10.85546875" style="1" bestFit="1" customWidth="1"/>
    <col min="6" max="6" width="7.5703125" style="1" bestFit="1" customWidth="1"/>
    <col min="7" max="16384" width="9.140625" style="1"/>
  </cols>
  <sheetData>
    <row r="1" spans="1:7" x14ac:dyDescent="0.25">
      <c r="A1" s="1" t="s">
        <v>57</v>
      </c>
      <c r="B1" s="2" t="s">
        <v>55</v>
      </c>
      <c r="C1" s="1" t="s">
        <v>60</v>
      </c>
      <c r="D1" s="6" t="s">
        <v>58</v>
      </c>
      <c r="E1" s="2" t="s">
        <v>56</v>
      </c>
      <c r="F1" s="1" t="s">
        <v>59</v>
      </c>
      <c r="G1" s="6" t="s">
        <v>61</v>
      </c>
    </row>
    <row r="2" spans="1:7" x14ac:dyDescent="0.25">
      <c r="A2" s="3" t="s">
        <v>0</v>
      </c>
      <c r="B2" s="4">
        <v>41696</v>
      </c>
      <c r="C2" s="3" t="s">
        <v>3</v>
      </c>
      <c r="D2" s="3" t="s">
        <v>1</v>
      </c>
      <c r="E2" s="5">
        <v>-57.73</v>
      </c>
      <c r="F2" s="3" t="s">
        <v>65</v>
      </c>
      <c r="G2" s="1">
        <f>VLOOKUP(C2,tcd!A:B,2,FALSE)</f>
        <v>0</v>
      </c>
    </row>
    <row r="3" spans="1:7" x14ac:dyDescent="0.25">
      <c r="A3" s="3" t="s">
        <v>0</v>
      </c>
      <c r="B3" s="4">
        <v>41696</v>
      </c>
      <c r="C3" s="3" t="s">
        <v>3</v>
      </c>
      <c r="D3" s="3" t="s">
        <v>1</v>
      </c>
      <c r="E3" s="5">
        <v>-1091.72</v>
      </c>
      <c r="F3" s="3" t="s">
        <v>65</v>
      </c>
      <c r="G3" s="1">
        <f>VLOOKUP(C3,tcd!A:B,2,FALSE)</f>
        <v>0</v>
      </c>
    </row>
    <row r="4" spans="1:7" x14ac:dyDescent="0.25">
      <c r="A4" s="3" t="s">
        <v>0</v>
      </c>
      <c r="B4" s="4">
        <v>41696</v>
      </c>
      <c r="C4" s="3" t="s">
        <v>3</v>
      </c>
      <c r="D4" s="3" t="s">
        <v>1</v>
      </c>
      <c r="E4" s="5">
        <v>-231.28</v>
      </c>
      <c r="F4" s="3" t="s">
        <v>65</v>
      </c>
      <c r="G4" s="1">
        <f>VLOOKUP(C4,tcd!A:B,2,FALSE)</f>
        <v>0</v>
      </c>
    </row>
    <row r="5" spans="1:7" x14ac:dyDescent="0.25">
      <c r="A5" s="3" t="s">
        <v>0</v>
      </c>
      <c r="B5" s="4">
        <v>41696</v>
      </c>
      <c r="C5" s="3" t="s">
        <v>3</v>
      </c>
      <c r="D5" s="3" t="s">
        <v>1</v>
      </c>
      <c r="E5" s="5">
        <v>-307.08999999999997</v>
      </c>
      <c r="F5" s="3" t="s">
        <v>65</v>
      </c>
      <c r="G5" s="1">
        <f>VLOOKUP(C5,tcd!A:B,2,FALSE)</f>
        <v>0</v>
      </c>
    </row>
    <row r="6" spans="1:7" x14ac:dyDescent="0.25">
      <c r="A6" s="3" t="s">
        <v>0</v>
      </c>
      <c r="B6" s="4">
        <v>41989</v>
      </c>
      <c r="C6" s="3" t="s">
        <v>9</v>
      </c>
      <c r="D6" s="3" t="s">
        <v>1</v>
      </c>
      <c r="E6" s="5">
        <v>2525</v>
      </c>
      <c r="F6" s="3" t="s">
        <v>65</v>
      </c>
      <c r="G6" s="1">
        <f>VLOOKUP(C6,tcd!A:B,2,FALSE)</f>
        <v>0</v>
      </c>
    </row>
    <row r="7" spans="1:7" x14ac:dyDescent="0.25">
      <c r="A7" s="3" t="s">
        <v>0</v>
      </c>
      <c r="B7" s="4">
        <v>41989</v>
      </c>
      <c r="C7" s="3" t="s">
        <v>9</v>
      </c>
      <c r="D7" s="3" t="s">
        <v>1</v>
      </c>
      <c r="E7" s="5">
        <v>1562.5</v>
      </c>
      <c r="F7" s="3" t="s">
        <v>65</v>
      </c>
      <c r="G7" s="1">
        <f>VLOOKUP(C7,tcd!A:B,2,FALSE)</f>
        <v>0</v>
      </c>
    </row>
    <row r="8" spans="1:7" x14ac:dyDescent="0.25">
      <c r="A8" s="3" t="s">
        <v>0</v>
      </c>
      <c r="B8" s="4">
        <v>41989</v>
      </c>
      <c r="C8" s="3" t="s">
        <v>9</v>
      </c>
      <c r="D8" s="3" t="s">
        <v>1</v>
      </c>
      <c r="E8" s="5">
        <v>1302.5</v>
      </c>
      <c r="F8" s="3" t="s">
        <v>65</v>
      </c>
      <c r="G8" s="1">
        <f>VLOOKUP(C8,tcd!A:B,2,FALSE)</f>
        <v>0</v>
      </c>
    </row>
    <row r="9" spans="1:7" x14ac:dyDescent="0.25">
      <c r="A9" s="3" t="s">
        <v>0</v>
      </c>
      <c r="B9" s="4">
        <v>41989</v>
      </c>
      <c r="C9" s="3" t="s">
        <v>10</v>
      </c>
      <c r="D9" s="3" t="s">
        <v>1</v>
      </c>
      <c r="E9" s="5">
        <v>20618.95</v>
      </c>
      <c r="F9" s="3" t="s">
        <v>65</v>
      </c>
      <c r="G9" s="1">
        <f>VLOOKUP(C9,tcd!A:B,2,FALSE)</f>
        <v>0</v>
      </c>
    </row>
    <row r="10" spans="1:7" x14ac:dyDescent="0.25">
      <c r="A10" s="3" t="s">
        <v>0</v>
      </c>
      <c r="B10" s="4">
        <v>41829</v>
      </c>
      <c r="C10" s="3" t="s">
        <v>6</v>
      </c>
      <c r="D10" s="3" t="s">
        <v>1</v>
      </c>
      <c r="E10" s="5">
        <v>52.24</v>
      </c>
      <c r="F10" s="3" t="s">
        <v>65</v>
      </c>
      <c r="G10" s="1">
        <f>VLOOKUP(C10,tcd!A:B,2,FALSE)</f>
        <v>0</v>
      </c>
    </row>
    <row r="11" spans="1:7" x14ac:dyDescent="0.25">
      <c r="A11" s="3" t="s">
        <v>0</v>
      </c>
      <c r="B11" s="4">
        <v>41829</v>
      </c>
      <c r="C11" s="3" t="s">
        <v>6</v>
      </c>
      <c r="D11" s="3" t="s">
        <v>1</v>
      </c>
      <c r="E11" s="5">
        <v>-24.25</v>
      </c>
      <c r="F11" s="3" t="s">
        <v>65</v>
      </c>
      <c r="G11" s="1">
        <f>VLOOKUP(C11,tcd!A:B,2,FALSE)</f>
        <v>0</v>
      </c>
    </row>
    <row r="12" spans="1:7" x14ac:dyDescent="0.25">
      <c r="A12" s="3" t="s">
        <v>0</v>
      </c>
      <c r="B12" s="4">
        <v>41829</v>
      </c>
      <c r="C12" s="3" t="s">
        <v>6</v>
      </c>
      <c r="D12" s="3" t="s">
        <v>1</v>
      </c>
      <c r="E12" s="5">
        <v>66.23</v>
      </c>
      <c r="F12" s="3" t="s">
        <v>65</v>
      </c>
      <c r="G12" s="1">
        <f>VLOOKUP(C12,tcd!A:B,2,FALSE)</f>
        <v>0</v>
      </c>
    </row>
    <row r="13" spans="1:7" x14ac:dyDescent="0.25">
      <c r="A13" s="3" t="s">
        <v>0</v>
      </c>
      <c r="B13" s="4">
        <v>41829</v>
      </c>
      <c r="C13" s="3" t="s">
        <v>6</v>
      </c>
      <c r="D13" s="3" t="s">
        <v>1</v>
      </c>
      <c r="E13" s="5">
        <v>-29.48</v>
      </c>
      <c r="F13" s="3" t="s">
        <v>65</v>
      </c>
      <c r="G13" s="1">
        <f>VLOOKUP(C13,tcd!A:B,2,FALSE)</f>
        <v>0</v>
      </c>
    </row>
    <row r="14" spans="1:7" x14ac:dyDescent="0.25">
      <c r="A14" s="3" t="s">
        <v>0</v>
      </c>
      <c r="B14" s="4">
        <v>41882</v>
      </c>
      <c r="C14" s="3" t="s">
        <v>7</v>
      </c>
      <c r="D14" s="3" t="s">
        <v>1</v>
      </c>
      <c r="E14" s="5">
        <v>25</v>
      </c>
      <c r="F14" s="3" t="s">
        <v>65</v>
      </c>
      <c r="G14" s="1">
        <f>VLOOKUP(C14,tcd!A:B,2,FALSE)</f>
        <v>0</v>
      </c>
    </row>
    <row r="15" spans="1:7" x14ac:dyDescent="0.25">
      <c r="A15" s="3" t="s">
        <v>0</v>
      </c>
      <c r="B15" s="4">
        <v>41926</v>
      </c>
      <c r="C15" s="3" t="s">
        <v>8</v>
      </c>
      <c r="D15" s="3" t="s">
        <v>1</v>
      </c>
      <c r="E15" s="5">
        <v>33.92</v>
      </c>
      <c r="F15" s="3" t="s">
        <v>65</v>
      </c>
      <c r="G15" s="1">
        <f>VLOOKUP(C15,tcd!A:B,2,FALSE)</f>
        <v>0</v>
      </c>
    </row>
    <row r="16" spans="1:7" x14ac:dyDescent="0.25">
      <c r="A16" s="3" t="s">
        <v>0</v>
      </c>
      <c r="B16" s="4">
        <v>41744</v>
      </c>
      <c r="C16" s="3" t="s">
        <v>4</v>
      </c>
      <c r="D16" s="3" t="s">
        <v>1</v>
      </c>
      <c r="E16" s="5">
        <v>253.25</v>
      </c>
      <c r="F16" s="3" t="s">
        <v>65</v>
      </c>
      <c r="G16" s="1">
        <f>VLOOKUP(C16,tcd!A:B,2,FALSE)</f>
        <v>0</v>
      </c>
    </row>
    <row r="17" spans="1:7" x14ac:dyDescent="0.25">
      <c r="A17" s="3" t="s">
        <v>0</v>
      </c>
      <c r="B17" s="4">
        <v>41744</v>
      </c>
      <c r="C17" s="3" t="s">
        <v>4</v>
      </c>
      <c r="D17" s="3" t="s">
        <v>1</v>
      </c>
      <c r="E17" s="5">
        <v>422.3</v>
      </c>
      <c r="F17" s="3" t="s">
        <v>65</v>
      </c>
      <c r="G17" s="1">
        <f>VLOOKUP(C17,tcd!A:B,2,FALSE)</f>
        <v>0</v>
      </c>
    </row>
    <row r="18" spans="1:7" x14ac:dyDescent="0.25">
      <c r="A18" s="3" t="s">
        <v>0</v>
      </c>
      <c r="B18" s="4">
        <v>41785</v>
      </c>
      <c r="C18" s="3" t="s">
        <v>5</v>
      </c>
      <c r="D18" s="3" t="s">
        <v>1</v>
      </c>
      <c r="E18" s="5">
        <v>3093.8</v>
      </c>
      <c r="F18" s="3" t="s">
        <v>65</v>
      </c>
      <c r="G18" s="1">
        <f>VLOOKUP(C18,tcd!A:B,2,FALSE)</f>
        <v>0</v>
      </c>
    </row>
    <row r="19" spans="1:7" x14ac:dyDescent="0.25">
      <c r="A19" s="3" t="s">
        <v>0</v>
      </c>
      <c r="B19" s="4">
        <v>41807</v>
      </c>
      <c r="C19" s="3" t="s">
        <v>5</v>
      </c>
      <c r="D19" s="3" t="s">
        <v>1</v>
      </c>
      <c r="E19" s="5">
        <v>4090.76</v>
      </c>
      <c r="F19" s="3" t="s">
        <v>65</v>
      </c>
      <c r="G19" s="1">
        <f>VLOOKUP(C19,tcd!A:B,2,FALSE)</f>
        <v>0</v>
      </c>
    </row>
    <row r="20" spans="1:7" x14ac:dyDescent="0.25">
      <c r="A20" s="3" t="s">
        <v>0</v>
      </c>
      <c r="B20" s="4">
        <v>41990</v>
      </c>
      <c r="C20" s="3" t="s">
        <v>11</v>
      </c>
      <c r="D20" s="3" t="s">
        <v>1</v>
      </c>
      <c r="E20" s="5">
        <v>1162.56</v>
      </c>
      <c r="F20" s="3" t="s">
        <v>65</v>
      </c>
      <c r="G20" s="1">
        <f>VLOOKUP(C20,tcd!A:B,2,FALSE)</f>
        <v>0</v>
      </c>
    </row>
    <row r="21" spans="1:7" x14ac:dyDescent="0.25">
      <c r="A21" s="3" t="s">
        <v>0</v>
      </c>
      <c r="B21" s="4">
        <v>41990</v>
      </c>
      <c r="C21" s="3" t="s">
        <v>11</v>
      </c>
      <c r="D21" s="3" t="s">
        <v>1</v>
      </c>
      <c r="E21" s="5">
        <v>2450</v>
      </c>
      <c r="F21" s="3" t="s">
        <v>65</v>
      </c>
      <c r="G21" s="1">
        <f>VLOOKUP(C21,tcd!A:B,2,FALSE)</f>
        <v>0</v>
      </c>
    </row>
    <row r="22" spans="1:7" x14ac:dyDescent="0.25">
      <c r="A22" s="3" t="s">
        <v>0</v>
      </c>
      <c r="B22" s="4">
        <v>41638</v>
      </c>
      <c r="C22" s="3" t="s">
        <v>14</v>
      </c>
      <c r="D22" s="3" t="s">
        <v>1</v>
      </c>
      <c r="E22" s="5">
        <v>248.29</v>
      </c>
      <c r="F22" s="3" t="s">
        <v>65</v>
      </c>
      <c r="G22" s="1">
        <f>VLOOKUP(C22,tcd!A:B,2,FALSE)</f>
        <v>0</v>
      </c>
    </row>
    <row r="23" spans="1:7" x14ac:dyDescent="0.25">
      <c r="A23" s="3" t="s">
        <v>0</v>
      </c>
      <c r="B23" s="4">
        <v>41334</v>
      </c>
      <c r="C23" s="3" t="s">
        <v>2</v>
      </c>
      <c r="D23" s="3" t="s">
        <v>1</v>
      </c>
      <c r="E23" s="5">
        <v>770</v>
      </c>
      <c r="F23" s="3" t="s">
        <v>65</v>
      </c>
      <c r="G23" s="1">
        <f>VLOOKUP(C23,tcd!A:B,2,FALSE)</f>
        <v>0</v>
      </c>
    </row>
    <row r="24" spans="1:7" x14ac:dyDescent="0.25">
      <c r="A24" s="3" t="s">
        <v>0</v>
      </c>
      <c r="B24" s="4">
        <v>41424</v>
      </c>
      <c r="C24" s="3" t="s">
        <v>12</v>
      </c>
      <c r="D24" s="3" t="s">
        <v>1</v>
      </c>
      <c r="E24" s="5">
        <v>135.66</v>
      </c>
      <c r="F24" s="3" t="s">
        <v>65</v>
      </c>
      <c r="G24" s="1">
        <f>VLOOKUP(C24,tcd!A:B,2,FALSE)</f>
        <v>0</v>
      </c>
    </row>
    <row r="25" spans="1:7" x14ac:dyDescent="0.25">
      <c r="A25" s="3" t="s">
        <v>0</v>
      </c>
      <c r="B25" s="4">
        <v>41572</v>
      </c>
      <c r="C25" s="3" t="s">
        <v>13</v>
      </c>
      <c r="D25" s="3" t="s">
        <v>1</v>
      </c>
      <c r="E25" s="5">
        <v>2225</v>
      </c>
      <c r="F25" s="3" t="s">
        <v>65</v>
      </c>
      <c r="G25" s="1">
        <f>VLOOKUP(C25,tcd!A:B,2,FALSE)</f>
        <v>0</v>
      </c>
    </row>
    <row r="26" spans="1:7" x14ac:dyDescent="0.25">
      <c r="A26" s="3" t="s">
        <v>66</v>
      </c>
      <c r="B26" s="4">
        <v>41925</v>
      </c>
      <c r="C26" s="3" t="s">
        <v>29</v>
      </c>
      <c r="D26" s="3" t="s">
        <v>1</v>
      </c>
      <c r="E26" s="5">
        <v>9.42</v>
      </c>
      <c r="F26" s="3" t="s">
        <v>65</v>
      </c>
      <c r="G26" s="1">
        <f>VLOOKUP(C26,tcd!A:B,2,FALSE)</f>
        <v>0</v>
      </c>
    </row>
    <row r="27" spans="1:7" x14ac:dyDescent="0.25">
      <c r="A27" s="3" t="s">
        <v>66</v>
      </c>
      <c r="B27" s="4">
        <v>41957</v>
      </c>
      <c r="C27" s="3" t="s">
        <v>29</v>
      </c>
      <c r="D27" s="3" t="s">
        <v>1</v>
      </c>
      <c r="E27" s="5">
        <v>9.42</v>
      </c>
      <c r="F27" s="3" t="s">
        <v>65</v>
      </c>
      <c r="G27" s="1">
        <f>VLOOKUP(C27,tcd!A:B,2,FALSE)</f>
        <v>0</v>
      </c>
    </row>
    <row r="28" spans="1:7" x14ac:dyDescent="0.25">
      <c r="A28" s="3" t="s">
        <v>66</v>
      </c>
      <c r="B28" s="4">
        <v>41984</v>
      </c>
      <c r="C28" s="3" t="s">
        <v>29</v>
      </c>
      <c r="D28" s="3" t="s">
        <v>1</v>
      </c>
      <c r="E28" s="5">
        <v>9.42</v>
      </c>
      <c r="F28" s="3" t="s">
        <v>65</v>
      </c>
      <c r="G28" s="1">
        <f>VLOOKUP(C28,tcd!A:B,2,FALSE)</f>
        <v>0</v>
      </c>
    </row>
    <row r="29" spans="1:7" x14ac:dyDescent="0.25">
      <c r="A29" s="3" t="s">
        <v>66</v>
      </c>
      <c r="B29" s="4">
        <v>41955</v>
      </c>
      <c r="C29" s="3" t="s">
        <v>34</v>
      </c>
      <c r="D29" s="3" t="s">
        <v>1</v>
      </c>
      <c r="E29" s="5">
        <v>20.74</v>
      </c>
      <c r="F29" s="3" t="s">
        <v>65</v>
      </c>
      <c r="G29" s="1">
        <f>VLOOKUP(C29,tcd!A:B,2,FALSE)</f>
        <v>0</v>
      </c>
    </row>
    <row r="30" spans="1:7" x14ac:dyDescent="0.25">
      <c r="A30" s="3" t="s">
        <v>66</v>
      </c>
      <c r="B30" s="4">
        <v>41955</v>
      </c>
      <c r="C30" s="3" t="s">
        <v>34</v>
      </c>
      <c r="D30" s="3" t="s">
        <v>1</v>
      </c>
      <c r="E30" s="5">
        <v>65</v>
      </c>
      <c r="F30" s="3" t="s">
        <v>65</v>
      </c>
      <c r="G30" s="1">
        <f>VLOOKUP(C30,tcd!A:B,2,FALSE)</f>
        <v>0</v>
      </c>
    </row>
    <row r="31" spans="1:7" x14ac:dyDescent="0.25">
      <c r="A31" s="3" t="s">
        <v>66</v>
      </c>
      <c r="B31" s="4">
        <v>41955</v>
      </c>
      <c r="C31" s="3" t="s">
        <v>34</v>
      </c>
      <c r="D31" s="3" t="s">
        <v>1</v>
      </c>
      <c r="E31" s="5">
        <v>40</v>
      </c>
      <c r="F31" s="3" t="s">
        <v>65</v>
      </c>
      <c r="G31" s="1">
        <f>VLOOKUP(C31,tcd!A:B,2,FALSE)</f>
        <v>0</v>
      </c>
    </row>
    <row r="32" spans="1:7" x14ac:dyDescent="0.25">
      <c r="A32" s="3" t="s">
        <v>66</v>
      </c>
      <c r="B32" s="4">
        <v>41955</v>
      </c>
      <c r="C32" s="3" t="s">
        <v>34</v>
      </c>
      <c r="D32" s="3" t="s">
        <v>1</v>
      </c>
      <c r="E32" s="5">
        <v>-11.32</v>
      </c>
      <c r="F32" s="3" t="s">
        <v>65</v>
      </c>
      <c r="G32" s="1">
        <f>VLOOKUP(C32,tcd!A:B,2,FALSE)</f>
        <v>0</v>
      </c>
    </row>
    <row r="33" spans="1:7" x14ac:dyDescent="0.25">
      <c r="A33" s="3" t="s">
        <v>66</v>
      </c>
      <c r="B33" s="4">
        <v>41806</v>
      </c>
      <c r="C33" s="3" t="s">
        <v>3</v>
      </c>
      <c r="D33" s="3" t="s">
        <v>1</v>
      </c>
      <c r="E33" s="5">
        <v>159.07</v>
      </c>
      <c r="F33" s="3" t="s">
        <v>65</v>
      </c>
      <c r="G33" s="1">
        <f>VLOOKUP(C33,tcd!A:B,2,FALSE)</f>
        <v>0</v>
      </c>
    </row>
    <row r="34" spans="1:7" x14ac:dyDescent="0.25">
      <c r="A34" s="3" t="s">
        <v>66</v>
      </c>
      <c r="B34" s="4">
        <v>41859</v>
      </c>
      <c r="C34" s="3" t="s">
        <v>3</v>
      </c>
      <c r="D34" s="3" t="s">
        <v>1</v>
      </c>
      <c r="E34" s="5">
        <v>159.07</v>
      </c>
      <c r="F34" s="3" t="s">
        <v>65</v>
      </c>
      <c r="G34" s="1">
        <f>VLOOKUP(C34,tcd!A:B,2,FALSE)</f>
        <v>0</v>
      </c>
    </row>
    <row r="35" spans="1:7" x14ac:dyDescent="0.25">
      <c r="A35" s="3" t="s">
        <v>66</v>
      </c>
      <c r="B35" s="4">
        <v>41878</v>
      </c>
      <c r="C35" s="3" t="s">
        <v>3</v>
      </c>
      <c r="D35" s="3" t="s">
        <v>1</v>
      </c>
      <c r="E35" s="5">
        <v>159.07</v>
      </c>
      <c r="F35" s="3" t="s">
        <v>65</v>
      </c>
      <c r="G35" s="1">
        <f>VLOOKUP(C35,tcd!A:B,2,FALSE)</f>
        <v>0</v>
      </c>
    </row>
    <row r="36" spans="1:7" x14ac:dyDescent="0.25">
      <c r="A36" s="3" t="s">
        <v>66</v>
      </c>
      <c r="B36" s="4">
        <v>41878</v>
      </c>
      <c r="C36" s="3" t="s">
        <v>3</v>
      </c>
      <c r="D36" s="3" t="s">
        <v>1</v>
      </c>
      <c r="E36" s="5">
        <v>159.07</v>
      </c>
      <c r="F36" s="3" t="s">
        <v>65</v>
      </c>
      <c r="G36" s="1">
        <f>VLOOKUP(C36,tcd!A:B,2,FALSE)</f>
        <v>0</v>
      </c>
    </row>
    <row r="37" spans="1:7" x14ac:dyDescent="0.25">
      <c r="A37" s="3" t="s">
        <v>66</v>
      </c>
      <c r="B37" s="4">
        <v>41897</v>
      </c>
      <c r="C37" s="3" t="s">
        <v>3</v>
      </c>
      <c r="D37" s="3" t="s">
        <v>1</v>
      </c>
      <c r="E37" s="5">
        <v>159.07</v>
      </c>
      <c r="F37" s="3" t="s">
        <v>65</v>
      </c>
      <c r="G37" s="1">
        <f>VLOOKUP(C37,tcd!A:B,2,FALSE)</f>
        <v>0</v>
      </c>
    </row>
    <row r="38" spans="1:7" x14ac:dyDescent="0.25">
      <c r="A38" s="3" t="s">
        <v>66</v>
      </c>
      <c r="B38" s="4">
        <v>41920</v>
      </c>
      <c r="C38" s="3" t="s">
        <v>3</v>
      </c>
      <c r="D38" s="3" t="s">
        <v>1</v>
      </c>
      <c r="E38" s="5">
        <v>158.46</v>
      </c>
      <c r="F38" s="3" t="s">
        <v>65</v>
      </c>
      <c r="G38" s="1">
        <f>VLOOKUP(C38,tcd!A:B,2,FALSE)</f>
        <v>0</v>
      </c>
    </row>
    <row r="39" spans="1:7" x14ac:dyDescent="0.25">
      <c r="A39" s="3" t="s">
        <v>66</v>
      </c>
      <c r="B39" s="4">
        <v>41943</v>
      </c>
      <c r="C39" s="3" t="s">
        <v>3</v>
      </c>
      <c r="D39" s="3" t="s">
        <v>1</v>
      </c>
      <c r="E39" s="5">
        <v>159.07</v>
      </c>
      <c r="F39" s="3" t="s">
        <v>65</v>
      </c>
      <c r="G39" s="1">
        <f>VLOOKUP(C39,tcd!A:B,2,FALSE)</f>
        <v>0</v>
      </c>
    </row>
    <row r="40" spans="1:7" x14ac:dyDescent="0.25">
      <c r="A40" s="3" t="s">
        <v>66</v>
      </c>
      <c r="B40" s="4">
        <v>41982</v>
      </c>
      <c r="C40" s="3" t="s">
        <v>3</v>
      </c>
      <c r="D40" s="3" t="s">
        <v>1</v>
      </c>
      <c r="E40" s="5">
        <v>159.07</v>
      </c>
      <c r="F40" s="3" t="s">
        <v>65</v>
      </c>
      <c r="G40" s="1">
        <f>VLOOKUP(C40,tcd!A:B,2,FALSE)</f>
        <v>0</v>
      </c>
    </row>
    <row r="41" spans="1:7" x14ac:dyDescent="0.25">
      <c r="A41" s="3" t="s">
        <v>66</v>
      </c>
      <c r="B41" s="4">
        <v>41990</v>
      </c>
      <c r="C41" s="3" t="s">
        <v>46</v>
      </c>
      <c r="D41" s="3" t="s">
        <v>1</v>
      </c>
      <c r="E41" s="5">
        <v>21778.799999999999</v>
      </c>
      <c r="F41" s="3" t="s">
        <v>65</v>
      </c>
      <c r="G41" s="1">
        <f>VLOOKUP(C41,tcd!A:B,2,FALSE)</f>
        <v>0</v>
      </c>
    </row>
    <row r="42" spans="1:7" x14ac:dyDescent="0.25">
      <c r="A42" s="3" t="s">
        <v>66</v>
      </c>
      <c r="B42" s="4">
        <v>41990</v>
      </c>
      <c r="C42" s="3" t="s">
        <v>47</v>
      </c>
      <c r="D42" s="3" t="s">
        <v>1</v>
      </c>
      <c r="E42" s="5">
        <v>49632.91</v>
      </c>
      <c r="F42" s="3" t="s">
        <v>65</v>
      </c>
      <c r="G42" s="1">
        <f>VLOOKUP(C42,tcd!A:B,2,FALSE)</f>
        <v>0</v>
      </c>
    </row>
    <row r="43" spans="1:7" x14ac:dyDescent="0.25">
      <c r="A43" s="3" t="s">
        <v>66</v>
      </c>
      <c r="B43" s="4">
        <v>41990</v>
      </c>
      <c r="C43" s="3" t="s">
        <v>45</v>
      </c>
      <c r="D43" s="3" t="s">
        <v>1</v>
      </c>
      <c r="E43" s="5">
        <v>1004.62</v>
      </c>
      <c r="F43" s="3" t="s">
        <v>65</v>
      </c>
      <c r="G43" s="1">
        <f>VLOOKUP(C43,tcd!A:B,2,FALSE)</f>
        <v>0</v>
      </c>
    </row>
    <row r="44" spans="1:7" x14ac:dyDescent="0.25">
      <c r="A44" s="3" t="s">
        <v>66</v>
      </c>
      <c r="B44" s="4">
        <v>41990</v>
      </c>
      <c r="C44" s="3" t="s">
        <v>48</v>
      </c>
      <c r="D44" s="3" t="s">
        <v>1</v>
      </c>
      <c r="E44" s="5">
        <v>435.92</v>
      </c>
      <c r="F44" s="3" t="s">
        <v>65</v>
      </c>
      <c r="G44" s="1">
        <f>VLOOKUP(C44,tcd!A:B,2,FALSE)</f>
        <v>0</v>
      </c>
    </row>
    <row r="45" spans="1:7" x14ac:dyDescent="0.25">
      <c r="A45" s="3" t="s">
        <v>66</v>
      </c>
      <c r="B45" s="4">
        <v>41990</v>
      </c>
      <c r="C45" s="3" t="s">
        <v>48</v>
      </c>
      <c r="D45" s="3" t="s">
        <v>1</v>
      </c>
      <c r="E45" s="5">
        <v>1684.31</v>
      </c>
      <c r="F45" s="3" t="s">
        <v>65</v>
      </c>
      <c r="G45" s="1">
        <f>VLOOKUP(C45,tcd!A:B,2,FALSE)</f>
        <v>0</v>
      </c>
    </row>
    <row r="46" spans="1:7" x14ac:dyDescent="0.25">
      <c r="A46" s="3" t="s">
        <v>66</v>
      </c>
      <c r="B46" s="4">
        <v>41990</v>
      </c>
      <c r="C46" s="3" t="s">
        <v>48</v>
      </c>
      <c r="D46" s="3" t="s">
        <v>1</v>
      </c>
      <c r="E46" s="5">
        <v>435.92</v>
      </c>
      <c r="F46" s="3" t="s">
        <v>65</v>
      </c>
      <c r="G46" s="1">
        <f>VLOOKUP(C46,tcd!A:B,2,FALSE)</f>
        <v>0</v>
      </c>
    </row>
    <row r="47" spans="1:7" x14ac:dyDescent="0.25">
      <c r="A47" s="3" t="s">
        <v>66</v>
      </c>
      <c r="B47" s="4">
        <v>41990</v>
      </c>
      <c r="C47" s="3" t="s">
        <v>48</v>
      </c>
      <c r="D47" s="3" t="s">
        <v>1</v>
      </c>
      <c r="E47" s="5">
        <v>435.92</v>
      </c>
      <c r="F47" s="3" t="s">
        <v>65</v>
      </c>
      <c r="G47" s="1">
        <f>VLOOKUP(C47,tcd!A:B,2,FALSE)</f>
        <v>0</v>
      </c>
    </row>
    <row r="48" spans="1:7" x14ac:dyDescent="0.25">
      <c r="A48" s="3" t="s">
        <v>66</v>
      </c>
      <c r="B48" s="4">
        <v>41990</v>
      </c>
      <c r="C48" s="3" t="s">
        <v>48</v>
      </c>
      <c r="D48" s="3" t="s">
        <v>1</v>
      </c>
      <c r="E48" s="5">
        <v>1435.11</v>
      </c>
      <c r="F48" s="3" t="s">
        <v>65</v>
      </c>
      <c r="G48" s="1">
        <f>VLOOKUP(C48,tcd!A:B,2,FALSE)</f>
        <v>0</v>
      </c>
    </row>
    <row r="49" spans="1:7" x14ac:dyDescent="0.25">
      <c r="A49" s="3" t="s">
        <v>66</v>
      </c>
      <c r="B49" s="4">
        <v>41990</v>
      </c>
      <c r="C49" s="3" t="s">
        <v>48</v>
      </c>
      <c r="D49" s="3" t="s">
        <v>1</v>
      </c>
      <c r="E49" s="5">
        <v>3435.08</v>
      </c>
      <c r="F49" s="3" t="s">
        <v>65</v>
      </c>
      <c r="G49" s="1">
        <f>VLOOKUP(C49,tcd!A:B,2,FALSE)</f>
        <v>0</v>
      </c>
    </row>
    <row r="50" spans="1:7" x14ac:dyDescent="0.25">
      <c r="A50" s="3" t="s">
        <v>66</v>
      </c>
      <c r="B50" s="4">
        <v>41990</v>
      </c>
      <c r="C50" s="3" t="s">
        <v>48</v>
      </c>
      <c r="D50" s="3" t="s">
        <v>1</v>
      </c>
      <c r="E50" s="5">
        <v>686.31</v>
      </c>
      <c r="F50" s="3" t="s">
        <v>65</v>
      </c>
      <c r="G50" s="1">
        <f>VLOOKUP(C50,tcd!A:B,2,FALSE)</f>
        <v>0</v>
      </c>
    </row>
    <row r="51" spans="1:7" x14ac:dyDescent="0.25">
      <c r="A51" s="3" t="s">
        <v>66</v>
      </c>
      <c r="B51" s="4">
        <v>41990</v>
      </c>
      <c r="C51" s="3" t="s">
        <v>48</v>
      </c>
      <c r="D51" s="3" t="s">
        <v>1</v>
      </c>
      <c r="E51" s="5">
        <v>197.75</v>
      </c>
      <c r="F51" s="3" t="s">
        <v>65</v>
      </c>
      <c r="G51" s="1">
        <f>VLOOKUP(C51,tcd!A:B,2,FALSE)</f>
        <v>0</v>
      </c>
    </row>
    <row r="52" spans="1:7" x14ac:dyDescent="0.25">
      <c r="A52" s="3" t="s">
        <v>66</v>
      </c>
      <c r="B52" s="4">
        <v>41990</v>
      </c>
      <c r="C52" s="3" t="s">
        <v>48</v>
      </c>
      <c r="D52" s="3" t="s">
        <v>1</v>
      </c>
      <c r="E52" s="5">
        <v>1184.92</v>
      </c>
      <c r="F52" s="3" t="s">
        <v>65</v>
      </c>
      <c r="G52" s="1">
        <f>VLOOKUP(C52,tcd!A:B,2,FALSE)</f>
        <v>0</v>
      </c>
    </row>
    <row r="53" spans="1:7" x14ac:dyDescent="0.25">
      <c r="A53" s="3" t="s">
        <v>66</v>
      </c>
      <c r="B53" s="4">
        <v>41990</v>
      </c>
      <c r="C53" s="3" t="s">
        <v>48</v>
      </c>
      <c r="D53" s="3" t="s">
        <v>1</v>
      </c>
      <c r="E53" s="5">
        <v>686.31</v>
      </c>
      <c r="F53" s="3" t="s">
        <v>65</v>
      </c>
      <c r="G53" s="1">
        <f>VLOOKUP(C53,tcd!A:B,2,FALSE)</f>
        <v>0</v>
      </c>
    </row>
    <row r="54" spans="1:7" x14ac:dyDescent="0.25">
      <c r="A54" s="3" t="s">
        <v>66</v>
      </c>
      <c r="B54" s="4">
        <v>41990</v>
      </c>
      <c r="C54" s="3" t="s">
        <v>48</v>
      </c>
      <c r="D54" s="3" t="s">
        <v>1</v>
      </c>
      <c r="E54" s="5">
        <v>1184.92</v>
      </c>
      <c r="F54" s="3" t="s">
        <v>65</v>
      </c>
      <c r="G54" s="1">
        <f>VLOOKUP(C54,tcd!A:B,2,FALSE)</f>
        <v>0</v>
      </c>
    </row>
    <row r="55" spans="1:7" x14ac:dyDescent="0.25">
      <c r="A55" s="3" t="s">
        <v>66</v>
      </c>
      <c r="B55" s="4">
        <v>41990</v>
      </c>
      <c r="C55" s="3" t="s">
        <v>48</v>
      </c>
      <c r="D55" s="3" t="s">
        <v>1</v>
      </c>
      <c r="E55" s="5">
        <v>686.31</v>
      </c>
      <c r="F55" s="3" t="s">
        <v>65</v>
      </c>
      <c r="G55" s="1">
        <f>VLOOKUP(C55,tcd!A:B,2,FALSE)</f>
        <v>0</v>
      </c>
    </row>
    <row r="56" spans="1:7" x14ac:dyDescent="0.25">
      <c r="A56" s="3" t="s">
        <v>66</v>
      </c>
      <c r="B56" s="4">
        <v>41990</v>
      </c>
      <c r="C56" s="3" t="s">
        <v>48</v>
      </c>
      <c r="D56" s="3" t="s">
        <v>1</v>
      </c>
      <c r="E56" s="5">
        <v>197.75</v>
      </c>
      <c r="F56" s="3" t="s">
        <v>65</v>
      </c>
      <c r="G56" s="1">
        <f>VLOOKUP(C56,tcd!A:B,2,FALSE)</f>
        <v>0</v>
      </c>
    </row>
    <row r="57" spans="1:7" x14ac:dyDescent="0.25">
      <c r="A57" s="3" t="s">
        <v>66</v>
      </c>
      <c r="B57" s="4">
        <v>41990</v>
      </c>
      <c r="C57" s="3" t="s">
        <v>48</v>
      </c>
      <c r="D57" s="3" t="s">
        <v>1</v>
      </c>
      <c r="E57" s="5">
        <v>197.75</v>
      </c>
      <c r="F57" s="3" t="s">
        <v>65</v>
      </c>
      <c r="G57" s="1">
        <f>VLOOKUP(C57,tcd!A:B,2,FALSE)</f>
        <v>0</v>
      </c>
    </row>
    <row r="58" spans="1:7" x14ac:dyDescent="0.25">
      <c r="A58" s="3" t="s">
        <v>66</v>
      </c>
      <c r="B58" s="4">
        <v>41990</v>
      </c>
      <c r="C58" s="3" t="s">
        <v>48</v>
      </c>
      <c r="D58" s="3" t="s">
        <v>1</v>
      </c>
      <c r="E58" s="5">
        <v>438.97</v>
      </c>
      <c r="F58" s="3" t="s">
        <v>65</v>
      </c>
      <c r="G58" s="1">
        <f>VLOOKUP(C58,tcd!A:B,2,FALSE)</f>
        <v>0</v>
      </c>
    </row>
    <row r="59" spans="1:7" x14ac:dyDescent="0.25">
      <c r="A59" s="3" t="s">
        <v>66</v>
      </c>
      <c r="B59" s="4">
        <v>41990</v>
      </c>
      <c r="C59" s="3" t="s">
        <v>48</v>
      </c>
      <c r="D59" s="3" t="s">
        <v>1</v>
      </c>
      <c r="E59" s="5">
        <v>313.08</v>
      </c>
      <c r="F59" s="3" t="s">
        <v>65</v>
      </c>
      <c r="G59" s="1">
        <f>VLOOKUP(C59,tcd!A:B,2,FALSE)</f>
        <v>0</v>
      </c>
    </row>
    <row r="60" spans="1:7" x14ac:dyDescent="0.25">
      <c r="A60" s="3" t="s">
        <v>66</v>
      </c>
      <c r="B60" s="4">
        <v>41990</v>
      </c>
      <c r="C60" s="3" t="s">
        <v>48</v>
      </c>
      <c r="D60" s="3" t="s">
        <v>1</v>
      </c>
      <c r="E60" s="5">
        <v>313.69</v>
      </c>
      <c r="F60" s="3" t="s">
        <v>65</v>
      </c>
      <c r="G60" s="1">
        <f>VLOOKUP(C60,tcd!A:B,2,FALSE)</f>
        <v>0</v>
      </c>
    </row>
    <row r="61" spans="1:7" x14ac:dyDescent="0.25">
      <c r="A61" s="3" t="s">
        <v>66</v>
      </c>
      <c r="B61" s="4">
        <v>41990</v>
      </c>
      <c r="C61" s="3" t="s">
        <v>48</v>
      </c>
      <c r="D61" s="3" t="s">
        <v>1</v>
      </c>
      <c r="E61" s="5">
        <v>313.08</v>
      </c>
      <c r="F61" s="3" t="s">
        <v>65</v>
      </c>
      <c r="G61" s="1">
        <f>VLOOKUP(C61,tcd!A:B,2,FALSE)</f>
        <v>0</v>
      </c>
    </row>
    <row r="62" spans="1:7" x14ac:dyDescent="0.25">
      <c r="A62" s="3" t="s">
        <v>66</v>
      </c>
      <c r="B62" s="4">
        <v>41990</v>
      </c>
      <c r="C62" s="3" t="s">
        <v>48</v>
      </c>
      <c r="D62" s="3" t="s">
        <v>1</v>
      </c>
      <c r="E62" s="5">
        <v>313.08</v>
      </c>
      <c r="F62" s="3" t="s">
        <v>65</v>
      </c>
      <c r="G62" s="1">
        <f>VLOOKUP(C62,tcd!A:B,2,FALSE)</f>
        <v>0</v>
      </c>
    </row>
    <row r="63" spans="1:7" x14ac:dyDescent="0.25">
      <c r="A63" s="3" t="s">
        <v>66</v>
      </c>
      <c r="B63" s="4">
        <v>41990</v>
      </c>
      <c r="C63" s="3" t="s">
        <v>48</v>
      </c>
      <c r="D63" s="3" t="s">
        <v>1</v>
      </c>
      <c r="E63" s="5">
        <v>312.89</v>
      </c>
      <c r="F63" s="3" t="s">
        <v>65</v>
      </c>
      <c r="G63" s="1">
        <f>VLOOKUP(C63,tcd!A:B,2,FALSE)</f>
        <v>0</v>
      </c>
    </row>
    <row r="64" spans="1:7" x14ac:dyDescent="0.25">
      <c r="A64" s="3" t="s">
        <v>66</v>
      </c>
      <c r="B64" s="4">
        <v>41990</v>
      </c>
      <c r="C64" s="3" t="s">
        <v>48</v>
      </c>
      <c r="D64" s="3" t="s">
        <v>1</v>
      </c>
      <c r="E64" s="5">
        <v>310.92</v>
      </c>
      <c r="F64" s="3" t="s">
        <v>65</v>
      </c>
      <c r="G64" s="1">
        <f>VLOOKUP(C64,tcd!A:B,2,FALSE)</f>
        <v>0</v>
      </c>
    </row>
    <row r="65" spans="1:7" x14ac:dyDescent="0.25">
      <c r="A65" s="3" t="s">
        <v>66</v>
      </c>
      <c r="B65" s="4">
        <v>41990</v>
      </c>
      <c r="C65" s="3" t="s">
        <v>48</v>
      </c>
      <c r="D65" s="3" t="s">
        <v>1</v>
      </c>
      <c r="E65" s="5">
        <v>312.69</v>
      </c>
      <c r="F65" s="3" t="s">
        <v>65</v>
      </c>
      <c r="G65" s="1">
        <f>VLOOKUP(C65,tcd!A:B,2,FALSE)</f>
        <v>0</v>
      </c>
    </row>
    <row r="66" spans="1:7" x14ac:dyDescent="0.25">
      <c r="A66" s="3" t="s">
        <v>66</v>
      </c>
      <c r="B66" s="4">
        <v>41990</v>
      </c>
      <c r="C66" s="3" t="s">
        <v>48</v>
      </c>
      <c r="D66" s="3" t="s">
        <v>1</v>
      </c>
      <c r="E66" s="5">
        <v>52.25</v>
      </c>
      <c r="F66" s="3" t="s">
        <v>65</v>
      </c>
      <c r="G66" s="1">
        <f>VLOOKUP(C66,tcd!A:B,2,FALSE)</f>
        <v>0</v>
      </c>
    </row>
    <row r="67" spans="1:7" x14ac:dyDescent="0.25">
      <c r="A67" s="3" t="s">
        <v>66</v>
      </c>
      <c r="B67" s="4">
        <v>41990</v>
      </c>
      <c r="C67" s="3" t="s">
        <v>48</v>
      </c>
      <c r="D67" s="3" t="s">
        <v>1</v>
      </c>
      <c r="E67" s="5">
        <v>313.08</v>
      </c>
      <c r="F67" s="3" t="s">
        <v>65</v>
      </c>
      <c r="G67" s="1">
        <f>VLOOKUP(C67,tcd!A:B,2,FALSE)</f>
        <v>0</v>
      </c>
    </row>
    <row r="68" spans="1:7" x14ac:dyDescent="0.25">
      <c r="A68" s="3" t="s">
        <v>66</v>
      </c>
      <c r="B68" s="4">
        <v>41990</v>
      </c>
      <c r="C68" s="3" t="s">
        <v>48</v>
      </c>
      <c r="D68" s="3" t="s">
        <v>1</v>
      </c>
      <c r="E68" s="5">
        <v>312.69</v>
      </c>
      <c r="F68" s="3" t="s">
        <v>65</v>
      </c>
      <c r="G68" s="1">
        <f>VLOOKUP(C68,tcd!A:B,2,FALSE)</f>
        <v>0</v>
      </c>
    </row>
    <row r="69" spans="1:7" x14ac:dyDescent="0.25">
      <c r="A69" s="3" t="s">
        <v>66</v>
      </c>
      <c r="B69" s="4">
        <v>41990</v>
      </c>
      <c r="C69" s="3" t="s">
        <v>48</v>
      </c>
      <c r="D69" s="3" t="s">
        <v>1</v>
      </c>
      <c r="E69" s="5">
        <v>313.08</v>
      </c>
      <c r="F69" s="3" t="s">
        <v>65</v>
      </c>
      <c r="G69" s="1">
        <f>VLOOKUP(C69,tcd!A:B,2,FALSE)</f>
        <v>0</v>
      </c>
    </row>
    <row r="70" spans="1:7" x14ac:dyDescent="0.25">
      <c r="A70" s="3" t="s">
        <v>66</v>
      </c>
      <c r="B70" s="4">
        <v>41990</v>
      </c>
      <c r="C70" s="3" t="s">
        <v>48</v>
      </c>
      <c r="D70" s="3" t="s">
        <v>1</v>
      </c>
      <c r="E70" s="5">
        <v>312.69</v>
      </c>
      <c r="F70" s="3" t="s">
        <v>65</v>
      </c>
      <c r="G70" s="1">
        <f>VLOOKUP(C70,tcd!A:B,2,FALSE)</f>
        <v>0</v>
      </c>
    </row>
    <row r="71" spans="1:7" x14ac:dyDescent="0.25">
      <c r="A71" s="3" t="s">
        <v>66</v>
      </c>
      <c r="B71" s="4">
        <v>41990</v>
      </c>
      <c r="C71" s="3" t="s">
        <v>48</v>
      </c>
      <c r="D71" s="3" t="s">
        <v>1</v>
      </c>
      <c r="E71" s="5">
        <v>52.25</v>
      </c>
      <c r="F71" s="3" t="s">
        <v>65</v>
      </c>
      <c r="G71" s="1">
        <f>VLOOKUP(C71,tcd!A:B,2,FALSE)</f>
        <v>0</v>
      </c>
    </row>
    <row r="72" spans="1:7" x14ac:dyDescent="0.25">
      <c r="A72" s="3" t="s">
        <v>66</v>
      </c>
      <c r="B72" s="4">
        <v>41990</v>
      </c>
      <c r="C72" s="3" t="s">
        <v>48</v>
      </c>
      <c r="D72" s="3" t="s">
        <v>1</v>
      </c>
      <c r="E72" s="5">
        <v>52.25</v>
      </c>
      <c r="F72" s="3" t="s">
        <v>65</v>
      </c>
      <c r="G72" s="1">
        <f>VLOOKUP(C72,tcd!A:B,2,FALSE)</f>
        <v>0</v>
      </c>
    </row>
    <row r="73" spans="1:7" x14ac:dyDescent="0.25">
      <c r="A73" s="3" t="s">
        <v>66</v>
      </c>
      <c r="B73" s="4">
        <v>41990</v>
      </c>
      <c r="C73" s="3" t="s">
        <v>48</v>
      </c>
      <c r="D73" s="3" t="s">
        <v>1</v>
      </c>
      <c r="E73" s="5">
        <v>312.69</v>
      </c>
      <c r="F73" s="3" t="s">
        <v>65</v>
      </c>
      <c r="G73" s="1">
        <f>VLOOKUP(C73,tcd!A:B,2,FALSE)</f>
        <v>0</v>
      </c>
    </row>
    <row r="74" spans="1:7" x14ac:dyDescent="0.25">
      <c r="A74" s="3" t="s">
        <v>66</v>
      </c>
      <c r="B74" s="4">
        <v>41989</v>
      </c>
      <c r="C74" s="3" t="s">
        <v>43</v>
      </c>
      <c r="D74" s="3" t="s">
        <v>1</v>
      </c>
      <c r="E74" s="5">
        <v>6240</v>
      </c>
      <c r="F74" s="3" t="s">
        <v>65</v>
      </c>
      <c r="G74" s="1">
        <f>VLOOKUP(C74,tcd!A:B,2,FALSE)</f>
        <v>0</v>
      </c>
    </row>
    <row r="75" spans="1:7" x14ac:dyDescent="0.25">
      <c r="A75" s="3" t="s">
        <v>66</v>
      </c>
      <c r="B75" s="4">
        <v>41973</v>
      </c>
      <c r="C75" s="3" t="s">
        <v>42</v>
      </c>
      <c r="D75" s="3" t="s">
        <v>1</v>
      </c>
      <c r="E75" s="5">
        <v>779.53</v>
      </c>
      <c r="F75" s="3" t="s">
        <v>65</v>
      </c>
      <c r="G75" s="1">
        <f>VLOOKUP(C75,tcd!A:B,2,FALSE)</f>
        <v>0</v>
      </c>
    </row>
    <row r="76" spans="1:7" x14ac:dyDescent="0.25">
      <c r="A76" s="3" t="s">
        <v>66</v>
      </c>
      <c r="B76" s="4">
        <v>41920</v>
      </c>
      <c r="C76" s="3" t="s">
        <v>27</v>
      </c>
      <c r="D76" s="3" t="s">
        <v>1</v>
      </c>
      <c r="E76" s="5">
        <v>99</v>
      </c>
      <c r="F76" s="3" t="s">
        <v>65</v>
      </c>
      <c r="G76" s="1">
        <f>VLOOKUP(C76,tcd!A:B,2,FALSE)</f>
        <v>0</v>
      </c>
    </row>
    <row r="77" spans="1:7" x14ac:dyDescent="0.25">
      <c r="A77" s="3" t="s">
        <v>66</v>
      </c>
      <c r="B77" s="4">
        <v>41922</v>
      </c>
      <c r="C77" s="3" t="s">
        <v>28</v>
      </c>
      <c r="D77" s="3" t="s">
        <v>1</v>
      </c>
      <c r="E77" s="5">
        <v>1398.6</v>
      </c>
      <c r="F77" s="3" t="s">
        <v>65</v>
      </c>
      <c r="G77" s="1">
        <f>VLOOKUP(C77,tcd!A:B,2,FALSE)</f>
        <v>0</v>
      </c>
    </row>
    <row r="78" spans="1:7" x14ac:dyDescent="0.25">
      <c r="A78" s="3" t="s">
        <v>66</v>
      </c>
      <c r="B78" s="4">
        <v>41955</v>
      </c>
      <c r="C78" s="3" t="s">
        <v>35</v>
      </c>
      <c r="D78" s="3" t="s">
        <v>1</v>
      </c>
      <c r="E78" s="5">
        <v>97725.58</v>
      </c>
      <c r="F78" s="3" t="s">
        <v>65</v>
      </c>
      <c r="G78" s="1">
        <f>VLOOKUP(C78,tcd!A:B,2,FALSE)</f>
        <v>0</v>
      </c>
    </row>
    <row r="79" spans="1:7" x14ac:dyDescent="0.25">
      <c r="A79" s="3" t="s">
        <v>66</v>
      </c>
      <c r="B79" s="4">
        <v>41990</v>
      </c>
      <c r="C79" s="3" t="s">
        <v>49</v>
      </c>
      <c r="D79" s="3" t="s">
        <v>1</v>
      </c>
      <c r="E79" s="5">
        <v>485</v>
      </c>
      <c r="F79" s="3" t="s">
        <v>65</v>
      </c>
      <c r="G79" s="1">
        <f>VLOOKUP(C79,tcd!A:B,2,FALSE)</f>
        <v>0</v>
      </c>
    </row>
    <row r="80" spans="1:7" x14ac:dyDescent="0.25">
      <c r="A80" s="3" t="s">
        <v>66</v>
      </c>
      <c r="B80" s="4">
        <v>41878</v>
      </c>
      <c r="C80" s="3" t="s">
        <v>21</v>
      </c>
      <c r="D80" s="3" t="s">
        <v>1</v>
      </c>
      <c r="E80" s="5">
        <v>2624.17</v>
      </c>
      <c r="F80" s="3" t="s">
        <v>65</v>
      </c>
      <c r="G80" s="1">
        <f>VLOOKUP(C80,tcd!A:B,2,FALSE)</f>
        <v>0</v>
      </c>
    </row>
    <row r="81" spans="1:7" x14ac:dyDescent="0.25">
      <c r="A81" s="3" t="s">
        <v>66</v>
      </c>
      <c r="B81" s="4">
        <v>41878</v>
      </c>
      <c r="C81" s="3" t="s">
        <v>21</v>
      </c>
      <c r="D81" s="3" t="s">
        <v>1</v>
      </c>
      <c r="E81" s="5">
        <v>61.53</v>
      </c>
      <c r="F81" s="3" t="s">
        <v>65</v>
      </c>
      <c r="G81" s="1">
        <f>VLOOKUP(C81,tcd!A:B,2,FALSE)</f>
        <v>0</v>
      </c>
    </row>
    <row r="82" spans="1:7" x14ac:dyDescent="0.25">
      <c r="A82" s="3" t="s">
        <v>66</v>
      </c>
      <c r="B82" s="4">
        <v>41898</v>
      </c>
      <c r="C82" s="3" t="s">
        <v>25</v>
      </c>
      <c r="D82" s="3" t="s">
        <v>1</v>
      </c>
      <c r="E82" s="5">
        <v>70.02</v>
      </c>
      <c r="F82" s="3" t="s">
        <v>65</v>
      </c>
      <c r="G82" s="1">
        <f>VLOOKUP(C82,tcd!A:B,2,FALSE)</f>
        <v>0</v>
      </c>
    </row>
    <row r="83" spans="1:7" x14ac:dyDescent="0.25">
      <c r="A83" s="3" t="s">
        <v>66</v>
      </c>
      <c r="B83" s="4">
        <v>41973</v>
      </c>
      <c r="C83" s="3" t="s">
        <v>39</v>
      </c>
      <c r="D83" s="3" t="s">
        <v>1</v>
      </c>
      <c r="E83" s="5">
        <v>148.4</v>
      </c>
      <c r="F83" s="3" t="s">
        <v>65</v>
      </c>
      <c r="G83" s="1">
        <f>VLOOKUP(C83,tcd!A:B,2,FALSE)</f>
        <v>0</v>
      </c>
    </row>
    <row r="84" spans="1:7" x14ac:dyDescent="0.25">
      <c r="A84" s="3" t="s">
        <v>66</v>
      </c>
      <c r="B84" s="4">
        <v>41863</v>
      </c>
      <c r="C84" s="3" t="s">
        <v>19</v>
      </c>
      <c r="D84" s="3" t="s">
        <v>1</v>
      </c>
      <c r="E84" s="5">
        <v>3157.22</v>
      </c>
      <c r="F84" s="3" t="s">
        <v>65</v>
      </c>
      <c r="G84" s="1">
        <f>VLOOKUP(C84,tcd!A:B,2,FALSE)</f>
        <v>0</v>
      </c>
    </row>
    <row r="85" spans="1:7" x14ac:dyDescent="0.25">
      <c r="A85" s="3" t="s">
        <v>66</v>
      </c>
      <c r="B85" s="4">
        <v>41955</v>
      </c>
      <c r="C85" s="3" t="s">
        <v>33</v>
      </c>
      <c r="D85" s="3" t="s">
        <v>1</v>
      </c>
      <c r="E85" s="5">
        <v>1368.48</v>
      </c>
      <c r="F85" s="3" t="s">
        <v>65</v>
      </c>
      <c r="G85" s="1">
        <f>VLOOKUP(C85,tcd!A:B,2,FALSE)</f>
        <v>0</v>
      </c>
    </row>
    <row r="86" spans="1:7" x14ac:dyDescent="0.25">
      <c r="A86" s="3" t="s">
        <v>66</v>
      </c>
      <c r="B86" s="4">
        <v>41870</v>
      </c>
      <c r="C86" s="3" t="s">
        <v>20</v>
      </c>
      <c r="D86" s="3" t="s">
        <v>1</v>
      </c>
      <c r="E86" s="5">
        <v>167.48</v>
      </c>
      <c r="F86" s="3" t="s">
        <v>65</v>
      </c>
      <c r="G86" s="1">
        <f>VLOOKUP(C86,tcd!A:B,2,FALSE)</f>
        <v>0</v>
      </c>
    </row>
    <row r="87" spans="1:7" x14ac:dyDescent="0.25">
      <c r="A87" s="3" t="s">
        <v>66</v>
      </c>
      <c r="B87" s="4">
        <v>41891</v>
      </c>
      <c r="C87" s="3" t="s">
        <v>23</v>
      </c>
      <c r="D87" s="3" t="s">
        <v>1</v>
      </c>
      <c r="E87" s="5">
        <v>2970</v>
      </c>
      <c r="F87" s="3" t="s">
        <v>65</v>
      </c>
      <c r="G87" s="1">
        <f>VLOOKUP(C87,tcd!A:B,2,FALSE)</f>
        <v>0</v>
      </c>
    </row>
    <row r="88" spans="1:7" x14ac:dyDescent="0.25">
      <c r="A88" s="3" t="s">
        <v>66</v>
      </c>
      <c r="B88" s="4">
        <v>41964</v>
      </c>
      <c r="C88" s="3" t="s">
        <v>23</v>
      </c>
      <c r="D88" s="3" t="s">
        <v>1</v>
      </c>
      <c r="E88" s="5">
        <v>1650</v>
      </c>
      <c r="F88" s="3" t="s">
        <v>65</v>
      </c>
      <c r="G88" s="1">
        <f>VLOOKUP(C88,tcd!A:B,2,FALSE)</f>
        <v>0</v>
      </c>
    </row>
    <row r="89" spans="1:7" x14ac:dyDescent="0.25">
      <c r="A89" s="3" t="s">
        <v>66</v>
      </c>
      <c r="B89" s="4">
        <v>41935</v>
      </c>
      <c r="C89" s="3" t="s">
        <v>32</v>
      </c>
      <c r="D89" s="3" t="s">
        <v>1</v>
      </c>
      <c r="E89" s="5">
        <v>298.32</v>
      </c>
      <c r="F89" s="3" t="s">
        <v>65</v>
      </c>
      <c r="G89" s="1">
        <f>VLOOKUP(C89,tcd!A:B,2,FALSE)</f>
        <v>0</v>
      </c>
    </row>
    <row r="90" spans="1:7" x14ac:dyDescent="0.25">
      <c r="A90" s="3" t="s">
        <v>66</v>
      </c>
      <c r="B90" s="4">
        <v>41829</v>
      </c>
      <c r="C90" s="3" t="s">
        <v>6</v>
      </c>
      <c r="D90" s="3" t="s">
        <v>1</v>
      </c>
      <c r="E90" s="5">
        <v>31.9</v>
      </c>
      <c r="F90" s="3" t="s">
        <v>65</v>
      </c>
      <c r="G90" s="1">
        <f>VLOOKUP(C90,tcd!A:B,2,FALSE)</f>
        <v>0</v>
      </c>
    </row>
    <row r="91" spans="1:7" x14ac:dyDescent="0.25">
      <c r="A91" s="3" t="s">
        <v>66</v>
      </c>
      <c r="B91" s="4">
        <v>41829</v>
      </c>
      <c r="C91" s="3" t="s">
        <v>6</v>
      </c>
      <c r="D91" s="3" t="s">
        <v>1</v>
      </c>
      <c r="E91" s="5">
        <v>33.58</v>
      </c>
      <c r="F91" s="3" t="s">
        <v>65</v>
      </c>
      <c r="G91" s="1">
        <f>VLOOKUP(C91,tcd!A:B,2,FALSE)</f>
        <v>0</v>
      </c>
    </row>
    <row r="92" spans="1:7" x14ac:dyDescent="0.25">
      <c r="A92" s="3" t="s">
        <v>66</v>
      </c>
      <c r="B92" s="4">
        <v>41964</v>
      </c>
      <c r="C92" s="3" t="s">
        <v>38</v>
      </c>
      <c r="D92" s="3" t="s">
        <v>1</v>
      </c>
      <c r="E92" s="5">
        <v>301.41000000000003</v>
      </c>
      <c r="F92" s="3" t="s">
        <v>65</v>
      </c>
      <c r="G92" s="1">
        <f>VLOOKUP(C92,tcd!A:B,2,FALSE)</f>
        <v>0</v>
      </c>
    </row>
    <row r="93" spans="1:7" x14ac:dyDescent="0.25">
      <c r="A93" s="3" t="s">
        <v>66</v>
      </c>
      <c r="B93" s="4">
        <v>41862</v>
      </c>
      <c r="C93" s="3" t="s">
        <v>18</v>
      </c>
      <c r="D93" s="3" t="s">
        <v>1</v>
      </c>
      <c r="E93" s="5">
        <v>191.8</v>
      </c>
      <c r="F93" s="3" t="s">
        <v>65</v>
      </c>
      <c r="G93" s="1">
        <f>VLOOKUP(C93,tcd!A:B,2,FALSE)</f>
        <v>0</v>
      </c>
    </row>
    <row r="94" spans="1:7" x14ac:dyDescent="0.25">
      <c r="A94" s="3" t="s">
        <v>66</v>
      </c>
      <c r="B94" s="4">
        <v>41897</v>
      </c>
      <c r="C94" s="3" t="s">
        <v>24</v>
      </c>
      <c r="D94" s="3" t="s">
        <v>1</v>
      </c>
      <c r="E94" s="5">
        <v>633.6</v>
      </c>
      <c r="F94" s="3" t="s">
        <v>65</v>
      </c>
      <c r="G94" s="1">
        <f>VLOOKUP(C94,tcd!A:B,2,FALSE)</f>
        <v>0</v>
      </c>
    </row>
    <row r="95" spans="1:7" x14ac:dyDescent="0.25">
      <c r="A95" s="3" t="s">
        <v>66</v>
      </c>
      <c r="B95" s="4">
        <v>41927</v>
      </c>
      <c r="C95" s="3" t="s">
        <v>30</v>
      </c>
      <c r="D95" s="3" t="s">
        <v>1</v>
      </c>
      <c r="E95" s="5">
        <v>626.61</v>
      </c>
      <c r="F95" s="3" t="s">
        <v>65</v>
      </c>
      <c r="G95" s="1">
        <f>VLOOKUP(C95,tcd!A:B,2,FALSE)</f>
        <v>0</v>
      </c>
    </row>
    <row r="96" spans="1:7" x14ac:dyDescent="0.25">
      <c r="A96" s="3" t="s">
        <v>66</v>
      </c>
      <c r="B96" s="4">
        <v>41927</v>
      </c>
      <c r="C96" s="3" t="s">
        <v>30</v>
      </c>
      <c r="D96" s="3" t="s">
        <v>1</v>
      </c>
      <c r="E96" s="5">
        <v>68.11</v>
      </c>
      <c r="F96" s="3" t="s">
        <v>65</v>
      </c>
      <c r="G96" s="1">
        <f>VLOOKUP(C96,tcd!A:B,2,FALSE)</f>
        <v>0</v>
      </c>
    </row>
    <row r="97" spans="1:7" x14ac:dyDescent="0.25">
      <c r="A97" s="3" t="s">
        <v>66</v>
      </c>
      <c r="B97" s="4">
        <v>41927</v>
      </c>
      <c r="C97" s="3" t="s">
        <v>30</v>
      </c>
      <c r="D97" s="3" t="s">
        <v>1</v>
      </c>
      <c r="E97" s="5">
        <v>47.68</v>
      </c>
      <c r="F97" s="3" t="s">
        <v>65</v>
      </c>
      <c r="G97" s="1">
        <f>VLOOKUP(C97,tcd!A:B,2,FALSE)</f>
        <v>0</v>
      </c>
    </row>
    <row r="98" spans="1:7" x14ac:dyDescent="0.25">
      <c r="A98" s="3" t="s">
        <v>66</v>
      </c>
      <c r="B98" s="4">
        <v>41927</v>
      </c>
      <c r="C98" s="3" t="s">
        <v>30</v>
      </c>
      <c r="D98" s="3" t="s">
        <v>1</v>
      </c>
      <c r="E98" s="5">
        <v>143.30000000000001</v>
      </c>
      <c r="F98" s="3" t="s">
        <v>65</v>
      </c>
      <c r="G98" s="1">
        <f>VLOOKUP(C98,tcd!A:B,2,FALSE)</f>
        <v>0</v>
      </c>
    </row>
    <row r="99" spans="1:7" x14ac:dyDescent="0.25">
      <c r="A99" s="3" t="s">
        <v>66</v>
      </c>
      <c r="B99" s="4">
        <v>41882</v>
      </c>
      <c r="C99" s="3" t="s">
        <v>7</v>
      </c>
      <c r="D99" s="3" t="s">
        <v>1</v>
      </c>
      <c r="E99" s="5">
        <v>25</v>
      </c>
      <c r="F99" s="3" t="s">
        <v>65</v>
      </c>
      <c r="G99" s="1">
        <f>VLOOKUP(C99,tcd!A:B,2,FALSE)</f>
        <v>0</v>
      </c>
    </row>
    <row r="100" spans="1:7" x14ac:dyDescent="0.25">
      <c r="A100" s="3" t="s">
        <v>66</v>
      </c>
      <c r="B100" s="4">
        <v>41943</v>
      </c>
      <c r="C100" s="3" t="s">
        <v>7</v>
      </c>
      <c r="D100" s="3" t="s">
        <v>1</v>
      </c>
      <c r="E100" s="5">
        <v>25.51</v>
      </c>
      <c r="F100" s="3" t="s">
        <v>65</v>
      </c>
      <c r="G100" s="1">
        <f>VLOOKUP(C100,tcd!A:B,2,FALSE)</f>
        <v>0</v>
      </c>
    </row>
    <row r="101" spans="1:7" x14ac:dyDescent="0.25">
      <c r="A101" s="3" t="s">
        <v>66</v>
      </c>
      <c r="B101" s="4">
        <v>41963</v>
      </c>
      <c r="C101" s="3" t="s">
        <v>37</v>
      </c>
      <c r="D101" s="3" t="s">
        <v>1</v>
      </c>
      <c r="E101" s="5">
        <v>2660.92</v>
      </c>
      <c r="F101" s="3" t="s">
        <v>65</v>
      </c>
      <c r="G101" s="1">
        <f>VLOOKUP(C101,tcd!A:B,2,FALSE)</f>
        <v>0</v>
      </c>
    </row>
    <row r="102" spans="1:7" x14ac:dyDescent="0.25">
      <c r="A102" s="3" t="s">
        <v>66</v>
      </c>
      <c r="B102" s="4">
        <v>41820</v>
      </c>
      <c r="C102" s="3" t="s">
        <v>8</v>
      </c>
      <c r="D102" s="3" t="s">
        <v>1</v>
      </c>
      <c r="E102" s="5">
        <v>455.8</v>
      </c>
      <c r="F102" s="3" t="s">
        <v>65</v>
      </c>
      <c r="G102" s="1">
        <f>VLOOKUP(C102,tcd!A:B,2,FALSE)</f>
        <v>0</v>
      </c>
    </row>
    <row r="103" spans="1:7" x14ac:dyDescent="0.25">
      <c r="A103" s="3" t="s">
        <v>66</v>
      </c>
      <c r="B103" s="4">
        <v>41955</v>
      </c>
      <c r="C103" s="3" t="s">
        <v>36</v>
      </c>
      <c r="D103" s="3" t="s">
        <v>1</v>
      </c>
      <c r="E103" s="5">
        <v>30.38</v>
      </c>
      <c r="F103" s="3" t="s">
        <v>65</v>
      </c>
      <c r="G103" s="1">
        <f>VLOOKUP(C103,tcd!A:B,2,FALSE)</f>
        <v>0</v>
      </c>
    </row>
    <row r="104" spans="1:7" x14ac:dyDescent="0.25">
      <c r="A104" s="3" t="s">
        <v>66</v>
      </c>
      <c r="B104" s="4">
        <v>41955</v>
      </c>
      <c r="C104" s="3" t="s">
        <v>36</v>
      </c>
      <c r="D104" s="3" t="s">
        <v>1</v>
      </c>
      <c r="E104" s="5">
        <v>229.99</v>
      </c>
      <c r="F104" s="3" t="s">
        <v>65</v>
      </c>
      <c r="G104" s="1">
        <f>VLOOKUP(C104,tcd!A:B,2,FALSE)</f>
        <v>0</v>
      </c>
    </row>
    <row r="105" spans="1:7" x14ac:dyDescent="0.25">
      <c r="A105" s="3" t="s">
        <v>66</v>
      </c>
      <c r="B105" s="4">
        <v>41882</v>
      </c>
      <c r="C105" s="3" t="s">
        <v>22</v>
      </c>
      <c r="D105" s="3" t="s">
        <v>1</v>
      </c>
      <c r="E105" s="5">
        <v>44.6</v>
      </c>
      <c r="F105" s="3" t="s">
        <v>65</v>
      </c>
      <c r="G105" s="1">
        <f>VLOOKUP(C105,tcd!A:B,2,FALSE)</f>
        <v>0</v>
      </c>
    </row>
    <row r="106" spans="1:7" x14ac:dyDescent="0.25">
      <c r="A106" s="3" t="s">
        <v>66</v>
      </c>
      <c r="B106" s="4">
        <v>41820</v>
      </c>
      <c r="C106" s="3" t="s">
        <v>15</v>
      </c>
      <c r="D106" s="3" t="s">
        <v>1</v>
      </c>
      <c r="E106" s="5">
        <v>504.56</v>
      </c>
      <c r="F106" s="3" t="s">
        <v>65</v>
      </c>
      <c r="G106" s="1">
        <f>VLOOKUP(C106,tcd!A:B,2,FALSE)</f>
        <v>0</v>
      </c>
    </row>
    <row r="107" spans="1:7" x14ac:dyDescent="0.25">
      <c r="A107" s="3" t="s">
        <v>66</v>
      </c>
      <c r="B107" s="4">
        <v>41973</v>
      </c>
      <c r="C107" s="3" t="s">
        <v>40</v>
      </c>
      <c r="D107" s="3" t="s">
        <v>1</v>
      </c>
      <c r="E107" s="5">
        <v>-1375.58</v>
      </c>
      <c r="F107" s="3" t="s">
        <v>65</v>
      </c>
      <c r="G107" s="1">
        <f>VLOOKUP(C107,tcd!A:B,2,FALSE)</f>
        <v>0</v>
      </c>
    </row>
    <row r="108" spans="1:7" x14ac:dyDescent="0.25">
      <c r="A108" s="3" t="s">
        <v>66</v>
      </c>
      <c r="B108" s="4">
        <v>41737</v>
      </c>
      <c r="C108" s="3" t="s">
        <v>5</v>
      </c>
      <c r="D108" s="3" t="s">
        <v>1</v>
      </c>
      <c r="E108" s="5">
        <v>2683.36</v>
      </c>
      <c r="F108" s="3" t="s">
        <v>65</v>
      </c>
      <c r="G108" s="1">
        <f>VLOOKUP(C108,tcd!A:B,2,FALSE)</f>
        <v>0</v>
      </c>
    </row>
    <row r="109" spans="1:7" x14ac:dyDescent="0.25">
      <c r="A109" s="3" t="s">
        <v>66</v>
      </c>
      <c r="B109" s="4">
        <v>41929</v>
      </c>
      <c r="C109" s="3" t="s">
        <v>5</v>
      </c>
      <c r="D109" s="3" t="s">
        <v>1</v>
      </c>
      <c r="E109" s="5">
        <v>3356.68</v>
      </c>
      <c r="F109" s="3" t="s">
        <v>65</v>
      </c>
      <c r="G109" s="1">
        <f>VLOOKUP(C109,tcd!A:B,2,FALSE)</f>
        <v>0</v>
      </c>
    </row>
    <row r="110" spans="1:7" x14ac:dyDescent="0.25">
      <c r="A110" s="3" t="s">
        <v>66</v>
      </c>
      <c r="B110" s="4">
        <v>41779</v>
      </c>
      <c r="C110" s="3" t="s">
        <v>11</v>
      </c>
      <c r="D110" s="3" t="s">
        <v>1</v>
      </c>
      <c r="E110" s="5">
        <v>1750</v>
      </c>
      <c r="F110" s="3" t="s">
        <v>65</v>
      </c>
      <c r="G110" s="1">
        <f>VLOOKUP(C110,tcd!A:B,2,FALSE)</f>
        <v>0</v>
      </c>
    </row>
    <row r="111" spans="1:7" x14ac:dyDescent="0.25">
      <c r="A111" s="3" t="s">
        <v>66</v>
      </c>
      <c r="B111" s="4">
        <v>41850</v>
      </c>
      <c r="C111" s="3" t="s">
        <v>17</v>
      </c>
      <c r="D111" s="3" t="s">
        <v>1</v>
      </c>
      <c r="E111" s="5">
        <v>1325.1</v>
      </c>
      <c r="F111" s="3" t="s">
        <v>65</v>
      </c>
      <c r="G111" s="1">
        <f>VLOOKUP(C111,tcd!A:B,2,FALSE)</f>
        <v>0</v>
      </c>
    </row>
    <row r="112" spans="1:7" x14ac:dyDescent="0.25">
      <c r="A112" s="3" t="s">
        <v>66</v>
      </c>
      <c r="B112" s="4">
        <v>41964</v>
      </c>
      <c r="C112" s="3" t="s">
        <v>17</v>
      </c>
      <c r="D112" s="3" t="s">
        <v>1</v>
      </c>
      <c r="E112" s="5">
        <v>2079.6999999999998</v>
      </c>
      <c r="F112" s="3" t="s">
        <v>65</v>
      </c>
      <c r="G112" s="1">
        <f>VLOOKUP(C112,tcd!A:B,2,FALSE)</f>
        <v>0</v>
      </c>
    </row>
    <row r="113" spans="1:7" x14ac:dyDescent="0.25">
      <c r="A113" s="3" t="s">
        <v>66</v>
      </c>
      <c r="B113" s="4">
        <v>41985</v>
      </c>
      <c r="C113" s="3" t="s">
        <v>17</v>
      </c>
      <c r="D113" s="3" t="s">
        <v>1</v>
      </c>
      <c r="E113" s="5">
        <v>2014.6</v>
      </c>
      <c r="F113" s="3" t="s">
        <v>65</v>
      </c>
      <c r="G113" s="1">
        <f>VLOOKUP(C113,tcd!A:B,2,FALSE)</f>
        <v>0</v>
      </c>
    </row>
    <row r="114" spans="1:7" x14ac:dyDescent="0.25">
      <c r="A114" s="3" t="s">
        <v>66</v>
      </c>
      <c r="B114" s="4">
        <v>41934</v>
      </c>
      <c r="C114" s="3" t="s">
        <v>31</v>
      </c>
      <c r="D114" s="3" t="s">
        <v>1</v>
      </c>
      <c r="E114" s="5">
        <v>130.26</v>
      </c>
      <c r="F114" s="3" t="s">
        <v>65</v>
      </c>
      <c r="G114" s="1">
        <f>VLOOKUP(C114,tcd!A:B,2,FALSE)</f>
        <v>0</v>
      </c>
    </row>
    <row r="115" spans="1:7" x14ac:dyDescent="0.25">
      <c r="A115" s="3" t="s">
        <v>66</v>
      </c>
      <c r="B115" s="4">
        <v>41968</v>
      </c>
      <c r="C115" s="3" t="s">
        <v>31</v>
      </c>
      <c r="D115" s="3" t="s">
        <v>1</v>
      </c>
      <c r="E115" s="5">
        <v>86.84</v>
      </c>
      <c r="F115" s="3" t="s">
        <v>65</v>
      </c>
      <c r="G115" s="1">
        <f>VLOOKUP(C115,tcd!A:B,2,FALSE)</f>
        <v>0</v>
      </c>
    </row>
    <row r="116" spans="1:7" x14ac:dyDescent="0.25">
      <c r="A116" s="3" t="s">
        <v>66</v>
      </c>
      <c r="B116" s="4">
        <v>41969</v>
      </c>
      <c r="C116" s="3" t="s">
        <v>31</v>
      </c>
      <c r="D116" s="3" t="s">
        <v>1</v>
      </c>
      <c r="E116" s="5">
        <v>30.54</v>
      </c>
      <c r="F116" s="3" t="s">
        <v>65</v>
      </c>
      <c r="G116" s="1">
        <f>VLOOKUP(C116,tcd!A:B,2,FALSE)</f>
        <v>0</v>
      </c>
    </row>
    <row r="117" spans="1:7" x14ac:dyDescent="0.25">
      <c r="A117" s="3" t="s">
        <v>66</v>
      </c>
      <c r="B117" s="4">
        <v>41989</v>
      </c>
      <c r="C117" s="3" t="s">
        <v>44</v>
      </c>
      <c r="D117" s="3" t="s">
        <v>1</v>
      </c>
      <c r="E117" s="5">
        <v>346.69</v>
      </c>
      <c r="F117" s="3" t="s">
        <v>65</v>
      </c>
      <c r="G117" s="1">
        <f>VLOOKUP(C117,tcd!A:B,2,FALSE)</f>
        <v>0</v>
      </c>
    </row>
    <row r="118" spans="1:7" x14ac:dyDescent="0.25">
      <c r="A118" s="3" t="s">
        <v>66</v>
      </c>
      <c r="B118" s="4">
        <v>41820</v>
      </c>
      <c r="C118" s="3" t="s">
        <v>16</v>
      </c>
      <c r="D118" s="3" t="s">
        <v>1</v>
      </c>
      <c r="E118" s="5">
        <v>1923.64</v>
      </c>
      <c r="F118" s="3" t="s">
        <v>65</v>
      </c>
      <c r="G118" s="1">
        <f>VLOOKUP(C118,tcd!A:B,2,FALSE)</f>
        <v>0</v>
      </c>
    </row>
    <row r="119" spans="1:7" x14ac:dyDescent="0.25">
      <c r="A119" s="3" t="s">
        <v>66</v>
      </c>
      <c r="B119" s="4">
        <v>41901</v>
      </c>
      <c r="C119" s="3" t="s">
        <v>26</v>
      </c>
      <c r="D119" s="3" t="s">
        <v>1</v>
      </c>
      <c r="E119" s="5">
        <v>-125.85</v>
      </c>
      <c r="F119" s="3" t="s">
        <v>65</v>
      </c>
      <c r="G119" s="1">
        <f>VLOOKUP(C119,tcd!A:B,2,FALSE)</f>
        <v>0</v>
      </c>
    </row>
    <row r="120" spans="1:7" x14ac:dyDescent="0.25">
      <c r="A120" s="3" t="s">
        <v>66</v>
      </c>
      <c r="B120" s="4">
        <v>41973</v>
      </c>
      <c r="C120" s="3" t="s">
        <v>41</v>
      </c>
      <c r="D120" s="3" t="s">
        <v>1</v>
      </c>
      <c r="E120" s="5">
        <v>1452.3</v>
      </c>
      <c r="F120" s="3" t="s">
        <v>65</v>
      </c>
      <c r="G120" s="1">
        <f>VLOOKUP(C120,tcd!A:B,2,FALSE)</f>
        <v>0</v>
      </c>
    </row>
    <row r="121" spans="1:7" x14ac:dyDescent="0.25">
      <c r="A121" s="3" t="s">
        <v>66</v>
      </c>
      <c r="B121" s="4">
        <v>41978</v>
      </c>
      <c r="C121" s="3" t="s">
        <v>41</v>
      </c>
      <c r="D121" s="3" t="s">
        <v>1</v>
      </c>
      <c r="E121" s="5">
        <v>115.92</v>
      </c>
      <c r="F121" s="3" t="s">
        <v>65</v>
      </c>
      <c r="G121" s="1">
        <f>VLOOKUP(C121,tcd!A:B,2,FALSE)</f>
        <v>0</v>
      </c>
    </row>
    <row r="122" spans="1:7" x14ac:dyDescent="0.25">
      <c r="A122" s="3" t="s">
        <v>50</v>
      </c>
      <c r="B122" s="4">
        <v>41729</v>
      </c>
      <c r="C122" s="3" t="s">
        <v>29</v>
      </c>
      <c r="D122" s="3" t="s">
        <v>76</v>
      </c>
      <c r="E122" s="5">
        <v>-590</v>
      </c>
      <c r="F122" s="3" t="s">
        <v>65</v>
      </c>
      <c r="G122" s="1">
        <f>VLOOKUP(C122,tcd!A:B,2,FALSE)</f>
        <v>0</v>
      </c>
    </row>
    <row r="123" spans="1:7" x14ac:dyDescent="0.25">
      <c r="A123" s="3" t="s">
        <v>50</v>
      </c>
      <c r="B123" s="4">
        <v>41782</v>
      </c>
      <c r="C123" s="3" t="s">
        <v>29</v>
      </c>
      <c r="D123" s="3" t="s">
        <v>76</v>
      </c>
      <c r="E123" s="5">
        <v>-9.42</v>
      </c>
      <c r="F123" s="3" t="s">
        <v>65</v>
      </c>
      <c r="G123" s="1">
        <f>VLOOKUP(C123,tcd!A:B,2,FALSE)</f>
        <v>0</v>
      </c>
    </row>
    <row r="124" spans="1:7" x14ac:dyDescent="0.25">
      <c r="A124" s="3" t="s">
        <v>50</v>
      </c>
      <c r="B124" s="4">
        <v>41782</v>
      </c>
      <c r="C124" s="3" t="s">
        <v>29</v>
      </c>
      <c r="D124" s="3" t="s">
        <v>76</v>
      </c>
      <c r="E124" s="5">
        <v>-9.42</v>
      </c>
      <c r="F124" s="3" t="s">
        <v>65</v>
      </c>
      <c r="G124" s="1">
        <f>VLOOKUP(C124,tcd!A:B,2,FALSE)</f>
        <v>0</v>
      </c>
    </row>
    <row r="125" spans="1:7" x14ac:dyDescent="0.25">
      <c r="A125" s="3" t="s">
        <v>50</v>
      </c>
      <c r="B125" s="4">
        <v>41904</v>
      </c>
      <c r="C125" s="3" t="s">
        <v>29</v>
      </c>
      <c r="D125" s="3" t="s">
        <v>76</v>
      </c>
      <c r="E125" s="5">
        <v>-18.84</v>
      </c>
      <c r="F125" s="3" t="s">
        <v>65</v>
      </c>
      <c r="G125" s="1">
        <f>VLOOKUP(C125,tcd!A:B,2,FALSE)</f>
        <v>0</v>
      </c>
    </row>
    <row r="126" spans="1:7" x14ac:dyDescent="0.25">
      <c r="A126" s="3" t="s">
        <v>50</v>
      </c>
      <c r="B126" s="4">
        <v>41913</v>
      </c>
      <c r="C126" s="3" t="s">
        <v>29</v>
      </c>
      <c r="D126" s="3" t="s">
        <v>76</v>
      </c>
      <c r="E126" s="5">
        <v>-18.84</v>
      </c>
      <c r="F126" s="3" t="s">
        <v>65</v>
      </c>
      <c r="G126" s="1">
        <f>VLOOKUP(C126,tcd!A:B,2,FALSE)</f>
        <v>0</v>
      </c>
    </row>
    <row r="127" spans="1:7" x14ac:dyDescent="0.25">
      <c r="A127" s="3" t="s">
        <v>50</v>
      </c>
      <c r="B127" s="4">
        <v>41946</v>
      </c>
      <c r="C127" s="3" t="s">
        <v>29</v>
      </c>
      <c r="D127" s="3" t="s">
        <v>76</v>
      </c>
      <c r="E127" s="5">
        <v>-18.84</v>
      </c>
      <c r="F127" s="3" t="s">
        <v>65</v>
      </c>
      <c r="G127" s="1">
        <f>VLOOKUP(C127,tcd!A:B,2,FALSE)</f>
        <v>0</v>
      </c>
    </row>
    <row r="128" spans="1:7" x14ac:dyDescent="0.25">
      <c r="A128" s="3" t="s">
        <v>50</v>
      </c>
      <c r="B128" s="4">
        <v>41974</v>
      </c>
      <c r="C128" s="3" t="s">
        <v>29</v>
      </c>
      <c r="D128" s="3" t="s">
        <v>76</v>
      </c>
      <c r="E128" s="5">
        <v>-18.84</v>
      </c>
      <c r="F128" s="3" t="s">
        <v>65</v>
      </c>
      <c r="G128" s="1">
        <f>VLOOKUP(C128,tcd!A:B,2,FALSE)</f>
        <v>0</v>
      </c>
    </row>
    <row r="129" spans="1:7" x14ac:dyDescent="0.25">
      <c r="A129" s="3" t="s">
        <v>50</v>
      </c>
      <c r="B129" s="4">
        <v>41974</v>
      </c>
      <c r="C129" s="3" t="s">
        <v>29</v>
      </c>
      <c r="D129" s="3" t="s">
        <v>76</v>
      </c>
      <c r="E129" s="5">
        <v>-65</v>
      </c>
      <c r="F129" s="3" t="s">
        <v>65</v>
      </c>
      <c r="G129" s="1">
        <f>VLOOKUP(C129,tcd!A:B,2,FALSE)</f>
        <v>0</v>
      </c>
    </row>
    <row r="130" spans="1:7" x14ac:dyDescent="0.25">
      <c r="A130" s="3" t="s">
        <v>50</v>
      </c>
      <c r="B130" s="4">
        <v>41974</v>
      </c>
      <c r="C130" s="3" t="s">
        <v>29</v>
      </c>
      <c r="D130" s="3" t="s">
        <v>76</v>
      </c>
      <c r="E130" s="5">
        <v>-40</v>
      </c>
      <c r="F130" s="3" t="s">
        <v>65</v>
      </c>
      <c r="G130" s="1">
        <f>VLOOKUP(C130,tcd!A:B,2,FALSE)</f>
        <v>0</v>
      </c>
    </row>
    <row r="131" spans="1:7" x14ac:dyDescent="0.25">
      <c r="A131" s="3" t="s">
        <v>50</v>
      </c>
      <c r="B131" s="4">
        <v>41990</v>
      </c>
      <c r="C131" s="3" t="s">
        <v>344</v>
      </c>
      <c r="D131" s="3" t="s">
        <v>345</v>
      </c>
      <c r="E131" s="5">
        <v>-2281.0500000000002</v>
      </c>
      <c r="F131" s="3" t="s">
        <v>65</v>
      </c>
      <c r="G131" s="1" t="str">
        <f>VLOOKUP(C131,tcd!A:B,2,FALSE)</f>
        <v>1000063740</v>
      </c>
    </row>
    <row r="132" spans="1:7" x14ac:dyDescent="0.25">
      <c r="A132" s="3" t="s">
        <v>50</v>
      </c>
      <c r="B132" s="4">
        <v>41990</v>
      </c>
      <c r="C132" s="3" t="s">
        <v>346</v>
      </c>
      <c r="D132" s="3" t="s">
        <v>77</v>
      </c>
      <c r="E132" s="5">
        <v>-1500.46</v>
      </c>
      <c r="F132" s="3" t="s">
        <v>65</v>
      </c>
      <c r="G132" s="1" t="str">
        <f>VLOOKUP(C132,tcd!A:B,2,FALSE)</f>
        <v>1000031941</v>
      </c>
    </row>
    <row r="133" spans="1:7" x14ac:dyDescent="0.25">
      <c r="A133" s="3" t="s">
        <v>50</v>
      </c>
      <c r="B133" s="4">
        <v>41990</v>
      </c>
      <c r="C133" s="3" t="s">
        <v>347</v>
      </c>
      <c r="D133" s="3" t="s">
        <v>77</v>
      </c>
      <c r="E133" s="5">
        <v>-88.9</v>
      </c>
      <c r="F133" s="3" t="s">
        <v>65</v>
      </c>
      <c r="G133" s="1" t="str">
        <f>VLOOKUP(C133,tcd!A:B,2,FALSE)</f>
        <v>1000031941</v>
      </c>
    </row>
    <row r="134" spans="1:7" x14ac:dyDescent="0.25">
      <c r="A134" s="3" t="s">
        <v>50</v>
      </c>
      <c r="B134" s="4">
        <v>41639</v>
      </c>
      <c r="C134" s="3" t="s">
        <v>3</v>
      </c>
      <c r="D134" s="3" t="s">
        <v>90</v>
      </c>
      <c r="E134" s="5">
        <v>-306.08999999999997</v>
      </c>
      <c r="F134" s="3" t="s">
        <v>65</v>
      </c>
      <c r="G134" s="1">
        <f>VLOOKUP(C134,tcd!A:B,2,FALSE)</f>
        <v>0</v>
      </c>
    </row>
    <row r="135" spans="1:7" x14ac:dyDescent="0.25">
      <c r="A135" s="3" t="s">
        <v>50</v>
      </c>
      <c r="B135" s="4">
        <v>41639</v>
      </c>
      <c r="C135" s="3" t="s">
        <v>3</v>
      </c>
      <c r="D135" s="3" t="s">
        <v>90</v>
      </c>
      <c r="E135" s="5">
        <v>-230.28</v>
      </c>
      <c r="F135" s="3" t="s">
        <v>65</v>
      </c>
      <c r="G135" s="1">
        <f>VLOOKUP(C135,tcd!A:B,2,FALSE)</f>
        <v>0</v>
      </c>
    </row>
    <row r="136" spans="1:7" x14ac:dyDescent="0.25">
      <c r="A136" s="3" t="s">
        <v>50</v>
      </c>
      <c r="B136" s="4">
        <v>41639</v>
      </c>
      <c r="C136" s="3" t="s">
        <v>3</v>
      </c>
      <c r="D136" s="3" t="s">
        <v>90</v>
      </c>
      <c r="E136" s="5">
        <v>-1091.72</v>
      </c>
      <c r="F136" s="3" t="s">
        <v>65</v>
      </c>
      <c r="G136" s="1">
        <f>VLOOKUP(C136,tcd!A:B,2,FALSE)</f>
        <v>0</v>
      </c>
    </row>
    <row r="137" spans="1:7" x14ac:dyDescent="0.25">
      <c r="A137" s="3" t="s">
        <v>50</v>
      </c>
      <c r="B137" s="4">
        <v>41759</v>
      </c>
      <c r="C137" s="3" t="s">
        <v>3</v>
      </c>
      <c r="D137" s="3" t="s">
        <v>90</v>
      </c>
      <c r="E137" s="5">
        <v>-307.08999999999997</v>
      </c>
      <c r="F137" s="3" t="s">
        <v>65</v>
      </c>
      <c r="G137" s="1">
        <f>VLOOKUP(C137,tcd!A:B,2,FALSE)</f>
        <v>0</v>
      </c>
    </row>
    <row r="138" spans="1:7" x14ac:dyDescent="0.25">
      <c r="A138" s="3" t="s">
        <v>50</v>
      </c>
      <c r="B138" s="4">
        <v>41790</v>
      </c>
      <c r="C138" s="3" t="s">
        <v>3</v>
      </c>
      <c r="D138" s="3" t="s">
        <v>90</v>
      </c>
      <c r="E138" s="5">
        <v>-307.08999999999997</v>
      </c>
      <c r="F138" s="3" t="s">
        <v>65</v>
      </c>
      <c r="G138" s="1">
        <f>VLOOKUP(C138,tcd!A:B,2,FALSE)</f>
        <v>0</v>
      </c>
    </row>
    <row r="139" spans="1:7" x14ac:dyDescent="0.25">
      <c r="A139" s="3" t="s">
        <v>50</v>
      </c>
      <c r="B139" s="4">
        <v>41820</v>
      </c>
      <c r="C139" s="3" t="s">
        <v>3</v>
      </c>
      <c r="D139" s="3" t="s">
        <v>90</v>
      </c>
      <c r="E139" s="5">
        <v>-307.08999999999997</v>
      </c>
      <c r="F139" s="3" t="s">
        <v>65</v>
      </c>
      <c r="G139" s="1">
        <f>VLOOKUP(C139,tcd!A:B,2,FALSE)</f>
        <v>0</v>
      </c>
    </row>
    <row r="140" spans="1:7" x14ac:dyDescent="0.25">
      <c r="A140" s="3" t="s">
        <v>50</v>
      </c>
      <c r="B140" s="4">
        <v>41851</v>
      </c>
      <c r="C140" s="3" t="s">
        <v>3</v>
      </c>
      <c r="D140" s="3" t="s">
        <v>90</v>
      </c>
      <c r="E140" s="5">
        <v>-307.08999999999997</v>
      </c>
      <c r="F140" s="3" t="s">
        <v>65</v>
      </c>
      <c r="G140" s="1">
        <f>VLOOKUP(C140,tcd!A:B,2,FALSE)</f>
        <v>0</v>
      </c>
    </row>
    <row r="141" spans="1:7" x14ac:dyDescent="0.25">
      <c r="A141" s="3" t="s">
        <v>50</v>
      </c>
      <c r="B141" s="4">
        <v>41882</v>
      </c>
      <c r="C141" s="3" t="s">
        <v>3</v>
      </c>
      <c r="D141" s="3" t="s">
        <v>90</v>
      </c>
      <c r="E141" s="5">
        <v>-307.08999999999997</v>
      </c>
      <c r="F141" s="3" t="s">
        <v>65</v>
      </c>
      <c r="G141" s="1">
        <f>VLOOKUP(C141,tcd!A:B,2,FALSE)</f>
        <v>0</v>
      </c>
    </row>
    <row r="142" spans="1:7" x14ac:dyDescent="0.25">
      <c r="A142" s="3" t="s">
        <v>50</v>
      </c>
      <c r="B142" s="4">
        <v>41912</v>
      </c>
      <c r="C142" s="3" t="s">
        <v>3</v>
      </c>
      <c r="D142" s="3" t="s">
        <v>90</v>
      </c>
      <c r="E142" s="5">
        <v>-307.08999999999997</v>
      </c>
      <c r="F142" s="3" t="s">
        <v>65</v>
      </c>
      <c r="G142" s="1">
        <f>VLOOKUP(C142,tcd!A:B,2,FALSE)</f>
        <v>0</v>
      </c>
    </row>
    <row r="143" spans="1:7" x14ac:dyDescent="0.25">
      <c r="A143" s="3" t="s">
        <v>50</v>
      </c>
      <c r="B143" s="4">
        <v>41943</v>
      </c>
      <c r="C143" s="3" t="s">
        <v>3</v>
      </c>
      <c r="D143" s="3" t="s">
        <v>90</v>
      </c>
      <c r="E143" s="5">
        <v>-307.08999999999997</v>
      </c>
      <c r="F143" s="3" t="s">
        <v>65</v>
      </c>
      <c r="G143" s="1">
        <f>VLOOKUP(C143,tcd!A:B,2,FALSE)</f>
        <v>0</v>
      </c>
    </row>
    <row r="144" spans="1:7" x14ac:dyDescent="0.25">
      <c r="A144" s="3" t="s">
        <v>50</v>
      </c>
      <c r="B144" s="4">
        <v>41973</v>
      </c>
      <c r="C144" s="3" t="s">
        <v>3</v>
      </c>
      <c r="D144" s="3" t="s">
        <v>90</v>
      </c>
      <c r="E144" s="5">
        <v>-307.08999999999997</v>
      </c>
      <c r="F144" s="3" t="s">
        <v>65</v>
      </c>
      <c r="G144" s="1">
        <f>VLOOKUP(C144,tcd!A:B,2,FALSE)</f>
        <v>0</v>
      </c>
    </row>
    <row r="145" spans="1:7" x14ac:dyDescent="0.25">
      <c r="A145" s="3" t="s">
        <v>50</v>
      </c>
      <c r="B145" s="4">
        <v>41990</v>
      </c>
      <c r="C145" s="3" t="s">
        <v>3</v>
      </c>
      <c r="D145" s="3" t="s">
        <v>90</v>
      </c>
      <c r="E145" s="5">
        <v>-1091.72</v>
      </c>
      <c r="F145" s="3" t="s">
        <v>65</v>
      </c>
      <c r="G145" s="1">
        <f>VLOOKUP(C145,tcd!A:B,2,FALSE)</f>
        <v>0</v>
      </c>
    </row>
    <row r="146" spans="1:7" x14ac:dyDescent="0.25">
      <c r="A146" s="3" t="s">
        <v>50</v>
      </c>
      <c r="B146" s="4">
        <v>41990</v>
      </c>
      <c r="C146" s="3" t="s">
        <v>3</v>
      </c>
      <c r="D146" s="3" t="s">
        <v>90</v>
      </c>
      <c r="E146" s="5">
        <v>-231.28</v>
      </c>
      <c r="F146" s="3" t="s">
        <v>65</v>
      </c>
      <c r="G146" s="1">
        <f>VLOOKUP(C146,tcd!A:B,2,FALSE)</f>
        <v>0</v>
      </c>
    </row>
    <row r="147" spans="1:7" x14ac:dyDescent="0.25">
      <c r="A147" s="3" t="s">
        <v>50</v>
      </c>
      <c r="B147" s="4">
        <v>41990</v>
      </c>
      <c r="C147" s="3" t="s">
        <v>3</v>
      </c>
      <c r="D147" s="3" t="s">
        <v>90</v>
      </c>
      <c r="E147" s="5">
        <v>-307.08999999999997</v>
      </c>
      <c r="F147" s="3" t="s">
        <v>65</v>
      </c>
      <c r="G147" s="1">
        <f>VLOOKUP(C147,tcd!A:B,2,FALSE)</f>
        <v>0</v>
      </c>
    </row>
    <row r="148" spans="1:7" x14ac:dyDescent="0.25">
      <c r="A148" s="3" t="s">
        <v>50</v>
      </c>
      <c r="B148" s="4">
        <v>41990</v>
      </c>
      <c r="C148" s="3" t="s">
        <v>340</v>
      </c>
      <c r="D148" s="3" t="s">
        <v>75</v>
      </c>
      <c r="E148" s="5">
        <v>-1547</v>
      </c>
      <c r="F148" s="3" t="s">
        <v>65</v>
      </c>
      <c r="G148" s="1" t="str">
        <f>VLOOKUP(C148,tcd!A:B,2,FALSE)</f>
        <v>VJ202--002</v>
      </c>
    </row>
    <row r="149" spans="1:7" x14ac:dyDescent="0.25">
      <c r="A149" s="3" t="s">
        <v>50</v>
      </c>
      <c r="B149" s="4">
        <v>41990</v>
      </c>
      <c r="C149" s="3" t="s">
        <v>340</v>
      </c>
      <c r="D149" s="3" t="s">
        <v>75</v>
      </c>
      <c r="E149" s="5">
        <v>-1547</v>
      </c>
      <c r="F149" s="3" t="s">
        <v>65</v>
      </c>
      <c r="G149" s="1" t="str">
        <f>VLOOKUP(C149,tcd!A:B,2,FALSE)</f>
        <v>VJ202--002</v>
      </c>
    </row>
    <row r="150" spans="1:7" x14ac:dyDescent="0.25">
      <c r="A150" s="3" t="s">
        <v>50</v>
      </c>
      <c r="B150" s="4">
        <v>41990</v>
      </c>
      <c r="C150" s="3" t="s">
        <v>340</v>
      </c>
      <c r="D150" s="3" t="s">
        <v>75</v>
      </c>
      <c r="E150" s="5">
        <v>-1356</v>
      </c>
      <c r="F150" s="3" t="s">
        <v>65</v>
      </c>
      <c r="G150" s="1" t="str">
        <f>VLOOKUP(C150,tcd!A:B,2,FALSE)</f>
        <v>VJ202--002</v>
      </c>
    </row>
    <row r="151" spans="1:7" x14ac:dyDescent="0.25">
      <c r="A151" s="3" t="s">
        <v>50</v>
      </c>
      <c r="B151" s="4">
        <v>41990</v>
      </c>
      <c r="C151" s="3" t="s">
        <v>340</v>
      </c>
      <c r="D151" s="3" t="s">
        <v>75</v>
      </c>
      <c r="E151" s="5">
        <v>-1356</v>
      </c>
      <c r="F151" s="3" t="s">
        <v>65</v>
      </c>
      <c r="G151" s="1" t="str">
        <f>VLOOKUP(C151,tcd!A:B,2,FALSE)</f>
        <v>VJ202--002</v>
      </c>
    </row>
    <row r="152" spans="1:7" x14ac:dyDescent="0.25">
      <c r="A152" s="3" t="s">
        <v>50</v>
      </c>
      <c r="B152" s="4">
        <v>41989</v>
      </c>
      <c r="C152" s="3" t="s">
        <v>328</v>
      </c>
      <c r="D152" s="3" t="s">
        <v>68</v>
      </c>
      <c r="E152" s="5">
        <v>-3587.82</v>
      </c>
      <c r="F152" s="3" t="s">
        <v>65</v>
      </c>
      <c r="G152" s="1" t="str">
        <f>VLOOKUP(C152,tcd!A:B,2,FALSE)</f>
        <v>V401---014</v>
      </c>
    </row>
    <row r="153" spans="1:7" x14ac:dyDescent="0.25">
      <c r="A153" s="3" t="s">
        <v>50</v>
      </c>
      <c r="B153" s="4">
        <v>41989</v>
      </c>
      <c r="C153" s="3" t="s">
        <v>328</v>
      </c>
      <c r="D153" s="3" t="s">
        <v>68</v>
      </c>
      <c r="E153" s="5">
        <v>-24575.37</v>
      </c>
      <c r="F153" s="3" t="s">
        <v>65</v>
      </c>
      <c r="G153" s="1" t="str">
        <f>VLOOKUP(C153,tcd!A:B,2,FALSE)</f>
        <v>V401---014</v>
      </c>
    </row>
    <row r="154" spans="1:7" x14ac:dyDescent="0.25">
      <c r="A154" s="3" t="s">
        <v>50</v>
      </c>
      <c r="B154" s="4">
        <v>41989</v>
      </c>
      <c r="C154" s="3" t="s">
        <v>329</v>
      </c>
      <c r="D154" s="3" t="s">
        <v>79</v>
      </c>
      <c r="E154" s="5">
        <v>-17710</v>
      </c>
      <c r="F154" s="3" t="s">
        <v>65</v>
      </c>
      <c r="G154" s="1" t="str">
        <f>VLOOKUP(C154,tcd!A:B,2,FALSE)</f>
        <v>1000067133</v>
      </c>
    </row>
    <row r="155" spans="1:7" x14ac:dyDescent="0.25">
      <c r="A155" s="3" t="s">
        <v>50</v>
      </c>
      <c r="B155" s="4">
        <v>41989</v>
      </c>
      <c r="C155" s="3" t="s">
        <v>330</v>
      </c>
      <c r="D155" s="3" t="s">
        <v>201</v>
      </c>
      <c r="E155" s="5">
        <v>-2013</v>
      </c>
      <c r="F155" s="3" t="s">
        <v>65</v>
      </c>
      <c r="G155" s="1" t="str">
        <f>VLOOKUP(C155,tcd!A:B,2,FALSE)</f>
        <v>1000067112</v>
      </c>
    </row>
    <row r="156" spans="1:7" x14ac:dyDescent="0.25">
      <c r="A156" s="3" t="s">
        <v>50</v>
      </c>
      <c r="B156" s="4">
        <v>41989</v>
      </c>
      <c r="C156" s="3" t="s">
        <v>331</v>
      </c>
      <c r="D156" s="3" t="s">
        <v>201</v>
      </c>
      <c r="E156" s="5">
        <v>-1990</v>
      </c>
      <c r="F156" s="3" t="s">
        <v>65</v>
      </c>
      <c r="G156" s="1" t="str">
        <f>VLOOKUP(C156,tcd!A:B,2,FALSE)</f>
        <v>1000067112</v>
      </c>
    </row>
    <row r="157" spans="1:7" x14ac:dyDescent="0.25">
      <c r="A157" s="3" t="s">
        <v>50</v>
      </c>
      <c r="B157" s="4">
        <v>41989</v>
      </c>
      <c r="C157" s="3" t="s">
        <v>331</v>
      </c>
      <c r="D157" s="3" t="s">
        <v>201</v>
      </c>
      <c r="E157" s="5">
        <v>-2373.5</v>
      </c>
      <c r="F157" s="3" t="s">
        <v>65</v>
      </c>
      <c r="G157" s="1" t="str">
        <f>VLOOKUP(C157,tcd!A:B,2,FALSE)</f>
        <v>1000067112</v>
      </c>
    </row>
    <row r="158" spans="1:7" x14ac:dyDescent="0.25">
      <c r="A158" s="3" t="s">
        <v>50</v>
      </c>
      <c r="B158" s="4">
        <v>41990</v>
      </c>
      <c r="C158" s="3" t="s">
        <v>353</v>
      </c>
      <c r="D158" s="3" t="s">
        <v>354</v>
      </c>
      <c r="E158" s="5">
        <v>-31</v>
      </c>
      <c r="F158" s="3" t="s">
        <v>65</v>
      </c>
      <c r="G158" s="1" t="str">
        <f>VLOOKUP(C158,tcd!A:B,2,FALSE)</f>
        <v>1000003852</v>
      </c>
    </row>
    <row r="159" spans="1:7" x14ac:dyDescent="0.25">
      <c r="A159" s="3" t="s">
        <v>50</v>
      </c>
      <c r="B159" s="4">
        <v>41989</v>
      </c>
      <c r="C159" s="3" t="s">
        <v>320</v>
      </c>
      <c r="D159" s="3" t="s">
        <v>187</v>
      </c>
      <c r="E159" s="5">
        <v>-1440</v>
      </c>
      <c r="F159" s="3" t="s">
        <v>65</v>
      </c>
      <c r="G159" s="1" t="str">
        <f>VLOOKUP(C159,tcd!A:B,2,FALSE)</f>
        <v>1000062881</v>
      </c>
    </row>
    <row r="160" spans="1:7" x14ac:dyDescent="0.25">
      <c r="A160" s="3" t="s">
        <v>50</v>
      </c>
      <c r="B160" s="4">
        <v>41989</v>
      </c>
      <c r="C160" s="3" t="s">
        <v>320</v>
      </c>
      <c r="D160" s="3" t="s">
        <v>187</v>
      </c>
      <c r="E160" s="5">
        <v>-1260</v>
      </c>
      <c r="F160" s="3" t="s">
        <v>65</v>
      </c>
      <c r="G160" s="1" t="str">
        <f>VLOOKUP(C160,tcd!A:B,2,FALSE)</f>
        <v>1000062881</v>
      </c>
    </row>
    <row r="161" spans="1:7" x14ac:dyDescent="0.25">
      <c r="A161" s="3" t="s">
        <v>50</v>
      </c>
      <c r="B161" s="4">
        <v>41989</v>
      </c>
      <c r="C161" s="3" t="s">
        <v>332</v>
      </c>
      <c r="D161" s="3" t="s">
        <v>235</v>
      </c>
      <c r="E161" s="5">
        <v>-6151.5</v>
      </c>
      <c r="F161" s="3" t="s">
        <v>65</v>
      </c>
      <c r="G161" s="1" t="str">
        <f>VLOOKUP(C161,tcd!A:B,2,FALSE)</f>
        <v>1000063246</v>
      </c>
    </row>
    <row r="162" spans="1:7" x14ac:dyDescent="0.25">
      <c r="A162" s="3" t="s">
        <v>50</v>
      </c>
      <c r="B162" s="4">
        <v>41989</v>
      </c>
      <c r="C162" s="3" t="s">
        <v>332</v>
      </c>
      <c r="D162" s="3" t="s">
        <v>235</v>
      </c>
      <c r="E162" s="5">
        <v>-1963.5</v>
      </c>
      <c r="F162" s="3" t="s">
        <v>65</v>
      </c>
      <c r="G162" s="1" t="str">
        <f>VLOOKUP(C162,tcd!A:B,2,FALSE)</f>
        <v>1000063246</v>
      </c>
    </row>
    <row r="163" spans="1:7" x14ac:dyDescent="0.25">
      <c r="A163" s="3" t="s">
        <v>50</v>
      </c>
      <c r="B163" s="4">
        <v>41989</v>
      </c>
      <c r="C163" s="3" t="s">
        <v>332</v>
      </c>
      <c r="D163" s="3" t="s">
        <v>235</v>
      </c>
      <c r="E163" s="5">
        <v>-1374.5</v>
      </c>
      <c r="F163" s="3" t="s">
        <v>65</v>
      </c>
      <c r="G163" s="1" t="str">
        <f>VLOOKUP(C163,tcd!A:B,2,FALSE)</f>
        <v>1000063246</v>
      </c>
    </row>
    <row r="164" spans="1:7" x14ac:dyDescent="0.25">
      <c r="A164" s="3" t="s">
        <v>50</v>
      </c>
      <c r="B164" s="4">
        <v>41989</v>
      </c>
      <c r="C164" s="3" t="s">
        <v>332</v>
      </c>
      <c r="D164" s="3" t="s">
        <v>235</v>
      </c>
      <c r="E164" s="5">
        <v>-1728</v>
      </c>
      <c r="F164" s="3" t="s">
        <v>65</v>
      </c>
      <c r="G164" s="1" t="str">
        <f>VLOOKUP(C164,tcd!A:B,2,FALSE)</f>
        <v>1000063246</v>
      </c>
    </row>
    <row r="165" spans="1:7" x14ac:dyDescent="0.25">
      <c r="A165" s="3" t="s">
        <v>50</v>
      </c>
      <c r="B165" s="4">
        <v>41989</v>
      </c>
      <c r="C165" s="3" t="s">
        <v>332</v>
      </c>
      <c r="D165" s="3" t="s">
        <v>235</v>
      </c>
      <c r="E165" s="5">
        <v>-1192.5</v>
      </c>
      <c r="F165" s="3" t="s">
        <v>65</v>
      </c>
      <c r="G165" s="1" t="str">
        <f>VLOOKUP(C165,tcd!A:B,2,FALSE)</f>
        <v>1000063246</v>
      </c>
    </row>
    <row r="166" spans="1:7" x14ac:dyDescent="0.25">
      <c r="A166" s="3" t="s">
        <v>50</v>
      </c>
      <c r="B166" s="4">
        <v>41989</v>
      </c>
      <c r="C166" s="3" t="s">
        <v>332</v>
      </c>
      <c r="D166" s="3" t="s">
        <v>235</v>
      </c>
      <c r="E166" s="5">
        <v>-1394.5</v>
      </c>
      <c r="F166" s="3" t="s">
        <v>65</v>
      </c>
      <c r="G166" s="1" t="str">
        <f>VLOOKUP(C166,tcd!A:B,2,FALSE)</f>
        <v>1000063246</v>
      </c>
    </row>
    <row r="167" spans="1:7" x14ac:dyDescent="0.25">
      <c r="A167" s="3" t="s">
        <v>50</v>
      </c>
      <c r="B167" s="4">
        <v>41990</v>
      </c>
      <c r="C167" s="3" t="s">
        <v>348</v>
      </c>
      <c r="D167" s="3" t="s">
        <v>235</v>
      </c>
      <c r="E167" s="5">
        <v>-2400</v>
      </c>
      <c r="F167" s="3" t="s">
        <v>65</v>
      </c>
      <c r="G167" s="1" t="str">
        <f>VLOOKUP(C167,tcd!A:B,2,FALSE)</f>
        <v>1000063246</v>
      </c>
    </row>
    <row r="168" spans="1:7" x14ac:dyDescent="0.25">
      <c r="A168" s="3" t="s">
        <v>50</v>
      </c>
      <c r="B168" s="4">
        <v>41989</v>
      </c>
      <c r="C168" s="3" t="s">
        <v>333</v>
      </c>
      <c r="D168" s="3" t="s">
        <v>235</v>
      </c>
      <c r="E168" s="5">
        <v>-1170</v>
      </c>
      <c r="F168" s="3" t="s">
        <v>65</v>
      </c>
      <c r="G168" s="1" t="str">
        <f>VLOOKUP(C168,tcd!A:B,2,FALSE)</f>
        <v>1000063246</v>
      </c>
    </row>
    <row r="169" spans="1:7" x14ac:dyDescent="0.25">
      <c r="A169" s="3" t="s">
        <v>50</v>
      </c>
      <c r="B169" s="4">
        <v>41989</v>
      </c>
      <c r="C169" s="3" t="s">
        <v>333</v>
      </c>
      <c r="D169" s="3" t="s">
        <v>235</v>
      </c>
      <c r="E169" s="5">
        <v>-1144</v>
      </c>
      <c r="F169" s="3" t="s">
        <v>65</v>
      </c>
      <c r="G169" s="1" t="str">
        <f>VLOOKUP(C169,tcd!A:B,2,FALSE)</f>
        <v>1000063246</v>
      </c>
    </row>
    <row r="170" spans="1:7" x14ac:dyDescent="0.25">
      <c r="A170" s="3" t="s">
        <v>50</v>
      </c>
      <c r="B170" s="4">
        <v>41989</v>
      </c>
      <c r="C170" s="3" t="s">
        <v>333</v>
      </c>
      <c r="D170" s="3" t="s">
        <v>235</v>
      </c>
      <c r="E170" s="5">
        <v>-2041.5</v>
      </c>
      <c r="F170" s="3" t="s">
        <v>65</v>
      </c>
      <c r="G170" s="1" t="str">
        <f>VLOOKUP(C170,tcd!A:B,2,FALSE)</f>
        <v>1000063246</v>
      </c>
    </row>
    <row r="171" spans="1:7" x14ac:dyDescent="0.25">
      <c r="A171" s="3" t="s">
        <v>50</v>
      </c>
      <c r="B171" s="4">
        <v>41989</v>
      </c>
      <c r="C171" s="3" t="s">
        <v>333</v>
      </c>
      <c r="D171" s="3" t="s">
        <v>235</v>
      </c>
      <c r="E171" s="5">
        <v>-1621.5</v>
      </c>
      <c r="F171" s="3" t="s">
        <v>65</v>
      </c>
      <c r="G171" s="1" t="str">
        <f>VLOOKUP(C171,tcd!A:B,2,FALSE)</f>
        <v>1000063246</v>
      </c>
    </row>
    <row r="172" spans="1:7" x14ac:dyDescent="0.25">
      <c r="A172" s="3" t="s">
        <v>50</v>
      </c>
      <c r="B172" s="4">
        <v>41989</v>
      </c>
      <c r="C172" s="3" t="s">
        <v>333</v>
      </c>
      <c r="D172" s="3" t="s">
        <v>235</v>
      </c>
      <c r="E172" s="5">
        <v>-1830</v>
      </c>
      <c r="F172" s="3" t="s">
        <v>65</v>
      </c>
      <c r="G172" s="1" t="str">
        <f>VLOOKUP(C172,tcd!A:B,2,FALSE)</f>
        <v>1000063246</v>
      </c>
    </row>
    <row r="173" spans="1:7" x14ac:dyDescent="0.25">
      <c r="A173" s="3" t="s">
        <v>50</v>
      </c>
      <c r="B173" s="4">
        <v>41989</v>
      </c>
      <c r="C173" s="3" t="s">
        <v>333</v>
      </c>
      <c r="D173" s="3" t="s">
        <v>235</v>
      </c>
      <c r="E173" s="5">
        <v>-2187.25</v>
      </c>
      <c r="F173" s="3" t="s">
        <v>65</v>
      </c>
      <c r="G173" s="1" t="str">
        <f>VLOOKUP(C173,tcd!A:B,2,FALSE)</f>
        <v>1000063246</v>
      </c>
    </row>
    <row r="174" spans="1:7" x14ac:dyDescent="0.25">
      <c r="A174" s="3" t="s">
        <v>50</v>
      </c>
      <c r="B174" s="4">
        <v>41989</v>
      </c>
      <c r="C174" s="3" t="s">
        <v>324</v>
      </c>
      <c r="D174" s="3" t="s">
        <v>145</v>
      </c>
      <c r="E174" s="5">
        <v>-2610</v>
      </c>
      <c r="F174" s="3" t="s">
        <v>65</v>
      </c>
      <c r="G174" s="1" t="str">
        <f>VLOOKUP(C174,tcd!A:B,2,FALSE)</f>
        <v>1000062975</v>
      </c>
    </row>
    <row r="175" spans="1:7" x14ac:dyDescent="0.25">
      <c r="A175" s="3" t="s">
        <v>50</v>
      </c>
      <c r="B175" s="4">
        <v>41989</v>
      </c>
      <c r="C175" s="3" t="s">
        <v>324</v>
      </c>
      <c r="D175" s="3" t="s">
        <v>145</v>
      </c>
      <c r="E175" s="5">
        <v>-2610</v>
      </c>
      <c r="F175" s="3" t="s">
        <v>65</v>
      </c>
      <c r="G175" s="1" t="str">
        <f>VLOOKUP(C175,tcd!A:B,2,FALSE)</f>
        <v>1000062975</v>
      </c>
    </row>
    <row r="176" spans="1:7" x14ac:dyDescent="0.25">
      <c r="A176" s="3" t="s">
        <v>50</v>
      </c>
      <c r="B176" s="4">
        <v>41989</v>
      </c>
      <c r="C176" s="3" t="s">
        <v>324</v>
      </c>
      <c r="D176" s="3" t="s">
        <v>145</v>
      </c>
      <c r="E176" s="5">
        <v>-2610</v>
      </c>
      <c r="F176" s="3" t="s">
        <v>65</v>
      </c>
      <c r="G176" s="1" t="str">
        <f>VLOOKUP(C176,tcd!A:B,2,FALSE)</f>
        <v>1000062975</v>
      </c>
    </row>
    <row r="177" spans="1:7" x14ac:dyDescent="0.25">
      <c r="A177" s="3" t="s">
        <v>50</v>
      </c>
      <c r="B177" s="4">
        <v>41989</v>
      </c>
      <c r="C177" s="3" t="s">
        <v>324</v>
      </c>
      <c r="D177" s="3" t="s">
        <v>145</v>
      </c>
      <c r="E177" s="5">
        <v>-2610</v>
      </c>
      <c r="F177" s="3" t="s">
        <v>65</v>
      </c>
      <c r="G177" s="1" t="str">
        <f>VLOOKUP(C177,tcd!A:B,2,FALSE)</f>
        <v>1000062975</v>
      </c>
    </row>
    <row r="178" spans="1:7" x14ac:dyDescent="0.25">
      <c r="A178" s="3" t="s">
        <v>50</v>
      </c>
      <c r="B178" s="4">
        <v>41989</v>
      </c>
      <c r="C178" s="3" t="s">
        <v>324</v>
      </c>
      <c r="D178" s="3" t="s">
        <v>145</v>
      </c>
      <c r="E178" s="5">
        <v>-2769.35</v>
      </c>
      <c r="F178" s="3" t="s">
        <v>65</v>
      </c>
      <c r="G178" s="1" t="str">
        <f>VLOOKUP(C178,tcd!A:B,2,FALSE)</f>
        <v>1000062975</v>
      </c>
    </row>
    <row r="179" spans="1:7" x14ac:dyDescent="0.25">
      <c r="A179" s="3" t="s">
        <v>50</v>
      </c>
      <c r="B179" s="4">
        <v>41989</v>
      </c>
      <c r="C179" s="3" t="s">
        <v>324</v>
      </c>
      <c r="D179" s="3" t="s">
        <v>145</v>
      </c>
      <c r="E179" s="5">
        <v>-64.930000000000007</v>
      </c>
      <c r="F179" s="3" t="s">
        <v>65</v>
      </c>
      <c r="G179" s="1" t="str">
        <f>VLOOKUP(C179,tcd!A:B,2,FALSE)</f>
        <v>1000062975</v>
      </c>
    </row>
    <row r="180" spans="1:7" x14ac:dyDescent="0.25">
      <c r="A180" s="3" t="s">
        <v>50</v>
      </c>
      <c r="B180" s="4">
        <v>41989</v>
      </c>
      <c r="C180" s="3" t="s">
        <v>314</v>
      </c>
      <c r="D180" s="3" t="s">
        <v>313</v>
      </c>
      <c r="E180" s="5">
        <v>-550</v>
      </c>
      <c r="F180" s="3" t="s">
        <v>65</v>
      </c>
      <c r="G180" s="1" t="str">
        <f>VLOOKUP(C180,tcd!A:B,2,FALSE)</f>
        <v>1000063181</v>
      </c>
    </row>
    <row r="181" spans="1:7" x14ac:dyDescent="0.25">
      <c r="A181" s="3" t="s">
        <v>50</v>
      </c>
      <c r="B181" s="4">
        <v>41989</v>
      </c>
      <c r="C181" s="3" t="s">
        <v>312</v>
      </c>
      <c r="D181" s="3" t="s">
        <v>313</v>
      </c>
      <c r="E181" s="5">
        <v>-40.92</v>
      </c>
      <c r="F181" s="3" t="s">
        <v>65</v>
      </c>
      <c r="G181" s="1" t="str">
        <f>VLOOKUP(C181,tcd!A:B,2,FALSE)</f>
        <v>1000063181</v>
      </c>
    </row>
    <row r="182" spans="1:7" x14ac:dyDescent="0.25">
      <c r="A182" s="3" t="s">
        <v>50</v>
      </c>
      <c r="B182" s="4">
        <v>41988</v>
      </c>
      <c r="C182" s="3" t="s">
        <v>291</v>
      </c>
      <c r="D182" s="3" t="s">
        <v>121</v>
      </c>
      <c r="E182" s="5">
        <v>-1847.03</v>
      </c>
      <c r="F182" s="3" t="s">
        <v>65</v>
      </c>
      <c r="G182" s="1" t="str">
        <f>VLOOKUP(C182,tcd!A:B,2,FALSE)</f>
        <v>1000081876</v>
      </c>
    </row>
    <row r="183" spans="1:7" x14ac:dyDescent="0.25">
      <c r="A183" s="3" t="s">
        <v>50</v>
      </c>
      <c r="B183" s="4">
        <v>41988</v>
      </c>
      <c r="C183" s="3" t="s">
        <v>291</v>
      </c>
      <c r="D183" s="3" t="s">
        <v>121</v>
      </c>
      <c r="E183" s="5">
        <v>-1196.25</v>
      </c>
      <c r="F183" s="3" t="s">
        <v>65</v>
      </c>
      <c r="G183" s="1" t="str">
        <f>VLOOKUP(C183,tcd!A:B,2,FALSE)</f>
        <v>1000081876</v>
      </c>
    </row>
    <row r="184" spans="1:7" x14ac:dyDescent="0.25">
      <c r="A184" s="3" t="s">
        <v>50</v>
      </c>
      <c r="B184" s="4">
        <v>41989</v>
      </c>
      <c r="C184" s="3" t="s">
        <v>325</v>
      </c>
      <c r="D184" s="3" t="s">
        <v>105</v>
      </c>
      <c r="E184" s="5">
        <v>-500</v>
      </c>
      <c r="F184" s="3" t="s">
        <v>65</v>
      </c>
      <c r="G184" s="1" t="str">
        <f>VLOOKUP(C184,tcd!A:B,2,FALSE)</f>
        <v>1000082480</v>
      </c>
    </row>
    <row r="185" spans="1:7" x14ac:dyDescent="0.25">
      <c r="A185" s="3" t="s">
        <v>50</v>
      </c>
      <c r="B185" s="4">
        <v>41989</v>
      </c>
      <c r="C185" s="3" t="s">
        <v>325</v>
      </c>
      <c r="D185" s="3" t="s">
        <v>105</v>
      </c>
      <c r="E185" s="5">
        <v>-1000</v>
      </c>
      <c r="F185" s="3" t="s">
        <v>65</v>
      </c>
      <c r="G185" s="1" t="str">
        <f>VLOOKUP(C185,tcd!A:B,2,FALSE)</f>
        <v>1000082480</v>
      </c>
    </row>
    <row r="186" spans="1:7" x14ac:dyDescent="0.25">
      <c r="A186" s="3" t="s">
        <v>50</v>
      </c>
      <c r="B186" s="4">
        <v>41988</v>
      </c>
      <c r="C186" s="3" t="s">
        <v>292</v>
      </c>
      <c r="D186" s="3" t="s">
        <v>121</v>
      </c>
      <c r="E186" s="5">
        <v>-1021.6</v>
      </c>
      <c r="F186" s="3" t="s">
        <v>65</v>
      </c>
      <c r="G186" s="1" t="str">
        <f>VLOOKUP(C186,tcd!A:B,2,FALSE)</f>
        <v>1000081876</v>
      </c>
    </row>
    <row r="187" spans="1:7" x14ac:dyDescent="0.25">
      <c r="A187" s="3" t="s">
        <v>50</v>
      </c>
      <c r="B187" s="4">
        <v>41988</v>
      </c>
      <c r="C187" s="3" t="s">
        <v>292</v>
      </c>
      <c r="D187" s="3" t="s">
        <v>121</v>
      </c>
      <c r="E187" s="5">
        <v>-176.68</v>
      </c>
      <c r="F187" s="3" t="s">
        <v>65</v>
      </c>
      <c r="G187" s="1" t="str">
        <f>VLOOKUP(C187,tcd!A:B,2,FALSE)</f>
        <v>1000081876</v>
      </c>
    </row>
    <row r="188" spans="1:7" x14ac:dyDescent="0.25">
      <c r="A188" s="3" t="s">
        <v>50</v>
      </c>
      <c r="B188" s="4">
        <v>41988</v>
      </c>
      <c r="C188" s="3" t="s">
        <v>292</v>
      </c>
      <c r="D188" s="3" t="s">
        <v>121</v>
      </c>
      <c r="E188" s="5">
        <v>-692.55</v>
      </c>
      <c r="F188" s="3" t="s">
        <v>65</v>
      </c>
      <c r="G188" s="1" t="str">
        <f>VLOOKUP(C188,tcd!A:B,2,FALSE)</f>
        <v>1000081876</v>
      </c>
    </row>
    <row r="189" spans="1:7" x14ac:dyDescent="0.25">
      <c r="A189" s="3" t="s">
        <v>50</v>
      </c>
      <c r="B189" s="4">
        <v>41988</v>
      </c>
      <c r="C189" s="3" t="s">
        <v>293</v>
      </c>
      <c r="D189" s="3" t="s">
        <v>121</v>
      </c>
      <c r="E189" s="5">
        <v>-121.01</v>
      </c>
      <c r="F189" s="3" t="s">
        <v>65</v>
      </c>
      <c r="G189" s="1" t="str">
        <f>VLOOKUP(C189,tcd!A:B,2,FALSE)</f>
        <v>1000081876</v>
      </c>
    </row>
    <row r="190" spans="1:7" x14ac:dyDescent="0.25">
      <c r="A190" s="3" t="s">
        <v>50</v>
      </c>
      <c r="B190" s="4">
        <v>41988</v>
      </c>
      <c r="C190" s="3" t="s">
        <v>307</v>
      </c>
      <c r="D190" s="3" t="s">
        <v>308</v>
      </c>
      <c r="E190" s="5">
        <v>-1735.7</v>
      </c>
      <c r="F190" s="3" t="s">
        <v>65</v>
      </c>
      <c r="G190" s="1" t="str">
        <f>VLOOKUP(C190,tcd!A:B,2,FALSE)</f>
        <v>1000064019</v>
      </c>
    </row>
    <row r="191" spans="1:7" x14ac:dyDescent="0.25">
      <c r="A191" s="3" t="s">
        <v>50</v>
      </c>
      <c r="B191" s="4">
        <v>41988</v>
      </c>
      <c r="C191" s="3" t="s">
        <v>307</v>
      </c>
      <c r="D191" s="3" t="s">
        <v>308</v>
      </c>
      <c r="E191" s="5">
        <v>-458.44</v>
      </c>
      <c r="F191" s="3" t="s">
        <v>65</v>
      </c>
      <c r="G191" s="1" t="str">
        <f>VLOOKUP(C191,tcd!A:B,2,FALSE)</f>
        <v>1000064019</v>
      </c>
    </row>
    <row r="192" spans="1:7" x14ac:dyDescent="0.25">
      <c r="A192" s="3" t="s">
        <v>50</v>
      </c>
      <c r="B192" s="4">
        <v>41988</v>
      </c>
      <c r="C192" s="3" t="s">
        <v>307</v>
      </c>
      <c r="D192" s="3" t="s">
        <v>308</v>
      </c>
      <c r="E192" s="5">
        <v>-1925</v>
      </c>
      <c r="F192" s="3" t="s">
        <v>65</v>
      </c>
      <c r="G192" s="1" t="str">
        <f>VLOOKUP(C192,tcd!A:B,2,FALSE)</f>
        <v>1000064019</v>
      </c>
    </row>
    <row r="193" spans="1:7" x14ac:dyDescent="0.25">
      <c r="A193" s="3" t="s">
        <v>50</v>
      </c>
      <c r="B193" s="4">
        <v>41989</v>
      </c>
      <c r="C193" s="3" t="s">
        <v>337</v>
      </c>
      <c r="D193" s="3" t="s">
        <v>75</v>
      </c>
      <c r="E193" s="5">
        <v>-6305.2</v>
      </c>
      <c r="F193" s="3" t="s">
        <v>65</v>
      </c>
      <c r="G193" s="1" t="str">
        <f>VLOOKUP(C193,tcd!A:B,2,FALSE)</f>
        <v>VJ202--002</v>
      </c>
    </row>
    <row r="194" spans="1:7" x14ac:dyDescent="0.25">
      <c r="A194" s="3" t="s">
        <v>50</v>
      </c>
      <c r="B194" s="4">
        <v>41984</v>
      </c>
      <c r="C194" s="3" t="s">
        <v>268</v>
      </c>
      <c r="D194" s="3" t="s">
        <v>78</v>
      </c>
      <c r="E194" s="5">
        <v>-135</v>
      </c>
      <c r="F194" s="3" t="s">
        <v>65</v>
      </c>
      <c r="G194" s="1" t="str">
        <f>VLOOKUP(C194,tcd!A:B,2,FALSE)</f>
        <v>1000002075</v>
      </c>
    </row>
    <row r="195" spans="1:7" x14ac:dyDescent="0.25">
      <c r="A195" s="3" t="s">
        <v>50</v>
      </c>
      <c r="B195" s="4">
        <v>41984</v>
      </c>
      <c r="C195" s="3" t="s">
        <v>268</v>
      </c>
      <c r="D195" s="3" t="s">
        <v>78</v>
      </c>
      <c r="E195" s="5">
        <v>-135</v>
      </c>
      <c r="F195" s="3" t="s">
        <v>65</v>
      </c>
      <c r="G195" s="1" t="str">
        <f>VLOOKUP(C195,tcd!A:B,2,FALSE)</f>
        <v>1000002075</v>
      </c>
    </row>
    <row r="196" spans="1:7" x14ac:dyDescent="0.25">
      <c r="A196" s="3" t="s">
        <v>50</v>
      </c>
      <c r="B196" s="4">
        <v>41989</v>
      </c>
      <c r="C196" s="3" t="s">
        <v>338</v>
      </c>
      <c r="D196" s="3" t="s">
        <v>75</v>
      </c>
      <c r="E196" s="5">
        <v>-80886.13</v>
      </c>
      <c r="F196" s="3" t="s">
        <v>65</v>
      </c>
      <c r="G196" s="1" t="str">
        <f>VLOOKUP(C196,tcd!A:B,2,FALSE)</f>
        <v>VJ202--002</v>
      </c>
    </row>
    <row r="197" spans="1:7" x14ac:dyDescent="0.25">
      <c r="A197" s="3" t="s">
        <v>50</v>
      </c>
      <c r="B197" s="4">
        <v>41988</v>
      </c>
      <c r="C197" s="3" t="s">
        <v>306</v>
      </c>
      <c r="D197" s="3" t="s">
        <v>142</v>
      </c>
      <c r="E197" s="5">
        <v>-300</v>
      </c>
      <c r="F197" s="3" t="s">
        <v>65</v>
      </c>
      <c r="G197" s="1" t="str">
        <f>VLOOKUP(C197,tcd!A:B,2,FALSE)</f>
        <v>1000081758</v>
      </c>
    </row>
    <row r="198" spans="1:7" x14ac:dyDescent="0.25">
      <c r="A198" s="3" t="s">
        <v>50</v>
      </c>
      <c r="B198" s="4">
        <v>41988</v>
      </c>
      <c r="C198" s="3" t="s">
        <v>306</v>
      </c>
      <c r="D198" s="3" t="s">
        <v>142</v>
      </c>
      <c r="E198" s="5">
        <v>-70</v>
      </c>
      <c r="F198" s="3" t="s">
        <v>65</v>
      </c>
      <c r="G198" s="1" t="str">
        <f>VLOOKUP(C198,tcd!A:B,2,FALSE)</f>
        <v>1000081758</v>
      </c>
    </row>
    <row r="199" spans="1:7" x14ac:dyDescent="0.25">
      <c r="A199" s="3" t="s">
        <v>50</v>
      </c>
      <c r="B199" s="4">
        <v>41988</v>
      </c>
      <c r="C199" s="3" t="s">
        <v>306</v>
      </c>
      <c r="D199" s="3" t="s">
        <v>142</v>
      </c>
      <c r="E199" s="5">
        <v>-120</v>
      </c>
      <c r="F199" s="3" t="s">
        <v>65</v>
      </c>
      <c r="G199" s="1" t="str">
        <f>VLOOKUP(C199,tcd!A:B,2,FALSE)</f>
        <v>1000081758</v>
      </c>
    </row>
    <row r="200" spans="1:7" x14ac:dyDescent="0.25">
      <c r="A200" s="3" t="s">
        <v>50</v>
      </c>
      <c r="B200" s="4">
        <v>41988</v>
      </c>
      <c r="C200" s="3" t="s">
        <v>306</v>
      </c>
      <c r="D200" s="3" t="s">
        <v>142</v>
      </c>
      <c r="E200" s="5">
        <v>-300</v>
      </c>
      <c r="F200" s="3" t="s">
        <v>65</v>
      </c>
      <c r="G200" s="1" t="str">
        <f>VLOOKUP(C200,tcd!A:B,2,FALSE)</f>
        <v>1000081758</v>
      </c>
    </row>
    <row r="201" spans="1:7" x14ac:dyDescent="0.25">
      <c r="A201" s="3" t="s">
        <v>50</v>
      </c>
      <c r="B201" s="4">
        <v>41988</v>
      </c>
      <c r="C201" s="3" t="s">
        <v>306</v>
      </c>
      <c r="D201" s="3" t="s">
        <v>142</v>
      </c>
      <c r="E201" s="5">
        <v>-12</v>
      </c>
      <c r="F201" s="3" t="s">
        <v>65</v>
      </c>
      <c r="G201" s="1" t="str">
        <f>VLOOKUP(C201,tcd!A:B,2,FALSE)</f>
        <v>1000081758</v>
      </c>
    </row>
    <row r="202" spans="1:7" x14ac:dyDescent="0.25">
      <c r="A202" s="3" t="s">
        <v>50</v>
      </c>
      <c r="B202" s="4">
        <v>41988</v>
      </c>
      <c r="C202" s="3" t="s">
        <v>306</v>
      </c>
      <c r="D202" s="3" t="s">
        <v>142</v>
      </c>
      <c r="E202" s="5">
        <v>-33</v>
      </c>
      <c r="F202" s="3" t="s">
        <v>65</v>
      </c>
      <c r="G202" s="1" t="str">
        <f>VLOOKUP(C202,tcd!A:B,2,FALSE)</f>
        <v>1000081758</v>
      </c>
    </row>
    <row r="203" spans="1:7" x14ac:dyDescent="0.25">
      <c r="A203" s="3" t="s">
        <v>50</v>
      </c>
      <c r="B203" s="4">
        <v>41988</v>
      </c>
      <c r="C203" s="3" t="s">
        <v>306</v>
      </c>
      <c r="D203" s="3" t="s">
        <v>142</v>
      </c>
      <c r="E203" s="5">
        <v>-37.5</v>
      </c>
      <c r="F203" s="3" t="s">
        <v>65</v>
      </c>
      <c r="G203" s="1" t="str">
        <f>VLOOKUP(C203,tcd!A:B,2,FALSE)</f>
        <v>1000081758</v>
      </c>
    </row>
    <row r="204" spans="1:7" x14ac:dyDescent="0.25">
      <c r="A204" s="3" t="s">
        <v>50</v>
      </c>
      <c r="B204" s="4">
        <v>41988</v>
      </c>
      <c r="C204" s="3" t="s">
        <v>306</v>
      </c>
      <c r="D204" s="3" t="s">
        <v>142</v>
      </c>
      <c r="E204" s="5">
        <v>-38</v>
      </c>
      <c r="F204" s="3" t="s">
        <v>65</v>
      </c>
      <c r="G204" s="1" t="str">
        <f>VLOOKUP(C204,tcd!A:B,2,FALSE)</f>
        <v>1000081758</v>
      </c>
    </row>
    <row r="205" spans="1:7" x14ac:dyDescent="0.25">
      <c r="A205" s="3" t="s">
        <v>50</v>
      </c>
      <c r="B205" s="4">
        <v>41988</v>
      </c>
      <c r="C205" s="3" t="s">
        <v>306</v>
      </c>
      <c r="D205" s="3" t="s">
        <v>142</v>
      </c>
      <c r="E205" s="5">
        <v>-52</v>
      </c>
      <c r="F205" s="3" t="s">
        <v>65</v>
      </c>
      <c r="G205" s="1" t="str">
        <f>VLOOKUP(C205,tcd!A:B,2,FALSE)</f>
        <v>1000081758</v>
      </c>
    </row>
    <row r="206" spans="1:7" x14ac:dyDescent="0.25">
      <c r="A206" s="3" t="s">
        <v>50</v>
      </c>
      <c r="B206" s="4">
        <v>41988</v>
      </c>
      <c r="C206" s="3" t="s">
        <v>306</v>
      </c>
      <c r="D206" s="3" t="s">
        <v>142</v>
      </c>
      <c r="E206" s="5">
        <v>-80</v>
      </c>
      <c r="F206" s="3" t="s">
        <v>65</v>
      </c>
      <c r="G206" s="1" t="str">
        <f>VLOOKUP(C206,tcd!A:B,2,FALSE)</f>
        <v>1000081758</v>
      </c>
    </row>
    <row r="207" spans="1:7" x14ac:dyDescent="0.25">
      <c r="A207" s="3" t="s">
        <v>50</v>
      </c>
      <c r="B207" s="4">
        <v>41988</v>
      </c>
      <c r="C207" s="3" t="s">
        <v>306</v>
      </c>
      <c r="D207" s="3" t="s">
        <v>142</v>
      </c>
      <c r="E207" s="5">
        <v>-20</v>
      </c>
      <c r="F207" s="3" t="s">
        <v>65</v>
      </c>
      <c r="G207" s="1" t="str">
        <f>VLOOKUP(C207,tcd!A:B,2,FALSE)</f>
        <v>1000081758</v>
      </c>
    </row>
    <row r="208" spans="1:7" x14ac:dyDescent="0.25">
      <c r="A208" s="3" t="s">
        <v>50</v>
      </c>
      <c r="B208" s="4">
        <v>41988</v>
      </c>
      <c r="C208" s="3" t="s">
        <v>305</v>
      </c>
      <c r="D208" s="3" t="s">
        <v>142</v>
      </c>
      <c r="E208" s="5">
        <v>-2910</v>
      </c>
      <c r="F208" s="3" t="s">
        <v>65</v>
      </c>
      <c r="G208" s="1" t="str">
        <f>VLOOKUP(C208,tcd!A:B,2,FALSE)</f>
        <v>1000081758</v>
      </c>
    </row>
    <row r="209" spans="1:7" x14ac:dyDescent="0.25">
      <c r="A209" s="3" t="s">
        <v>50</v>
      </c>
      <c r="B209" s="4">
        <v>41990</v>
      </c>
      <c r="C209" s="3" t="s">
        <v>341</v>
      </c>
      <c r="D209" s="3" t="s">
        <v>308</v>
      </c>
      <c r="E209" s="5">
        <v>-2176</v>
      </c>
      <c r="F209" s="3" t="s">
        <v>65</v>
      </c>
      <c r="G209" s="1" t="str">
        <f>VLOOKUP(C209,tcd!A:B,2,FALSE)</f>
        <v>1000064019</v>
      </c>
    </row>
    <row r="210" spans="1:7" x14ac:dyDescent="0.25">
      <c r="A210" s="3" t="s">
        <v>50</v>
      </c>
      <c r="B210" s="4">
        <v>41990</v>
      </c>
      <c r="C210" s="3" t="s">
        <v>341</v>
      </c>
      <c r="D210" s="3" t="s">
        <v>308</v>
      </c>
      <c r="E210" s="5">
        <v>-1103</v>
      </c>
      <c r="F210" s="3" t="s">
        <v>65</v>
      </c>
      <c r="G210" s="1" t="str">
        <f>VLOOKUP(C210,tcd!A:B,2,FALSE)</f>
        <v>1000064019</v>
      </c>
    </row>
    <row r="211" spans="1:7" x14ac:dyDescent="0.25">
      <c r="A211" s="3" t="s">
        <v>50</v>
      </c>
      <c r="B211" s="4">
        <v>41990</v>
      </c>
      <c r="C211" s="3" t="s">
        <v>341</v>
      </c>
      <c r="D211" s="3" t="s">
        <v>308</v>
      </c>
      <c r="E211" s="5">
        <v>-1050</v>
      </c>
      <c r="F211" s="3" t="s">
        <v>65</v>
      </c>
      <c r="G211" s="1" t="str">
        <f>VLOOKUP(C211,tcd!A:B,2,FALSE)</f>
        <v>1000064019</v>
      </c>
    </row>
    <row r="212" spans="1:7" x14ac:dyDescent="0.25">
      <c r="A212" s="3" t="s">
        <v>50</v>
      </c>
      <c r="B212" s="4">
        <v>41990</v>
      </c>
      <c r="C212" s="3" t="s">
        <v>341</v>
      </c>
      <c r="D212" s="3" t="s">
        <v>308</v>
      </c>
      <c r="E212" s="5">
        <v>-2468</v>
      </c>
      <c r="F212" s="3" t="s">
        <v>65</v>
      </c>
      <c r="G212" s="1" t="str">
        <f>VLOOKUP(C212,tcd!A:B,2,FALSE)</f>
        <v>1000064019</v>
      </c>
    </row>
    <row r="213" spans="1:7" x14ac:dyDescent="0.25">
      <c r="A213" s="3" t="s">
        <v>50</v>
      </c>
      <c r="B213" s="4">
        <v>41990</v>
      </c>
      <c r="C213" s="3" t="s">
        <v>341</v>
      </c>
      <c r="D213" s="3" t="s">
        <v>308</v>
      </c>
      <c r="E213" s="5">
        <v>-1744</v>
      </c>
      <c r="F213" s="3" t="s">
        <v>65</v>
      </c>
      <c r="G213" s="1" t="str">
        <f>VLOOKUP(C213,tcd!A:B,2,FALSE)</f>
        <v>1000064019</v>
      </c>
    </row>
    <row r="214" spans="1:7" x14ac:dyDescent="0.25">
      <c r="A214" s="3" t="s">
        <v>50</v>
      </c>
      <c r="B214" s="4">
        <v>41990</v>
      </c>
      <c r="C214" s="3" t="s">
        <v>341</v>
      </c>
      <c r="D214" s="3" t="s">
        <v>308</v>
      </c>
      <c r="E214" s="5">
        <v>-480</v>
      </c>
      <c r="F214" s="3" t="s">
        <v>65</v>
      </c>
      <c r="G214" s="1" t="str">
        <f>VLOOKUP(C214,tcd!A:B,2,FALSE)</f>
        <v>1000064019</v>
      </c>
    </row>
    <row r="215" spans="1:7" x14ac:dyDescent="0.25">
      <c r="A215" s="3" t="s">
        <v>50</v>
      </c>
      <c r="B215" s="4">
        <v>41988</v>
      </c>
      <c r="C215" s="3" t="s">
        <v>288</v>
      </c>
      <c r="D215" s="3" t="s">
        <v>289</v>
      </c>
      <c r="E215" s="5">
        <v>-254.81</v>
      </c>
      <c r="F215" s="3" t="s">
        <v>65</v>
      </c>
      <c r="G215" s="1" t="str">
        <f>VLOOKUP(C215,tcd!A:B,2,FALSE)</f>
        <v>1000079449</v>
      </c>
    </row>
    <row r="216" spans="1:7" x14ac:dyDescent="0.25">
      <c r="A216" s="3" t="s">
        <v>50</v>
      </c>
      <c r="B216" s="4">
        <v>41988</v>
      </c>
      <c r="C216" s="3" t="s">
        <v>304</v>
      </c>
      <c r="D216" s="3" t="s">
        <v>142</v>
      </c>
      <c r="E216" s="5">
        <v>-220</v>
      </c>
      <c r="F216" s="3" t="s">
        <v>65</v>
      </c>
      <c r="G216" s="1" t="str">
        <f>VLOOKUP(C216,tcd!A:B,2,FALSE)</f>
        <v>1000081758</v>
      </c>
    </row>
    <row r="217" spans="1:7" x14ac:dyDescent="0.25">
      <c r="A217" s="3" t="s">
        <v>50</v>
      </c>
      <c r="B217" s="4">
        <v>41988</v>
      </c>
      <c r="C217" s="3" t="s">
        <v>304</v>
      </c>
      <c r="D217" s="3" t="s">
        <v>142</v>
      </c>
      <c r="E217" s="5">
        <v>-296</v>
      </c>
      <c r="F217" s="3" t="s">
        <v>65</v>
      </c>
      <c r="G217" s="1" t="str">
        <f>VLOOKUP(C217,tcd!A:B,2,FALSE)</f>
        <v>1000081758</v>
      </c>
    </row>
    <row r="218" spans="1:7" x14ac:dyDescent="0.25">
      <c r="A218" s="3" t="s">
        <v>50</v>
      </c>
      <c r="B218" s="4">
        <v>41988</v>
      </c>
      <c r="C218" s="3" t="s">
        <v>304</v>
      </c>
      <c r="D218" s="3" t="s">
        <v>142</v>
      </c>
      <c r="E218" s="5">
        <v>-247.5</v>
      </c>
      <c r="F218" s="3" t="s">
        <v>65</v>
      </c>
      <c r="G218" s="1" t="str">
        <f>VLOOKUP(C218,tcd!A:B,2,FALSE)</f>
        <v>1000081758</v>
      </c>
    </row>
    <row r="219" spans="1:7" x14ac:dyDescent="0.25">
      <c r="A219" s="3" t="s">
        <v>50</v>
      </c>
      <c r="B219" s="4">
        <v>41988</v>
      </c>
      <c r="C219" s="3" t="s">
        <v>304</v>
      </c>
      <c r="D219" s="3" t="s">
        <v>142</v>
      </c>
      <c r="E219" s="5">
        <v>-300</v>
      </c>
      <c r="F219" s="3" t="s">
        <v>65</v>
      </c>
      <c r="G219" s="1" t="str">
        <f>VLOOKUP(C219,tcd!A:B,2,FALSE)</f>
        <v>1000081758</v>
      </c>
    </row>
    <row r="220" spans="1:7" x14ac:dyDescent="0.25">
      <c r="A220" s="3" t="s">
        <v>50</v>
      </c>
      <c r="B220" s="4">
        <v>41988</v>
      </c>
      <c r="C220" s="3" t="s">
        <v>304</v>
      </c>
      <c r="D220" s="3" t="s">
        <v>142</v>
      </c>
      <c r="E220" s="5">
        <v>-54</v>
      </c>
      <c r="F220" s="3" t="s">
        <v>65</v>
      </c>
      <c r="G220" s="1" t="str">
        <f>VLOOKUP(C220,tcd!A:B,2,FALSE)</f>
        <v>1000081758</v>
      </c>
    </row>
    <row r="221" spans="1:7" x14ac:dyDescent="0.25">
      <c r="A221" s="3" t="s">
        <v>50</v>
      </c>
      <c r="B221" s="4">
        <v>41988</v>
      </c>
      <c r="C221" s="3" t="s">
        <v>304</v>
      </c>
      <c r="D221" s="3" t="s">
        <v>142</v>
      </c>
      <c r="E221" s="5">
        <v>-33</v>
      </c>
      <c r="F221" s="3" t="s">
        <v>65</v>
      </c>
      <c r="G221" s="1" t="str">
        <f>VLOOKUP(C221,tcd!A:B,2,FALSE)</f>
        <v>1000081758</v>
      </c>
    </row>
    <row r="222" spans="1:7" x14ac:dyDescent="0.25">
      <c r="A222" s="3" t="s">
        <v>50</v>
      </c>
      <c r="B222" s="4">
        <v>41988</v>
      </c>
      <c r="C222" s="3" t="s">
        <v>304</v>
      </c>
      <c r="D222" s="3" t="s">
        <v>142</v>
      </c>
      <c r="E222" s="5">
        <v>-33.5</v>
      </c>
      <c r="F222" s="3" t="s">
        <v>65</v>
      </c>
      <c r="G222" s="1" t="str">
        <f>VLOOKUP(C222,tcd!A:B,2,FALSE)</f>
        <v>1000081758</v>
      </c>
    </row>
    <row r="223" spans="1:7" x14ac:dyDescent="0.25">
      <c r="A223" s="3" t="s">
        <v>50</v>
      </c>
      <c r="B223" s="4">
        <v>41988</v>
      </c>
      <c r="C223" s="3" t="s">
        <v>304</v>
      </c>
      <c r="D223" s="3" t="s">
        <v>142</v>
      </c>
      <c r="E223" s="5">
        <v>-30</v>
      </c>
      <c r="F223" s="3" t="s">
        <v>65</v>
      </c>
      <c r="G223" s="1" t="str">
        <f>VLOOKUP(C223,tcd!A:B,2,FALSE)</f>
        <v>1000081758</v>
      </c>
    </row>
    <row r="224" spans="1:7" x14ac:dyDescent="0.25">
      <c r="A224" s="3" t="s">
        <v>50</v>
      </c>
      <c r="B224" s="4">
        <v>41988</v>
      </c>
      <c r="C224" s="3" t="s">
        <v>304</v>
      </c>
      <c r="D224" s="3" t="s">
        <v>142</v>
      </c>
      <c r="E224" s="5">
        <v>-52</v>
      </c>
      <c r="F224" s="3" t="s">
        <v>65</v>
      </c>
      <c r="G224" s="1" t="str">
        <f>VLOOKUP(C224,tcd!A:B,2,FALSE)</f>
        <v>1000081758</v>
      </c>
    </row>
    <row r="225" spans="1:7" x14ac:dyDescent="0.25">
      <c r="A225" s="3" t="s">
        <v>50</v>
      </c>
      <c r="B225" s="4">
        <v>41988</v>
      </c>
      <c r="C225" s="3" t="s">
        <v>304</v>
      </c>
      <c r="D225" s="3" t="s">
        <v>142</v>
      </c>
      <c r="E225" s="5">
        <v>-38</v>
      </c>
      <c r="F225" s="3" t="s">
        <v>65</v>
      </c>
      <c r="G225" s="1" t="str">
        <f>VLOOKUP(C225,tcd!A:B,2,FALSE)</f>
        <v>1000081758</v>
      </c>
    </row>
    <row r="226" spans="1:7" x14ac:dyDescent="0.25">
      <c r="A226" s="3" t="s">
        <v>50</v>
      </c>
      <c r="B226" s="4">
        <v>41988</v>
      </c>
      <c r="C226" s="3" t="s">
        <v>304</v>
      </c>
      <c r="D226" s="3" t="s">
        <v>142</v>
      </c>
      <c r="E226" s="5">
        <v>-80</v>
      </c>
      <c r="F226" s="3" t="s">
        <v>65</v>
      </c>
      <c r="G226" s="1" t="str">
        <f>VLOOKUP(C226,tcd!A:B,2,FALSE)</f>
        <v>1000081758</v>
      </c>
    </row>
    <row r="227" spans="1:7" x14ac:dyDescent="0.25">
      <c r="A227" s="3" t="s">
        <v>50</v>
      </c>
      <c r="B227" s="4">
        <v>41985</v>
      </c>
      <c r="C227" s="3" t="s">
        <v>280</v>
      </c>
      <c r="D227" s="3" t="s">
        <v>281</v>
      </c>
      <c r="E227" s="5">
        <v>-2720</v>
      </c>
      <c r="F227" s="3" t="s">
        <v>65</v>
      </c>
      <c r="G227" s="1" t="str">
        <f>VLOOKUP(C227,tcd!A:B,2,FALSE)</f>
        <v>1000028835</v>
      </c>
    </row>
    <row r="228" spans="1:7" x14ac:dyDescent="0.25">
      <c r="A228" s="3" t="s">
        <v>50</v>
      </c>
      <c r="B228" s="4">
        <v>41988</v>
      </c>
      <c r="C228" s="3" t="s">
        <v>315</v>
      </c>
      <c r="D228" s="3" t="s">
        <v>316</v>
      </c>
      <c r="E228" s="5">
        <v>-1018</v>
      </c>
      <c r="F228" s="3" t="s">
        <v>65</v>
      </c>
      <c r="G228" s="1" t="str">
        <f>VLOOKUP(C228,tcd!A:B,2,FALSE)</f>
        <v>1000013444</v>
      </c>
    </row>
    <row r="229" spans="1:7" x14ac:dyDescent="0.25">
      <c r="A229" s="3" t="s">
        <v>50</v>
      </c>
      <c r="B229" s="4">
        <v>41988</v>
      </c>
      <c r="C229" s="3" t="s">
        <v>315</v>
      </c>
      <c r="D229" s="3" t="s">
        <v>316</v>
      </c>
      <c r="E229" s="5">
        <v>-514</v>
      </c>
      <c r="F229" s="3" t="s">
        <v>65</v>
      </c>
      <c r="G229" s="1" t="str">
        <f>VLOOKUP(C229,tcd!A:B,2,FALSE)</f>
        <v>1000013444</v>
      </c>
    </row>
    <row r="230" spans="1:7" x14ac:dyDescent="0.25">
      <c r="A230" s="3" t="s">
        <v>50</v>
      </c>
      <c r="B230" s="4">
        <v>41988</v>
      </c>
      <c r="C230" s="3" t="s">
        <v>315</v>
      </c>
      <c r="D230" s="3" t="s">
        <v>316</v>
      </c>
      <c r="E230" s="5">
        <v>-30</v>
      </c>
      <c r="F230" s="3" t="s">
        <v>65</v>
      </c>
      <c r="G230" s="1" t="str">
        <f>VLOOKUP(C230,tcd!A:B,2,FALSE)</f>
        <v>1000013444</v>
      </c>
    </row>
    <row r="231" spans="1:7" x14ac:dyDescent="0.25">
      <c r="A231" s="3" t="s">
        <v>50</v>
      </c>
      <c r="B231" s="4">
        <v>41989</v>
      </c>
      <c r="C231" s="3" t="s">
        <v>317</v>
      </c>
      <c r="D231" s="3" t="s">
        <v>89</v>
      </c>
      <c r="E231" s="5">
        <v>-1024.67</v>
      </c>
      <c r="F231" s="3" t="s">
        <v>65</v>
      </c>
      <c r="G231" s="1" t="str">
        <f>VLOOKUP(C231,tcd!A:B,2,FALSE)</f>
        <v>1000019298</v>
      </c>
    </row>
    <row r="232" spans="1:7" x14ac:dyDescent="0.25">
      <c r="A232" s="3" t="s">
        <v>50</v>
      </c>
      <c r="B232" s="4">
        <v>41989</v>
      </c>
      <c r="C232" s="3" t="s">
        <v>317</v>
      </c>
      <c r="D232" s="3" t="s">
        <v>89</v>
      </c>
      <c r="E232" s="5">
        <v>-100</v>
      </c>
      <c r="F232" s="3" t="s">
        <v>65</v>
      </c>
      <c r="G232" s="1" t="str">
        <f>VLOOKUP(C232,tcd!A:B,2,FALSE)</f>
        <v>1000019298</v>
      </c>
    </row>
    <row r="233" spans="1:7" x14ac:dyDescent="0.25">
      <c r="A233" s="3" t="s">
        <v>50</v>
      </c>
      <c r="B233" s="4">
        <v>41989</v>
      </c>
      <c r="C233" s="3" t="s">
        <v>317</v>
      </c>
      <c r="D233" s="3" t="s">
        <v>89</v>
      </c>
      <c r="E233" s="5">
        <v>-203.6</v>
      </c>
      <c r="F233" s="3" t="s">
        <v>65</v>
      </c>
      <c r="G233" s="1" t="str">
        <f>VLOOKUP(C233,tcd!A:B,2,FALSE)</f>
        <v>1000019298</v>
      </c>
    </row>
    <row r="234" spans="1:7" x14ac:dyDescent="0.25">
      <c r="A234" s="3" t="s">
        <v>50</v>
      </c>
      <c r="B234" s="4">
        <v>41990</v>
      </c>
      <c r="C234" s="3" t="s">
        <v>343</v>
      </c>
      <c r="D234" s="3" t="s">
        <v>75</v>
      </c>
      <c r="E234" s="5">
        <v>-1097.5999999999999</v>
      </c>
      <c r="F234" s="3" t="s">
        <v>65</v>
      </c>
      <c r="G234" s="1" t="str">
        <f>VLOOKUP(C234,tcd!A:B,2,FALSE)</f>
        <v>VJ202--002</v>
      </c>
    </row>
    <row r="235" spans="1:7" x14ac:dyDescent="0.25">
      <c r="A235" s="3" t="s">
        <v>50</v>
      </c>
      <c r="B235" s="4">
        <v>41989</v>
      </c>
      <c r="C235" s="3" t="s">
        <v>336</v>
      </c>
      <c r="D235" s="3" t="s">
        <v>68</v>
      </c>
      <c r="E235" s="5">
        <v>-1211</v>
      </c>
      <c r="F235" s="3" t="s">
        <v>65</v>
      </c>
      <c r="G235" s="1" t="str">
        <f>VLOOKUP(C235,tcd!A:B,2,FALSE)</f>
        <v>V401---014</v>
      </c>
    </row>
    <row r="236" spans="1:7" x14ac:dyDescent="0.25">
      <c r="A236" s="3" t="s">
        <v>50</v>
      </c>
      <c r="B236" s="4">
        <v>41989</v>
      </c>
      <c r="C236" s="3" t="s">
        <v>322</v>
      </c>
      <c r="D236" s="3" t="s">
        <v>72</v>
      </c>
      <c r="E236" s="5">
        <v>-552.32000000000005</v>
      </c>
      <c r="F236" s="3" t="s">
        <v>65</v>
      </c>
      <c r="G236" s="1" t="str">
        <f>VLOOKUP(C236,tcd!A:B,2,FALSE)</f>
        <v>1000012501</v>
      </c>
    </row>
    <row r="237" spans="1:7" x14ac:dyDescent="0.25">
      <c r="A237" s="3" t="s">
        <v>50</v>
      </c>
      <c r="B237" s="4">
        <v>41985</v>
      </c>
      <c r="C237" s="3" t="s">
        <v>276</v>
      </c>
      <c r="D237" s="3" t="s">
        <v>277</v>
      </c>
      <c r="E237" s="5">
        <v>-437.5</v>
      </c>
      <c r="F237" s="3" t="s">
        <v>65</v>
      </c>
      <c r="G237" s="1" t="str">
        <f>VLOOKUP(C237,tcd!A:B,2,FALSE)</f>
        <v>1000062749</v>
      </c>
    </row>
    <row r="238" spans="1:7" x14ac:dyDescent="0.25">
      <c r="A238" s="3" t="s">
        <v>50</v>
      </c>
      <c r="B238" s="4">
        <v>41985</v>
      </c>
      <c r="C238" s="3" t="s">
        <v>276</v>
      </c>
      <c r="D238" s="3" t="s">
        <v>277</v>
      </c>
      <c r="E238" s="5">
        <v>-15.02</v>
      </c>
      <c r="F238" s="3" t="s">
        <v>65</v>
      </c>
      <c r="G238" s="1" t="str">
        <f>VLOOKUP(C238,tcd!A:B,2,FALSE)</f>
        <v>1000062749</v>
      </c>
    </row>
    <row r="239" spans="1:7" x14ac:dyDescent="0.25">
      <c r="A239" s="3" t="s">
        <v>50</v>
      </c>
      <c r="B239" s="4">
        <v>41985</v>
      </c>
      <c r="C239" s="3" t="s">
        <v>276</v>
      </c>
      <c r="D239" s="3" t="s">
        <v>277</v>
      </c>
      <c r="E239" s="5">
        <v>-43.56</v>
      </c>
      <c r="F239" s="3" t="s">
        <v>65</v>
      </c>
      <c r="G239" s="1" t="str">
        <f>VLOOKUP(C239,tcd!A:B,2,FALSE)</f>
        <v>1000062749</v>
      </c>
    </row>
    <row r="240" spans="1:7" x14ac:dyDescent="0.25">
      <c r="A240" s="3" t="s">
        <v>50</v>
      </c>
      <c r="B240" s="4">
        <v>41985</v>
      </c>
      <c r="C240" s="3" t="s">
        <v>276</v>
      </c>
      <c r="D240" s="3" t="s">
        <v>277</v>
      </c>
      <c r="E240" s="5">
        <v>-22.24</v>
      </c>
      <c r="F240" s="3" t="s">
        <v>65</v>
      </c>
      <c r="G240" s="1" t="str">
        <f>VLOOKUP(C240,tcd!A:B,2,FALSE)</f>
        <v>1000062749</v>
      </c>
    </row>
    <row r="241" spans="1:7" x14ac:dyDescent="0.25">
      <c r="A241" s="3" t="s">
        <v>50</v>
      </c>
      <c r="B241" s="4">
        <v>41985</v>
      </c>
      <c r="C241" s="3" t="s">
        <v>276</v>
      </c>
      <c r="D241" s="3" t="s">
        <v>277</v>
      </c>
      <c r="E241" s="5">
        <v>-23.07</v>
      </c>
      <c r="F241" s="3" t="s">
        <v>65</v>
      </c>
      <c r="G241" s="1" t="str">
        <f>VLOOKUP(C241,tcd!A:B,2,FALSE)</f>
        <v>1000062749</v>
      </c>
    </row>
    <row r="242" spans="1:7" x14ac:dyDescent="0.25">
      <c r="A242" s="3" t="s">
        <v>50</v>
      </c>
      <c r="B242" s="4">
        <v>41985</v>
      </c>
      <c r="C242" s="3" t="s">
        <v>276</v>
      </c>
      <c r="D242" s="3" t="s">
        <v>277</v>
      </c>
      <c r="E242" s="5">
        <v>-93.6</v>
      </c>
      <c r="F242" s="3" t="s">
        <v>65</v>
      </c>
      <c r="G242" s="1" t="str">
        <f>VLOOKUP(C242,tcd!A:B,2,FALSE)</f>
        <v>1000062749</v>
      </c>
    </row>
    <row r="243" spans="1:7" x14ac:dyDescent="0.25">
      <c r="A243" s="3" t="s">
        <v>50</v>
      </c>
      <c r="B243" s="4">
        <v>41985</v>
      </c>
      <c r="C243" s="3" t="s">
        <v>276</v>
      </c>
      <c r="D243" s="3" t="s">
        <v>277</v>
      </c>
      <c r="E243" s="5">
        <v>-437.5</v>
      </c>
      <c r="F243" s="3" t="s">
        <v>65</v>
      </c>
      <c r="G243" s="1" t="str">
        <f>VLOOKUP(C243,tcd!A:B,2,FALSE)</f>
        <v>1000062749</v>
      </c>
    </row>
    <row r="244" spans="1:7" x14ac:dyDescent="0.25">
      <c r="A244" s="3" t="s">
        <v>50</v>
      </c>
      <c r="B244" s="4">
        <v>41985</v>
      </c>
      <c r="C244" s="3" t="s">
        <v>276</v>
      </c>
      <c r="D244" s="3" t="s">
        <v>277</v>
      </c>
      <c r="E244" s="5">
        <v>-15.02</v>
      </c>
      <c r="F244" s="3" t="s">
        <v>65</v>
      </c>
      <c r="G244" s="1" t="str">
        <f>VLOOKUP(C244,tcd!A:B,2,FALSE)</f>
        <v>1000062749</v>
      </c>
    </row>
    <row r="245" spans="1:7" x14ac:dyDescent="0.25">
      <c r="A245" s="3" t="s">
        <v>50</v>
      </c>
      <c r="B245" s="4">
        <v>41985</v>
      </c>
      <c r="C245" s="3" t="s">
        <v>276</v>
      </c>
      <c r="D245" s="3" t="s">
        <v>277</v>
      </c>
      <c r="E245" s="5">
        <v>-43.56</v>
      </c>
      <c r="F245" s="3" t="s">
        <v>65</v>
      </c>
      <c r="G245" s="1" t="str">
        <f>VLOOKUP(C245,tcd!A:B,2,FALSE)</f>
        <v>1000062749</v>
      </c>
    </row>
    <row r="246" spans="1:7" x14ac:dyDescent="0.25">
      <c r="A246" s="3" t="s">
        <v>50</v>
      </c>
      <c r="B246" s="4">
        <v>41985</v>
      </c>
      <c r="C246" s="3" t="s">
        <v>276</v>
      </c>
      <c r="D246" s="3" t="s">
        <v>277</v>
      </c>
      <c r="E246" s="5">
        <v>-22.24</v>
      </c>
      <c r="F246" s="3" t="s">
        <v>65</v>
      </c>
      <c r="G246" s="1" t="str">
        <f>VLOOKUP(C246,tcd!A:B,2,FALSE)</f>
        <v>1000062749</v>
      </c>
    </row>
    <row r="247" spans="1:7" x14ac:dyDescent="0.25">
      <c r="A247" s="3" t="s">
        <v>50</v>
      </c>
      <c r="B247" s="4">
        <v>41985</v>
      </c>
      <c r="C247" s="3" t="s">
        <v>276</v>
      </c>
      <c r="D247" s="3" t="s">
        <v>277</v>
      </c>
      <c r="E247" s="5">
        <v>-23.07</v>
      </c>
      <c r="F247" s="3" t="s">
        <v>65</v>
      </c>
      <c r="G247" s="1" t="str">
        <f>VLOOKUP(C247,tcd!A:B,2,FALSE)</f>
        <v>1000062749</v>
      </c>
    </row>
    <row r="248" spans="1:7" x14ac:dyDescent="0.25">
      <c r="A248" s="3" t="s">
        <v>50</v>
      </c>
      <c r="B248" s="4">
        <v>41985</v>
      </c>
      <c r="C248" s="3" t="s">
        <v>276</v>
      </c>
      <c r="D248" s="3" t="s">
        <v>277</v>
      </c>
      <c r="E248" s="5">
        <v>-93.6</v>
      </c>
      <c r="F248" s="3" t="s">
        <v>65</v>
      </c>
      <c r="G248" s="1" t="str">
        <f>VLOOKUP(C248,tcd!A:B,2,FALSE)</f>
        <v>1000062749</v>
      </c>
    </row>
    <row r="249" spans="1:7" x14ac:dyDescent="0.25">
      <c r="A249" s="3" t="s">
        <v>50</v>
      </c>
      <c r="B249" s="4">
        <v>41988</v>
      </c>
      <c r="C249" s="3" t="s">
        <v>286</v>
      </c>
      <c r="D249" s="3" t="s">
        <v>122</v>
      </c>
      <c r="E249" s="5">
        <v>-3302</v>
      </c>
      <c r="F249" s="3" t="s">
        <v>65</v>
      </c>
      <c r="G249" s="1" t="str">
        <f>VLOOKUP(C249,tcd!A:B,2,FALSE)</f>
        <v>1000012712</v>
      </c>
    </row>
    <row r="250" spans="1:7" x14ac:dyDescent="0.25">
      <c r="A250" s="3" t="s">
        <v>50</v>
      </c>
      <c r="B250" s="4">
        <v>41990</v>
      </c>
      <c r="C250" s="3" t="s">
        <v>352</v>
      </c>
      <c r="D250" s="3" t="s">
        <v>149</v>
      </c>
      <c r="E250" s="5">
        <v>-1248.75</v>
      </c>
      <c r="F250" s="3" t="s">
        <v>65</v>
      </c>
      <c r="G250" s="1" t="str">
        <f>VLOOKUP(C250,tcd!A:B,2,FALSE)</f>
        <v>1000012388</v>
      </c>
    </row>
    <row r="251" spans="1:7" x14ac:dyDescent="0.25">
      <c r="A251" s="3" t="s">
        <v>50</v>
      </c>
      <c r="B251" s="4">
        <v>41990</v>
      </c>
      <c r="C251" s="3" t="s">
        <v>352</v>
      </c>
      <c r="D251" s="3" t="s">
        <v>149</v>
      </c>
      <c r="E251" s="5">
        <v>-131.25</v>
      </c>
      <c r="F251" s="3" t="s">
        <v>65</v>
      </c>
      <c r="G251" s="1" t="str">
        <f>VLOOKUP(C251,tcd!A:B,2,FALSE)</f>
        <v>1000012388</v>
      </c>
    </row>
    <row r="252" spans="1:7" x14ac:dyDescent="0.25">
      <c r="A252" s="3" t="s">
        <v>50</v>
      </c>
      <c r="B252" s="4">
        <v>41990</v>
      </c>
      <c r="C252" s="3" t="s">
        <v>352</v>
      </c>
      <c r="D252" s="3" t="s">
        <v>149</v>
      </c>
      <c r="E252" s="5">
        <v>-14.25</v>
      </c>
      <c r="F252" s="3" t="s">
        <v>65</v>
      </c>
      <c r="G252" s="1" t="str">
        <f>VLOOKUP(C252,tcd!A:B,2,FALSE)</f>
        <v>1000012388</v>
      </c>
    </row>
    <row r="253" spans="1:7" x14ac:dyDescent="0.25">
      <c r="A253" s="3" t="s">
        <v>50</v>
      </c>
      <c r="B253" s="4">
        <v>41990</v>
      </c>
      <c r="C253" s="3" t="s">
        <v>352</v>
      </c>
      <c r="D253" s="3" t="s">
        <v>149</v>
      </c>
      <c r="E253" s="5">
        <v>-485.12</v>
      </c>
      <c r="F253" s="3" t="s">
        <v>65</v>
      </c>
      <c r="G253" s="1" t="str">
        <f>VLOOKUP(C253,tcd!A:B,2,FALSE)</f>
        <v>1000012388</v>
      </c>
    </row>
    <row r="254" spans="1:7" x14ac:dyDescent="0.25">
      <c r="A254" s="3" t="s">
        <v>50</v>
      </c>
      <c r="B254" s="4">
        <v>41988</v>
      </c>
      <c r="C254" s="3" t="s">
        <v>311</v>
      </c>
      <c r="D254" s="3" t="s">
        <v>51</v>
      </c>
      <c r="E254" s="5">
        <v>-466</v>
      </c>
      <c r="F254" s="3" t="s">
        <v>65</v>
      </c>
      <c r="G254" s="1" t="str">
        <f>VLOOKUP(C254,tcd!A:B,2,FALSE)</f>
        <v>1000062888</v>
      </c>
    </row>
    <row r="255" spans="1:7" x14ac:dyDescent="0.25">
      <c r="A255" s="3" t="s">
        <v>50</v>
      </c>
      <c r="B255" s="4">
        <v>41988</v>
      </c>
      <c r="C255" s="3" t="s">
        <v>303</v>
      </c>
      <c r="D255" s="3" t="s">
        <v>149</v>
      </c>
      <c r="E255" s="5">
        <v>-8965</v>
      </c>
      <c r="F255" s="3" t="s">
        <v>65</v>
      </c>
      <c r="G255" s="1" t="str">
        <f>VLOOKUP(C255,tcd!A:B,2,FALSE)</f>
        <v>1000012388</v>
      </c>
    </row>
    <row r="256" spans="1:7" x14ac:dyDescent="0.25">
      <c r="A256" s="3" t="s">
        <v>50</v>
      </c>
      <c r="B256" s="4">
        <v>41981</v>
      </c>
      <c r="C256" s="3" t="s">
        <v>255</v>
      </c>
      <c r="D256" s="3" t="s">
        <v>140</v>
      </c>
      <c r="E256" s="5">
        <v>-212.23</v>
      </c>
      <c r="F256" s="3" t="s">
        <v>65</v>
      </c>
      <c r="G256" s="1" t="str">
        <f>VLOOKUP(C256,tcd!A:B,2,FALSE)</f>
        <v>1000066897</v>
      </c>
    </row>
    <row r="257" spans="1:7" x14ac:dyDescent="0.25">
      <c r="A257" s="3" t="s">
        <v>50</v>
      </c>
      <c r="B257" s="4">
        <v>41988</v>
      </c>
      <c r="C257" s="3" t="s">
        <v>300</v>
      </c>
      <c r="D257" s="3" t="s">
        <v>67</v>
      </c>
      <c r="E257" s="5">
        <v>-314.5</v>
      </c>
      <c r="F257" s="3" t="s">
        <v>65</v>
      </c>
      <c r="G257" s="1" t="str">
        <f>VLOOKUP(C257,tcd!A:B,2,FALSE)</f>
        <v>1000011774</v>
      </c>
    </row>
    <row r="258" spans="1:7" x14ac:dyDescent="0.25">
      <c r="A258" s="3" t="s">
        <v>50</v>
      </c>
      <c r="B258" s="4">
        <v>41988</v>
      </c>
      <c r="C258" s="3" t="s">
        <v>300</v>
      </c>
      <c r="D258" s="3" t="s">
        <v>67</v>
      </c>
      <c r="E258" s="5">
        <v>-314.5</v>
      </c>
      <c r="F258" s="3" t="s">
        <v>65</v>
      </c>
      <c r="G258" s="1" t="str">
        <f>VLOOKUP(C258,tcd!A:B,2,FALSE)</f>
        <v>1000011774</v>
      </c>
    </row>
    <row r="259" spans="1:7" x14ac:dyDescent="0.25">
      <c r="A259" s="3" t="s">
        <v>50</v>
      </c>
      <c r="B259" s="4">
        <v>41988</v>
      </c>
      <c r="C259" s="3" t="s">
        <v>301</v>
      </c>
      <c r="D259" s="3" t="s">
        <v>67</v>
      </c>
      <c r="E259" s="5">
        <v>-587</v>
      </c>
      <c r="F259" s="3" t="s">
        <v>65</v>
      </c>
      <c r="G259" s="1" t="str">
        <f>VLOOKUP(C259,tcd!A:B,2,FALSE)</f>
        <v>1000011774</v>
      </c>
    </row>
    <row r="260" spans="1:7" x14ac:dyDescent="0.25">
      <c r="A260" s="3" t="s">
        <v>50</v>
      </c>
      <c r="B260" s="4">
        <v>41988</v>
      </c>
      <c r="C260" s="3" t="s">
        <v>301</v>
      </c>
      <c r="D260" s="3" t="s">
        <v>67</v>
      </c>
      <c r="E260" s="5">
        <v>587</v>
      </c>
      <c r="F260" s="3" t="s">
        <v>65</v>
      </c>
      <c r="G260" s="1" t="str">
        <f>VLOOKUP(C260,tcd!A:B,2,FALSE)</f>
        <v>1000011774</v>
      </c>
    </row>
    <row r="261" spans="1:7" x14ac:dyDescent="0.25">
      <c r="A261" s="3" t="s">
        <v>50</v>
      </c>
      <c r="B261" s="4">
        <v>41990</v>
      </c>
      <c r="C261" s="3" t="s">
        <v>301</v>
      </c>
      <c r="D261" s="3" t="s">
        <v>67</v>
      </c>
      <c r="E261" s="5">
        <v>-652</v>
      </c>
      <c r="F261" s="3" t="s">
        <v>65</v>
      </c>
      <c r="G261" s="1" t="str">
        <f>VLOOKUP(C261,tcd!A:B,2,FALSE)</f>
        <v>1000011774</v>
      </c>
    </row>
    <row r="262" spans="1:7" x14ac:dyDescent="0.25">
      <c r="A262" s="3" t="s">
        <v>50</v>
      </c>
      <c r="B262" s="4">
        <v>41985</v>
      </c>
      <c r="C262" s="3" t="s">
        <v>274</v>
      </c>
      <c r="D262" s="3" t="s">
        <v>275</v>
      </c>
      <c r="E262" s="5">
        <v>-3471</v>
      </c>
      <c r="F262" s="3" t="s">
        <v>65</v>
      </c>
      <c r="G262" s="1" t="str">
        <f>VLOOKUP(C262,tcd!A:B,2,FALSE)</f>
        <v>1000011931</v>
      </c>
    </row>
    <row r="263" spans="1:7" x14ac:dyDescent="0.25">
      <c r="A263" s="3" t="s">
        <v>50</v>
      </c>
      <c r="B263" s="4">
        <v>41985</v>
      </c>
      <c r="C263" s="3" t="s">
        <v>274</v>
      </c>
      <c r="D263" s="3" t="s">
        <v>275</v>
      </c>
      <c r="E263" s="5">
        <v>-3653</v>
      </c>
      <c r="F263" s="3" t="s">
        <v>65</v>
      </c>
      <c r="G263" s="1" t="str">
        <f>VLOOKUP(C263,tcd!A:B,2,FALSE)</f>
        <v>1000011931</v>
      </c>
    </row>
    <row r="264" spans="1:7" x14ac:dyDescent="0.25">
      <c r="A264" s="3" t="s">
        <v>50</v>
      </c>
      <c r="B264" s="4">
        <v>41985</v>
      </c>
      <c r="C264" s="3" t="s">
        <v>274</v>
      </c>
      <c r="D264" s="3" t="s">
        <v>275</v>
      </c>
      <c r="E264" s="5">
        <v>-550</v>
      </c>
      <c r="F264" s="3" t="s">
        <v>65</v>
      </c>
      <c r="G264" s="1" t="str">
        <f>VLOOKUP(C264,tcd!A:B,2,FALSE)</f>
        <v>1000011931</v>
      </c>
    </row>
    <row r="265" spans="1:7" x14ac:dyDescent="0.25">
      <c r="A265" s="3" t="s">
        <v>50</v>
      </c>
      <c r="B265" s="4">
        <v>41985</v>
      </c>
      <c r="C265" s="3" t="s">
        <v>274</v>
      </c>
      <c r="D265" s="3" t="s">
        <v>275</v>
      </c>
      <c r="E265" s="5">
        <v>-309</v>
      </c>
      <c r="F265" s="3" t="s">
        <v>65</v>
      </c>
      <c r="G265" s="1" t="str">
        <f>VLOOKUP(C265,tcd!A:B,2,FALSE)</f>
        <v>1000011931</v>
      </c>
    </row>
    <row r="266" spans="1:7" x14ac:dyDescent="0.25">
      <c r="A266" s="3" t="s">
        <v>50</v>
      </c>
      <c r="B266" s="4">
        <v>41985</v>
      </c>
      <c r="C266" s="3" t="s">
        <v>274</v>
      </c>
      <c r="D266" s="3" t="s">
        <v>275</v>
      </c>
      <c r="E266" s="5">
        <v>-555</v>
      </c>
      <c r="F266" s="3" t="s">
        <v>65</v>
      </c>
      <c r="G266" s="1" t="str">
        <f>VLOOKUP(C266,tcd!A:B,2,FALSE)</f>
        <v>1000011931</v>
      </c>
    </row>
    <row r="267" spans="1:7" x14ac:dyDescent="0.25">
      <c r="A267" s="3" t="s">
        <v>50</v>
      </c>
      <c r="B267" s="4">
        <v>41985</v>
      </c>
      <c r="C267" s="3" t="s">
        <v>274</v>
      </c>
      <c r="D267" s="3" t="s">
        <v>275</v>
      </c>
      <c r="E267" s="5">
        <v>-78</v>
      </c>
      <c r="F267" s="3" t="s">
        <v>65</v>
      </c>
      <c r="G267" s="1" t="str">
        <f>VLOOKUP(C267,tcd!A:B,2,FALSE)</f>
        <v>1000011931</v>
      </c>
    </row>
    <row r="268" spans="1:7" x14ac:dyDescent="0.25">
      <c r="A268" s="3" t="s">
        <v>50</v>
      </c>
      <c r="B268" s="4">
        <v>41988</v>
      </c>
      <c r="C268" s="3" t="s">
        <v>296</v>
      </c>
      <c r="D268" s="3" t="s">
        <v>297</v>
      </c>
      <c r="E268" s="5">
        <v>-119.88</v>
      </c>
      <c r="F268" s="3" t="s">
        <v>65</v>
      </c>
      <c r="G268" s="1" t="str">
        <f>VLOOKUP(C268,tcd!A:B,2,FALSE)</f>
        <v>1000074538</v>
      </c>
    </row>
    <row r="269" spans="1:7" x14ac:dyDescent="0.25">
      <c r="A269" s="3" t="s">
        <v>50</v>
      </c>
      <c r="B269" s="4">
        <v>41982</v>
      </c>
      <c r="C269" s="3" t="s">
        <v>264</v>
      </c>
      <c r="D269" s="3" t="s">
        <v>265</v>
      </c>
      <c r="E269" s="5">
        <v>-758.83</v>
      </c>
      <c r="F269" s="3" t="s">
        <v>65</v>
      </c>
      <c r="G269" s="1" t="str">
        <f>VLOOKUP(C269,tcd!A:B,2,FALSE)</f>
        <v>1000063186</v>
      </c>
    </row>
    <row r="270" spans="1:7" x14ac:dyDescent="0.25">
      <c r="A270" s="3" t="s">
        <v>50</v>
      </c>
      <c r="B270" s="4">
        <v>41982</v>
      </c>
      <c r="C270" s="3" t="s">
        <v>264</v>
      </c>
      <c r="D270" s="3" t="s">
        <v>265</v>
      </c>
      <c r="E270" s="5">
        <v>-758.83</v>
      </c>
      <c r="F270" s="3" t="s">
        <v>65</v>
      </c>
      <c r="G270" s="1" t="str">
        <f>VLOOKUP(C270,tcd!A:B,2,FALSE)</f>
        <v>1000063186</v>
      </c>
    </row>
    <row r="271" spans="1:7" x14ac:dyDescent="0.25">
      <c r="A271" s="3" t="s">
        <v>50</v>
      </c>
      <c r="B271" s="4">
        <v>41985</v>
      </c>
      <c r="C271" s="3" t="s">
        <v>279</v>
      </c>
      <c r="D271" s="3" t="s">
        <v>54</v>
      </c>
      <c r="E271" s="5">
        <v>-5415.93</v>
      </c>
      <c r="F271" s="3" t="s">
        <v>65</v>
      </c>
      <c r="G271" s="1" t="str">
        <f>VLOOKUP(C271,tcd!A:B,2,FALSE)</f>
        <v>1000071607</v>
      </c>
    </row>
    <row r="272" spans="1:7" x14ac:dyDescent="0.25">
      <c r="A272" s="3" t="s">
        <v>50</v>
      </c>
      <c r="B272" s="4">
        <v>41985</v>
      </c>
      <c r="C272" s="3" t="s">
        <v>278</v>
      </c>
      <c r="D272" s="3" t="s">
        <v>73</v>
      </c>
      <c r="E272" s="5">
        <v>-738.1</v>
      </c>
      <c r="F272" s="3" t="s">
        <v>65</v>
      </c>
      <c r="G272" s="1" t="str">
        <f>VLOOKUP(C272,tcd!A:B,2,FALSE)</f>
        <v>1000028055</v>
      </c>
    </row>
    <row r="273" spans="1:7" x14ac:dyDescent="0.25">
      <c r="A273" s="3" t="s">
        <v>50</v>
      </c>
      <c r="B273" s="4">
        <v>41988</v>
      </c>
      <c r="C273" s="3" t="s">
        <v>298</v>
      </c>
      <c r="D273" s="3" t="s">
        <v>228</v>
      </c>
      <c r="E273" s="5">
        <v>-620</v>
      </c>
      <c r="F273" s="3" t="s">
        <v>65</v>
      </c>
      <c r="G273" s="1" t="str">
        <f>VLOOKUP(C273,tcd!A:B,2,FALSE)</f>
        <v>1000068455</v>
      </c>
    </row>
    <row r="274" spans="1:7" x14ac:dyDescent="0.25">
      <c r="A274" s="3" t="s">
        <v>50</v>
      </c>
      <c r="B274" s="4">
        <v>41988</v>
      </c>
      <c r="C274" s="3" t="s">
        <v>298</v>
      </c>
      <c r="D274" s="3" t="s">
        <v>228</v>
      </c>
      <c r="E274" s="5">
        <v>-620</v>
      </c>
      <c r="F274" s="3" t="s">
        <v>65</v>
      </c>
      <c r="G274" s="1" t="str">
        <f>VLOOKUP(C274,tcd!A:B,2,FALSE)</f>
        <v>1000068455</v>
      </c>
    </row>
    <row r="275" spans="1:7" x14ac:dyDescent="0.25">
      <c r="A275" s="3" t="s">
        <v>50</v>
      </c>
      <c r="B275" s="4">
        <v>41988</v>
      </c>
      <c r="C275" s="3" t="s">
        <v>298</v>
      </c>
      <c r="D275" s="3" t="s">
        <v>228</v>
      </c>
      <c r="E275" s="5">
        <v>-620</v>
      </c>
      <c r="F275" s="3" t="s">
        <v>65</v>
      </c>
      <c r="G275" s="1" t="str">
        <f>VLOOKUP(C275,tcd!A:B,2,FALSE)</f>
        <v>1000068455</v>
      </c>
    </row>
    <row r="276" spans="1:7" x14ac:dyDescent="0.25">
      <c r="A276" s="3" t="s">
        <v>50</v>
      </c>
      <c r="B276" s="4">
        <v>41981</v>
      </c>
      <c r="C276" s="3" t="s">
        <v>257</v>
      </c>
      <c r="D276" s="3" t="s">
        <v>142</v>
      </c>
      <c r="E276" s="5">
        <v>-240</v>
      </c>
      <c r="F276" s="3" t="s">
        <v>65</v>
      </c>
      <c r="G276" s="1" t="str">
        <f>VLOOKUP(C276,tcd!A:B,2,FALSE)</f>
        <v>1000081758</v>
      </c>
    </row>
    <row r="277" spans="1:7" x14ac:dyDescent="0.25">
      <c r="A277" s="3" t="s">
        <v>50</v>
      </c>
      <c r="B277" s="4">
        <v>41981</v>
      </c>
      <c r="C277" s="3" t="s">
        <v>257</v>
      </c>
      <c r="D277" s="3" t="s">
        <v>142</v>
      </c>
      <c r="E277" s="5">
        <v>-100</v>
      </c>
      <c r="F277" s="3" t="s">
        <v>65</v>
      </c>
      <c r="G277" s="1" t="str">
        <f>VLOOKUP(C277,tcd!A:B,2,FALSE)</f>
        <v>1000081758</v>
      </c>
    </row>
    <row r="278" spans="1:7" x14ac:dyDescent="0.25">
      <c r="A278" s="3" t="s">
        <v>50</v>
      </c>
      <c r="B278" s="4">
        <v>41981</v>
      </c>
      <c r="C278" s="3" t="s">
        <v>257</v>
      </c>
      <c r="D278" s="3" t="s">
        <v>142</v>
      </c>
      <c r="E278" s="5">
        <v>-150</v>
      </c>
      <c r="F278" s="3" t="s">
        <v>65</v>
      </c>
      <c r="G278" s="1" t="str">
        <f>VLOOKUP(C278,tcd!A:B,2,FALSE)</f>
        <v>1000081758</v>
      </c>
    </row>
    <row r="279" spans="1:7" x14ac:dyDescent="0.25">
      <c r="A279" s="3" t="s">
        <v>50</v>
      </c>
      <c r="B279" s="4">
        <v>41981</v>
      </c>
      <c r="C279" s="3" t="s">
        <v>257</v>
      </c>
      <c r="D279" s="3" t="s">
        <v>142</v>
      </c>
      <c r="E279" s="5">
        <v>-300</v>
      </c>
      <c r="F279" s="3" t="s">
        <v>65</v>
      </c>
      <c r="G279" s="1" t="str">
        <f>VLOOKUP(C279,tcd!A:B,2,FALSE)</f>
        <v>1000081758</v>
      </c>
    </row>
    <row r="280" spans="1:7" x14ac:dyDescent="0.25">
      <c r="A280" s="3" t="s">
        <v>50</v>
      </c>
      <c r="B280" s="4">
        <v>41981</v>
      </c>
      <c r="C280" s="3" t="s">
        <v>257</v>
      </c>
      <c r="D280" s="3" t="s">
        <v>142</v>
      </c>
      <c r="E280" s="5">
        <v>-60</v>
      </c>
      <c r="F280" s="3" t="s">
        <v>65</v>
      </c>
      <c r="G280" s="1" t="str">
        <f>VLOOKUP(C280,tcd!A:B,2,FALSE)</f>
        <v>1000081758</v>
      </c>
    </row>
    <row r="281" spans="1:7" x14ac:dyDescent="0.25">
      <c r="A281" s="3" t="s">
        <v>50</v>
      </c>
      <c r="B281" s="4">
        <v>41981</v>
      </c>
      <c r="C281" s="3" t="s">
        <v>257</v>
      </c>
      <c r="D281" s="3" t="s">
        <v>142</v>
      </c>
      <c r="E281" s="5">
        <v>-94</v>
      </c>
      <c r="F281" s="3" t="s">
        <v>65</v>
      </c>
      <c r="G281" s="1" t="str">
        <f>VLOOKUP(C281,tcd!A:B,2,FALSE)</f>
        <v>1000081758</v>
      </c>
    </row>
    <row r="282" spans="1:7" x14ac:dyDescent="0.25">
      <c r="A282" s="3" t="s">
        <v>50</v>
      </c>
      <c r="B282" s="4">
        <v>41981</v>
      </c>
      <c r="C282" s="3" t="s">
        <v>257</v>
      </c>
      <c r="D282" s="3" t="s">
        <v>142</v>
      </c>
      <c r="E282" s="5">
        <v>-80</v>
      </c>
      <c r="F282" s="3" t="s">
        <v>65</v>
      </c>
      <c r="G282" s="1" t="str">
        <f>VLOOKUP(C282,tcd!A:B,2,FALSE)</f>
        <v>1000081758</v>
      </c>
    </row>
    <row r="283" spans="1:7" x14ac:dyDescent="0.25">
      <c r="A283" s="3" t="s">
        <v>50</v>
      </c>
      <c r="B283" s="4">
        <v>41984</v>
      </c>
      <c r="C283" s="3" t="s">
        <v>272</v>
      </c>
      <c r="D283" s="3" t="s">
        <v>273</v>
      </c>
      <c r="E283" s="5">
        <v>-259.93</v>
      </c>
      <c r="F283" s="3" t="s">
        <v>65</v>
      </c>
      <c r="G283" s="1" t="str">
        <f>VLOOKUP(C283,tcd!A:B,2,FALSE)</f>
        <v>1000063391</v>
      </c>
    </row>
    <row r="284" spans="1:7" x14ac:dyDescent="0.25">
      <c r="A284" s="3" t="s">
        <v>50</v>
      </c>
      <c r="B284" s="4">
        <v>41971</v>
      </c>
      <c r="C284" s="3" t="s">
        <v>243</v>
      </c>
      <c r="D284" s="3" t="s">
        <v>244</v>
      </c>
      <c r="E284" s="5">
        <v>-1740.22</v>
      </c>
      <c r="F284" s="3" t="s">
        <v>65</v>
      </c>
      <c r="G284" s="1" t="str">
        <f>VLOOKUP(C284,tcd!A:B,2,FALSE)</f>
        <v>1000067690</v>
      </c>
    </row>
    <row r="285" spans="1:7" x14ac:dyDescent="0.25">
      <c r="A285" s="3" t="s">
        <v>50</v>
      </c>
      <c r="B285" s="4">
        <v>41971</v>
      </c>
      <c r="C285" s="3" t="s">
        <v>245</v>
      </c>
      <c r="D285" s="3" t="s">
        <v>244</v>
      </c>
      <c r="E285" s="5">
        <v>-1656.97</v>
      </c>
      <c r="F285" s="3" t="s">
        <v>65</v>
      </c>
      <c r="G285" s="1" t="str">
        <f>VLOOKUP(C285,tcd!A:B,2,FALSE)</f>
        <v>1000067690</v>
      </c>
    </row>
    <row r="286" spans="1:7" x14ac:dyDescent="0.25">
      <c r="A286" s="3" t="s">
        <v>50</v>
      </c>
      <c r="B286" s="4">
        <v>41981</v>
      </c>
      <c r="C286" s="3" t="s">
        <v>256</v>
      </c>
      <c r="D286" s="3" t="s">
        <v>142</v>
      </c>
      <c r="E286" s="5">
        <v>-688.48</v>
      </c>
      <c r="F286" s="3" t="s">
        <v>65</v>
      </c>
      <c r="G286" s="1" t="str">
        <f>VLOOKUP(C286,tcd!A:B,2,FALSE)</f>
        <v>1000081758</v>
      </c>
    </row>
    <row r="287" spans="1:7" x14ac:dyDescent="0.25">
      <c r="A287" s="3" t="s">
        <v>50</v>
      </c>
      <c r="B287" s="4">
        <v>41971</v>
      </c>
      <c r="C287" s="3" t="s">
        <v>238</v>
      </c>
      <c r="D287" s="3" t="s">
        <v>196</v>
      </c>
      <c r="E287" s="5">
        <v>-36.75</v>
      </c>
      <c r="F287" s="3" t="s">
        <v>65</v>
      </c>
      <c r="G287" s="1" t="str">
        <f>VLOOKUP(C287,tcd!A:B,2,FALSE)</f>
        <v>1000063053</v>
      </c>
    </row>
    <row r="288" spans="1:7" x14ac:dyDescent="0.25">
      <c r="A288" s="3" t="s">
        <v>50</v>
      </c>
      <c r="B288" s="4">
        <v>41971</v>
      </c>
      <c r="C288" s="3" t="s">
        <v>238</v>
      </c>
      <c r="D288" s="3" t="s">
        <v>196</v>
      </c>
      <c r="E288" s="5">
        <v>-104.77</v>
      </c>
      <c r="F288" s="3" t="s">
        <v>65</v>
      </c>
      <c r="G288" s="1" t="str">
        <f>VLOOKUP(C288,tcd!A:B,2,FALSE)</f>
        <v>1000063053</v>
      </c>
    </row>
    <row r="289" spans="1:7" x14ac:dyDescent="0.25">
      <c r="A289" s="3" t="s">
        <v>50</v>
      </c>
      <c r="B289" s="4">
        <v>41982</v>
      </c>
      <c r="C289" s="3" t="s">
        <v>261</v>
      </c>
      <c r="D289" s="3" t="s">
        <v>262</v>
      </c>
      <c r="E289" s="5">
        <v>-1984</v>
      </c>
      <c r="F289" s="3" t="s">
        <v>65</v>
      </c>
      <c r="G289" s="1" t="str">
        <f>VLOOKUP(C289,tcd!A:B,2,FALSE)</f>
        <v>1000064811</v>
      </c>
    </row>
    <row r="290" spans="1:7" x14ac:dyDescent="0.25">
      <c r="A290" s="3" t="s">
        <v>50</v>
      </c>
      <c r="B290" s="4">
        <v>41988</v>
      </c>
      <c r="C290" s="3" t="s">
        <v>284</v>
      </c>
      <c r="D290" s="3" t="s">
        <v>54</v>
      </c>
      <c r="E290" s="5">
        <v>-129.24</v>
      </c>
      <c r="F290" s="3" t="s">
        <v>65</v>
      </c>
      <c r="G290" s="1" t="str">
        <f>VLOOKUP(C290,tcd!A:B,2,FALSE)</f>
        <v>1000071607</v>
      </c>
    </row>
    <row r="291" spans="1:7" x14ac:dyDescent="0.25">
      <c r="A291" s="3" t="s">
        <v>50</v>
      </c>
      <c r="B291" s="4">
        <v>41988</v>
      </c>
      <c r="C291" s="3" t="s">
        <v>284</v>
      </c>
      <c r="D291" s="3" t="s">
        <v>54</v>
      </c>
      <c r="E291" s="5">
        <v>-44</v>
      </c>
      <c r="F291" s="3" t="s">
        <v>65</v>
      </c>
      <c r="G291" s="1" t="str">
        <f>VLOOKUP(C291,tcd!A:B,2,FALSE)</f>
        <v>1000071607</v>
      </c>
    </row>
    <row r="292" spans="1:7" x14ac:dyDescent="0.25">
      <c r="A292" s="3" t="s">
        <v>50</v>
      </c>
      <c r="B292" s="4">
        <v>41988</v>
      </c>
      <c r="C292" s="3" t="s">
        <v>284</v>
      </c>
      <c r="D292" s="3" t="s">
        <v>54</v>
      </c>
      <c r="E292" s="5">
        <v>-312</v>
      </c>
      <c r="F292" s="3" t="s">
        <v>65</v>
      </c>
      <c r="G292" s="1" t="str">
        <f>VLOOKUP(C292,tcd!A:B,2,FALSE)</f>
        <v>1000071607</v>
      </c>
    </row>
    <row r="293" spans="1:7" x14ac:dyDescent="0.25">
      <c r="A293" s="3" t="s">
        <v>50</v>
      </c>
      <c r="B293" s="4">
        <v>41988</v>
      </c>
      <c r="C293" s="3" t="s">
        <v>284</v>
      </c>
      <c r="D293" s="3" t="s">
        <v>54</v>
      </c>
      <c r="E293" s="5">
        <v>-273.60000000000002</v>
      </c>
      <c r="F293" s="3" t="s">
        <v>65</v>
      </c>
      <c r="G293" s="1" t="str">
        <f>VLOOKUP(C293,tcd!A:B,2,FALSE)</f>
        <v>1000071607</v>
      </c>
    </row>
    <row r="294" spans="1:7" x14ac:dyDescent="0.25">
      <c r="A294" s="3" t="s">
        <v>50</v>
      </c>
      <c r="B294" s="4">
        <v>41988</v>
      </c>
      <c r="C294" s="3" t="s">
        <v>284</v>
      </c>
      <c r="D294" s="3" t="s">
        <v>54</v>
      </c>
      <c r="E294" s="5">
        <v>-90.9</v>
      </c>
      <c r="F294" s="3" t="s">
        <v>65</v>
      </c>
      <c r="G294" s="1" t="str">
        <f>VLOOKUP(C294,tcd!A:B,2,FALSE)</f>
        <v>1000071607</v>
      </c>
    </row>
    <row r="295" spans="1:7" x14ac:dyDescent="0.25">
      <c r="A295" s="3" t="s">
        <v>50</v>
      </c>
      <c r="B295" s="4">
        <v>41981</v>
      </c>
      <c r="C295" s="3" t="s">
        <v>252</v>
      </c>
      <c r="D295" s="3" t="s">
        <v>70</v>
      </c>
      <c r="E295" s="5">
        <v>-493.92</v>
      </c>
      <c r="F295" s="3" t="s">
        <v>65</v>
      </c>
      <c r="G295" s="1" t="str">
        <f>VLOOKUP(C295,tcd!A:B,2,FALSE)</f>
        <v>1000016279</v>
      </c>
    </row>
    <row r="296" spans="1:7" x14ac:dyDescent="0.25">
      <c r="A296" s="3" t="s">
        <v>50</v>
      </c>
      <c r="B296" s="4">
        <v>41981</v>
      </c>
      <c r="C296" s="3" t="s">
        <v>252</v>
      </c>
      <c r="D296" s="3" t="s">
        <v>70</v>
      </c>
      <c r="E296" s="5">
        <v>-301</v>
      </c>
      <c r="F296" s="3" t="s">
        <v>65</v>
      </c>
      <c r="G296" s="1" t="str">
        <f>VLOOKUP(C296,tcd!A:B,2,FALSE)</f>
        <v>1000016279</v>
      </c>
    </row>
    <row r="297" spans="1:7" x14ac:dyDescent="0.25">
      <c r="A297" s="3" t="s">
        <v>50</v>
      </c>
      <c r="B297" s="4">
        <v>41981</v>
      </c>
      <c r="C297" s="3" t="s">
        <v>251</v>
      </c>
      <c r="D297" s="3" t="s">
        <v>70</v>
      </c>
      <c r="E297" s="5">
        <v>-564.48</v>
      </c>
      <c r="F297" s="3" t="s">
        <v>65</v>
      </c>
      <c r="G297" s="1" t="str">
        <f>VLOOKUP(C297,tcd!A:B,2,FALSE)</f>
        <v>1000016279</v>
      </c>
    </row>
    <row r="298" spans="1:7" x14ac:dyDescent="0.25">
      <c r="A298" s="3" t="s">
        <v>50</v>
      </c>
      <c r="B298" s="4">
        <v>41981</v>
      </c>
      <c r="C298" s="3" t="s">
        <v>251</v>
      </c>
      <c r="D298" s="3" t="s">
        <v>70</v>
      </c>
      <c r="E298" s="5">
        <v>-328</v>
      </c>
      <c r="F298" s="3" t="s">
        <v>65</v>
      </c>
      <c r="G298" s="1" t="str">
        <f>VLOOKUP(C298,tcd!A:B,2,FALSE)</f>
        <v>1000016279</v>
      </c>
    </row>
    <row r="299" spans="1:7" x14ac:dyDescent="0.25">
      <c r="A299" s="3" t="s">
        <v>50</v>
      </c>
      <c r="B299" s="4">
        <v>41981</v>
      </c>
      <c r="C299" s="3" t="s">
        <v>254</v>
      </c>
      <c r="D299" s="3" t="s">
        <v>70</v>
      </c>
      <c r="E299" s="5">
        <v>-211.68</v>
      </c>
      <c r="F299" s="3" t="s">
        <v>65</v>
      </c>
      <c r="G299" s="1" t="str">
        <f>VLOOKUP(C299,tcd!A:B,2,FALSE)</f>
        <v>1000016279</v>
      </c>
    </row>
    <row r="300" spans="1:7" x14ac:dyDescent="0.25">
      <c r="A300" s="3" t="s">
        <v>50</v>
      </c>
      <c r="B300" s="4">
        <v>41981</v>
      </c>
      <c r="C300" s="3" t="s">
        <v>254</v>
      </c>
      <c r="D300" s="3" t="s">
        <v>70</v>
      </c>
      <c r="E300" s="5">
        <v>-141</v>
      </c>
      <c r="F300" s="3" t="s">
        <v>65</v>
      </c>
      <c r="G300" s="1" t="str">
        <f>VLOOKUP(C300,tcd!A:B,2,FALSE)</f>
        <v>1000016279</v>
      </c>
    </row>
    <row r="301" spans="1:7" x14ac:dyDescent="0.25">
      <c r="A301" s="3" t="s">
        <v>50</v>
      </c>
      <c r="B301" s="4">
        <v>41981</v>
      </c>
      <c r="C301" s="3" t="s">
        <v>253</v>
      </c>
      <c r="D301" s="3" t="s">
        <v>70</v>
      </c>
      <c r="E301" s="5">
        <v>-282.24</v>
      </c>
      <c r="F301" s="3" t="s">
        <v>65</v>
      </c>
      <c r="G301" s="1" t="str">
        <f>VLOOKUP(C301,tcd!A:B,2,FALSE)</f>
        <v>1000016279</v>
      </c>
    </row>
    <row r="302" spans="1:7" x14ac:dyDescent="0.25">
      <c r="A302" s="3" t="s">
        <v>50</v>
      </c>
      <c r="B302" s="4">
        <v>41981</v>
      </c>
      <c r="C302" s="3" t="s">
        <v>253</v>
      </c>
      <c r="D302" s="3" t="s">
        <v>70</v>
      </c>
      <c r="E302" s="5">
        <v>-180</v>
      </c>
      <c r="F302" s="3" t="s">
        <v>65</v>
      </c>
      <c r="G302" s="1" t="str">
        <f>VLOOKUP(C302,tcd!A:B,2,FALSE)</f>
        <v>1000016279</v>
      </c>
    </row>
    <row r="303" spans="1:7" x14ac:dyDescent="0.25">
      <c r="A303" s="3" t="s">
        <v>50</v>
      </c>
      <c r="B303" s="4">
        <v>41988</v>
      </c>
      <c r="C303" s="3" t="s">
        <v>290</v>
      </c>
      <c r="D303" s="3" t="s">
        <v>54</v>
      </c>
      <c r="E303" s="5">
        <v>-36.700000000000003</v>
      </c>
      <c r="F303" s="3" t="s">
        <v>65</v>
      </c>
      <c r="G303" s="1" t="str">
        <f>VLOOKUP(C303,tcd!A:B,2,FALSE)</f>
        <v>1000071607</v>
      </c>
    </row>
    <row r="304" spans="1:7" x14ac:dyDescent="0.25">
      <c r="A304" s="3" t="s">
        <v>50</v>
      </c>
      <c r="B304" s="4">
        <v>41988</v>
      </c>
      <c r="C304" s="3" t="s">
        <v>290</v>
      </c>
      <c r="D304" s="3" t="s">
        <v>54</v>
      </c>
      <c r="E304" s="5">
        <v>-36.700000000000003</v>
      </c>
      <c r="F304" s="3" t="s">
        <v>65</v>
      </c>
      <c r="G304" s="1" t="str">
        <f>VLOOKUP(C304,tcd!A:B,2,FALSE)</f>
        <v>1000071607</v>
      </c>
    </row>
    <row r="305" spans="1:7" x14ac:dyDescent="0.25">
      <c r="A305" s="3" t="s">
        <v>50</v>
      </c>
      <c r="B305" s="4">
        <v>41988</v>
      </c>
      <c r="C305" s="3" t="s">
        <v>290</v>
      </c>
      <c r="D305" s="3" t="s">
        <v>54</v>
      </c>
      <c r="E305" s="5">
        <v>-14.74</v>
      </c>
      <c r="F305" s="3" t="s">
        <v>65</v>
      </c>
      <c r="G305" s="1" t="str">
        <f>VLOOKUP(C305,tcd!A:B,2,FALSE)</f>
        <v>1000071607</v>
      </c>
    </row>
    <row r="306" spans="1:7" x14ac:dyDescent="0.25">
      <c r="A306" s="3" t="s">
        <v>50</v>
      </c>
      <c r="B306" s="4">
        <v>41988</v>
      </c>
      <c r="C306" s="3" t="s">
        <v>290</v>
      </c>
      <c r="D306" s="3" t="s">
        <v>54</v>
      </c>
      <c r="E306" s="5">
        <v>-18.55</v>
      </c>
      <c r="F306" s="3" t="s">
        <v>65</v>
      </c>
      <c r="G306" s="1" t="str">
        <f>VLOOKUP(C306,tcd!A:B,2,FALSE)</f>
        <v>1000071607</v>
      </c>
    </row>
    <row r="307" spans="1:7" x14ac:dyDescent="0.25">
      <c r="A307" s="3" t="s">
        <v>50</v>
      </c>
      <c r="B307" s="4">
        <v>41988</v>
      </c>
      <c r="C307" s="3" t="s">
        <v>290</v>
      </c>
      <c r="D307" s="3" t="s">
        <v>54</v>
      </c>
      <c r="E307" s="5">
        <v>-18.55</v>
      </c>
      <c r="F307" s="3" t="s">
        <v>65</v>
      </c>
      <c r="G307" s="1" t="str">
        <f>VLOOKUP(C307,tcd!A:B,2,FALSE)</f>
        <v>1000071607</v>
      </c>
    </row>
    <row r="308" spans="1:7" x14ac:dyDescent="0.25">
      <c r="A308" s="3" t="s">
        <v>50</v>
      </c>
      <c r="B308" s="4">
        <v>41990</v>
      </c>
      <c r="C308" s="3" t="s">
        <v>339</v>
      </c>
      <c r="D308" s="3" t="s">
        <v>73</v>
      </c>
      <c r="E308" s="5">
        <v>-13.2</v>
      </c>
      <c r="F308" s="3" t="s">
        <v>65</v>
      </c>
      <c r="G308" s="1" t="str">
        <f>VLOOKUP(C308,tcd!A:B,2,FALSE)</f>
        <v>1000028055</v>
      </c>
    </row>
    <row r="309" spans="1:7" x14ac:dyDescent="0.25">
      <c r="A309" s="3" t="s">
        <v>50</v>
      </c>
      <c r="B309" s="4">
        <v>41990</v>
      </c>
      <c r="C309" s="3" t="s">
        <v>339</v>
      </c>
      <c r="D309" s="3" t="s">
        <v>73</v>
      </c>
      <c r="E309" s="5">
        <v>-13.2</v>
      </c>
      <c r="F309" s="3" t="s">
        <v>65</v>
      </c>
      <c r="G309" s="1" t="str">
        <f>VLOOKUP(C309,tcd!A:B,2,FALSE)</f>
        <v>1000028055</v>
      </c>
    </row>
    <row r="310" spans="1:7" x14ac:dyDescent="0.25">
      <c r="A310" s="3" t="s">
        <v>50</v>
      </c>
      <c r="B310" s="4">
        <v>41989</v>
      </c>
      <c r="C310" s="3" t="s">
        <v>321</v>
      </c>
      <c r="D310" s="3" t="s">
        <v>72</v>
      </c>
      <c r="E310" s="5">
        <v>-2582.36</v>
      </c>
      <c r="F310" s="3" t="s">
        <v>65</v>
      </c>
      <c r="G310" s="1" t="str">
        <f>VLOOKUP(C310,tcd!A:B,2,FALSE)</f>
        <v>1000012501</v>
      </c>
    </row>
    <row r="311" spans="1:7" x14ac:dyDescent="0.25">
      <c r="A311" s="3" t="s">
        <v>50</v>
      </c>
      <c r="B311" s="4">
        <v>41985</v>
      </c>
      <c r="C311" s="3" t="s">
        <v>282</v>
      </c>
      <c r="D311" s="3" t="s">
        <v>283</v>
      </c>
      <c r="E311" s="5">
        <v>-564</v>
      </c>
      <c r="F311" s="3" t="s">
        <v>65</v>
      </c>
      <c r="G311" s="1" t="str">
        <f>VLOOKUP(C311,tcd!A:B,2,FALSE)</f>
        <v>1000055016</v>
      </c>
    </row>
    <row r="312" spans="1:7" x14ac:dyDescent="0.25">
      <c r="A312" s="3" t="s">
        <v>50</v>
      </c>
      <c r="B312" s="4">
        <v>41985</v>
      </c>
      <c r="C312" s="3" t="s">
        <v>282</v>
      </c>
      <c r="D312" s="3" t="s">
        <v>283</v>
      </c>
      <c r="E312" s="5">
        <v>-643</v>
      </c>
      <c r="F312" s="3" t="s">
        <v>65</v>
      </c>
      <c r="G312" s="1" t="str">
        <f>VLOOKUP(C312,tcd!A:B,2,FALSE)</f>
        <v>1000055016</v>
      </c>
    </row>
    <row r="313" spans="1:7" x14ac:dyDescent="0.25">
      <c r="A313" s="3" t="s">
        <v>50</v>
      </c>
      <c r="B313" s="4">
        <v>41985</v>
      </c>
      <c r="C313" s="3" t="s">
        <v>282</v>
      </c>
      <c r="D313" s="3" t="s">
        <v>283</v>
      </c>
      <c r="E313" s="5">
        <v>-752</v>
      </c>
      <c r="F313" s="3" t="s">
        <v>65</v>
      </c>
      <c r="G313" s="1" t="str">
        <f>VLOOKUP(C313,tcd!A:B,2,FALSE)</f>
        <v>1000055016</v>
      </c>
    </row>
    <row r="314" spans="1:7" x14ac:dyDescent="0.25">
      <c r="A314" s="3" t="s">
        <v>50</v>
      </c>
      <c r="B314" s="4">
        <v>41985</v>
      </c>
      <c r="C314" s="3" t="s">
        <v>282</v>
      </c>
      <c r="D314" s="3" t="s">
        <v>283</v>
      </c>
      <c r="E314" s="5">
        <v>-2457</v>
      </c>
      <c r="F314" s="3" t="s">
        <v>65</v>
      </c>
      <c r="G314" s="1" t="str">
        <f>VLOOKUP(C314,tcd!A:B,2,FALSE)</f>
        <v>1000055016</v>
      </c>
    </row>
    <row r="315" spans="1:7" x14ac:dyDescent="0.25">
      <c r="A315" s="3" t="s">
        <v>50</v>
      </c>
      <c r="B315" s="4">
        <v>41990</v>
      </c>
      <c r="C315" s="3" t="s">
        <v>351</v>
      </c>
      <c r="D315" s="3" t="s">
        <v>181</v>
      </c>
      <c r="E315" s="5">
        <v>-18.86</v>
      </c>
      <c r="F315" s="3" t="s">
        <v>65</v>
      </c>
      <c r="G315" s="1" t="str">
        <f>VLOOKUP(C315,tcd!A:B,2,FALSE)</f>
        <v>1000067029</v>
      </c>
    </row>
    <row r="316" spans="1:7" x14ac:dyDescent="0.25">
      <c r="A316" s="3" t="s">
        <v>50</v>
      </c>
      <c r="B316" s="4">
        <v>41990</v>
      </c>
      <c r="C316" s="3" t="s">
        <v>351</v>
      </c>
      <c r="D316" s="3" t="s">
        <v>181</v>
      </c>
      <c r="E316" s="5">
        <v>-8.1199999999999992</v>
      </c>
      <c r="F316" s="3" t="s">
        <v>65</v>
      </c>
      <c r="G316" s="1" t="str">
        <f>VLOOKUP(C316,tcd!A:B,2,FALSE)</f>
        <v>1000067029</v>
      </c>
    </row>
    <row r="317" spans="1:7" x14ac:dyDescent="0.25">
      <c r="A317" s="3" t="s">
        <v>50</v>
      </c>
      <c r="B317" s="4">
        <v>41990</v>
      </c>
      <c r="C317" s="3" t="s">
        <v>351</v>
      </c>
      <c r="D317" s="3" t="s">
        <v>181</v>
      </c>
      <c r="E317" s="5">
        <v>-97.82</v>
      </c>
      <c r="F317" s="3" t="s">
        <v>65</v>
      </c>
      <c r="G317" s="1" t="str">
        <f>VLOOKUP(C317,tcd!A:B,2,FALSE)</f>
        <v>1000067029</v>
      </c>
    </row>
    <row r="318" spans="1:7" x14ac:dyDescent="0.25">
      <c r="A318" s="3" t="s">
        <v>50</v>
      </c>
      <c r="B318" s="4">
        <v>41990</v>
      </c>
      <c r="C318" s="3" t="s">
        <v>351</v>
      </c>
      <c r="D318" s="3" t="s">
        <v>181</v>
      </c>
      <c r="E318" s="5">
        <v>-76.099999999999994</v>
      </c>
      <c r="F318" s="3" t="s">
        <v>65</v>
      </c>
      <c r="G318" s="1" t="str">
        <f>VLOOKUP(C318,tcd!A:B,2,FALSE)</f>
        <v>1000067029</v>
      </c>
    </row>
    <row r="319" spans="1:7" x14ac:dyDescent="0.25">
      <c r="A319" s="3" t="s">
        <v>50</v>
      </c>
      <c r="B319" s="4">
        <v>41990</v>
      </c>
      <c r="C319" s="3" t="s">
        <v>351</v>
      </c>
      <c r="D319" s="3" t="s">
        <v>181</v>
      </c>
      <c r="E319" s="5">
        <v>-28.38</v>
      </c>
      <c r="F319" s="3" t="s">
        <v>65</v>
      </c>
      <c r="G319" s="1" t="str">
        <f>VLOOKUP(C319,tcd!A:B,2,FALSE)</f>
        <v>1000067029</v>
      </c>
    </row>
    <row r="320" spans="1:7" x14ac:dyDescent="0.25">
      <c r="A320" s="3" t="s">
        <v>50</v>
      </c>
      <c r="B320" s="4">
        <v>41990</v>
      </c>
      <c r="C320" s="3" t="s">
        <v>351</v>
      </c>
      <c r="D320" s="3" t="s">
        <v>181</v>
      </c>
      <c r="E320" s="5">
        <v>-19.739999999999998</v>
      </c>
      <c r="F320" s="3" t="s">
        <v>65</v>
      </c>
      <c r="G320" s="1" t="str">
        <f>VLOOKUP(C320,tcd!A:B,2,FALSE)</f>
        <v>1000067029</v>
      </c>
    </row>
    <row r="321" spans="1:7" x14ac:dyDescent="0.25">
      <c r="A321" s="3" t="s">
        <v>50</v>
      </c>
      <c r="B321" s="4">
        <v>41989</v>
      </c>
      <c r="C321" s="3" t="s">
        <v>323</v>
      </c>
      <c r="D321" s="3" t="s">
        <v>181</v>
      </c>
      <c r="E321" s="5">
        <v>-326.62</v>
      </c>
      <c r="F321" s="3" t="s">
        <v>65</v>
      </c>
      <c r="G321" s="1" t="str">
        <f>VLOOKUP(C321,tcd!A:B,2,FALSE)</f>
        <v>1000067029</v>
      </c>
    </row>
    <row r="322" spans="1:7" x14ac:dyDescent="0.25">
      <c r="A322" s="3" t="s">
        <v>50</v>
      </c>
      <c r="B322" s="4">
        <v>41989</v>
      </c>
      <c r="C322" s="3" t="s">
        <v>323</v>
      </c>
      <c r="D322" s="3" t="s">
        <v>181</v>
      </c>
      <c r="E322" s="5">
        <v>-66.319999999999993</v>
      </c>
      <c r="F322" s="3" t="s">
        <v>65</v>
      </c>
      <c r="G322" s="1" t="str">
        <f>VLOOKUP(C322,tcd!A:B,2,FALSE)</f>
        <v>1000067029</v>
      </c>
    </row>
    <row r="323" spans="1:7" x14ac:dyDescent="0.25">
      <c r="A323" s="3" t="s">
        <v>50</v>
      </c>
      <c r="B323" s="4">
        <v>41989</v>
      </c>
      <c r="C323" s="3" t="s">
        <v>323</v>
      </c>
      <c r="D323" s="3" t="s">
        <v>181</v>
      </c>
      <c r="E323" s="5">
        <v>-101.47</v>
      </c>
      <c r="F323" s="3" t="s">
        <v>65</v>
      </c>
      <c r="G323" s="1" t="str">
        <f>VLOOKUP(C323,tcd!A:B,2,FALSE)</f>
        <v>1000067029</v>
      </c>
    </row>
    <row r="324" spans="1:7" x14ac:dyDescent="0.25">
      <c r="A324" s="3" t="s">
        <v>50</v>
      </c>
      <c r="B324" s="4">
        <v>41973</v>
      </c>
      <c r="C324" s="3" t="s">
        <v>233</v>
      </c>
      <c r="D324" s="3" t="s">
        <v>142</v>
      </c>
      <c r="E324" s="5">
        <v>-300</v>
      </c>
      <c r="F324" s="3" t="s">
        <v>65</v>
      </c>
      <c r="G324" s="1" t="str">
        <f>VLOOKUP(C324,tcd!A:B,2,FALSE)</f>
        <v>1000081758</v>
      </c>
    </row>
    <row r="325" spans="1:7" x14ac:dyDescent="0.25">
      <c r="A325" s="3" t="s">
        <v>50</v>
      </c>
      <c r="B325" s="4">
        <v>41973</v>
      </c>
      <c r="C325" s="3" t="s">
        <v>233</v>
      </c>
      <c r="D325" s="3" t="s">
        <v>142</v>
      </c>
      <c r="E325" s="5">
        <v>-560</v>
      </c>
      <c r="F325" s="3" t="s">
        <v>65</v>
      </c>
      <c r="G325" s="1" t="str">
        <f>VLOOKUP(C325,tcd!A:B,2,FALSE)</f>
        <v>1000081758</v>
      </c>
    </row>
    <row r="326" spans="1:7" x14ac:dyDescent="0.25">
      <c r="A326" s="3" t="s">
        <v>50</v>
      </c>
      <c r="B326" s="4">
        <v>41973</v>
      </c>
      <c r="C326" s="3" t="s">
        <v>233</v>
      </c>
      <c r="D326" s="3" t="s">
        <v>142</v>
      </c>
      <c r="E326" s="5">
        <v>-270</v>
      </c>
      <c r="F326" s="3" t="s">
        <v>65</v>
      </c>
      <c r="G326" s="1" t="str">
        <f>VLOOKUP(C326,tcd!A:B,2,FALSE)</f>
        <v>1000081758</v>
      </c>
    </row>
    <row r="327" spans="1:7" x14ac:dyDescent="0.25">
      <c r="A327" s="3" t="s">
        <v>50</v>
      </c>
      <c r="B327" s="4">
        <v>41973</v>
      </c>
      <c r="C327" s="3" t="s">
        <v>233</v>
      </c>
      <c r="D327" s="3" t="s">
        <v>142</v>
      </c>
      <c r="E327" s="5">
        <v>-300</v>
      </c>
      <c r="F327" s="3" t="s">
        <v>65</v>
      </c>
      <c r="G327" s="1" t="str">
        <f>VLOOKUP(C327,tcd!A:B,2,FALSE)</f>
        <v>1000081758</v>
      </c>
    </row>
    <row r="328" spans="1:7" x14ac:dyDescent="0.25">
      <c r="A328" s="3" t="s">
        <v>50</v>
      </c>
      <c r="B328" s="4">
        <v>41973</v>
      </c>
      <c r="C328" s="3" t="s">
        <v>233</v>
      </c>
      <c r="D328" s="3" t="s">
        <v>142</v>
      </c>
      <c r="E328" s="5">
        <v>-36</v>
      </c>
      <c r="F328" s="3" t="s">
        <v>65</v>
      </c>
      <c r="G328" s="1" t="str">
        <f>VLOOKUP(C328,tcd!A:B,2,FALSE)</f>
        <v>1000081758</v>
      </c>
    </row>
    <row r="329" spans="1:7" x14ac:dyDescent="0.25">
      <c r="A329" s="3" t="s">
        <v>50</v>
      </c>
      <c r="B329" s="4">
        <v>41973</v>
      </c>
      <c r="C329" s="3" t="s">
        <v>233</v>
      </c>
      <c r="D329" s="3" t="s">
        <v>142</v>
      </c>
      <c r="E329" s="5">
        <v>-33</v>
      </c>
      <c r="F329" s="3" t="s">
        <v>65</v>
      </c>
      <c r="G329" s="1" t="str">
        <f>VLOOKUP(C329,tcd!A:B,2,FALSE)</f>
        <v>1000081758</v>
      </c>
    </row>
    <row r="330" spans="1:7" x14ac:dyDescent="0.25">
      <c r="A330" s="3" t="s">
        <v>50</v>
      </c>
      <c r="B330" s="4">
        <v>41973</v>
      </c>
      <c r="C330" s="3" t="s">
        <v>233</v>
      </c>
      <c r="D330" s="3" t="s">
        <v>142</v>
      </c>
      <c r="E330" s="5">
        <v>-30</v>
      </c>
      <c r="F330" s="3" t="s">
        <v>65</v>
      </c>
      <c r="G330" s="1" t="str">
        <f>VLOOKUP(C330,tcd!A:B,2,FALSE)</f>
        <v>1000081758</v>
      </c>
    </row>
    <row r="331" spans="1:7" x14ac:dyDescent="0.25">
      <c r="A331" s="3" t="s">
        <v>50</v>
      </c>
      <c r="B331" s="4">
        <v>41973</v>
      </c>
      <c r="C331" s="3" t="s">
        <v>233</v>
      </c>
      <c r="D331" s="3" t="s">
        <v>142</v>
      </c>
      <c r="E331" s="5">
        <v>-24</v>
      </c>
      <c r="F331" s="3" t="s">
        <v>65</v>
      </c>
      <c r="G331" s="1" t="str">
        <f>VLOOKUP(C331,tcd!A:B,2,FALSE)</f>
        <v>1000081758</v>
      </c>
    </row>
    <row r="332" spans="1:7" x14ac:dyDescent="0.25">
      <c r="A332" s="3" t="s">
        <v>50</v>
      </c>
      <c r="B332" s="4">
        <v>41973</v>
      </c>
      <c r="C332" s="3" t="s">
        <v>233</v>
      </c>
      <c r="D332" s="3" t="s">
        <v>142</v>
      </c>
      <c r="E332" s="5">
        <v>-40</v>
      </c>
      <c r="F332" s="3" t="s">
        <v>65</v>
      </c>
      <c r="G332" s="1" t="str">
        <f>VLOOKUP(C332,tcd!A:B,2,FALSE)</f>
        <v>1000081758</v>
      </c>
    </row>
    <row r="333" spans="1:7" x14ac:dyDescent="0.25">
      <c r="A333" s="3" t="s">
        <v>50</v>
      </c>
      <c r="B333" s="4">
        <v>41973</v>
      </c>
      <c r="C333" s="3" t="s">
        <v>233</v>
      </c>
      <c r="D333" s="3" t="s">
        <v>142</v>
      </c>
      <c r="E333" s="5">
        <v>-52</v>
      </c>
      <c r="F333" s="3" t="s">
        <v>65</v>
      </c>
      <c r="G333" s="1" t="str">
        <f>VLOOKUP(C333,tcd!A:B,2,FALSE)</f>
        <v>1000081758</v>
      </c>
    </row>
    <row r="334" spans="1:7" x14ac:dyDescent="0.25">
      <c r="A334" s="3" t="s">
        <v>50</v>
      </c>
      <c r="B334" s="4">
        <v>41973</v>
      </c>
      <c r="C334" s="3" t="s">
        <v>233</v>
      </c>
      <c r="D334" s="3" t="s">
        <v>142</v>
      </c>
      <c r="E334" s="5">
        <v>-80</v>
      </c>
      <c r="F334" s="3" t="s">
        <v>65</v>
      </c>
      <c r="G334" s="1" t="str">
        <f>VLOOKUP(C334,tcd!A:B,2,FALSE)</f>
        <v>1000081758</v>
      </c>
    </row>
    <row r="335" spans="1:7" x14ac:dyDescent="0.25">
      <c r="A335" s="3" t="s">
        <v>50</v>
      </c>
      <c r="B335" s="4">
        <v>41973</v>
      </c>
      <c r="C335" s="3" t="s">
        <v>233</v>
      </c>
      <c r="D335" s="3" t="s">
        <v>142</v>
      </c>
      <c r="E335" s="5">
        <v>-150</v>
      </c>
      <c r="F335" s="3" t="s">
        <v>65</v>
      </c>
      <c r="G335" s="1" t="str">
        <f>VLOOKUP(C335,tcd!A:B,2,FALSE)</f>
        <v>1000081758</v>
      </c>
    </row>
    <row r="336" spans="1:7" x14ac:dyDescent="0.25">
      <c r="A336" s="3" t="s">
        <v>50</v>
      </c>
      <c r="B336" s="4">
        <v>41973</v>
      </c>
      <c r="C336" s="3" t="s">
        <v>233</v>
      </c>
      <c r="D336" s="3" t="s">
        <v>142</v>
      </c>
      <c r="E336" s="5">
        <v>-141.63999999999999</v>
      </c>
      <c r="F336" s="3" t="s">
        <v>65</v>
      </c>
      <c r="G336" s="1" t="str">
        <f>VLOOKUP(C336,tcd!A:B,2,FALSE)</f>
        <v>1000081758</v>
      </c>
    </row>
    <row r="337" spans="1:7" x14ac:dyDescent="0.25">
      <c r="A337" s="3" t="s">
        <v>50</v>
      </c>
      <c r="B337" s="4">
        <v>41988</v>
      </c>
      <c r="C337" s="3" t="s">
        <v>302</v>
      </c>
      <c r="D337" s="3" t="s">
        <v>76</v>
      </c>
      <c r="E337" s="5">
        <v>-913.9</v>
      </c>
      <c r="F337" s="3" t="s">
        <v>65</v>
      </c>
      <c r="G337" s="1" t="str">
        <f>VLOOKUP(C337,tcd!A:B,2,FALSE)</f>
        <v>1000039139</v>
      </c>
    </row>
    <row r="338" spans="1:7" x14ac:dyDescent="0.25">
      <c r="A338" s="3" t="s">
        <v>50</v>
      </c>
      <c r="B338" s="4">
        <v>41981</v>
      </c>
      <c r="C338" s="3" t="s">
        <v>258</v>
      </c>
      <c r="D338" s="3" t="s">
        <v>71</v>
      </c>
      <c r="E338" s="5">
        <v>-486.6</v>
      </c>
      <c r="F338" s="3" t="s">
        <v>65</v>
      </c>
      <c r="G338" s="1" t="str">
        <f>VLOOKUP(C338,tcd!A:B,2,FALSE)</f>
        <v>1000012309</v>
      </c>
    </row>
    <row r="339" spans="1:7" x14ac:dyDescent="0.25">
      <c r="A339" s="3" t="s">
        <v>50</v>
      </c>
      <c r="B339" s="4">
        <v>41981</v>
      </c>
      <c r="C339" s="3" t="s">
        <v>258</v>
      </c>
      <c r="D339" s="3" t="s">
        <v>71</v>
      </c>
      <c r="E339" s="5">
        <v>-645.6</v>
      </c>
      <c r="F339" s="3" t="s">
        <v>65</v>
      </c>
      <c r="G339" s="1" t="str">
        <f>VLOOKUP(C339,tcd!A:B,2,FALSE)</f>
        <v>1000012309</v>
      </c>
    </row>
    <row r="340" spans="1:7" x14ac:dyDescent="0.25">
      <c r="A340" s="3" t="s">
        <v>50</v>
      </c>
      <c r="B340" s="4">
        <v>41971</v>
      </c>
      <c r="C340" s="3" t="s">
        <v>246</v>
      </c>
      <c r="D340" s="3" t="s">
        <v>247</v>
      </c>
      <c r="E340" s="5">
        <v>-555</v>
      </c>
      <c r="F340" s="3" t="s">
        <v>65</v>
      </c>
      <c r="G340" s="1" t="str">
        <f>VLOOKUP(C340,tcd!A:B,2,FALSE)</f>
        <v>1000063017</v>
      </c>
    </row>
    <row r="341" spans="1:7" x14ac:dyDescent="0.25">
      <c r="A341" s="3" t="s">
        <v>50</v>
      </c>
      <c r="B341" s="4">
        <v>41971</v>
      </c>
      <c r="C341" s="3" t="s">
        <v>237</v>
      </c>
      <c r="D341" s="3" t="s">
        <v>111</v>
      </c>
      <c r="E341" s="5">
        <v>-826.1</v>
      </c>
      <c r="F341" s="3" t="s">
        <v>65</v>
      </c>
      <c r="G341" s="1" t="str">
        <f>VLOOKUP(C341,tcd!A:B,2,FALSE)</f>
        <v>1000010744</v>
      </c>
    </row>
    <row r="342" spans="1:7" x14ac:dyDescent="0.25">
      <c r="A342" s="3" t="s">
        <v>50</v>
      </c>
      <c r="B342" s="4">
        <v>41971</v>
      </c>
      <c r="C342" s="3" t="s">
        <v>237</v>
      </c>
      <c r="D342" s="3" t="s">
        <v>111</v>
      </c>
      <c r="E342" s="5">
        <v>-826.1</v>
      </c>
      <c r="F342" s="3" t="s">
        <v>65</v>
      </c>
      <c r="G342" s="1" t="str">
        <f>VLOOKUP(C342,tcd!A:B,2,FALSE)</f>
        <v>1000010744</v>
      </c>
    </row>
    <row r="343" spans="1:7" x14ac:dyDescent="0.25">
      <c r="A343" s="3" t="s">
        <v>50</v>
      </c>
      <c r="B343" s="4">
        <v>41976</v>
      </c>
      <c r="C343" s="3" t="s">
        <v>237</v>
      </c>
      <c r="D343" s="3" t="s">
        <v>111</v>
      </c>
      <c r="E343" s="5">
        <v>-569</v>
      </c>
      <c r="F343" s="3" t="s">
        <v>65</v>
      </c>
      <c r="G343" s="1" t="str">
        <f>VLOOKUP(C343,tcd!A:B,2,FALSE)</f>
        <v>1000010744</v>
      </c>
    </row>
    <row r="344" spans="1:7" x14ac:dyDescent="0.25">
      <c r="A344" s="3" t="s">
        <v>50</v>
      </c>
      <c r="B344" s="4">
        <v>41976</v>
      </c>
      <c r="C344" s="3" t="s">
        <v>237</v>
      </c>
      <c r="D344" s="3" t="s">
        <v>111</v>
      </c>
      <c r="E344" s="5">
        <v>-958.33</v>
      </c>
      <c r="F344" s="3" t="s">
        <v>65</v>
      </c>
      <c r="G344" s="1" t="str">
        <f>VLOOKUP(C344,tcd!A:B,2,FALSE)</f>
        <v>1000010744</v>
      </c>
    </row>
    <row r="345" spans="1:7" x14ac:dyDescent="0.25">
      <c r="A345" s="3" t="s">
        <v>50</v>
      </c>
      <c r="B345" s="4">
        <v>41976</v>
      </c>
      <c r="C345" s="3" t="s">
        <v>237</v>
      </c>
      <c r="D345" s="3" t="s">
        <v>111</v>
      </c>
      <c r="E345" s="5">
        <v>-61.6</v>
      </c>
      <c r="F345" s="3" t="s">
        <v>65</v>
      </c>
      <c r="G345" s="1" t="str">
        <f>VLOOKUP(C345,tcd!A:B,2,FALSE)</f>
        <v>1000010744</v>
      </c>
    </row>
    <row r="346" spans="1:7" x14ac:dyDescent="0.25">
      <c r="A346" s="3" t="s">
        <v>50</v>
      </c>
      <c r="B346" s="4">
        <v>41976</v>
      </c>
      <c r="C346" s="3" t="s">
        <v>237</v>
      </c>
      <c r="D346" s="3" t="s">
        <v>111</v>
      </c>
      <c r="E346" s="5">
        <v>-61.6</v>
      </c>
      <c r="F346" s="3" t="s">
        <v>65</v>
      </c>
      <c r="G346" s="1" t="str">
        <f>VLOOKUP(C346,tcd!A:B,2,FALSE)</f>
        <v>1000010744</v>
      </c>
    </row>
    <row r="347" spans="1:7" x14ac:dyDescent="0.25">
      <c r="A347" s="3" t="s">
        <v>50</v>
      </c>
      <c r="B347" s="4">
        <v>41973</v>
      </c>
      <c r="C347" s="3" t="s">
        <v>219</v>
      </c>
      <c r="D347" s="3" t="s">
        <v>220</v>
      </c>
      <c r="E347" s="5">
        <v>-3815</v>
      </c>
      <c r="F347" s="3" t="s">
        <v>65</v>
      </c>
      <c r="G347" s="1" t="str">
        <f>VLOOKUP(C347,tcd!A:B,2,FALSE)</f>
        <v>1000064850</v>
      </c>
    </row>
    <row r="348" spans="1:7" x14ac:dyDescent="0.25">
      <c r="A348" s="3" t="s">
        <v>50</v>
      </c>
      <c r="B348" s="4">
        <v>41973</v>
      </c>
      <c r="C348" s="3" t="s">
        <v>219</v>
      </c>
      <c r="D348" s="3" t="s">
        <v>220</v>
      </c>
      <c r="E348" s="5">
        <v>-4718</v>
      </c>
      <c r="F348" s="3" t="s">
        <v>65</v>
      </c>
      <c r="G348" s="1" t="str">
        <f>VLOOKUP(C348,tcd!A:B,2,FALSE)</f>
        <v>1000064850</v>
      </c>
    </row>
    <row r="349" spans="1:7" x14ac:dyDescent="0.25">
      <c r="A349" s="3" t="s">
        <v>50</v>
      </c>
      <c r="B349" s="4">
        <v>41971</v>
      </c>
      <c r="C349" s="3" t="s">
        <v>227</v>
      </c>
      <c r="D349" s="3" t="s">
        <v>228</v>
      </c>
      <c r="E349" s="5">
        <v>-849</v>
      </c>
      <c r="F349" s="3" t="s">
        <v>65</v>
      </c>
      <c r="G349" s="1" t="str">
        <f>VLOOKUP(C349,tcd!A:B,2,FALSE)</f>
        <v>1000068455</v>
      </c>
    </row>
    <row r="350" spans="1:7" x14ac:dyDescent="0.25">
      <c r="A350" s="3" t="s">
        <v>50</v>
      </c>
      <c r="B350" s="4">
        <v>41971</v>
      </c>
      <c r="C350" s="3" t="s">
        <v>227</v>
      </c>
      <c r="D350" s="3" t="s">
        <v>228</v>
      </c>
      <c r="E350" s="5">
        <v>-520</v>
      </c>
      <c r="F350" s="3" t="s">
        <v>65</v>
      </c>
      <c r="G350" s="1" t="str">
        <f>VLOOKUP(C350,tcd!A:B,2,FALSE)</f>
        <v>1000068455</v>
      </c>
    </row>
    <row r="351" spans="1:7" x14ac:dyDescent="0.25">
      <c r="A351" s="3" t="s">
        <v>50</v>
      </c>
      <c r="B351" s="4">
        <v>41971</v>
      </c>
      <c r="C351" s="3" t="s">
        <v>227</v>
      </c>
      <c r="D351" s="3" t="s">
        <v>228</v>
      </c>
      <c r="E351" s="5">
        <v>-49</v>
      </c>
      <c r="F351" s="3" t="s">
        <v>65</v>
      </c>
      <c r="G351" s="1" t="str">
        <f>VLOOKUP(C351,tcd!A:B,2,FALSE)</f>
        <v>1000068455</v>
      </c>
    </row>
    <row r="352" spans="1:7" x14ac:dyDescent="0.25">
      <c r="A352" s="3" t="s">
        <v>50</v>
      </c>
      <c r="B352" s="4">
        <v>41971</v>
      </c>
      <c r="C352" s="3" t="s">
        <v>227</v>
      </c>
      <c r="D352" s="3" t="s">
        <v>228</v>
      </c>
      <c r="E352" s="5">
        <v>-58</v>
      </c>
      <c r="F352" s="3" t="s">
        <v>65</v>
      </c>
      <c r="G352" s="1" t="str">
        <f>VLOOKUP(C352,tcd!A:B,2,FALSE)</f>
        <v>1000068455</v>
      </c>
    </row>
    <row r="353" spans="1:7" x14ac:dyDescent="0.25">
      <c r="A353" s="3" t="s">
        <v>50</v>
      </c>
      <c r="B353" s="4">
        <v>41971</v>
      </c>
      <c r="C353" s="3" t="s">
        <v>227</v>
      </c>
      <c r="D353" s="3" t="s">
        <v>228</v>
      </c>
      <c r="E353" s="5">
        <v>-89</v>
      </c>
      <c r="F353" s="3" t="s">
        <v>65</v>
      </c>
      <c r="G353" s="1" t="str">
        <f>VLOOKUP(C353,tcd!A:B,2,FALSE)</f>
        <v>1000068455</v>
      </c>
    </row>
    <row r="354" spans="1:7" x14ac:dyDescent="0.25">
      <c r="A354" s="3" t="s">
        <v>50</v>
      </c>
      <c r="B354" s="4">
        <v>41973</v>
      </c>
      <c r="C354" s="3" t="s">
        <v>9</v>
      </c>
      <c r="D354" s="3" t="s">
        <v>75</v>
      </c>
      <c r="E354" s="5">
        <v>-2525</v>
      </c>
      <c r="F354" s="3" t="s">
        <v>65</v>
      </c>
      <c r="G354" s="1">
        <f>VLOOKUP(C354,tcd!A:B,2,FALSE)</f>
        <v>0</v>
      </c>
    </row>
    <row r="355" spans="1:7" x14ac:dyDescent="0.25">
      <c r="A355" s="3" t="s">
        <v>50</v>
      </c>
      <c r="B355" s="4">
        <v>41973</v>
      </c>
      <c r="C355" s="3" t="s">
        <v>9</v>
      </c>
      <c r="D355" s="3" t="s">
        <v>75</v>
      </c>
      <c r="E355" s="5">
        <v>-1562.5</v>
      </c>
      <c r="F355" s="3" t="s">
        <v>65</v>
      </c>
      <c r="G355" s="1">
        <f>VLOOKUP(C355,tcd!A:B,2,FALSE)</f>
        <v>0</v>
      </c>
    </row>
    <row r="356" spans="1:7" x14ac:dyDescent="0.25">
      <c r="A356" s="3" t="s">
        <v>50</v>
      </c>
      <c r="B356" s="4">
        <v>41973</v>
      </c>
      <c r="C356" s="3" t="s">
        <v>9</v>
      </c>
      <c r="D356" s="3" t="s">
        <v>75</v>
      </c>
      <c r="E356" s="5">
        <v>-1302.5</v>
      </c>
      <c r="F356" s="3" t="s">
        <v>65</v>
      </c>
      <c r="G356" s="1">
        <f>VLOOKUP(C356,tcd!A:B,2,FALSE)</f>
        <v>0</v>
      </c>
    </row>
    <row r="357" spans="1:7" x14ac:dyDescent="0.25">
      <c r="A357" s="3" t="s">
        <v>50</v>
      </c>
      <c r="B357" s="4">
        <v>41971</v>
      </c>
      <c r="C357" s="3" t="s">
        <v>242</v>
      </c>
      <c r="D357" s="3" t="s">
        <v>159</v>
      </c>
      <c r="E357" s="5">
        <v>-1824.9</v>
      </c>
      <c r="F357" s="3" t="s">
        <v>65</v>
      </c>
      <c r="G357" s="1" t="str">
        <f>VLOOKUP(C357,tcd!A:B,2,FALSE)</f>
        <v>1000026122</v>
      </c>
    </row>
    <row r="358" spans="1:7" x14ac:dyDescent="0.25">
      <c r="A358" s="3" t="s">
        <v>50</v>
      </c>
      <c r="B358" s="4">
        <v>41971</v>
      </c>
      <c r="C358" s="3" t="s">
        <v>242</v>
      </c>
      <c r="D358" s="3" t="s">
        <v>159</v>
      </c>
      <c r="E358" s="5">
        <v>-1824.9</v>
      </c>
      <c r="F358" s="3" t="s">
        <v>65</v>
      </c>
      <c r="G358" s="1" t="str">
        <f>VLOOKUP(C358,tcd!A:B,2,FALSE)</f>
        <v>1000026122</v>
      </c>
    </row>
    <row r="359" spans="1:7" x14ac:dyDescent="0.25">
      <c r="A359" s="3" t="s">
        <v>50</v>
      </c>
      <c r="B359" s="4">
        <v>41971</v>
      </c>
      <c r="C359" s="3" t="s">
        <v>241</v>
      </c>
      <c r="D359" s="3" t="s">
        <v>121</v>
      </c>
      <c r="E359" s="5">
        <v>-2195.0500000000002</v>
      </c>
      <c r="F359" s="3" t="s">
        <v>65</v>
      </c>
      <c r="G359" s="1" t="str">
        <f>VLOOKUP(C359,tcd!A:B,2,FALSE)</f>
        <v>1000081876</v>
      </c>
    </row>
    <row r="360" spans="1:7" x14ac:dyDescent="0.25">
      <c r="A360" s="3" t="s">
        <v>50</v>
      </c>
      <c r="B360" s="4">
        <v>41971</v>
      </c>
      <c r="C360" s="3" t="s">
        <v>241</v>
      </c>
      <c r="D360" s="3" t="s">
        <v>121</v>
      </c>
      <c r="E360" s="5">
        <v>-336.2</v>
      </c>
      <c r="F360" s="3" t="s">
        <v>65</v>
      </c>
      <c r="G360" s="1" t="str">
        <f>VLOOKUP(C360,tcd!A:B,2,FALSE)</f>
        <v>1000081876</v>
      </c>
    </row>
    <row r="361" spans="1:7" x14ac:dyDescent="0.25">
      <c r="A361" s="3" t="s">
        <v>50</v>
      </c>
      <c r="B361" s="4">
        <v>41969</v>
      </c>
      <c r="C361" s="3" t="s">
        <v>217</v>
      </c>
      <c r="D361" s="3" t="s">
        <v>105</v>
      </c>
      <c r="E361" s="5">
        <v>-400</v>
      </c>
      <c r="F361" s="3" t="s">
        <v>65</v>
      </c>
      <c r="G361" s="1" t="str">
        <f>VLOOKUP(C361,tcd!A:B,2,FALSE)</f>
        <v>1000082480</v>
      </c>
    </row>
    <row r="362" spans="1:7" x14ac:dyDescent="0.25">
      <c r="A362" s="3" t="s">
        <v>50</v>
      </c>
      <c r="B362" s="4">
        <v>41969</v>
      </c>
      <c r="C362" s="3" t="s">
        <v>217</v>
      </c>
      <c r="D362" s="3" t="s">
        <v>105</v>
      </c>
      <c r="E362" s="5">
        <v>-400</v>
      </c>
      <c r="F362" s="3" t="s">
        <v>65</v>
      </c>
      <c r="G362" s="1" t="str">
        <f>VLOOKUP(C362,tcd!A:B,2,FALSE)</f>
        <v>1000082480</v>
      </c>
    </row>
    <row r="363" spans="1:7" x14ac:dyDescent="0.25">
      <c r="A363" s="3" t="s">
        <v>50</v>
      </c>
      <c r="B363" s="4">
        <v>41969</v>
      </c>
      <c r="C363" s="3" t="s">
        <v>217</v>
      </c>
      <c r="D363" s="3" t="s">
        <v>105</v>
      </c>
      <c r="E363" s="5">
        <v>-400</v>
      </c>
      <c r="F363" s="3" t="s">
        <v>65</v>
      </c>
      <c r="G363" s="1" t="str">
        <f>VLOOKUP(C363,tcd!A:B,2,FALSE)</f>
        <v>1000082480</v>
      </c>
    </row>
    <row r="364" spans="1:7" x14ac:dyDescent="0.25">
      <c r="A364" s="3" t="s">
        <v>50</v>
      </c>
      <c r="B364" s="4">
        <v>41969</v>
      </c>
      <c r="C364" s="3" t="s">
        <v>217</v>
      </c>
      <c r="D364" s="3" t="s">
        <v>105</v>
      </c>
      <c r="E364" s="5">
        <v>-400</v>
      </c>
      <c r="F364" s="3" t="s">
        <v>65</v>
      </c>
      <c r="G364" s="1" t="str">
        <f>VLOOKUP(C364,tcd!A:B,2,FALSE)</f>
        <v>1000082480</v>
      </c>
    </row>
    <row r="365" spans="1:7" x14ac:dyDescent="0.25">
      <c r="A365" s="3" t="s">
        <v>50</v>
      </c>
      <c r="B365" s="4">
        <v>41988</v>
      </c>
      <c r="C365" s="3" t="s">
        <v>217</v>
      </c>
      <c r="D365" s="3" t="s">
        <v>105</v>
      </c>
      <c r="E365" s="5">
        <v>-810</v>
      </c>
      <c r="F365" s="3" t="s">
        <v>65</v>
      </c>
      <c r="G365" s="1" t="str">
        <f>VLOOKUP(C365,tcd!A:B,2,FALSE)</f>
        <v>1000082480</v>
      </c>
    </row>
    <row r="366" spans="1:7" x14ac:dyDescent="0.25">
      <c r="A366" s="3" t="s">
        <v>50</v>
      </c>
      <c r="B366" s="4">
        <v>41974</v>
      </c>
      <c r="C366" s="3" t="s">
        <v>225</v>
      </c>
      <c r="D366" s="3" t="s">
        <v>104</v>
      </c>
      <c r="E366" s="5">
        <v>-51.99</v>
      </c>
      <c r="F366" s="3" t="s">
        <v>65</v>
      </c>
      <c r="G366" s="1" t="str">
        <f>VLOOKUP(C366,tcd!A:B,2,FALSE)</f>
        <v>1000067866</v>
      </c>
    </row>
    <row r="367" spans="1:7" x14ac:dyDescent="0.25">
      <c r="A367" s="3" t="s">
        <v>50</v>
      </c>
      <c r="B367" s="4">
        <v>41968</v>
      </c>
      <c r="C367" s="3" t="s">
        <v>214</v>
      </c>
      <c r="D367" s="3" t="s">
        <v>104</v>
      </c>
      <c r="E367" s="5">
        <v>-51.99</v>
      </c>
      <c r="F367" s="3" t="s">
        <v>65</v>
      </c>
      <c r="G367" s="1" t="str">
        <f>VLOOKUP(C367,tcd!A:B,2,FALSE)</f>
        <v>1000067866</v>
      </c>
    </row>
    <row r="368" spans="1:7" x14ac:dyDescent="0.25">
      <c r="A368" s="3" t="s">
        <v>50</v>
      </c>
      <c r="B368" s="4">
        <v>41974</v>
      </c>
      <c r="C368" s="3" t="s">
        <v>223</v>
      </c>
      <c r="D368" s="3" t="s">
        <v>104</v>
      </c>
      <c r="E368" s="5">
        <v>-43.39</v>
      </c>
      <c r="F368" s="3" t="s">
        <v>65</v>
      </c>
      <c r="G368" s="1" t="str">
        <f>VLOOKUP(C368,tcd!A:B,2,FALSE)</f>
        <v>1000067866</v>
      </c>
    </row>
    <row r="369" spans="1:7" x14ac:dyDescent="0.25">
      <c r="A369" s="3" t="s">
        <v>50</v>
      </c>
      <c r="B369" s="4">
        <v>41974</v>
      </c>
      <c r="C369" s="3" t="s">
        <v>224</v>
      </c>
      <c r="D369" s="3" t="s">
        <v>104</v>
      </c>
      <c r="E369" s="5">
        <v>-53.74</v>
      </c>
      <c r="F369" s="3" t="s">
        <v>65</v>
      </c>
      <c r="G369" s="1" t="str">
        <f>VLOOKUP(C369,tcd!A:B,2,FALSE)</f>
        <v>1000067866</v>
      </c>
    </row>
    <row r="370" spans="1:7" x14ac:dyDescent="0.25">
      <c r="A370" s="3" t="s">
        <v>50</v>
      </c>
      <c r="B370" s="4">
        <v>41974</v>
      </c>
      <c r="C370" s="3" t="s">
        <v>226</v>
      </c>
      <c r="D370" s="3" t="s">
        <v>104</v>
      </c>
      <c r="E370" s="5">
        <v>-25.75</v>
      </c>
      <c r="F370" s="3" t="s">
        <v>65</v>
      </c>
      <c r="G370" s="1" t="str">
        <f>VLOOKUP(C370,tcd!A:B,2,FALSE)</f>
        <v>1000067866</v>
      </c>
    </row>
    <row r="371" spans="1:7" x14ac:dyDescent="0.25">
      <c r="A371" s="3" t="s">
        <v>50</v>
      </c>
      <c r="B371" s="4">
        <v>41968</v>
      </c>
      <c r="C371" s="3" t="s">
        <v>215</v>
      </c>
      <c r="D371" s="3" t="s">
        <v>104</v>
      </c>
      <c r="E371" s="5">
        <v>-51.99</v>
      </c>
      <c r="F371" s="3" t="s">
        <v>65</v>
      </c>
      <c r="G371" s="1" t="str">
        <f>VLOOKUP(C371,tcd!A:B,2,FALSE)</f>
        <v>1000067866</v>
      </c>
    </row>
    <row r="372" spans="1:7" x14ac:dyDescent="0.25">
      <c r="A372" s="3" t="s">
        <v>50</v>
      </c>
      <c r="B372" s="4">
        <v>41970</v>
      </c>
      <c r="C372" s="3" t="s">
        <v>218</v>
      </c>
      <c r="D372" s="3" t="s">
        <v>201</v>
      </c>
      <c r="E372" s="5">
        <v>-3564</v>
      </c>
      <c r="F372" s="3" t="s">
        <v>65</v>
      </c>
      <c r="G372" s="1" t="str">
        <f>VLOOKUP(C372,tcd!A:B,2,FALSE)</f>
        <v>1000067112</v>
      </c>
    </row>
    <row r="373" spans="1:7" x14ac:dyDescent="0.25">
      <c r="A373" s="3" t="s">
        <v>50</v>
      </c>
      <c r="B373" s="4">
        <v>41970</v>
      </c>
      <c r="C373" s="3" t="s">
        <v>218</v>
      </c>
      <c r="D373" s="3" t="s">
        <v>201</v>
      </c>
      <c r="E373" s="5">
        <v>-1106</v>
      </c>
      <c r="F373" s="3" t="s">
        <v>65</v>
      </c>
      <c r="G373" s="1" t="str">
        <f>VLOOKUP(C373,tcd!A:B,2,FALSE)</f>
        <v>1000067112</v>
      </c>
    </row>
    <row r="374" spans="1:7" x14ac:dyDescent="0.25">
      <c r="A374" s="3" t="s">
        <v>50</v>
      </c>
      <c r="B374" s="4">
        <v>41967</v>
      </c>
      <c r="C374" s="3" t="s">
        <v>46</v>
      </c>
      <c r="D374" s="3" t="s">
        <v>75</v>
      </c>
      <c r="E374" s="5">
        <v>-21778.799999999999</v>
      </c>
      <c r="F374" s="3" t="s">
        <v>65</v>
      </c>
      <c r="G374" s="1">
        <f>VLOOKUP(C374,tcd!A:B,2,FALSE)</f>
        <v>0</v>
      </c>
    </row>
    <row r="375" spans="1:7" x14ac:dyDescent="0.25">
      <c r="A375" s="3" t="s">
        <v>50</v>
      </c>
      <c r="B375" s="4">
        <v>41989</v>
      </c>
      <c r="C375" s="3" t="s">
        <v>318</v>
      </c>
      <c r="D375" s="3" t="s">
        <v>319</v>
      </c>
      <c r="E375" s="5">
        <v>-913.5</v>
      </c>
      <c r="F375" s="3" t="s">
        <v>65</v>
      </c>
      <c r="G375" s="1" t="str">
        <f>VLOOKUP(C375,tcd!A:B,2,FALSE)</f>
        <v>1000014144</v>
      </c>
    </row>
    <row r="376" spans="1:7" x14ac:dyDescent="0.25">
      <c r="A376" s="3" t="s">
        <v>50</v>
      </c>
      <c r="B376" s="4">
        <v>41989</v>
      </c>
      <c r="C376" s="3" t="s">
        <v>318</v>
      </c>
      <c r="D376" s="3" t="s">
        <v>319</v>
      </c>
      <c r="E376" s="5">
        <v>-913.5</v>
      </c>
      <c r="F376" s="3" t="s">
        <v>65</v>
      </c>
      <c r="G376" s="1" t="str">
        <f>VLOOKUP(C376,tcd!A:B,2,FALSE)</f>
        <v>1000014144</v>
      </c>
    </row>
    <row r="377" spans="1:7" x14ac:dyDescent="0.25">
      <c r="A377" s="3" t="s">
        <v>50</v>
      </c>
      <c r="B377" s="4">
        <v>41967</v>
      </c>
      <c r="C377" s="3" t="s">
        <v>211</v>
      </c>
      <c r="D377" s="3" t="s">
        <v>75</v>
      </c>
      <c r="E377" s="5">
        <v>-7756.48</v>
      </c>
      <c r="F377" s="3" t="s">
        <v>65</v>
      </c>
      <c r="G377" s="1" t="str">
        <f>VLOOKUP(C377,tcd!A:B,2,FALSE)</f>
        <v>VJ202--002</v>
      </c>
    </row>
    <row r="378" spans="1:7" x14ac:dyDescent="0.25">
      <c r="A378" s="3" t="s">
        <v>50</v>
      </c>
      <c r="B378" s="4">
        <v>41988</v>
      </c>
      <c r="C378" s="3" t="s">
        <v>299</v>
      </c>
      <c r="D378" s="3" t="s">
        <v>94</v>
      </c>
      <c r="E378" s="5">
        <v>-683</v>
      </c>
      <c r="F378" s="3" t="s">
        <v>65</v>
      </c>
      <c r="G378" s="1" t="str">
        <f>VLOOKUP(C378,tcd!A:B,2,FALSE)</f>
        <v>1000067948</v>
      </c>
    </row>
    <row r="379" spans="1:7" x14ac:dyDescent="0.25">
      <c r="A379" s="3" t="s">
        <v>50</v>
      </c>
      <c r="B379" s="4">
        <v>41963</v>
      </c>
      <c r="C379" s="3" t="s">
        <v>47</v>
      </c>
      <c r="D379" s="3" t="s">
        <v>75</v>
      </c>
      <c r="E379" s="5">
        <v>-49632.91</v>
      </c>
      <c r="F379" s="3" t="s">
        <v>65</v>
      </c>
      <c r="G379" s="1">
        <f>VLOOKUP(C379,tcd!A:B,2,FALSE)</f>
        <v>0</v>
      </c>
    </row>
    <row r="380" spans="1:7" x14ac:dyDescent="0.25">
      <c r="A380" s="3" t="s">
        <v>50</v>
      </c>
      <c r="B380" s="4">
        <v>41967</v>
      </c>
      <c r="C380" s="3" t="s">
        <v>208</v>
      </c>
      <c r="D380" s="3" t="s">
        <v>209</v>
      </c>
      <c r="E380" s="5">
        <v>-391.8</v>
      </c>
      <c r="F380" s="3" t="s">
        <v>65</v>
      </c>
      <c r="G380" s="1" t="str">
        <f>VLOOKUP(C380,tcd!A:B,2,FALSE)</f>
        <v>1000063496</v>
      </c>
    </row>
    <row r="381" spans="1:7" x14ac:dyDescent="0.25">
      <c r="A381" s="3" t="s">
        <v>50</v>
      </c>
      <c r="B381" s="4">
        <v>41967</v>
      </c>
      <c r="C381" s="3" t="s">
        <v>208</v>
      </c>
      <c r="D381" s="3" t="s">
        <v>209</v>
      </c>
      <c r="E381" s="5">
        <v>-391.8</v>
      </c>
      <c r="F381" s="3" t="s">
        <v>65</v>
      </c>
      <c r="G381" s="1" t="str">
        <f>VLOOKUP(C381,tcd!A:B,2,FALSE)</f>
        <v>1000063496</v>
      </c>
    </row>
    <row r="382" spans="1:7" x14ac:dyDescent="0.25">
      <c r="A382" s="3" t="s">
        <v>50</v>
      </c>
      <c r="B382" s="4">
        <v>41978</v>
      </c>
      <c r="C382" s="3" t="s">
        <v>250</v>
      </c>
      <c r="D382" s="3" t="s">
        <v>54</v>
      </c>
      <c r="E382" s="5">
        <v>-36.700000000000003</v>
      </c>
      <c r="F382" s="3" t="s">
        <v>65</v>
      </c>
      <c r="G382" s="1" t="str">
        <f>VLOOKUP(C382,tcd!A:B,2,FALSE)</f>
        <v>1000071607</v>
      </c>
    </row>
    <row r="383" spans="1:7" x14ac:dyDescent="0.25">
      <c r="A383" s="3" t="s">
        <v>50</v>
      </c>
      <c r="B383" s="4">
        <v>41963</v>
      </c>
      <c r="C383" s="3" t="s">
        <v>206</v>
      </c>
      <c r="D383" s="3" t="s">
        <v>207</v>
      </c>
      <c r="E383" s="5">
        <v>-240</v>
      </c>
      <c r="F383" s="3" t="s">
        <v>65</v>
      </c>
      <c r="G383" s="1" t="str">
        <f>VLOOKUP(C383,tcd!A:B,2,FALSE)</f>
        <v>1000063456</v>
      </c>
    </row>
    <row r="384" spans="1:7" x14ac:dyDescent="0.25">
      <c r="A384" s="3" t="s">
        <v>50</v>
      </c>
      <c r="B384" s="4">
        <v>41971</v>
      </c>
      <c r="C384" s="3" t="s">
        <v>45</v>
      </c>
      <c r="D384" s="3" t="s">
        <v>75</v>
      </c>
      <c r="E384" s="5">
        <v>-1004.62</v>
      </c>
      <c r="F384" s="3" t="s">
        <v>65</v>
      </c>
      <c r="G384" s="1">
        <f>VLOOKUP(C384,tcd!A:B,2,FALSE)</f>
        <v>0</v>
      </c>
    </row>
    <row r="385" spans="1:7" x14ac:dyDescent="0.25">
      <c r="A385" s="3" t="s">
        <v>50</v>
      </c>
      <c r="B385" s="4">
        <v>41970</v>
      </c>
      <c r="C385" s="3" t="s">
        <v>239</v>
      </c>
      <c r="D385" s="3" t="s">
        <v>240</v>
      </c>
      <c r="E385" s="5">
        <v>-29.17</v>
      </c>
      <c r="F385" s="3" t="s">
        <v>65</v>
      </c>
      <c r="G385" s="1" t="str">
        <f>VLOOKUP(C385,tcd!A:B,2,FALSE)</f>
        <v>1000068747</v>
      </c>
    </row>
    <row r="386" spans="1:7" x14ac:dyDescent="0.25">
      <c r="A386" s="3" t="s">
        <v>50</v>
      </c>
      <c r="B386" s="4">
        <v>41971</v>
      </c>
      <c r="C386" s="3" t="s">
        <v>248</v>
      </c>
      <c r="D386" s="3" t="s">
        <v>249</v>
      </c>
      <c r="E386" s="5">
        <v>-1383</v>
      </c>
      <c r="F386" s="3" t="s">
        <v>65</v>
      </c>
      <c r="G386" s="1" t="str">
        <f>VLOOKUP(C386,tcd!A:B,2,FALSE)</f>
        <v>1000063629</v>
      </c>
    </row>
    <row r="387" spans="1:7" x14ac:dyDescent="0.25">
      <c r="A387" s="3" t="s">
        <v>50</v>
      </c>
      <c r="B387" s="4">
        <v>41985</v>
      </c>
      <c r="C387" s="3" t="s">
        <v>271</v>
      </c>
      <c r="D387" s="3" t="s">
        <v>74</v>
      </c>
      <c r="E387" s="5">
        <v>-1241.3</v>
      </c>
      <c r="F387" s="3" t="s">
        <v>65</v>
      </c>
      <c r="G387" s="1" t="str">
        <f>VLOOKUP(C387,tcd!A:B,2,FALSE)</f>
        <v>1000002190</v>
      </c>
    </row>
    <row r="388" spans="1:7" x14ac:dyDescent="0.25">
      <c r="A388" s="3" t="s">
        <v>50</v>
      </c>
      <c r="B388" s="4">
        <v>41985</v>
      </c>
      <c r="C388" s="3" t="s">
        <v>271</v>
      </c>
      <c r="D388" s="3" t="s">
        <v>74</v>
      </c>
      <c r="E388" s="5">
        <v>-493.32</v>
      </c>
      <c r="F388" s="3" t="s">
        <v>65</v>
      </c>
      <c r="G388" s="1" t="str">
        <f>VLOOKUP(C388,tcd!A:B,2,FALSE)</f>
        <v>1000002190</v>
      </c>
    </row>
    <row r="389" spans="1:7" x14ac:dyDescent="0.25">
      <c r="A389" s="3" t="s">
        <v>50</v>
      </c>
      <c r="B389" s="4">
        <v>41985</v>
      </c>
      <c r="C389" s="3" t="s">
        <v>271</v>
      </c>
      <c r="D389" s="3" t="s">
        <v>74</v>
      </c>
      <c r="E389" s="5">
        <v>-431.5</v>
      </c>
      <c r="F389" s="3" t="s">
        <v>65</v>
      </c>
      <c r="G389" s="1" t="str">
        <f>VLOOKUP(C389,tcd!A:B,2,FALSE)</f>
        <v>1000002190</v>
      </c>
    </row>
    <row r="390" spans="1:7" x14ac:dyDescent="0.25">
      <c r="A390" s="3" t="s">
        <v>50</v>
      </c>
      <c r="B390" s="4">
        <v>41985</v>
      </c>
      <c r="C390" s="3" t="s">
        <v>271</v>
      </c>
      <c r="D390" s="3" t="s">
        <v>74</v>
      </c>
      <c r="E390" s="5">
        <v>-119.9</v>
      </c>
      <c r="F390" s="3" t="s">
        <v>65</v>
      </c>
      <c r="G390" s="1" t="str">
        <f>VLOOKUP(C390,tcd!A:B,2,FALSE)</f>
        <v>1000002190</v>
      </c>
    </row>
    <row r="391" spans="1:7" x14ac:dyDescent="0.25">
      <c r="A391" s="3" t="s">
        <v>50</v>
      </c>
      <c r="B391" s="4">
        <v>41985</v>
      </c>
      <c r="C391" s="3" t="s">
        <v>271</v>
      </c>
      <c r="D391" s="3" t="s">
        <v>74</v>
      </c>
      <c r="E391" s="5">
        <v>-34.299999999999997</v>
      </c>
      <c r="F391" s="3" t="s">
        <v>65</v>
      </c>
      <c r="G391" s="1" t="str">
        <f>VLOOKUP(C391,tcd!A:B,2,FALSE)</f>
        <v>1000002190</v>
      </c>
    </row>
    <row r="392" spans="1:7" x14ac:dyDescent="0.25">
      <c r="A392" s="3" t="s">
        <v>50</v>
      </c>
      <c r="B392" s="4">
        <v>41985</v>
      </c>
      <c r="C392" s="3" t="s">
        <v>271</v>
      </c>
      <c r="D392" s="3" t="s">
        <v>74</v>
      </c>
      <c r="E392" s="5">
        <v>-295.75</v>
      </c>
      <c r="F392" s="3" t="s">
        <v>65</v>
      </c>
      <c r="G392" s="1" t="str">
        <f>VLOOKUP(C392,tcd!A:B,2,FALSE)</f>
        <v>1000002190</v>
      </c>
    </row>
    <row r="393" spans="1:7" x14ac:dyDescent="0.25">
      <c r="A393" s="3" t="s">
        <v>50</v>
      </c>
      <c r="B393" s="4">
        <v>41985</v>
      </c>
      <c r="C393" s="3" t="s">
        <v>271</v>
      </c>
      <c r="D393" s="3" t="s">
        <v>74</v>
      </c>
      <c r="E393" s="5">
        <v>-317.7</v>
      </c>
      <c r="F393" s="3" t="s">
        <v>65</v>
      </c>
      <c r="G393" s="1" t="str">
        <f>VLOOKUP(C393,tcd!A:B,2,FALSE)</f>
        <v>1000002190</v>
      </c>
    </row>
    <row r="394" spans="1:7" x14ac:dyDescent="0.25">
      <c r="A394" s="3" t="s">
        <v>50</v>
      </c>
      <c r="B394" s="4">
        <v>41985</v>
      </c>
      <c r="C394" s="3" t="s">
        <v>271</v>
      </c>
      <c r="D394" s="3" t="s">
        <v>74</v>
      </c>
      <c r="E394" s="5">
        <v>-2395</v>
      </c>
      <c r="F394" s="3" t="s">
        <v>65</v>
      </c>
      <c r="G394" s="1" t="str">
        <f>VLOOKUP(C394,tcd!A:B,2,FALSE)</f>
        <v>1000002190</v>
      </c>
    </row>
    <row r="395" spans="1:7" x14ac:dyDescent="0.25">
      <c r="A395" s="3" t="s">
        <v>50</v>
      </c>
      <c r="B395" s="4">
        <v>41973</v>
      </c>
      <c r="C395" s="3" t="s">
        <v>236</v>
      </c>
      <c r="D395" s="3" t="s">
        <v>51</v>
      </c>
      <c r="E395" s="5">
        <v>-2820</v>
      </c>
      <c r="F395" s="3" t="s">
        <v>65</v>
      </c>
      <c r="G395" s="1" t="str">
        <f>VLOOKUP(C395,tcd!A:B,2,FALSE)</f>
        <v>1000062888</v>
      </c>
    </row>
    <row r="396" spans="1:7" x14ac:dyDescent="0.25">
      <c r="A396" s="3" t="s">
        <v>50</v>
      </c>
      <c r="B396" s="4">
        <v>41967</v>
      </c>
      <c r="C396" s="3" t="s">
        <v>210</v>
      </c>
      <c r="D396" s="3" t="s">
        <v>75</v>
      </c>
      <c r="E396" s="5">
        <v>-22426.560000000001</v>
      </c>
      <c r="F396" s="3" t="s">
        <v>65</v>
      </c>
      <c r="G396" s="1" t="str">
        <f>VLOOKUP(C396,tcd!A:B,2,FALSE)</f>
        <v>VJ202--002</v>
      </c>
    </row>
    <row r="397" spans="1:7" x14ac:dyDescent="0.25">
      <c r="A397" s="3" t="s">
        <v>50</v>
      </c>
      <c r="B397" s="4">
        <v>41967</v>
      </c>
      <c r="C397" s="3" t="s">
        <v>210</v>
      </c>
      <c r="D397" s="3" t="s">
        <v>75</v>
      </c>
      <c r="E397" s="5">
        <v>-6252.14</v>
      </c>
      <c r="F397" s="3" t="s">
        <v>65</v>
      </c>
      <c r="G397" s="1" t="str">
        <f>VLOOKUP(C397,tcd!A:B,2,FALSE)</f>
        <v>VJ202--002</v>
      </c>
    </row>
    <row r="398" spans="1:7" x14ac:dyDescent="0.25">
      <c r="A398" s="3" t="s">
        <v>50</v>
      </c>
      <c r="B398" s="4">
        <v>41968</v>
      </c>
      <c r="C398" s="3" t="s">
        <v>48</v>
      </c>
      <c r="D398" s="3" t="s">
        <v>145</v>
      </c>
      <c r="E398" s="5">
        <v>-749</v>
      </c>
      <c r="F398" s="3" t="s">
        <v>65</v>
      </c>
      <c r="G398" s="1">
        <f>VLOOKUP(C398,tcd!A:B,2,FALSE)</f>
        <v>0</v>
      </c>
    </row>
    <row r="399" spans="1:7" x14ac:dyDescent="0.25">
      <c r="A399" s="3" t="s">
        <v>50</v>
      </c>
      <c r="B399" s="4">
        <v>41968</v>
      </c>
      <c r="C399" s="3" t="s">
        <v>48</v>
      </c>
      <c r="D399" s="3" t="s">
        <v>145</v>
      </c>
      <c r="E399" s="5">
        <v>-1998</v>
      </c>
      <c r="F399" s="3" t="s">
        <v>65</v>
      </c>
      <c r="G399" s="1">
        <f>VLOOKUP(C399,tcd!A:B,2,FALSE)</f>
        <v>0</v>
      </c>
    </row>
    <row r="400" spans="1:7" x14ac:dyDescent="0.25">
      <c r="A400" s="3" t="s">
        <v>50</v>
      </c>
      <c r="B400" s="4">
        <v>41968</v>
      </c>
      <c r="C400" s="3" t="s">
        <v>48</v>
      </c>
      <c r="D400" s="3" t="s">
        <v>145</v>
      </c>
      <c r="E400" s="5">
        <v>-749</v>
      </c>
      <c r="F400" s="3" t="s">
        <v>65</v>
      </c>
      <c r="G400" s="1">
        <f>VLOOKUP(C400,tcd!A:B,2,FALSE)</f>
        <v>0</v>
      </c>
    </row>
    <row r="401" spans="1:7" x14ac:dyDescent="0.25">
      <c r="A401" s="3" t="s">
        <v>50</v>
      </c>
      <c r="B401" s="4">
        <v>41968</v>
      </c>
      <c r="C401" s="3" t="s">
        <v>48</v>
      </c>
      <c r="D401" s="3" t="s">
        <v>145</v>
      </c>
      <c r="E401" s="5">
        <v>-749</v>
      </c>
      <c r="F401" s="3" t="s">
        <v>65</v>
      </c>
      <c r="G401" s="1">
        <f>VLOOKUP(C401,tcd!A:B,2,FALSE)</f>
        <v>0</v>
      </c>
    </row>
    <row r="402" spans="1:7" x14ac:dyDescent="0.25">
      <c r="A402" s="3" t="s">
        <v>50</v>
      </c>
      <c r="B402" s="4">
        <v>41968</v>
      </c>
      <c r="C402" s="3" t="s">
        <v>48</v>
      </c>
      <c r="D402" s="3" t="s">
        <v>145</v>
      </c>
      <c r="E402" s="5">
        <v>-1748</v>
      </c>
      <c r="F402" s="3" t="s">
        <v>65</v>
      </c>
      <c r="G402" s="1">
        <f>VLOOKUP(C402,tcd!A:B,2,FALSE)</f>
        <v>0</v>
      </c>
    </row>
    <row r="403" spans="1:7" x14ac:dyDescent="0.25">
      <c r="A403" s="3" t="s">
        <v>50</v>
      </c>
      <c r="B403" s="4">
        <v>41968</v>
      </c>
      <c r="C403" s="3" t="s">
        <v>48</v>
      </c>
      <c r="D403" s="3" t="s">
        <v>145</v>
      </c>
      <c r="E403" s="5">
        <v>-3746</v>
      </c>
      <c r="F403" s="3" t="s">
        <v>65</v>
      </c>
      <c r="G403" s="1">
        <f>VLOOKUP(C403,tcd!A:B,2,FALSE)</f>
        <v>0</v>
      </c>
    </row>
    <row r="404" spans="1:7" x14ac:dyDescent="0.25">
      <c r="A404" s="3" t="s">
        <v>50</v>
      </c>
      <c r="B404" s="4">
        <v>41968</v>
      </c>
      <c r="C404" s="3" t="s">
        <v>48</v>
      </c>
      <c r="D404" s="3" t="s">
        <v>145</v>
      </c>
      <c r="E404" s="5">
        <v>-999</v>
      </c>
      <c r="F404" s="3" t="s">
        <v>65</v>
      </c>
      <c r="G404" s="1">
        <f>VLOOKUP(C404,tcd!A:B,2,FALSE)</f>
        <v>0</v>
      </c>
    </row>
    <row r="405" spans="1:7" x14ac:dyDescent="0.25">
      <c r="A405" s="3" t="s">
        <v>50</v>
      </c>
      <c r="B405" s="4">
        <v>41968</v>
      </c>
      <c r="C405" s="3" t="s">
        <v>48</v>
      </c>
      <c r="D405" s="3" t="s">
        <v>145</v>
      </c>
      <c r="E405" s="5">
        <v>-250</v>
      </c>
      <c r="F405" s="3" t="s">
        <v>65</v>
      </c>
      <c r="G405" s="1">
        <f>VLOOKUP(C405,tcd!A:B,2,FALSE)</f>
        <v>0</v>
      </c>
    </row>
    <row r="406" spans="1:7" x14ac:dyDescent="0.25">
      <c r="A406" s="3" t="s">
        <v>50</v>
      </c>
      <c r="B406" s="4">
        <v>41968</v>
      </c>
      <c r="C406" s="3" t="s">
        <v>48</v>
      </c>
      <c r="D406" s="3" t="s">
        <v>145</v>
      </c>
      <c r="E406" s="5">
        <v>-1498</v>
      </c>
      <c r="F406" s="3" t="s">
        <v>65</v>
      </c>
      <c r="G406" s="1">
        <f>VLOOKUP(C406,tcd!A:B,2,FALSE)</f>
        <v>0</v>
      </c>
    </row>
    <row r="407" spans="1:7" x14ac:dyDescent="0.25">
      <c r="A407" s="3" t="s">
        <v>50</v>
      </c>
      <c r="B407" s="4">
        <v>41968</v>
      </c>
      <c r="C407" s="3" t="s">
        <v>48</v>
      </c>
      <c r="D407" s="3" t="s">
        <v>145</v>
      </c>
      <c r="E407" s="5">
        <v>-999</v>
      </c>
      <c r="F407" s="3" t="s">
        <v>65</v>
      </c>
      <c r="G407" s="1">
        <f>VLOOKUP(C407,tcd!A:B,2,FALSE)</f>
        <v>0</v>
      </c>
    </row>
    <row r="408" spans="1:7" x14ac:dyDescent="0.25">
      <c r="A408" s="3" t="s">
        <v>50</v>
      </c>
      <c r="B408" s="4">
        <v>41968</v>
      </c>
      <c r="C408" s="3" t="s">
        <v>48</v>
      </c>
      <c r="D408" s="3" t="s">
        <v>145</v>
      </c>
      <c r="E408" s="5">
        <v>-1498</v>
      </c>
      <c r="F408" s="3" t="s">
        <v>65</v>
      </c>
      <c r="G408" s="1">
        <f>VLOOKUP(C408,tcd!A:B,2,FALSE)</f>
        <v>0</v>
      </c>
    </row>
    <row r="409" spans="1:7" x14ac:dyDescent="0.25">
      <c r="A409" s="3" t="s">
        <v>50</v>
      </c>
      <c r="B409" s="4">
        <v>41968</v>
      </c>
      <c r="C409" s="3" t="s">
        <v>48</v>
      </c>
      <c r="D409" s="3" t="s">
        <v>145</v>
      </c>
      <c r="E409" s="5">
        <v>-999</v>
      </c>
      <c r="F409" s="3" t="s">
        <v>65</v>
      </c>
      <c r="G409" s="1">
        <f>VLOOKUP(C409,tcd!A:B,2,FALSE)</f>
        <v>0</v>
      </c>
    </row>
    <row r="410" spans="1:7" x14ac:dyDescent="0.25">
      <c r="A410" s="3" t="s">
        <v>50</v>
      </c>
      <c r="B410" s="4">
        <v>41968</v>
      </c>
      <c r="C410" s="3" t="s">
        <v>48</v>
      </c>
      <c r="D410" s="3" t="s">
        <v>145</v>
      </c>
      <c r="E410" s="5">
        <v>-250</v>
      </c>
      <c r="F410" s="3" t="s">
        <v>65</v>
      </c>
      <c r="G410" s="1">
        <f>VLOOKUP(C410,tcd!A:B,2,FALSE)</f>
        <v>0</v>
      </c>
    </row>
    <row r="411" spans="1:7" x14ac:dyDescent="0.25">
      <c r="A411" s="3" t="s">
        <v>50</v>
      </c>
      <c r="B411" s="4">
        <v>41968</v>
      </c>
      <c r="C411" s="3" t="s">
        <v>48</v>
      </c>
      <c r="D411" s="3" t="s">
        <v>145</v>
      </c>
      <c r="E411" s="5">
        <v>-250</v>
      </c>
      <c r="F411" s="3" t="s">
        <v>65</v>
      </c>
      <c r="G411" s="1">
        <f>VLOOKUP(C411,tcd!A:B,2,FALSE)</f>
        <v>0</v>
      </c>
    </row>
    <row r="412" spans="1:7" x14ac:dyDescent="0.25">
      <c r="A412" s="3" t="s">
        <v>50</v>
      </c>
      <c r="B412" s="4">
        <v>41968</v>
      </c>
      <c r="C412" s="3" t="s">
        <v>48</v>
      </c>
      <c r="D412" s="3" t="s">
        <v>145</v>
      </c>
      <c r="E412" s="5">
        <v>-751.66</v>
      </c>
      <c r="F412" s="3" t="s">
        <v>65</v>
      </c>
      <c r="G412" s="1">
        <f>VLOOKUP(C412,tcd!A:B,2,FALSE)</f>
        <v>0</v>
      </c>
    </row>
    <row r="413" spans="1:7" x14ac:dyDescent="0.25">
      <c r="A413" s="3" t="s">
        <v>50</v>
      </c>
      <c r="B413" s="4">
        <v>41957</v>
      </c>
      <c r="C413" s="3" t="s">
        <v>202</v>
      </c>
      <c r="D413" s="3" t="s">
        <v>203</v>
      </c>
      <c r="E413" s="5">
        <v>-320</v>
      </c>
      <c r="F413" s="3" t="s">
        <v>65</v>
      </c>
      <c r="G413" s="1" t="str">
        <f>VLOOKUP(C413,tcd!A:B,2,FALSE)</f>
        <v>1000079059</v>
      </c>
    </row>
    <row r="414" spans="1:7" x14ac:dyDescent="0.25">
      <c r="A414" s="3" t="s">
        <v>50</v>
      </c>
      <c r="B414" s="4">
        <v>41975</v>
      </c>
      <c r="C414" s="3" t="s">
        <v>230</v>
      </c>
      <c r="D414" s="3" t="s">
        <v>231</v>
      </c>
      <c r="E414" s="5">
        <v>-2339.4</v>
      </c>
      <c r="F414" s="3" t="s">
        <v>65</v>
      </c>
      <c r="G414" s="1" t="str">
        <f>VLOOKUP(C414,tcd!A:B,2,FALSE)</f>
        <v>1000013529</v>
      </c>
    </row>
    <row r="415" spans="1:7" x14ac:dyDescent="0.25">
      <c r="A415" s="3" t="s">
        <v>50</v>
      </c>
      <c r="B415" s="4">
        <v>41975</v>
      </c>
      <c r="C415" s="3" t="s">
        <v>230</v>
      </c>
      <c r="D415" s="3" t="s">
        <v>231</v>
      </c>
      <c r="E415" s="5">
        <v>-172.2</v>
      </c>
      <c r="F415" s="3" t="s">
        <v>65</v>
      </c>
      <c r="G415" s="1" t="str">
        <f>VLOOKUP(C415,tcd!A:B,2,FALSE)</f>
        <v>1000013529</v>
      </c>
    </row>
    <row r="416" spans="1:7" x14ac:dyDescent="0.25">
      <c r="A416" s="3" t="s">
        <v>50</v>
      </c>
      <c r="B416" s="4">
        <v>41975</v>
      </c>
      <c r="C416" s="3" t="s">
        <v>230</v>
      </c>
      <c r="D416" s="3" t="s">
        <v>231</v>
      </c>
      <c r="E416" s="5">
        <v>-188.2</v>
      </c>
      <c r="F416" s="3" t="s">
        <v>65</v>
      </c>
      <c r="G416" s="1" t="str">
        <f>VLOOKUP(C416,tcd!A:B,2,FALSE)</f>
        <v>1000013529</v>
      </c>
    </row>
    <row r="417" spans="1:7" x14ac:dyDescent="0.25">
      <c r="A417" s="3" t="s">
        <v>50</v>
      </c>
      <c r="B417" s="4">
        <v>41975</v>
      </c>
      <c r="C417" s="3" t="s">
        <v>230</v>
      </c>
      <c r="D417" s="3" t="s">
        <v>231</v>
      </c>
      <c r="E417" s="5">
        <v>-1155</v>
      </c>
      <c r="F417" s="3" t="s">
        <v>65</v>
      </c>
      <c r="G417" s="1" t="str">
        <f>VLOOKUP(C417,tcd!A:B,2,FALSE)</f>
        <v>1000013529</v>
      </c>
    </row>
    <row r="418" spans="1:7" x14ac:dyDescent="0.25">
      <c r="A418" s="3" t="s">
        <v>50</v>
      </c>
      <c r="B418" s="4">
        <v>41975</v>
      </c>
      <c r="C418" s="3" t="s">
        <v>230</v>
      </c>
      <c r="D418" s="3" t="s">
        <v>231</v>
      </c>
      <c r="E418" s="5">
        <v>-86.1</v>
      </c>
      <c r="F418" s="3" t="s">
        <v>65</v>
      </c>
      <c r="G418" s="1" t="str">
        <f>VLOOKUP(C418,tcd!A:B,2,FALSE)</f>
        <v>1000013529</v>
      </c>
    </row>
    <row r="419" spans="1:7" x14ac:dyDescent="0.25">
      <c r="A419" s="3" t="s">
        <v>50</v>
      </c>
      <c r="B419" s="4">
        <v>41953</v>
      </c>
      <c r="C419" s="3" t="s">
        <v>200</v>
      </c>
      <c r="D419" s="3" t="s">
        <v>201</v>
      </c>
      <c r="E419" s="5">
        <v>-1860.2</v>
      </c>
      <c r="F419" s="3" t="s">
        <v>65</v>
      </c>
      <c r="G419" s="1" t="str">
        <f>VLOOKUP(C419,tcd!A:B,2,FALSE)</f>
        <v>1000067112</v>
      </c>
    </row>
    <row r="420" spans="1:7" x14ac:dyDescent="0.25">
      <c r="A420" s="3" t="s">
        <v>50</v>
      </c>
      <c r="B420" s="4">
        <v>41968</v>
      </c>
      <c r="C420" s="3" t="s">
        <v>216</v>
      </c>
      <c r="D420" s="3" t="s">
        <v>53</v>
      </c>
      <c r="E420" s="5">
        <v>-90</v>
      </c>
      <c r="F420" s="3" t="s">
        <v>65</v>
      </c>
      <c r="G420" s="1" t="str">
        <f>VLOOKUP(C420,tcd!A:B,2,FALSE)</f>
        <v>1000015609</v>
      </c>
    </row>
    <row r="421" spans="1:7" x14ac:dyDescent="0.25">
      <c r="A421" s="3" t="s">
        <v>50</v>
      </c>
      <c r="B421" s="4">
        <v>41960</v>
      </c>
      <c r="C421" s="3" t="s">
        <v>204</v>
      </c>
      <c r="D421" s="3" t="s">
        <v>205</v>
      </c>
      <c r="E421" s="5">
        <v>-54</v>
      </c>
      <c r="F421" s="3" t="s">
        <v>65</v>
      </c>
      <c r="G421" s="1" t="str">
        <f>VLOOKUP(C421,tcd!A:B,2,FALSE)</f>
        <v>1000066827</v>
      </c>
    </row>
    <row r="422" spans="1:7" x14ac:dyDescent="0.25">
      <c r="A422" s="3" t="s">
        <v>50</v>
      </c>
      <c r="B422" s="4">
        <v>41960</v>
      </c>
      <c r="C422" s="3" t="s">
        <v>204</v>
      </c>
      <c r="D422" s="3" t="s">
        <v>205</v>
      </c>
      <c r="E422" s="5">
        <v>-705.6</v>
      </c>
      <c r="F422" s="3" t="s">
        <v>65</v>
      </c>
      <c r="G422" s="1" t="str">
        <f>VLOOKUP(C422,tcd!A:B,2,FALSE)</f>
        <v>1000066827</v>
      </c>
    </row>
    <row r="423" spans="1:7" x14ac:dyDescent="0.25">
      <c r="A423" s="3" t="s">
        <v>50</v>
      </c>
      <c r="B423" s="4">
        <v>41989</v>
      </c>
      <c r="C423" s="3" t="s">
        <v>334</v>
      </c>
      <c r="D423" s="3" t="s">
        <v>335</v>
      </c>
      <c r="E423" s="5">
        <v>-5899.2</v>
      </c>
      <c r="F423" s="3" t="s">
        <v>65</v>
      </c>
      <c r="G423" s="1" t="str">
        <f>VLOOKUP(C423,tcd!A:B,2,FALSE)</f>
        <v>1000059211</v>
      </c>
    </row>
    <row r="424" spans="1:7" x14ac:dyDescent="0.25">
      <c r="A424" s="3" t="s">
        <v>50</v>
      </c>
      <c r="B424" s="4">
        <v>41989</v>
      </c>
      <c r="C424" s="3" t="s">
        <v>334</v>
      </c>
      <c r="D424" s="3" t="s">
        <v>335</v>
      </c>
      <c r="E424" s="5">
        <v>-6788.4</v>
      </c>
      <c r="F424" s="3" t="s">
        <v>65</v>
      </c>
      <c r="G424" s="1" t="str">
        <f>VLOOKUP(C424,tcd!A:B,2,FALSE)</f>
        <v>1000059211</v>
      </c>
    </row>
    <row r="425" spans="1:7" x14ac:dyDescent="0.25">
      <c r="A425" s="3" t="s">
        <v>50</v>
      </c>
      <c r="B425" s="4">
        <v>41989</v>
      </c>
      <c r="C425" s="3" t="s">
        <v>334</v>
      </c>
      <c r="D425" s="3" t="s">
        <v>335</v>
      </c>
      <c r="E425" s="5">
        <v>-884.4</v>
      </c>
      <c r="F425" s="3" t="s">
        <v>65</v>
      </c>
      <c r="G425" s="1" t="str">
        <f>VLOOKUP(C425,tcd!A:B,2,FALSE)</f>
        <v>1000059211</v>
      </c>
    </row>
    <row r="426" spans="1:7" x14ac:dyDescent="0.25">
      <c r="A426" s="3" t="s">
        <v>50</v>
      </c>
      <c r="B426" s="4">
        <v>41989</v>
      </c>
      <c r="C426" s="3" t="s">
        <v>334</v>
      </c>
      <c r="D426" s="3" t="s">
        <v>335</v>
      </c>
      <c r="E426" s="5">
        <v>-1364.4</v>
      </c>
      <c r="F426" s="3" t="s">
        <v>65</v>
      </c>
      <c r="G426" s="1" t="str">
        <f>VLOOKUP(C426,tcd!A:B,2,FALSE)</f>
        <v>1000059211</v>
      </c>
    </row>
    <row r="427" spans="1:7" x14ac:dyDescent="0.25">
      <c r="A427" s="3" t="s">
        <v>50</v>
      </c>
      <c r="B427" s="4">
        <v>41989</v>
      </c>
      <c r="C427" s="3" t="s">
        <v>334</v>
      </c>
      <c r="D427" s="3" t="s">
        <v>335</v>
      </c>
      <c r="E427" s="5">
        <v>-324.60000000000002</v>
      </c>
      <c r="F427" s="3" t="s">
        <v>65</v>
      </c>
      <c r="G427" s="1" t="str">
        <f>VLOOKUP(C427,tcd!A:B,2,FALSE)</f>
        <v>1000059211</v>
      </c>
    </row>
    <row r="428" spans="1:7" x14ac:dyDescent="0.25">
      <c r="A428" s="3" t="s">
        <v>50</v>
      </c>
      <c r="B428" s="4">
        <v>41989</v>
      </c>
      <c r="C428" s="3" t="s">
        <v>334</v>
      </c>
      <c r="D428" s="3" t="s">
        <v>335</v>
      </c>
      <c r="E428" s="5">
        <v>-1078.8</v>
      </c>
      <c r="F428" s="3" t="s">
        <v>65</v>
      </c>
      <c r="G428" s="1" t="str">
        <f>VLOOKUP(C428,tcd!A:B,2,FALSE)</f>
        <v>1000059211</v>
      </c>
    </row>
    <row r="429" spans="1:7" x14ac:dyDescent="0.25">
      <c r="A429" s="3" t="s">
        <v>50</v>
      </c>
      <c r="B429" s="4">
        <v>41989</v>
      </c>
      <c r="C429" s="3" t="s">
        <v>334</v>
      </c>
      <c r="D429" s="3" t="s">
        <v>335</v>
      </c>
      <c r="E429" s="5">
        <v>-2815.2</v>
      </c>
      <c r="F429" s="3" t="s">
        <v>65</v>
      </c>
      <c r="G429" s="1" t="str">
        <f>VLOOKUP(C429,tcd!A:B,2,FALSE)</f>
        <v>1000059211</v>
      </c>
    </row>
    <row r="430" spans="1:7" x14ac:dyDescent="0.25">
      <c r="A430" s="3" t="s">
        <v>50</v>
      </c>
      <c r="B430" s="4">
        <v>41989</v>
      </c>
      <c r="C430" s="3" t="s">
        <v>334</v>
      </c>
      <c r="D430" s="3" t="s">
        <v>335</v>
      </c>
      <c r="E430" s="5">
        <v>-543</v>
      </c>
      <c r="F430" s="3" t="s">
        <v>65</v>
      </c>
      <c r="G430" s="1" t="str">
        <f>VLOOKUP(C430,tcd!A:B,2,FALSE)</f>
        <v>1000059211</v>
      </c>
    </row>
    <row r="431" spans="1:7" x14ac:dyDescent="0.25">
      <c r="A431" s="3" t="s">
        <v>50</v>
      </c>
      <c r="B431" s="4">
        <v>41989</v>
      </c>
      <c r="C431" s="3" t="s">
        <v>334</v>
      </c>
      <c r="D431" s="3" t="s">
        <v>335</v>
      </c>
      <c r="E431" s="5">
        <v>-2101.8000000000002</v>
      </c>
      <c r="F431" s="3" t="s">
        <v>65</v>
      </c>
      <c r="G431" s="1" t="str">
        <f>VLOOKUP(C431,tcd!A:B,2,FALSE)</f>
        <v>1000059211</v>
      </c>
    </row>
    <row r="432" spans="1:7" x14ac:dyDescent="0.25">
      <c r="A432" s="3" t="s">
        <v>50</v>
      </c>
      <c r="B432" s="4">
        <v>41989</v>
      </c>
      <c r="C432" s="3" t="s">
        <v>334</v>
      </c>
      <c r="D432" s="3" t="s">
        <v>335</v>
      </c>
      <c r="E432" s="5">
        <v>-230.4</v>
      </c>
      <c r="F432" s="3" t="s">
        <v>65</v>
      </c>
      <c r="G432" s="1" t="str">
        <f>VLOOKUP(C432,tcd!A:B,2,FALSE)</f>
        <v>1000059211</v>
      </c>
    </row>
    <row r="433" spans="1:7" x14ac:dyDescent="0.25">
      <c r="A433" s="3" t="s">
        <v>50</v>
      </c>
      <c r="B433" s="4">
        <v>41989</v>
      </c>
      <c r="C433" s="3" t="s">
        <v>334</v>
      </c>
      <c r="D433" s="3" t="s">
        <v>335</v>
      </c>
      <c r="E433" s="5">
        <v>-678</v>
      </c>
      <c r="F433" s="3" t="s">
        <v>65</v>
      </c>
      <c r="G433" s="1" t="str">
        <f>VLOOKUP(C433,tcd!A:B,2,FALSE)</f>
        <v>1000059211</v>
      </c>
    </row>
    <row r="434" spans="1:7" x14ac:dyDescent="0.25">
      <c r="A434" s="3" t="s">
        <v>50</v>
      </c>
      <c r="B434" s="4">
        <v>41990</v>
      </c>
      <c r="C434" s="3" t="s">
        <v>342</v>
      </c>
      <c r="D434" s="3" t="s">
        <v>98</v>
      </c>
      <c r="E434" s="5">
        <v>-1240</v>
      </c>
      <c r="F434" s="3" t="s">
        <v>65</v>
      </c>
      <c r="G434" s="1" t="str">
        <f>VLOOKUP(C434,tcd!A:B,2,FALSE)</f>
        <v>1000016793</v>
      </c>
    </row>
    <row r="435" spans="1:7" x14ac:dyDescent="0.25">
      <c r="A435" s="3" t="s">
        <v>50</v>
      </c>
      <c r="B435" s="4">
        <v>41990</v>
      </c>
      <c r="C435" s="3" t="s">
        <v>342</v>
      </c>
      <c r="D435" s="3" t="s">
        <v>98</v>
      </c>
      <c r="E435" s="5">
        <v>-1240</v>
      </c>
      <c r="F435" s="3" t="s">
        <v>65</v>
      </c>
      <c r="G435" s="1" t="str">
        <f>VLOOKUP(C435,tcd!A:B,2,FALSE)</f>
        <v>1000016793</v>
      </c>
    </row>
    <row r="436" spans="1:7" x14ac:dyDescent="0.25">
      <c r="A436" s="3" t="s">
        <v>50</v>
      </c>
      <c r="B436" s="4">
        <v>41990</v>
      </c>
      <c r="C436" s="3" t="s">
        <v>342</v>
      </c>
      <c r="D436" s="3" t="s">
        <v>98</v>
      </c>
      <c r="E436" s="5">
        <v>-760</v>
      </c>
      <c r="F436" s="3" t="s">
        <v>65</v>
      </c>
      <c r="G436" s="1" t="str">
        <f>VLOOKUP(C436,tcd!A:B,2,FALSE)</f>
        <v>1000016793</v>
      </c>
    </row>
    <row r="437" spans="1:7" x14ac:dyDescent="0.25">
      <c r="A437" s="3" t="s">
        <v>50</v>
      </c>
      <c r="B437" s="4">
        <v>41990</v>
      </c>
      <c r="C437" s="3" t="s">
        <v>342</v>
      </c>
      <c r="D437" s="3" t="s">
        <v>98</v>
      </c>
      <c r="E437" s="5">
        <v>-760</v>
      </c>
      <c r="F437" s="3" t="s">
        <v>65</v>
      </c>
      <c r="G437" s="1" t="str">
        <f>VLOOKUP(C437,tcd!A:B,2,FALSE)</f>
        <v>1000016793</v>
      </c>
    </row>
    <row r="438" spans="1:7" x14ac:dyDescent="0.25">
      <c r="A438" s="3" t="s">
        <v>50</v>
      </c>
      <c r="B438" s="4">
        <v>41990</v>
      </c>
      <c r="C438" s="3" t="s">
        <v>342</v>
      </c>
      <c r="D438" s="3" t="s">
        <v>98</v>
      </c>
      <c r="E438" s="5">
        <v>-460</v>
      </c>
      <c r="F438" s="3" t="s">
        <v>65</v>
      </c>
      <c r="G438" s="1" t="str">
        <f>VLOOKUP(C438,tcd!A:B,2,FALSE)</f>
        <v>1000016793</v>
      </c>
    </row>
    <row r="439" spans="1:7" x14ac:dyDescent="0.25">
      <c r="A439" s="3" t="s">
        <v>50</v>
      </c>
      <c r="B439" s="4">
        <v>41990</v>
      </c>
      <c r="C439" s="3" t="s">
        <v>342</v>
      </c>
      <c r="D439" s="3" t="s">
        <v>98</v>
      </c>
      <c r="E439" s="5">
        <v>-460</v>
      </c>
      <c r="F439" s="3" t="s">
        <v>65</v>
      </c>
      <c r="G439" s="1" t="str">
        <f>VLOOKUP(C439,tcd!A:B,2,FALSE)</f>
        <v>1000016793</v>
      </c>
    </row>
    <row r="440" spans="1:7" x14ac:dyDescent="0.25">
      <c r="A440" s="3" t="s">
        <v>50</v>
      </c>
      <c r="B440" s="4">
        <v>41948</v>
      </c>
      <c r="C440" s="3" t="s">
        <v>199</v>
      </c>
      <c r="D440" s="3" t="s">
        <v>83</v>
      </c>
      <c r="E440" s="5">
        <v>-1240</v>
      </c>
      <c r="F440" s="3" t="s">
        <v>65</v>
      </c>
      <c r="G440" s="1" t="str">
        <f>VLOOKUP(C440,tcd!A:B,2,FALSE)</f>
        <v>1000063134</v>
      </c>
    </row>
    <row r="441" spans="1:7" x14ac:dyDescent="0.25">
      <c r="A441" s="3" t="s">
        <v>50</v>
      </c>
      <c r="B441" s="4">
        <v>41971</v>
      </c>
      <c r="C441" s="3" t="s">
        <v>229</v>
      </c>
      <c r="D441" s="3" t="s">
        <v>196</v>
      </c>
      <c r="E441" s="5">
        <v>-19.62</v>
      </c>
      <c r="F441" s="3" t="s">
        <v>65</v>
      </c>
      <c r="G441" s="1" t="str">
        <f>VLOOKUP(C441,tcd!A:B,2,FALSE)</f>
        <v>1000063053</v>
      </c>
    </row>
    <row r="442" spans="1:7" x14ac:dyDescent="0.25">
      <c r="A442" s="3" t="s">
        <v>50</v>
      </c>
      <c r="B442" s="4">
        <v>41971</v>
      </c>
      <c r="C442" s="3" t="s">
        <v>229</v>
      </c>
      <c r="D442" s="3" t="s">
        <v>196</v>
      </c>
      <c r="E442" s="5">
        <v>-25.32</v>
      </c>
      <c r="F442" s="3" t="s">
        <v>65</v>
      </c>
      <c r="G442" s="1" t="str">
        <f>VLOOKUP(C442,tcd!A:B,2,FALSE)</f>
        <v>1000063053</v>
      </c>
    </row>
    <row r="443" spans="1:7" x14ac:dyDescent="0.25">
      <c r="A443" s="3" t="s">
        <v>50</v>
      </c>
      <c r="B443" s="4">
        <v>41989</v>
      </c>
      <c r="C443" s="3" t="s">
        <v>326</v>
      </c>
      <c r="D443" s="3" t="s">
        <v>327</v>
      </c>
      <c r="E443" s="5">
        <v>-290</v>
      </c>
      <c r="F443" s="3" t="s">
        <v>65</v>
      </c>
      <c r="G443" s="1" t="str">
        <f>VLOOKUP(C443,tcd!A:B,2,FALSE)</f>
        <v>1000066013</v>
      </c>
    </row>
    <row r="444" spans="1:7" x14ac:dyDescent="0.25">
      <c r="A444" s="3" t="s">
        <v>50</v>
      </c>
      <c r="B444" s="4">
        <v>41943</v>
      </c>
      <c r="C444" s="3" t="s">
        <v>195</v>
      </c>
      <c r="D444" s="3" t="s">
        <v>196</v>
      </c>
      <c r="E444" s="5">
        <v>-258.58999999999997</v>
      </c>
      <c r="F444" s="3" t="s">
        <v>65</v>
      </c>
      <c r="G444" s="1" t="str">
        <f>VLOOKUP(C444,tcd!A:B,2,FALSE)</f>
        <v>1000063053</v>
      </c>
    </row>
    <row r="445" spans="1:7" x14ac:dyDescent="0.25">
      <c r="A445" s="3" t="s">
        <v>50</v>
      </c>
      <c r="B445" s="4">
        <v>41943</v>
      </c>
      <c r="C445" s="3" t="s">
        <v>193</v>
      </c>
      <c r="D445" s="3" t="s">
        <v>187</v>
      </c>
      <c r="E445" s="5">
        <v>-720</v>
      </c>
      <c r="F445" s="3" t="s">
        <v>65</v>
      </c>
      <c r="G445" s="1" t="str">
        <f>VLOOKUP(C445,tcd!A:B,2,FALSE)</f>
        <v>1000062881</v>
      </c>
    </row>
    <row r="446" spans="1:7" x14ac:dyDescent="0.25">
      <c r="A446" s="3" t="s">
        <v>50</v>
      </c>
      <c r="B446" s="4">
        <v>41968</v>
      </c>
      <c r="C446" s="3" t="s">
        <v>212</v>
      </c>
      <c r="D446" s="3" t="s">
        <v>213</v>
      </c>
      <c r="E446" s="5">
        <v>-85</v>
      </c>
      <c r="F446" s="3" t="s">
        <v>65</v>
      </c>
      <c r="G446" s="1" t="str">
        <f>VLOOKUP(C446,tcd!A:B,2,FALSE)</f>
        <v>1000015656</v>
      </c>
    </row>
    <row r="447" spans="1:7" x14ac:dyDescent="0.25">
      <c r="A447" s="3" t="s">
        <v>50</v>
      </c>
      <c r="B447" s="4">
        <v>41968</v>
      </c>
      <c r="C447" s="3" t="s">
        <v>212</v>
      </c>
      <c r="D447" s="3" t="s">
        <v>213</v>
      </c>
      <c r="E447" s="5">
        <v>-16.5</v>
      </c>
      <c r="F447" s="3" t="s">
        <v>65</v>
      </c>
      <c r="G447" s="1" t="str">
        <f>VLOOKUP(C447,tcd!A:B,2,FALSE)</f>
        <v>1000015656</v>
      </c>
    </row>
    <row r="448" spans="1:7" x14ac:dyDescent="0.25">
      <c r="A448" s="3" t="s">
        <v>50</v>
      </c>
      <c r="B448" s="4">
        <v>41988</v>
      </c>
      <c r="C448" s="3" t="s">
        <v>285</v>
      </c>
      <c r="D448" s="3" t="s">
        <v>73</v>
      </c>
      <c r="E448" s="5">
        <v>-59.4</v>
      </c>
      <c r="F448" s="3" t="s">
        <v>65</v>
      </c>
      <c r="G448" s="1" t="str">
        <f>VLOOKUP(C448,tcd!A:B,2,FALSE)</f>
        <v>1000028055</v>
      </c>
    </row>
    <row r="449" spans="1:7" x14ac:dyDescent="0.25">
      <c r="A449" s="3" t="s">
        <v>50</v>
      </c>
      <c r="B449" s="4">
        <v>41988</v>
      </c>
      <c r="C449" s="3" t="s">
        <v>285</v>
      </c>
      <c r="D449" s="3" t="s">
        <v>73</v>
      </c>
      <c r="E449" s="5">
        <v>-72.599999999999994</v>
      </c>
      <c r="F449" s="3" t="s">
        <v>65</v>
      </c>
      <c r="G449" s="1" t="str">
        <f>VLOOKUP(C449,tcd!A:B,2,FALSE)</f>
        <v>1000028055</v>
      </c>
    </row>
    <row r="450" spans="1:7" x14ac:dyDescent="0.25">
      <c r="A450" s="3" t="s">
        <v>50</v>
      </c>
      <c r="B450" s="4">
        <v>41988</v>
      </c>
      <c r="C450" s="3" t="s">
        <v>285</v>
      </c>
      <c r="D450" s="3" t="s">
        <v>73</v>
      </c>
      <c r="E450" s="5">
        <v>-79.2</v>
      </c>
      <c r="F450" s="3" t="s">
        <v>65</v>
      </c>
      <c r="G450" s="1" t="str">
        <f>VLOOKUP(C450,tcd!A:B,2,FALSE)</f>
        <v>1000028055</v>
      </c>
    </row>
    <row r="451" spans="1:7" x14ac:dyDescent="0.25">
      <c r="A451" s="3" t="s">
        <v>50</v>
      </c>
      <c r="B451" s="4">
        <v>41942</v>
      </c>
      <c r="C451" s="3" t="s">
        <v>42</v>
      </c>
      <c r="D451" s="3" t="s">
        <v>145</v>
      </c>
      <c r="E451" s="5">
        <v>-809.48</v>
      </c>
      <c r="F451" s="3" t="s">
        <v>65</v>
      </c>
      <c r="G451" s="1">
        <f>VLOOKUP(C451,tcd!A:B,2,FALSE)</f>
        <v>0</v>
      </c>
    </row>
    <row r="452" spans="1:7" x14ac:dyDescent="0.25">
      <c r="A452" s="3" t="s">
        <v>50</v>
      </c>
      <c r="B452" s="4">
        <v>41939</v>
      </c>
      <c r="C452" s="3" t="s">
        <v>10</v>
      </c>
      <c r="D452" s="3" t="s">
        <v>75</v>
      </c>
      <c r="E452" s="5">
        <v>-20618.95</v>
      </c>
      <c r="F452" s="3" t="s">
        <v>65</v>
      </c>
      <c r="G452" s="1">
        <f>VLOOKUP(C452,tcd!A:B,2,FALSE)</f>
        <v>0</v>
      </c>
    </row>
    <row r="453" spans="1:7" x14ac:dyDescent="0.25">
      <c r="A453" s="3" t="s">
        <v>50</v>
      </c>
      <c r="B453" s="4">
        <v>41982</v>
      </c>
      <c r="C453" s="3" t="s">
        <v>260</v>
      </c>
      <c r="D453" s="3" t="s">
        <v>68</v>
      </c>
      <c r="E453" s="5">
        <v>-14312.85</v>
      </c>
      <c r="F453" s="3" t="s">
        <v>65</v>
      </c>
      <c r="G453" s="1" t="str">
        <f>VLOOKUP(C453,tcd!A:B,2,FALSE)</f>
        <v>V401---014</v>
      </c>
    </row>
    <row r="454" spans="1:7" x14ac:dyDescent="0.25">
      <c r="A454" s="3" t="s">
        <v>50</v>
      </c>
      <c r="B454" s="4">
        <v>41982</v>
      </c>
      <c r="C454" s="3" t="s">
        <v>260</v>
      </c>
      <c r="D454" s="3" t="s">
        <v>68</v>
      </c>
      <c r="E454" s="5">
        <v>-27655.17</v>
      </c>
      <c r="F454" s="3" t="s">
        <v>65</v>
      </c>
      <c r="G454" s="1" t="str">
        <f>VLOOKUP(C454,tcd!A:B,2,FALSE)</f>
        <v>V401---014</v>
      </c>
    </row>
    <row r="455" spans="1:7" x14ac:dyDescent="0.25">
      <c r="A455" s="3" t="s">
        <v>50</v>
      </c>
      <c r="B455" s="4">
        <v>41942</v>
      </c>
      <c r="C455" s="3" t="s">
        <v>194</v>
      </c>
      <c r="D455" s="3" t="s">
        <v>119</v>
      </c>
      <c r="E455" s="5">
        <v>-32.18</v>
      </c>
      <c r="F455" s="3" t="s">
        <v>65</v>
      </c>
      <c r="G455" s="1" t="str">
        <f>VLOOKUP(C455,tcd!A:B,2,FALSE)</f>
        <v>1000081519</v>
      </c>
    </row>
    <row r="456" spans="1:7" x14ac:dyDescent="0.25">
      <c r="A456" s="3" t="s">
        <v>50</v>
      </c>
      <c r="B456" s="4">
        <v>41940</v>
      </c>
      <c r="C456" s="3" t="s">
        <v>190</v>
      </c>
      <c r="D456" s="3" t="s">
        <v>191</v>
      </c>
      <c r="E456" s="5">
        <v>-30</v>
      </c>
      <c r="F456" s="3" t="s">
        <v>65</v>
      </c>
      <c r="G456" s="1" t="str">
        <f>VLOOKUP(C456,tcd!A:B,2,FALSE)</f>
        <v>1000002082</v>
      </c>
    </row>
    <row r="457" spans="1:7" x14ac:dyDescent="0.25">
      <c r="A457" s="3" t="s">
        <v>50</v>
      </c>
      <c r="B457" s="4">
        <v>41940</v>
      </c>
      <c r="C457" s="3" t="s">
        <v>190</v>
      </c>
      <c r="D457" s="3" t="s">
        <v>191</v>
      </c>
      <c r="E457" s="5">
        <v>-144</v>
      </c>
      <c r="F457" s="3" t="s">
        <v>65</v>
      </c>
      <c r="G457" s="1" t="str">
        <f>VLOOKUP(C457,tcd!A:B,2,FALSE)</f>
        <v>1000002082</v>
      </c>
    </row>
    <row r="458" spans="1:7" x14ac:dyDescent="0.25">
      <c r="A458" s="3" t="s">
        <v>50</v>
      </c>
      <c r="B458" s="4">
        <v>41940</v>
      </c>
      <c r="C458" s="3" t="s">
        <v>190</v>
      </c>
      <c r="D458" s="3" t="s">
        <v>191</v>
      </c>
      <c r="E458" s="5">
        <v>-44</v>
      </c>
      <c r="F458" s="3" t="s">
        <v>65</v>
      </c>
      <c r="G458" s="1" t="str">
        <f>VLOOKUP(C458,tcd!A:B,2,FALSE)</f>
        <v>1000002082</v>
      </c>
    </row>
    <row r="459" spans="1:7" x14ac:dyDescent="0.25">
      <c r="A459" s="3" t="s">
        <v>50</v>
      </c>
      <c r="B459" s="4">
        <v>41940</v>
      </c>
      <c r="C459" s="3" t="s">
        <v>190</v>
      </c>
      <c r="D459" s="3" t="s">
        <v>191</v>
      </c>
      <c r="E459" s="5">
        <v>-14.8</v>
      </c>
      <c r="F459" s="3" t="s">
        <v>65</v>
      </c>
      <c r="G459" s="1" t="str">
        <f>VLOOKUP(C459,tcd!A:B,2,FALSE)</f>
        <v>1000002082</v>
      </c>
    </row>
    <row r="460" spans="1:7" x14ac:dyDescent="0.25">
      <c r="A460" s="3" t="s">
        <v>50</v>
      </c>
      <c r="B460" s="4">
        <v>41984</v>
      </c>
      <c r="C460" s="3" t="s">
        <v>266</v>
      </c>
      <c r="D460" s="3" t="s">
        <v>267</v>
      </c>
      <c r="E460" s="5">
        <v>-863.8</v>
      </c>
      <c r="F460" s="3" t="s">
        <v>65</v>
      </c>
      <c r="G460" s="1" t="str">
        <f>VLOOKUP(C460,tcd!A:B,2,FALSE)</f>
        <v>1000012706</v>
      </c>
    </row>
    <row r="461" spans="1:7" x14ac:dyDescent="0.25">
      <c r="A461" s="3" t="s">
        <v>50</v>
      </c>
      <c r="B461" s="4">
        <v>41941</v>
      </c>
      <c r="C461" s="3" t="s">
        <v>192</v>
      </c>
      <c r="D461" s="3" t="s">
        <v>142</v>
      </c>
      <c r="E461" s="5">
        <v>-600</v>
      </c>
      <c r="F461" s="3" t="s">
        <v>65</v>
      </c>
      <c r="G461" s="1" t="str">
        <f>VLOOKUP(C461,tcd!A:B,2,FALSE)</f>
        <v>1000081758</v>
      </c>
    </row>
    <row r="462" spans="1:7" x14ac:dyDescent="0.25">
      <c r="A462" s="3" t="s">
        <v>50</v>
      </c>
      <c r="B462" s="4">
        <v>41941</v>
      </c>
      <c r="C462" s="3" t="s">
        <v>192</v>
      </c>
      <c r="D462" s="3" t="s">
        <v>142</v>
      </c>
      <c r="E462" s="5">
        <v>-1400</v>
      </c>
      <c r="F462" s="3" t="s">
        <v>65</v>
      </c>
      <c r="G462" s="1" t="str">
        <f>VLOOKUP(C462,tcd!A:B,2,FALSE)</f>
        <v>1000081758</v>
      </c>
    </row>
    <row r="463" spans="1:7" x14ac:dyDescent="0.25">
      <c r="A463" s="3" t="s">
        <v>50</v>
      </c>
      <c r="B463" s="4">
        <v>41941</v>
      </c>
      <c r="C463" s="3" t="s">
        <v>192</v>
      </c>
      <c r="D463" s="3" t="s">
        <v>142</v>
      </c>
      <c r="E463" s="5">
        <v>-255.15</v>
      </c>
      <c r="F463" s="3" t="s">
        <v>65</v>
      </c>
      <c r="G463" s="1" t="str">
        <f>VLOOKUP(C463,tcd!A:B,2,FALSE)</f>
        <v>1000081758</v>
      </c>
    </row>
    <row r="464" spans="1:7" x14ac:dyDescent="0.25">
      <c r="A464" s="3" t="s">
        <v>50</v>
      </c>
      <c r="B464" s="4">
        <v>41941</v>
      </c>
      <c r="C464" s="3" t="s">
        <v>192</v>
      </c>
      <c r="D464" s="3" t="s">
        <v>142</v>
      </c>
      <c r="E464" s="5">
        <v>-125</v>
      </c>
      <c r="F464" s="3" t="s">
        <v>65</v>
      </c>
      <c r="G464" s="1" t="str">
        <f>VLOOKUP(C464,tcd!A:B,2,FALSE)</f>
        <v>1000081758</v>
      </c>
    </row>
    <row r="465" spans="1:7" x14ac:dyDescent="0.25">
      <c r="A465" s="3" t="s">
        <v>50</v>
      </c>
      <c r="B465" s="4">
        <v>41941</v>
      </c>
      <c r="C465" s="3" t="s">
        <v>192</v>
      </c>
      <c r="D465" s="3" t="s">
        <v>142</v>
      </c>
      <c r="E465" s="5">
        <v>-240</v>
      </c>
      <c r="F465" s="3" t="s">
        <v>65</v>
      </c>
      <c r="G465" s="1" t="str">
        <f>VLOOKUP(C465,tcd!A:B,2,FALSE)</f>
        <v>1000081758</v>
      </c>
    </row>
    <row r="466" spans="1:7" x14ac:dyDescent="0.25">
      <c r="A466" s="3" t="s">
        <v>50</v>
      </c>
      <c r="B466" s="4">
        <v>41941</v>
      </c>
      <c r="C466" s="3" t="s">
        <v>192</v>
      </c>
      <c r="D466" s="3" t="s">
        <v>142</v>
      </c>
      <c r="E466" s="5">
        <v>-240</v>
      </c>
      <c r="F466" s="3" t="s">
        <v>65</v>
      </c>
      <c r="G466" s="1" t="str">
        <f>VLOOKUP(C466,tcd!A:B,2,FALSE)</f>
        <v>1000081758</v>
      </c>
    </row>
    <row r="467" spans="1:7" x14ac:dyDescent="0.25">
      <c r="A467" s="3" t="s">
        <v>50</v>
      </c>
      <c r="B467" s="4">
        <v>41941</v>
      </c>
      <c r="C467" s="3" t="s">
        <v>192</v>
      </c>
      <c r="D467" s="3" t="s">
        <v>142</v>
      </c>
      <c r="E467" s="5">
        <v>-300</v>
      </c>
      <c r="F467" s="3" t="s">
        <v>65</v>
      </c>
      <c r="G467" s="1" t="str">
        <f>VLOOKUP(C467,tcd!A:B,2,FALSE)</f>
        <v>1000081758</v>
      </c>
    </row>
    <row r="468" spans="1:7" x14ac:dyDescent="0.25">
      <c r="A468" s="3" t="s">
        <v>50</v>
      </c>
      <c r="B468" s="4">
        <v>41941</v>
      </c>
      <c r="C468" s="3" t="s">
        <v>192</v>
      </c>
      <c r="D468" s="3" t="s">
        <v>142</v>
      </c>
      <c r="E468" s="5">
        <v>-94</v>
      </c>
      <c r="F468" s="3" t="s">
        <v>65</v>
      </c>
      <c r="G468" s="1" t="str">
        <f>VLOOKUP(C468,tcd!A:B,2,FALSE)</f>
        <v>1000081758</v>
      </c>
    </row>
    <row r="469" spans="1:7" x14ac:dyDescent="0.25">
      <c r="A469" s="3" t="s">
        <v>50</v>
      </c>
      <c r="B469" s="4">
        <v>41941</v>
      </c>
      <c r="C469" s="3" t="s">
        <v>192</v>
      </c>
      <c r="D469" s="3" t="s">
        <v>142</v>
      </c>
      <c r="E469" s="5">
        <v>-160</v>
      </c>
      <c r="F469" s="3" t="s">
        <v>65</v>
      </c>
      <c r="G469" s="1" t="str">
        <f>VLOOKUP(C469,tcd!A:B,2,FALSE)</f>
        <v>1000081758</v>
      </c>
    </row>
    <row r="470" spans="1:7" x14ac:dyDescent="0.25">
      <c r="A470" s="3" t="s">
        <v>50</v>
      </c>
      <c r="B470" s="4">
        <v>41973</v>
      </c>
      <c r="C470" s="3" t="s">
        <v>234</v>
      </c>
      <c r="D470" s="3" t="s">
        <v>235</v>
      </c>
      <c r="E470" s="5">
        <v>-4890</v>
      </c>
      <c r="F470" s="3" t="s">
        <v>65</v>
      </c>
      <c r="G470" s="1" t="str">
        <f>VLOOKUP(C470,tcd!A:B,2,FALSE)</f>
        <v>1000063246</v>
      </c>
    </row>
    <row r="471" spans="1:7" x14ac:dyDescent="0.25">
      <c r="A471" s="3" t="s">
        <v>50</v>
      </c>
      <c r="B471" s="4">
        <v>41983</v>
      </c>
      <c r="C471" s="3" t="s">
        <v>269</v>
      </c>
      <c r="D471" s="3" t="s">
        <v>270</v>
      </c>
      <c r="E471" s="5">
        <v>-1200</v>
      </c>
      <c r="F471" s="3" t="s">
        <v>65</v>
      </c>
      <c r="G471" s="1" t="str">
        <f>VLOOKUP(C471,tcd!A:B,2,FALSE)</f>
        <v>1000062885</v>
      </c>
    </row>
    <row r="472" spans="1:7" x14ac:dyDescent="0.25">
      <c r="A472" s="3" t="s">
        <v>50</v>
      </c>
      <c r="B472" s="4">
        <v>41983</v>
      </c>
      <c r="C472" s="3" t="s">
        <v>269</v>
      </c>
      <c r="D472" s="3" t="s">
        <v>270</v>
      </c>
      <c r="E472" s="5">
        <v>-600</v>
      </c>
      <c r="F472" s="3" t="s">
        <v>65</v>
      </c>
      <c r="G472" s="1" t="str">
        <f>VLOOKUP(C472,tcd!A:B,2,FALSE)</f>
        <v>1000062885</v>
      </c>
    </row>
    <row r="473" spans="1:7" x14ac:dyDescent="0.25">
      <c r="A473" s="3" t="s">
        <v>50</v>
      </c>
      <c r="B473" s="4">
        <v>41934</v>
      </c>
      <c r="C473" s="3" t="s">
        <v>188</v>
      </c>
      <c r="D473" s="3" t="s">
        <v>187</v>
      </c>
      <c r="E473" s="5">
        <v>-1440</v>
      </c>
      <c r="F473" s="3" t="s">
        <v>65</v>
      </c>
      <c r="G473" s="1" t="str">
        <f>VLOOKUP(C473,tcd!A:B,2,FALSE)</f>
        <v>1000062881</v>
      </c>
    </row>
    <row r="474" spans="1:7" x14ac:dyDescent="0.25">
      <c r="A474" s="3" t="s">
        <v>50</v>
      </c>
      <c r="B474" s="4">
        <v>41925</v>
      </c>
      <c r="C474" s="3" t="s">
        <v>182</v>
      </c>
      <c r="D474" s="3" t="s">
        <v>183</v>
      </c>
      <c r="E474" s="5">
        <v>-1207.8</v>
      </c>
      <c r="F474" s="3" t="s">
        <v>65</v>
      </c>
      <c r="G474" s="1" t="str">
        <f>VLOOKUP(C474,tcd!A:B,2,FALSE)</f>
        <v>VN002--001</v>
      </c>
    </row>
    <row r="475" spans="1:7" x14ac:dyDescent="0.25">
      <c r="A475" s="3" t="s">
        <v>50</v>
      </c>
      <c r="B475" s="4">
        <v>41990</v>
      </c>
      <c r="C475" s="3" t="s">
        <v>182</v>
      </c>
      <c r="D475" s="3" t="s">
        <v>183</v>
      </c>
      <c r="E475" s="5">
        <v>-325.56</v>
      </c>
      <c r="F475" s="3" t="s">
        <v>65</v>
      </c>
      <c r="G475" s="1" t="str">
        <f>VLOOKUP(C475,tcd!A:B,2,FALSE)</f>
        <v>VN002--001</v>
      </c>
    </row>
    <row r="476" spans="1:7" x14ac:dyDescent="0.25">
      <c r="A476" s="3" t="s">
        <v>50</v>
      </c>
      <c r="B476" s="4">
        <v>41922</v>
      </c>
      <c r="C476" s="3" t="s">
        <v>180</v>
      </c>
      <c r="D476" s="3" t="s">
        <v>181</v>
      </c>
      <c r="E476" s="5">
        <v>-103.5</v>
      </c>
      <c r="F476" s="3" t="s">
        <v>65</v>
      </c>
      <c r="G476" s="1" t="str">
        <f>VLOOKUP(C476,tcd!A:B,2,FALSE)</f>
        <v>1000067029</v>
      </c>
    </row>
    <row r="477" spans="1:7" x14ac:dyDescent="0.25">
      <c r="A477" s="3" t="s">
        <v>50</v>
      </c>
      <c r="B477" s="4">
        <v>41934</v>
      </c>
      <c r="C477" s="3" t="s">
        <v>186</v>
      </c>
      <c r="D477" s="3" t="s">
        <v>187</v>
      </c>
      <c r="E477" s="5">
        <v>-720</v>
      </c>
      <c r="F477" s="3" t="s">
        <v>65</v>
      </c>
      <c r="G477" s="1" t="str">
        <f>VLOOKUP(C477,tcd!A:B,2,FALSE)</f>
        <v>1000062881</v>
      </c>
    </row>
    <row r="478" spans="1:7" x14ac:dyDescent="0.25">
      <c r="A478" s="3" t="s">
        <v>50</v>
      </c>
      <c r="B478" s="4">
        <v>41934</v>
      </c>
      <c r="C478" s="3" t="s">
        <v>186</v>
      </c>
      <c r="D478" s="3" t="s">
        <v>187</v>
      </c>
      <c r="E478" s="5">
        <v>-360</v>
      </c>
      <c r="F478" s="3" t="s">
        <v>65</v>
      </c>
      <c r="G478" s="1" t="str">
        <f>VLOOKUP(C478,tcd!A:B,2,FALSE)</f>
        <v>1000062881</v>
      </c>
    </row>
    <row r="479" spans="1:7" x14ac:dyDescent="0.25">
      <c r="A479" s="3" t="s">
        <v>50</v>
      </c>
      <c r="B479" s="4">
        <v>41935</v>
      </c>
      <c r="C479" s="3" t="s">
        <v>189</v>
      </c>
      <c r="D479" s="3" t="s">
        <v>105</v>
      </c>
      <c r="E479" s="5">
        <v>-200</v>
      </c>
      <c r="F479" s="3" t="s">
        <v>65</v>
      </c>
      <c r="G479" s="1" t="str">
        <f>VLOOKUP(C479,tcd!A:B,2,FALSE)</f>
        <v>1000082480</v>
      </c>
    </row>
    <row r="480" spans="1:7" x14ac:dyDescent="0.25">
      <c r="A480" s="3" t="s">
        <v>50</v>
      </c>
      <c r="B480" s="4">
        <v>41935</v>
      </c>
      <c r="C480" s="3" t="s">
        <v>189</v>
      </c>
      <c r="D480" s="3" t="s">
        <v>105</v>
      </c>
      <c r="E480" s="5">
        <v>-200</v>
      </c>
      <c r="F480" s="3" t="s">
        <v>65</v>
      </c>
      <c r="G480" s="1" t="str">
        <f>VLOOKUP(C480,tcd!A:B,2,FALSE)</f>
        <v>1000082480</v>
      </c>
    </row>
    <row r="481" spans="1:7" x14ac:dyDescent="0.25">
      <c r="A481" s="3" t="s">
        <v>50</v>
      </c>
      <c r="B481" s="4">
        <v>41935</v>
      </c>
      <c r="C481" s="3" t="s">
        <v>189</v>
      </c>
      <c r="D481" s="3" t="s">
        <v>105</v>
      </c>
      <c r="E481" s="5">
        <v>-300</v>
      </c>
      <c r="F481" s="3" t="s">
        <v>65</v>
      </c>
      <c r="G481" s="1" t="str">
        <f>VLOOKUP(C481,tcd!A:B,2,FALSE)</f>
        <v>1000082480</v>
      </c>
    </row>
    <row r="482" spans="1:7" x14ac:dyDescent="0.25">
      <c r="A482" s="3" t="s">
        <v>50</v>
      </c>
      <c r="B482" s="4">
        <v>41935</v>
      </c>
      <c r="C482" s="3" t="s">
        <v>189</v>
      </c>
      <c r="D482" s="3" t="s">
        <v>105</v>
      </c>
      <c r="E482" s="5">
        <v>-300</v>
      </c>
      <c r="F482" s="3" t="s">
        <v>65</v>
      </c>
      <c r="G482" s="1" t="str">
        <f>VLOOKUP(C482,tcd!A:B,2,FALSE)</f>
        <v>1000082480</v>
      </c>
    </row>
    <row r="483" spans="1:7" x14ac:dyDescent="0.25">
      <c r="A483" s="3" t="s">
        <v>50</v>
      </c>
      <c r="B483" s="4">
        <v>41912</v>
      </c>
      <c r="C483" s="3" t="s">
        <v>175</v>
      </c>
      <c r="D483" s="3" t="s">
        <v>176</v>
      </c>
      <c r="E483" s="5">
        <v>-51.67</v>
      </c>
      <c r="F483" s="3" t="s">
        <v>65</v>
      </c>
      <c r="G483" s="1" t="str">
        <f>VLOOKUP(C483,tcd!A:B,2,FALSE)</f>
        <v>1000063214</v>
      </c>
    </row>
    <row r="484" spans="1:7" x14ac:dyDescent="0.25">
      <c r="A484" s="3" t="s">
        <v>50</v>
      </c>
      <c r="B484" s="4">
        <v>41908</v>
      </c>
      <c r="C484" s="3" t="s">
        <v>171</v>
      </c>
      <c r="D484" s="3" t="s">
        <v>119</v>
      </c>
      <c r="E484" s="5">
        <v>-63</v>
      </c>
      <c r="F484" s="3" t="s">
        <v>65</v>
      </c>
      <c r="G484" s="1" t="str">
        <f>VLOOKUP(C484,tcd!A:B,2,FALSE)</f>
        <v>1000081519</v>
      </c>
    </row>
    <row r="485" spans="1:7" x14ac:dyDescent="0.25">
      <c r="A485" s="3" t="s">
        <v>50</v>
      </c>
      <c r="B485" s="4">
        <v>41907</v>
      </c>
      <c r="C485" s="3" t="s">
        <v>170</v>
      </c>
      <c r="D485" s="3" t="s">
        <v>119</v>
      </c>
      <c r="E485" s="5">
        <v>-607.36</v>
      </c>
      <c r="F485" s="3" t="s">
        <v>65</v>
      </c>
      <c r="G485" s="1" t="str">
        <f>VLOOKUP(C485,tcd!A:B,2,FALSE)</f>
        <v>1000081519</v>
      </c>
    </row>
    <row r="486" spans="1:7" x14ac:dyDescent="0.25">
      <c r="A486" s="3" t="s">
        <v>50</v>
      </c>
      <c r="B486" s="4">
        <v>41907</v>
      </c>
      <c r="C486" s="3" t="s">
        <v>170</v>
      </c>
      <c r="D486" s="3" t="s">
        <v>119</v>
      </c>
      <c r="E486" s="5">
        <v>-467.2</v>
      </c>
      <c r="F486" s="3" t="s">
        <v>65</v>
      </c>
      <c r="G486" s="1" t="str">
        <f>VLOOKUP(C486,tcd!A:B,2,FALSE)</f>
        <v>1000081519</v>
      </c>
    </row>
    <row r="487" spans="1:7" x14ac:dyDescent="0.25">
      <c r="A487" s="3" t="s">
        <v>50</v>
      </c>
      <c r="B487" s="4">
        <v>41912</v>
      </c>
      <c r="C487" s="3" t="s">
        <v>177</v>
      </c>
      <c r="D487" s="3" t="s">
        <v>178</v>
      </c>
      <c r="E487" s="5">
        <v>-482.48</v>
      </c>
      <c r="F487" s="3" t="s">
        <v>65</v>
      </c>
      <c r="G487" s="1" t="str">
        <f>VLOOKUP(C487,tcd!A:B,2,FALSE)</f>
        <v>V2-----197</v>
      </c>
    </row>
    <row r="488" spans="1:7" x14ac:dyDescent="0.25">
      <c r="A488" s="3" t="s">
        <v>50</v>
      </c>
      <c r="B488" s="4">
        <v>41905</v>
      </c>
      <c r="C488" s="3" t="s">
        <v>166</v>
      </c>
      <c r="D488" s="3" t="s">
        <v>121</v>
      </c>
      <c r="E488" s="5">
        <v>-510</v>
      </c>
      <c r="F488" s="3" t="s">
        <v>65</v>
      </c>
      <c r="G488" s="1" t="str">
        <f>VLOOKUP(C488,tcd!A:B,2,FALSE)</f>
        <v>1000081876</v>
      </c>
    </row>
    <row r="489" spans="1:7" x14ac:dyDescent="0.25">
      <c r="A489" s="3" t="s">
        <v>50</v>
      </c>
      <c r="B489" s="4">
        <v>41918</v>
      </c>
      <c r="C489" s="3" t="s">
        <v>179</v>
      </c>
      <c r="D489" s="3" t="s">
        <v>164</v>
      </c>
      <c r="E489" s="5">
        <v>-54.46</v>
      </c>
      <c r="F489" s="3" t="s">
        <v>65</v>
      </c>
      <c r="G489" s="1" t="str">
        <f>VLOOKUP(C489,tcd!A:B,2,FALSE)</f>
        <v>1000032576</v>
      </c>
    </row>
    <row r="490" spans="1:7" x14ac:dyDescent="0.25">
      <c r="A490" s="3" t="s">
        <v>50</v>
      </c>
      <c r="B490" s="4">
        <v>41918</v>
      </c>
      <c r="C490" s="3" t="s">
        <v>179</v>
      </c>
      <c r="D490" s="3" t="s">
        <v>164</v>
      </c>
      <c r="E490" s="5">
        <v>-75.38</v>
      </c>
      <c r="F490" s="3" t="s">
        <v>65</v>
      </c>
      <c r="G490" s="1" t="str">
        <f>VLOOKUP(C490,tcd!A:B,2,FALSE)</f>
        <v>1000032576</v>
      </c>
    </row>
    <row r="491" spans="1:7" x14ac:dyDescent="0.25">
      <c r="A491" s="3" t="s">
        <v>50</v>
      </c>
      <c r="B491" s="4">
        <v>41918</v>
      </c>
      <c r="C491" s="3" t="s">
        <v>179</v>
      </c>
      <c r="D491" s="3" t="s">
        <v>164</v>
      </c>
      <c r="E491" s="5">
        <v>-9.1999999999999993</v>
      </c>
      <c r="F491" s="3" t="s">
        <v>65</v>
      </c>
      <c r="G491" s="1" t="str">
        <f>VLOOKUP(C491,tcd!A:B,2,FALSE)</f>
        <v>1000032576</v>
      </c>
    </row>
    <row r="492" spans="1:7" x14ac:dyDescent="0.25">
      <c r="A492" s="3" t="s">
        <v>50</v>
      </c>
      <c r="B492" s="4">
        <v>41918</v>
      </c>
      <c r="C492" s="3" t="s">
        <v>179</v>
      </c>
      <c r="D492" s="3" t="s">
        <v>164</v>
      </c>
      <c r="E492" s="5">
        <v>-6.12</v>
      </c>
      <c r="F492" s="3" t="s">
        <v>65</v>
      </c>
      <c r="G492" s="1" t="str">
        <f>VLOOKUP(C492,tcd!A:B,2,FALSE)</f>
        <v>1000032576</v>
      </c>
    </row>
    <row r="493" spans="1:7" x14ac:dyDescent="0.25">
      <c r="A493" s="3" t="s">
        <v>50</v>
      </c>
      <c r="B493" s="4">
        <v>41912</v>
      </c>
      <c r="C493" s="3" t="s">
        <v>173</v>
      </c>
      <c r="D493" s="3" t="s">
        <v>174</v>
      </c>
      <c r="E493" s="5">
        <v>-127.29</v>
      </c>
      <c r="F493" s="3" t="s">
        <v>65</v>
      </c>
      <c r="G493" s="1" t="str">
        <f>VLOOKUP(C493,tcd!A:B,2,FALSE)</f>
        <v>1000063434</v>
      </c>
    </row>
    <row r="494" spans="1:7" x14ac:dyDescent="0.25">
      <c r="A494" s="3" t="s">
        <v>50</v>
      </c>
      <c r="B494" s="4">
        <v>41905</v>
      </c>
      <c r="C494" s="3" t="s">
        <v>163</v>
      </c>
      <c r="D494" s="3" t="s">
        <v>164</v>
      </c>
      <c r="E494" s="5">
        <v>-11.12</v>
      </c>
      <c r="F494" s="3" t="s">
        <v>65</v>
      </c>
      <c r="G494" s="1" t="str">
        <f>VLOOKUP(C494,tcd!A:B,2,FALSE)</f>
        <v>1000032576</v>
      </c>
    </row>
    <row r="495" spans="1:7" x14ac:dyDescent="0.25">
      <c r="A495" s="3" t="s">
        <v>50</v>
      </c>
      <c r="B495" s="4">
        <v>41905</v>
      </c>
      <c r="C495" s="3" t="s">
        <v>163</v>
      </c>
      <c r="D495" s="3" t="s">
        <v>164</v>
      </c>
      <c r="E495" s="5">
        <v>-29.36</v>
      </c>
      <c r="F495" s="3" t="s">
        <v>65</v>
      </c>
      <c r="G495" s="1" t="str">
        <f>VLOOKUP(C495,tcd!A:B,2,FALSE)</f>
        <v>1000032576</v>
      </c>
    </row>
    <row r="496" spans="1:7" x14ac:dyDescent="0.25">
      <c r="A496" s="3" t="s">
        <v>50</v>
      </c>
      <c r="B496" s="4">
        <v>41905</v>
      </c>
      <c r="C496" s="3" t="s">
        <v>163</v>
      </c>
      <c r="D496" s="3" t="s">
        <v>164</v>
      </c>
      <c r="E496" s="5">
        <v>-74.72</v>
      </c>
      <c r="F496" s="3" t="s">
        <v>65</v>
      </c>
      <c r="G496" s="1" t="str">
        <f>VLOOKUP(C496,tcd!A:B,2,FALSE)</f>
        <v>1000032576</v>
      </c>
    </row>
    <row r="497" spans="1:7" x14ac:dyDescent="0.25">
      <c r="A497" s="3" t="s">
        <v>50</v>
      </c>
      <c r="B497" s="4">
        <v>41905</v>
      </c>
      <c r="C497" s="3" t="s">
        <v>163</v>
      </c>
      <c r="D497" s="3" t="s">
        <v>164</v>
      </c>
      <c r="E497" s="5">
        <v>-51.42</v>
      </c>
      <c r="F497" s="3" t="s">
        <v>65</v>
      </c>
      <c r="G497" s="1" t="str">
        <f>VLOOKUP(C497,tcd!A:B,2,FALSE)</f>
        <v>1000032576</v>
      </c>
    </row>
    <row r="498" spans="1:7" x14ac:dyDescent="0.25">
      <c r="A498" s="3" t="s">
        <v>50</v>
      </c>
      <c r="B498" s="4">
        <v>41905</v>
      </c>
      <c r="C498" s="3" t="s">
        <v>163</v>
      </c>
      <c r="D498" s="3" t="s">
        <v>164</v>
      </c>
      <c r="E498" s="5">
        <v>-74.92</v>
      </c>
      <c r="F498" s="3" t="s">
        <v>65</v>
      </c>
      <c r="G498" s="1" t="str">
        <f>VLOOKUP(C498,tcd!A:B,2,FALSE)</f>
        <v>1000032576</v>
      </c>
    </row>
    <row r="499" spans="1:7" x14ac:dyDescent="0.25">
      <c r="A499" s="3" t="s">
        <v>50</v>
      </c>
      <c r="B499" s="4">
        <v>41905</v>
      </c>
      <c r="C499" s="3" t="s">
        <v>163</v>
      </c>
      <c r="D499" s="3" t="s">
        <v>164</v>
      </c>
      <c r="E499" s="5">
        <v>-61.24</v>
      </c>
      <c r="F499" s="3" t="s">
        <v>65</v>
      </c>
      <c r="G499" s="1" t="str">
        <f>VLOOKUP(C499,tcd!A:B,2,FALSE)</f>
        <v>1000032576</v>
      </c>
    </row>
    <row r="500" spans="1:7" x14ac:dyDescent="0.25">
      <c r="A500" s="3" t="s">
        <v>50</v>
      </c>
      <c r="B500" s="4">
        <v>41905</v>
      </c>
      <c r="C500" s="3" t="s">
        <v>161</v>
      </c>
      <c r="D500" s="3" t="s">
        <v>94</v>
      </c>
      <c r="E500" s="5">
        <v>-294</v>
      </c>
      <c r="F500" s="3" t="s">
        <v>65</v>
      </c>
      <c r="G500" s="1" t="str">
        <f>VLOOKUP(C500,tcd!A:B,2,FALSE)</f>
        <v>1000067948</v>
      </c>
    </row>
    <row r="501" spans="1:7" x14ac:dyDescent="0.25">
      <c r="A501" s="3" t="s">
        <v>50</v>
      </c>
      <c r="B501" s="4">
        <v>41905</v>
      </c>
      <c r="C501" s="3" t="s">
        <v>162</v>
      </c>
      <c r="D501" s="3" t="s">
        <v>79</v>
      </c>
      <c r="E501" s="5">
        <v>-230</v>
      </c>
      <c r="F501" s="3" t="s">
        <v>65</v>
      </c>
      <c r="G501" s="1" t="str">
        <f>VLOOKUP(C501,tcd!A:B,2,FALSE)</f>
        <v>1000067133</v>
      </c>
    </row>
    <row r="502" spans="1:7" x14ac:dyDescent="0.25">
      <c r="A502" s="3" t="s">
        <v>50</v>
      </c>
      <c r="B502" s="4">
        <v>41906</v>
      </c>
      <c r="C502" s="3" t="s">
        <v>167</v>
      </c>
      <c r="D502" s="3" t="s">
        <v>168</v>
      </c>
      <c r="E502" s="5">
        <v>-1050</v>
      </c>
      <c r="F502" s="3" t="s">
        <v>65</v>
      </c>
      <c r="G502" s="1" t="str">
        <f>VLOOKUP(C502,tcd!A:B,2,FALSE)</f>
        <v>1000062742</v>
      </c>
    </row>
    <row r="503" spans="1:7" x14ac:dyDescent="0.25">
      <c r="A503" s="3" t="s">
        <v>50</v>
      </c>
      <c r="B503" s="4">
        <v>41906</v>
      </c>
      <c r="C503" s="3" t="s">
        <v>169</v>
      </c>
      <c r="D503" s="3" t="s">
        <v>168</v>
      </c>
      <c r="E503" s="5">
        <v>-1050</v>
      </c>
      <c r="F503" s="3" t="s">
        <v>65</v>
      </c>
      <c r="G503" s="1" t="str">
        <f>VLOOKUP(C503,tcd!A:B,2,FALSE)</f>
        <v>1000062742</v>
      </c>
    </row>
    <row r="504" spans="1:7" x14ac:dyDescent="0.25">
      <c r="A504" s="3" t="s">
        <v>50</v>
      </c>
      <c r="B504" s="4">
        <v>41898</v>
      </c>
      <c r="C504" s="3" t="s">
        <v>155</v>
      </c>
      <c r="D504" s="3" t="s">
        <v>88</v>
      </c>
      <c r="E504" s="5">
        <v>-1060</v>
      </c>
      <c r="F504" s="3" t="s">
        <v>65</v>
      </c>
      <c r="G504" s="1" t="str">
        <f>VLOOKUP(C504,tcd!A:B,2,FALSE)</f>
        <v>1000075459</v>
      </c>
    </row>
    <row r="505" spans="1:7" x14ac:dyDescent="0.25">
      <c r="A505" s="3" t="s">
        <v>50</v>
      </c>
      <c r="B505" s="4">
        <v>41898</v>
      </c>
      <c r="C505" s="3" t="s">
        <v>155</v>
      </c>
      <c r="D505" s="3" t="s">
        <v>88</v>
      </c>
      <c r="E505" s="5">
        <v>-1060</v>
      </c>
      <c r="F505" s="3" t="s">
        <v>65</v>
      </c>
      <c r="G505" s="1" t="str">
        <f>VLOOKUP(C505,tcd!A:B,2,FALSE)</f>
        <v>1000075459</v>
      </c>
    </row>
    <row r="506" spans="1:7" x14ac:dyDescent="0.25">
      <c r="A506" s="3" t="s">
        <v>50</v>
      </c>
      <c r="B506" s="4">
        <v>41898</v>
      </c>
      <c r="C506" s="3" t="s">
        <v>155</v>
      </c>
      <c r="D506" s="3" t="s">
        <v>88</v>
      </c>
      <c r="E506" s="5">
        <v>-636</v>
      </c>
      <c r="F506" s="3" t="s">
        <v>65</v>
      </c>
      <c r="G506" s="1" t="str">
        <f>VLOOKUP(C506,tcd!A:B,2,FALSE)</f>
        <v>1000075459</v>
      </c>
    </row>
    <row r="507" spans="1:7" x14ac:dyDescent="0.25">
      <c r="A507" s="3" t="s">
        <v>50</v>
      </c>
      <c r="B507" s="4">
        <v>41898</v>
      </c>
      <c r="C507" s="3" t="s">
        <v>155</v>
      </c>
      <c r="D507" s="3" t="s">
        <v>88</v>
      </c>
      <c r="E507" s="5">
        <v>-742</v>
      </c>
      <c r="F507" s="3" t="s">
        <v>65</v>
      </c>
      <c r="G507" s="1" t="str">
        <f>VLOOKUP(C507,tcd!A:B,2,FALSE)</f>
        <v>1000075459</v>
      </c>
    </row>
    <row r="508" spans="1:7" x14ac:dyDescent="0.25">
      <c r="A508" s="3" t="s">
        <v>50</v>
      </c>
      <c r="B508" s="4">
        <v>41905</v>
      </c>
      <c r="C508" s="3" t="s">
        <v>165</v>
      </c>
      <c r="D508" s="3" t="s">
        <v>111</v>
      </c>
      <c r="E508" s="5">
        <v>-15.65</v>
      </c>
      <c r="F508" s="3" t="s">
        <v>65</v>
      </c>
      <c r="G508" s="1" t="str">
        <f>VLOOKUP(C508,tcd!A:B,2,FALSE)</f>
        <v>1000010744</v>
      </c>
    </row>
    <row r="509" spans="1:7" x14ac:dyDescent="0.25">
      <c r="A509" s="3" t="s">
        <v>50</v>
      </c>
      <c r="B509" s="4">
        <v>41905</v>
      </c>
      <c r="C509" s="3" t="s">
        <v>165</v>
      </c>
      <c r="D509" s="3" t="s">
        <v>111</v>
      </c>
      <c r="E509" s="5">
        <v>-7.63</v>
      </c>
      <c r="F509" s="3" t="s">
        <v>65</v>
      </c>
      <c r="G509" s="1" t="str">
        <f>VLOOKUP(C509,tcd!A:B,2,FALSE)</f>
        <v>1000010744</v>
      </c>
    </row>
    <row r="510" spans="1:7" x14ac:dyDescent="0.25">
      <c r="A510" s="3" t="s">
        <v>50</v>
      </c>
      <c r="B510" s="4">
        <v>41905</v>
      </c>
      <c r="C510" s="3" t="s">
        <v>165</v>
      </c>
      <c r="D510" s="3" t="s">
        <v>111</v>
      </c>
      <c r="E510" s="5">
        <v>-84.51</v>
      </c>
      <c r="F510" s="3" t="s">
        <v>65</v>
      </c>
      <c r="G510" s="1" t="str">
        <f>VLOOKUP(C510,tcd!A:B,2,FALSE)</f>
        <v>1000010744</v>
      </c>
    </row>
    <row r="511" spans="1:7" x14ac:dyDescent="0.25">
      <c r="A511" s="3" t="s">
        <v>50</v>
      </c>
      <c r="B511" s="4">
        <v>41905</v>
      </c>
      <c r="C511" s="3" t="s">
        <v>165</v>
      </c>
      <c r="D511" s="3" t="s">
        <v>111</v>
      </c>
      <c r="E511" s="5">
        <v>-65.599999999999994</v>
      </c>
      <c r="F511" s="3" t="s">
        <v>65</v>
      </c>
      <c r="G511" s="1" t="str">
        <f>VLOOKUP(C511,tcd!A:B,2,FALSE)</f>
        <v>1000010744</v>
      </c>
    </row>
    <row r="512" spans="1:7" x14ac:dyDescent="0.25">
      <c r="A512" s="3" t="s">
        <v>50</v>
      </c>
      <c r="B512" s="4">
        <v>41905</v>
      </c>
      <c r="C512" s="3" t="s">
        <v>165</v>
      </c>
      <c r="D512" s="3" t="s">
        <v>111</v>
      </c>
      <c r="E512" s="5">
        <v>-15.65</v>
      </c>
      <c r="F512" s="3" t="s">
        <v>65</v>
      </c>
      <c r="G512" s="1" t="str">
        <f>VLOOKUP(C512,tcd!A:B,2,FALSE)</f>
        <v>1000010744</v>
      </c>
    </row>
    <row r="513" spans="1:7" x14ac:dyDescent="0.25">
      <c r="A513" s="3" t="s">
        <v>50</v>
      </c>
      <c r="B513" s="4">
        <v>41905</v>
      </c>
      <c r="C513" s="3" t="s">
        <v>165</v>
      </c>
      <c r="D513" s="3" t="s">
        <v>111</v>
      </c>
      <c r="E513" s="5">
        <v>-2.38</v>
      </c>
      <c r="F513" s="3" t="s">
        <v>65</v>
      </c>
      <c r="G513" s="1" t="str">
        <f>VLOOKUP(C513,tcd!A:B,2,FALSE)</f>
        <v>1000010744</v>
      </c>
    </row>
    <row r="514" spans="1:7" x14ac:dyDescent="0.25">
      <c r="A514" s="3" t="s">
        <v>50</v>
      </c>
      <c r="B514" s="4">
        <v>41913</v>
      </c>
      <c r="C514" s="3" t="s">
        <v>172</v>
      </c>
      <c r="D514" s="3" t="s">
        <v>92</v>
      </c>
      <c r="E514" s="5">
        <v>-1440</v>
      </c>
      <c r="F514" s="3" t="s">
        <v>65</v>
      </c>
      <c r="G514" s="1" t="str">
        <f>VLOOKUP(C514,tcd!A:B,2,FALSE)</f>
        <v>1000064411</v>
      </c>
    </row>
    <row r="515" spans="1:7" x14ac:dyDescent="0.25">
      <c r="A515" s="3" t="s">
        <v>50</v>
      </c>
      <c r="B515" s="4">
        <v>41898</v>
      </c>
      <c r="C515" s="3" t="s">
        <v>27</v>
      </c>
      <c r="D515" s="3" t="s">
        <v>156</v>
      </c>
      <c r="E515" s="5">
        <v>-198</v>
      </c>
      <c r="F515" s="3" t="s">
        <v>65</v>
      </c>
      <c r="G515" s="1">
        <f>VLOOKUP(C515,tcd!A:B,2,FALSE)</f>
        <v>0</v>
      </c>
    </row>
    <row r="516" spans="1:7" x14ac:dyDescent="0.25">
      <c r="A516" s="3" t="s">
        <v>50</v>
      </c>
      <c r="B516" s="4">
        <v>41890</v>
      </c>
      <c r="C516" s="3" t="s">
        <v>141</v>
      </c>
      <c r="D516" s="3" t="s">
        <v>142</v>
      </c>
      <c r="E516" s="5">
        <v>-700</v>
      </c>
      <c r="F516" s="3" t="s">
        <v>65</v>
      </c>
      <c r="G516" s="1" t="str">
        <f>VLOOKUP(C516,tcd!A:B,2,FALSE)</f>
        <v>1000081758</v>
      </c>
    </row>
    <row r="517" spans="1:7" x14ac:dyDescent="0.25">
      <c r="A517" s="3" t="s">
        <v>50</v>
      </c>
      <c r="B517" s="4">
        <v>41890</v>
      </c>
      <c r="C517" s="3" t="s">
        <v>141</v>
      </c>
      <c r="D517" s="3" t="s">
        <v>142</v>
      </c>
      <c r="E517" s="5">
        <v>-144</v>
      </c>
      <c r="F517" s="3" t="s">
        <v>65</v>
      </c>
      <c r="G517" s="1" t="str">
        <f>VLOOKUP(C517,tcd!A:B,2,FALSE)</f>
        <v>1000081758</v>
      </c>
    </row>
    <row r="518" spans="1:7" x14ac:dyDescent="0.25">
      <c r="A518" s="3" t="s">
        <v>50</v>
      </c>
      <c r="B518" s="4">
        <v>41890</v>
      </c>
      <c r="C518" s="3" t="s">
        <v>141</v>
      </c>
      <c r="D518" s="3" t="s">
        <v>142</v>
      </c>
      <c r="E518" s="5">
        <v>-60</v>
      </c>
      <c r="F518" s="3" t="s">
        <v>65</v>
      </c>
      <c r="G518" s="1" t="str">
        <f>VLOOKUP(C518,tcd!A:B,2,FALSE)</f>
        <v>1000081758</v>
      </c>
    </row>
    <row r="519" spans="1:7" x14ac:dyDescent="0.25">
      <c r="A519" s="3" t="s">
        <v>50</v>
      </c>
      <c r="B519" s="4">
        <v>41890</v>
      </c>
      <c r="C519" s="3" t="s">
        <v>141</v>
      </c>
      <c r="D519" s="3" t="s">
        <v>142</v>
      </c>
      <c r="E519" s="5">
        <v>-356</v>
      </c>
      <c r="F519" s="3" t="s">
        <v>65</v>
      </c>
      <c r="G519" s="1" t="str">
        <f>VLOOKUP(C519,tcd!A:B,2,FALSE)</f>
        <v>1000081758</v>
      </c>
    </row>
    <row r="520" spans="1:7" x14ac:dyDescent="0.25">
      <c r="A520" s="3" t="s">
        <v>50</v>
      </c>
      <c r="B520" s="4">
        <v>41897</v>
      </c>
      <c r="C520" s="3" t="s">
        <v>28</v>
      </c>
      <c r="D520" s="3" t="s">
        <v>152</v>
      </c>
      <c r="E520" s="5">
        <v>-4200</v>
      </c>
      <c r="F520" s="3" t="s">
        <v>65</v>
      </c>
      <c r="G520" s="1">
        <f>VLOOKUP(C520,tcd!A:B,2,FALSE)</f>
        <v>0</v>
      </c>
    </row>
    <row r="521" spans="1:7" x14ac:dyDescent="0.25">
      <c r="A521" s="3" t="s">
        <v>50</v>
      </c>
      <c r="B521" s="4">
        <v>41894</v>
      </c>
      <c r="C521" s="3" t="s">
        <v>150</v>
      </c>
      <c r="D521" s="3" t="s">
        <v>53</v>
      </c>
      <c r="E521" s="5">
        <v>-560</v>
      </c>
      <c r="F521" s="3" t="s">
        <v>65</v>
      </c>
      <c r="G521" s="1" t="str">
        <f>VLOOKUP(C521,tcd!A:B,2,FALSE)</f>
        <v>1000015609</v>
      </c>
    </row>
    <row r="522" spans="1:7" x14ac:dyDescent="0.25">
      <c r="A522" s="3" t="s">
        <v>50</v>
      </c>
      <c r="B522" s="4">
        <v>41940</v>
      </c>
      <c r="C522" s="3" t="s">
        <v>35</v>
      </c>
      <c r="D522" s="3" t="s">
        <v>68</v>
      </c>
      <c r="E522" s="5">
        <v>-103304</v>
      </c>
      <c r="F522" s="3" t="s">
        <v>65</v>
      </c>
      <c r="G522" s="1">
        <f>VLOOKUP(C522,tcd!A:B,2,FALSE)</f>
        <v>0</v>
      </c>
    </row>
    <row r="523" spans="1:7" x14ac:dyDescent="0.25">
      <c r="A523" s="3" t="s">
        <v>50</v>
      </c>
      <c r="B523" s="4">
        <v>41881</v>
      </c>
      <c r="C523" s="3" t="s">
        <v>131</v>
      </c>
      <c r="D523" s="3" t="s">
        <v>132</v>
      </c>
      <c r="E523" s="5">
        <v>-1040.45</v>
      </c>
      <c r="F523" s="3" t="s">
        <v>65</v>
      </c>
      <c r="G523" s="1" t="str">
        <f>VLOOKUP(C523,tcd!A:B,2,FALSE)</f>
        <v>1000084388</v>
      </c>
    </row>
    <row r="524" spans="1:7" x14ac:dyDescent="0.25">
      <c r="A524" s="3" t="s">
        <v>50</v>
      </c>
      <c r="B524" s="4">
        <v>41879</v>
      </c>
      <c r="C524" s="3" t="s">
        <v>129</v>
      </c>
      <c r="D524" s="3" t="s">
        <v>130</v>
      </c>
      <c r="E524" s="5">
        <v>-600</v>
      </c>
      <c r="F524" s="3" t="s">
        <v>65</v>
      </c>
      <c r="G524" s="1" t="str">
        <f>VLOOKUP(C524,tcd!A:B,2,FALSE)</f>
        <v>1000063574</v>
      </c>
    </row>
    <row r="525" spans="1:7" x14ac:dyDescent="0.25">
      <c r="A525" s="3" t="s">
        <v>50</v>
      </c>
      <c r="B525" s="4">
        <v>41887</v>
      </c>
      <c r="C525" s="3" t="s">
        <v>134</v>
      </c>
      <c r="D525" s="3" t="s">
        <v>135</v>
      </c>
      <c r="E525" s="5">
        <v>-1299</v>
      </c>
      <c r="F525" s="3" t="s">
        <v>65</v>
      </c>
      <c r="G525" s="1" t="str">
        <f>VLOOKUP(C525,tcd!A:B,2,FALSE)</f>
        <v>1000064963</v>
      </c>
    </row>
    <row r="526" spans="1:7" x14ac:dyDescent="0.25">
      <c r="A526" s="3" t="s">
        <v>50</v>
      </c>
      <c r="B526" s="4">
        <v>41887</v>
      </c>
      <c r="C526" s="3" t="s">
        <v>134</v>
      </c>
      <c r="D526" s="3" t="s">
        <v>135</v>
      </c>
      <c r="E526" s="5">
        <v>-1512</v>
      </c>
      <c r="F526" s="3" t="s">
        <v>65</v>
      </c>
      <c r="G526" s="1" t="str">
        <f>VLOOKUP(C526,tcd!A:B,2,FALSE)</f>
        <v>1000064963</v>
      </c>
    </row>
    <row r="527" spans="1:7" x14ac:dyDescent="0.25">
      <c r="A527" s="3" t="s">
        <v>50</v>
      </c>
      <c r="B527" s="4">
        <v>41943</v>
      </c>
      <c r="C527" s="3" t="s">
        <v>134</v>
      </c>
      <c r="D527" s="3" t="s">
        <v>135</v>
      </c>
      <c r="E527" s="5">
        <v>-3031</v>
      </c>
      <c r="F527" s="3" t="s">
        <v>65</v>
      </c>
      <c r="G527" s="1" t="str">
        <f>VLOOKUP(C527,tcd!A:B,2,FALSE)</f>
        <v>1000064963</v>
      </c>
    </row>
    <row r="528" spans="1:7" x14ac:dyDescent="0.25">
      <c r="A528" s="3" t="s">
        <v>50</v>
      </c>
      <c r="B528" s="4">
        <v>41943</v>
      </c>
      <c r="C528" s="3" t="s">
        <v>134</v>
      </c>
      <c r="D528" s="3" t="s">
        <v>135</v>
      </c>
      <c r="E528" s="5">
        <v>-3528</v>
      </c>
      <c r="F528" s="3" t="s">
        <v>65</v>
      </c>
      <c r="G528" s="1" t="str">
        <f>VLOOKUP(C528,tcd!A:B,2,FALSE)</f>
        <v>1000064963</v>
      </c>
    </row>
    <row r="529" spans="1:7" x14ac:dyDescent="0.25">
      <c r="A529" s="3" t="s">
        <v>50</v>
      </c>
      <c r="B529" s="4">
        <v>41876</v>
      </c>
      <c r="C529" s="3" t="s">
        <v>126</v>
      </c>
      <c r="D529" s="3" t="s">
        <v>78</v>
      </c>
      <c r="E529" s="5">
        <v>-1335</v>
      </c>
      <c r="F529" s="3" t="s">
        <v>65</v>
      </c>
      <c r="G529" s="1" t="str">
        <f>VLOOKUP(C529,tcd!A:B,2,FALSE)</f>
        <v>1000002075</v>
      </c>
    </row>
    <row r="530" spans="1:7" x14ac:dyDescent="0.25">
      <c r="A530" s="3" t="s">
        <v>50</v>
      </c>
      <c r="B530" s="4">
        <v>41878</v>
      </c>
      <c r="C530" s="3" t="s">
        <v>128</v>
      </c>
      <c r="D530" s="3" t="s">
        <v>90</v>
      </c>
      <c r="E530" s="5">
        <v>-308</v>
      </c>
      <c r="F530" s="3" t="s">
        <v>65</v>
      </c>
      <c r="G530" s="1" t="str">
        <f>VLOOKUP(C530,tcd!A:B,2,FALSE)</f>
        <v>1000063055</v>
      </c>
    </row>
    <row r="531" spans="1:7" x14ac:dyDescent="0.25">
      <c r="A531" s="3" t="s">
        <v>50</v>
      </c>
      <c r="B531" s="4">
        <v>41891</v>
      </c>
      <c r="C531" s="3" t="s">
        <v>143</v>
      </c>
      <c r="D531" s="3" t="s">
        <v>144</v>
      </c>
      <c r="E531" s="5">
        <v>-299.76</v>
      </c>
      <c r="F531" s="3" t="s">
        <v>65</v>
      </c>
      <c r="G531" s="1" t="str">
        <f>VLOOKUP(C531,tcd!A:B,2,FALSE)</f>
        <v>1000020567</v>
      </c>
    </row>
    <row r="532" spans="1:7" x14ac:dyDescent="0.25">
      <c r="A532" s="3" t="s">
        <v>50</v>
      </c>
      <c r="B532" s="4">
        <v>41891</v>
      </c>
      <c r="C532" s="3" t="s">
        <v>21</v>
      </c>
      <c r="D532" s="3" t="s">
        <v>145</v>
      </c>
      <c r="E532" s="5">
        <v>-3208.64</v>
      </c>
      <c r="F532" s="3" t="s">
        <v>65</v>
      </c>
      <c r="G532" s="1">
        <f>VLOOKUP(C532,tcd!A:B,2,FALSE)</f>
        <v>0</v>
      </c>
    </row>
    <row r="533" spans="1:7" x14ac:dyDescent="0.25">
      <c r="A533" s="3" t="s">
        <v>50</v>
      </c>
      <c r="B533" s="4">
        <v>41891</v>
      </c>
      <c r="C533" s="3" t="s">
        <v>21</v>
      </c>
      <c r="D533" s="3" t="s">
        <v>145</v>
      </c>
      <c r="E533" s="5">
        <v>-75.23</v>
      </c>
      <c r="F533" s="3" t="s">
        <v>65</v>
      </c>
      <c r="G533" s="1">
        <f>VLOOKUP(C533,tcd!A:B,2,FALSE)</f>
        <v>0</v>
      </c>
    </row>
    <row r="534" spans="1:7" x14ac:dyDescent="0.25">
      <c r="A534" s="3" t="s">
        <v>50</v>
      </c>
      <c r="B534" s="4">
        <v>41982</v>
      </c>
      <c r="C534" s="3" t="s">
        <v>259</v>
      </c>
      <c r="D534" s="3" t="s">
        <v>151</v>
      </c>
      <c r="E534" s="5">
        <v>-7780.15</v>
      </c>
      <c r="F534" s="3" t="s">
        <v>65</v>
      </c>
      <c r="G534" s="1" t="str">
        <f>VLOOKUP(C534,tcd!A:B,2,FALSE)</f>
        <v>1000068446</v>
      </c>
    </row>
    <row r="535" spans="1:7" x14ac:dyDescent="0.25">
      <c r="A535" s="3" t="s">
        <v>50</v>
      </c>
      <c r="B535" s="4">
        <v>41982</v>
      </c>
      <c r="C535" s="3" t="s">
        <v>259</v>
      </c>
      <c r="D535" s="3" t="s">
        <v>151</v>
      </c>
      <c r="E535" s="5">
        <v>-3052.48</v>
      </c>
      <c r="F535" s="3" t="s">
        <v>65</v>
      </c>
      <c r="G535" s="1" t="str">
        <f>VLOOKUP(C535,tcd!A:B,2,FALSE)</f>
        <v>1000068446</v>
      </c>
    </row>
    <row r="536" spans="1:7" x14ac:dyDescent="0.25">
      <c r="A536" s="3" t="s">
        <v>50</v>
      </c>
      <c r="B536" s="4">
        <v>41982</v>
      </c>
      <c r="C536" s="3" t="s">
        <v>259</v>
      </c>
      <c r="D536" s="3" t="s">
        <v>151</v>
      </c>
      <c r="E536" s="5">
        <v>-730.6</v>
      </c>
      <c r="F536" s="3" t="s">
        <v>65</v>
      </c>
      <c r="G536" s="1" t="str">
        <f>VLOOKUP(C536,tcd!A:B,2,FALSE)</f>
        <v>1000068446</v>
      </c>
    </row>
    <row r="537" spans="1:7" x14ac:dyDescent="0.25">
      <c r="A537" s="3" t="s">
        <v>50</v>
      </c>
      <c r="B537" s="4">
        <v>41885</v>
      </c>
      <c r="C537" s="3" t="s">
        <v>133</v>
      </c>
      <c r="D537" s="3" t="s">
        <v>68</v>
      </c>
      <c r="E537" s="5">
        <v>-36379.08</v>
      </c>
      <c r="F537" s="3" t="s">
        <v>65</v>
      </c>
      <c r="G537" s="1" t="str">
        <f>VLOOKUP(C537,tcd!A:B,2,FALSE)</f>
        <v>V401---014</v>
      </c>
    </row>
    <row r="538" spans="1:7" x14ac:dyDescent="0.25">
      <c r="A538" s="3" t="s">
        <v>50</v>
      </c>
      <c r="B538" s="4">
        <v>41890</v>
      </c>
      <c r="C538" s="3" t="s">
        <v>139</v>
      </c>
      <c r="D538" s="3" t="s">
        <v>140</v>
      </c>
      <c r="E538" s="5">
        <v>-867</v>
      </c>
      <c r="F538" s="3" t="s">
        <v>65</v>
      </c>
      <c r="G538" s="1" t="str">
        <f>VLOOKUP(C538,tcd!A:B,2,FALSE)</f>
        <v>1000066897</v>
      </c>
    </row>
    <row r="539" spans="1:7" x14ac:dyDescent="0.25">
      <c r="A539" s="3" t="s">
        <v>50</v>
      </c>
      <c r="B539" s="4">
        <v>41890</v>
      </c>
      <c r="C539" s="3" t="s">
        <v>136</v>
      </c>
      <c r="D539" s="3" t="s">
        <v>67</v>
      </c>
      <c r="E539" s="5">
        <v>-208.17</v>
      </c>
      <c r="F539" s="3" t="s">
        <v>65</v>
      </c>
      <c r="G539" s="1" t="str">
        <f>VLOOKUP(C539,tcd!A:B,2,FALSE)</f>
        <v>1000011774</v>
      </c>
    </row>
    <row r="540" spans="1:7" x14ac:dyDescent="0.25">
      <c r="A540" s="3" t="s">
        <v>50</v>
      </c>
      <c r="B540" s="4">
        <v>41890</v>
      </c>
      <c r="C540" s="3" t="s">
        <v>25</v>
      </c>
      <c r="D540" s="3" t="s">
        <v>53</v>
      </c>
      <c r="E540" s="5">
        <v>-90</v>
      </c>
      <c r="F540" s="3" t="s">
        <v>65</v>
      </c>
      <c r="G540" s="1">
        <f>VLOOKUP(C540,tcd!A:B,2,FALSE)</f>
        <v>0</v>
      </c>
    </row>
    <row r="541" spans="1:7" x14ac:dyDescent="0.25">
      <c r="A541" s="3" t="s">
        <v>50</v>
      </c>
      <c r="B541" s="4">
        <v>41891</v>
      </c>
      <c r="C541" s="3" t="s">
        <v>39</v>
      </c>
      <c r="D541" s="3" t="s">
        <v>88</v>
      </c>
      <c r="E541" s="5">
        <v>-1060</v>
      </c>
      <c r="F541" s="3" t="s">
        <v>65</v>
      </c>
      <c r="G541" s="1">
        <f>VLOOKUP(C541,tcd!A:B,2,FALSE)</f>
        <v>0</v>
      </c>
    </row>
    <row r="542" spans="1:7" x14ac:dyDescent="0.25">
      <c r="A542" s="3" t="s">
        <v>50</v>
      </c>
      <c r="B542" s="4">
        <v>41891</v>
      </c>
      <c r="C542" s="3" t="s">
        <v>39</v>
      </c>
      <c r="D542" s="3" t="s">
        <v>88</v>
      </c>
      <c r="E542" s="5">
        <v>-636</v>
      </c>
      <c r="F542" s="3" t="s">
        <v>65</v>
      </c>
      <c r="G542" s="1">
        <f>VLOOKUP(C542,tcd!A:B,2,FALSE)</f>
        <v>0</v>
      </c>
    </row>
    <row r="543" spans="1:7" x14ac:dyDescent="0.25">
      <c r="A543" s="3" t="s">
        <v>50</v>
      </c>
      <c r="B543" s="4">
        <v>41891</v>
      </c>
      <c r="C543" s="3" t="s">
        <v>39</v>
      </c>
      <c r="D543" s="3" t="s">
        <v>88</v>
      </c>
      <c r="E543" s="5">
        <v>-742</v>
      </c>
      <c r="F543" s="3" t="s">
        <v>65</v>
      </c>
      <c r="G543" s="1">
        <f>VLOOKUP(C543,tcd!A:B,2,FALSE)</f>
        <v>0</v>
      </c>
    </row>
    <row r="544" spans="1:7" x14ac:dyDescent="0.25">
      <c r="A544" s="3" t="s">
        <v>50</v>
      </c>
      <c r="B544" s="4">
        <v>41876</v>
      </c>
      <c r="C544" s="3" t="s">
        <v>127</v>
      </c>
      <c r="D544" s="3" t="s">
        <v>52</v>
      </c>
      <c r="E544" s="5">
        <v>-152.1</v>
      </c>
      <c r="F544" s="3" t="s">
        <v>65</v>
      </c>
      <c r="G544" s="1" t="str">
        <f>VLOOKUP(C544,tcd!A:B,2,FALSE)</f>
        <v>1000013276</v>
      </c>
    </row>
    <row r="545" spans="1:7" x14ac:dyDescent="0.25">
      <c r="A545" s="3" t="s">
        <v>50</v>
      </c>
      <c r="B545" s="4">
        <v>41857</v>
      </c>
      <c r="C545" s="3" t="s">
        <v>123</v>
      </c>
      <c r="D545" s="3" t="s">
        <v>121</v>
      </c>
      <c r="E545" s="5">
        <v>-43.92</v>
      </c>
      <c r="F545" s="3" t="s">
        <v>65</v>
      </c>
      <c r="G545" s="1" t="str">
        <f>VLOOKUP(C545,tcd!A:B,2,FALSE)</f>
        <v>1000081876</v>
      </c>
    </row>
    <row r="546" spans="1:7" x14ac:dyDescent="0.25">
      <c r="A546" s="3" t="s">
        <v>50</v>
      </c>
      <c r="B546" s="4">
        <v>41857</v>
      </c>
      <c r="C546" s="3" t="s">
        <v>123</v>
      </c>
      <c r="D546" s="3" t="s">
        <v>121</v>
      </c>
      <c r="E546" s="5">
        <v>-171.8</v>
      </c>
      <c r="F546" s="3" t="s">
        <v>65</v>
      </c>
      <c r="G546" s="1" t="str">
        <f>VLOOKUP(C546,tcd!A:B,2,FALSE)</f>
        <v>1000081876</v>
      </c>
    </row>
    <row r="547" spans="1:7" x14ac:dyDescent="0.25">
      <c r="A547" s="3" t="s">
        <v>50</v>
      </c>
      <c r="B547" s="4">
        <v>41890</v>
      </c>
      <c r="C547" s="3" t="s">
        <v>137</v>
      </c>
      <c r="D547" s="3" t="s">
        <v>138</v>
      </c>
      <c r="E547" s="5">
        <v>-96.35</v>
      </c>
      <c r="F547" s="3" t="s">
        <v>65</v>
      </c>
      <c r="G547" s="1" t="str">
        <f>VLOOKUP(C547,tcd!A:B,2,FALSE)</f>
        <v>1000082935</v>
      </c>
    </row>
    <row r="548" spans="1:7" x14ac:dyDescent="0.25">
      <c r="A548" s="3" t="s">
        <v>50</v>
      </c>
      <c r="B548" s="4">
        <v>41897</v>
      </c>
      <c r="C548" s="3" t="s">
        <v>153</v>
      </c>
      <c r="D548" s="3" t="s">
        <v>51</v>
      </c>
      <c r="E548" s="5">
        <v>-1980</v>
      </c>
      <c r="F548" s="3" t="s">
        <v>65</v>
      </c>
      <c r="G548" s="1" t="str">
        <f>VLOOKUP(C548,tcd!A:B,2,FALSE)</f>
        <v>1000062888</v>
      </c>
    </row>
    <row r="549" spans="1:7" x14ac:dyDescent="0.25">
      <c r="A549" s="3" t="s">
        <v>50</v>
      </c>
      <c r="B549" s="4">
        <v>41897</v>
      </c>
      <c r="C549" s="3" t="s">
        <v>153</v>
      </c>
      <c r="D549" s="3" t="s">
        <v>51</v>
      </c>
      <c r="E549" s="5">
        <v>-139</v>
      </c>
      <c r="F549" s="3" t="s">
        <v>65</v>
      </c>
      <c r="G549" s="1" t="str">
        <f>VLOOKUP(C549,tcd!A:B,2,FALSE)</f>
        <v>1000062888</v>
      </c>
    </row>
    <row r="550" spans="1:7" x14ac:dyDescent="0.25">
      <c r="A550" s="3" t="s">
        <v>50</v>
      </c>
      <c r="B550" s="4">
        <v>41973</v>
      </c>
      <c r="C550" s="3" t="s">
        <v>221</v>
      </c>
      <c r="D550" s="3" t="s">
        <v>222</v>
      </c>
      <c r="E550" s="5">
        <v>-5897.84</v>
      </c>
      <c r="F550" s="3" t="s">
        <v>65</v>
      </c>
      <c r="G550" s="1" t="str">
        <f>VLOOKUP(C550,tcd!A:B,2,FALSE)</f>
        <v>1000068010</v>
      </c>
    </row>
    <row r="551" spans="1:7" x14ac:dyDescent="0.25">
      <c r="A551" s="3" t="s">
        <v>50</v>
      </c>
      <c r="B551" s="4">
        <v>41852</v>
      </c>
      <c r="C551" s="3" t="s">
        <v>117</v>
      </c>
      <c r="D551" s="3" t="s">
        <v>84</v>
      </c>
      <c r="E551" s="5">
        <v>-129.96</v>
      </c>
      <c r="F551" s="3" t="s">
        <v>65</v>
      </c>
      <c r="G551" s="1" t="str">
        <f>VLOOKUP(C551,tcd!A:B,2,FALSE)</f>
        <v>VU398--014</v>
      </c>
    </row>
    <row r="552" spans="1:7" x14ac:dyDescent="0.25">
      <c r="A552" s="3" t="s">
        <v>50</v>
      </c>
      <c r="B552" s="4">
        <v>41852</v>
      </c>
      <c r="C552" s="3" t="s">
        <v>118</v>
      </c>
      <c r="D552" s="3" t="s">
        <v>119</v>
      </c>
      <c r="E552" s="5">
        <v>-348.4</v>
      </c>
      <c r="F552" s="3" t="s">
        <v>65</v>
      </c>
      <c r="G552" s="1" t="str">
        <f>VLOOKUP(C552,tcd!A:B,2,FALSE)</f>
        <v>1000081519</v>
      </c>
    </row>
    <row r="553" spans="1:7" x14ac:dyDescent="0.25">
      <c r="A553" s="3" t="s">
        <v>50</v>
      </c>
      <c r="B553" s="4">
        <v>41851</v>
      </c>
      <c r="C553" s="3" t="s">
        <v>120</v>
      </c>
      <c r="D553" s="3" t="s">
        <v>121</v>
      </c>
      <c r="E553" s="5">
        <v>-236.03</v>
      </c>
      <c r="F553" s="3" t="s">
        <v>65</v>
      </c>
      <c r="G553" s="1" t="str">
        <f>VLOOKUP(C553,tcd!A:B,2,FALSE)</f>
        <v>1000081876</v>
      </c>
    </row>
    <row r="554" spans="1:7" x14ac:dyDescent="0.25">
      <c r="A554" s="3" t="s">
        <v>50</v>
      </c>
      <c r="B554" s="4">
        <v>41862</v>
      </c>
      <c r="C554" s="3" t="s">
        <v>124</v>
      </c>
      <c r="D554" s="3" t="s">
        <v>125</v>
      </c>
      <c r="E554" s="5">
        <v>-705.6</v>
      </c>
      <c r="F554" s="3" t="s">
        <v>65</v>
      </c>
      <c r="G554" s="1" t="str">
        <f>VLOOKUP(C554,tcd!A:B,2,FALSE)</f>
        <v>1000031419</v>
      </c>
    </row>
    <row r="555" spans="1:7" x14ac:dyDescent="0.25">
      <c r="A555" s="3" t="s">
        <v>50</v>
      </c>
      <c r="B555" s="4">
        <v>41862</v>
      </c>
      <c r="C555" s="3" t="s">
        <v>124</v>
      </c>
      <c r="D555" s="3" t="s">
        <v>125</v>
      </c>
      <c r="E555" s="5">
        <v>-54</v>
      </c>
      <c r="F555" s="3" t="s">
        <v>65</v>
      </c>
      <c r="G555" s="1" t="str">
        <f>VLOOKUP(C555,tcd!A:B,2,FALSE)</f>
        <v>1000031419</v>
      </c>
    </row>
    <row r="556" spans="1:7" x14ac:dyDescent="0.25">
      <c r="A556" s="3" t="s">
        <v>50</v>
      </c>
      <c r="B556" s="4">
        <v>41851</v>
      </c>
      <c r="C556" s="3" t="s">
        <v>116</v>
      </c>
      <c r="D556" s="3" t="s">
        <v>115</v>
      </c>
      <c r="E556" s="5">
        <v>-283.33</v>
      </c>
      <c r="F556" s="3" t="s">
        <v>65</v>
      </c>
      <c r="G556" s="1" t="str">
        <f>VLOOKUP(C556,tcd!A:B,2,FALSE)</f>
        <v>1000026420</v>
      </c>
    </row>
    <row r="557" spans="1:7" x14ac:dyDescent="0.25">
      <c r="A557" s="3" t="s">
        <v>50</v>
      </c>
      <c r="B557" s="4">
        <v>41850</v>
      </c>
      <c r="C557" s="3" t="s">
        <v>114</v>
      </c>
      <c r="D557" s="3" t="s">
        <v>115</v>
      </c>
      <c r="E557" s="5">
        <v>-655.82</v>
      </c>
      <c r="F557" s="3" t="s">
        <v>65</v>
      </c>
      <c r="G557" s="1" t="str">
        <f>VLOOKUP(C557,tcd!A:B,2,FALSE)</f>
        <v>1000026420</v>
      </c>
    </row>
    <row r="558" spans="1:7" x14ac:dyDescent="0.25">
      <c r="A558" s="3" t="s">
        <v>50</v>
      </c>
      <c r="B558" s="4">
        <v>41856</v>
      </c>
      <c r="C558" s="3" t="s">
        <v>19</v>
      </c>
      <c r="D558" s="3" t="s">
        <v>122</v>
      </c>
      <c r="E558" s="5">
        <v>-3175</v>
      </c>
      <c r="F558" s="3" t="s">
        <v>65</v>
      </c>
      <c r="G558" s="1">
        <f>VLOOKUP(C558,tcd!A:B,2,FALSE)</f>
        <v>0</v>
      </c>
    </row>
    <row r="559" spans="1:7" x14ac:dyDescent="0.25">
      <c r="A559" s="3" t="s">
        <v>50</v>
      </c>
      <c r="B559" s="4">
        <v>41927</v>
      </c>
      <c r="C559" s="3" t="s">
        <v>184</v>
      </c>
      <c r="D559" s="3" t="s">
        <v>111</v>
      </c>
      <c r="E559" s="5">
        <v>-47.45</v>
      </c>
      <c r="F559" s="3" t="s">
        <v>65</v>
      </c>
      <c r="G559" s="1" t="str">
        <f>VLOOKUP(C559,tcd!A:B,2,FALSE)</f>
        <v>1000010744</v>
      </c>
    </row>
    <row r="560" spans="1:7" x14ac:dyDescent="0.25">
      <c r="A560" s="3" t="s">
        <v>50</v>
      </c>
      <c r="B560" s="4">
        <v>41927</v>
      </c>
      <c r="C560" s="3" t="s">
        <v>184</v>
      </c>
      <c r="D560" s="3" t="s">
        <v>111</v>
      </c>
      <c r="E560" s="5">
        <v>-3.14</v>
      </c>
      <c r="F560" s="3" t="s">
        <v>65</v>
      </c>
      <c r="G560" s="1" t="str">
        <f>VLOOKUP(C560,tcd!A:B,2,FALSE)</f>
        <v>1000010744</v>
      </c>
    </row>
    <row r="561" spans="1:7" x14ac:dyDescent="0.25">
      <c r="A561" s="3" t="s">
        <v>50</v>
      </c>
      <c r="B561" s="4">
        <v>41927</v>
      </c>
      <c r="C561" s="3" t="s">
        <v>184</v>
      </c>
      <c r="D561" s="3" t="s">
        <v>111</v>
      </c>
      <c r="E561" s="5">
        <v>-5.72</v>
      </c>
      <c r="F561" s="3" t="s">
        <v>65</v>
      </c>
      <c r="G561" s="1" t="str">
        <f>VLOOKUP(C561,tcd!A:B,2,FALSE)</f>
        <v>1000010744</v>
      </c>
    </row>
    <row r="562" spans="1:7" x14ac:dyDescent="0.25">
      <c r="A562" s="3" t="s">
        <v>50</v>
      </c>
      <c r="B562" s="4">
        <v>41927</v>
      </c>
      <c r="C562" s="3" t="s">
        <v>184</v>
      </c>
      <c r="D562" s="3" t="s">
        <v>111</v>
      </c>
      <c r="E562" s="5">
        <v>-37.53</v>
      </c>
      <c r="F562" s="3" t="s">
        <v>65</v>
      </c>
      <c r="G562" s="1" t="str">
        <f>VLOOKUP(C562,tcd!A:B,2,FALSE)</f>
        <v>1000010744</v>
      </c>
    </row>
    <row r="563" spans="1:7" x14ac:dyDescent="0.25">
      <c r="A563" s="3" t="s">
        <v>50</v>
      </c>
      <c r="B563" s="4">
        <v>41927</v>
      </c>
      <c r="C563" s="3" t="s">
        <v>184</v>
      </c>
      <c r="D563" s="3" t="s">
        <v>111</v>
      </c>
      <c r="E563" s="5">
        <v>-6.33</v>
      </c>
      <c r="F563" s="3" t="s">
        <v>65</v>
      </c>
      <c r="G563" s="1" t="str">
        <f>VLOOKUP(C563,tcd!A:B,2,FALSE)</f>
        <v>1000010744</v>
      </c>
    </row>
    <row r="564" spans="1:7" x14ac:dyDescent="0.25">
      <c r="A564" s="3" t="s">
        <v>50</v>
      </c>
      <c r="B564" s="4">
        <v>41927</v>
      </c>
      <c r="C564" s="3" t="s">
        <v>184</v>
      </c>
      <c r="D564" s="3" t="s">
        <v>111</v>
      </c>
      <c r="E564" s="5">
        <v>-6.05</v>
      </c>
      <c r="F564" s="3" t="s">
        <v>65</v>
      </c>
      <c r="G564" s="1" t="str">
        <f>VLOOKUP(C564,tcd!A:B,2,FALSE)</f>
        <v>1000010744</v>
      </c>
    </row>
    <row r="565" spans="1:7" x14ac:dyDescent="0.25">
      <c r="A565" s="3" t="s">
        <v>50</v>
      </c>
      <c r="B565" s="4">
        <v>41845</v>
      </c>
      <c r="C565" s="3" t="s">
        <v>33</v>
      </c>
      <c r="D565" s="3" t="s">
        <v>76</v>
      </c>
      <c r="E565" s="5">
        <v>-1425</v>
      </c>
      <c r="F565" s="3" t="s">
        <v>65</v>
      </c>
      <c r="G565" s="1">
        <f>VLOOKUP(C565,tcd!A:B,2,FALSE)</f>
        <v>0</v>
      </c>
    </row>
    <row r="566" spans="1:7" x14ac:dyDescent="0.25">
      <c r="A566" s="3" t="s">
        <v>50</v>
      </c>
      <c r="B566" s="4">
        <v>41849</v>
      </c>
      <c r="C566" s="3" t="s">
        <v>20</v>
      </c>
      <c r="D566" s="3" t="s">
        <v>88</v>
      </c>
      <c r="E566" s="5">
        <v>-636</v>
      </c>
      <c r="F566" s="3" t="s">
        <v>65</v>
      </c>
      <c r="G566" s="1">
        <f>VLOOKUP(C566,tcd!A:B,2,FALSE)</f>
        <v>0</v>
      </c>
    </row>
    <row r="567" spans="1:7" x14ac:dyDescent="0.25">
      <c r="A567" s="3" t="s">
        <v>50</v>
      </c>
      <c r="B567" s="4">
        <v>41894</v>
      </c>
      <c r="C567" s="3" t="s">
        <v>20</v>
      </c>
      <c r="D567" s="3" t="s">
        <v>88</v>
      </c>
      <c r="E567" s="5">
        <v>642.32000000000005</v>
      </c>
      <c r="F567" s="3" t="s">
        <v>65</v>
      </c>
      <c r="G567" s="1">
        <f>VLOOKUP(C567,tcd!A:B,2,FALSE)</f>
        <v>0</v>
      </c>
    </row>
    <row r="568" spans="1:7" x14ac:dyDescent="0.25">
      <c r="A568" s="3" t="s">
        <v>50</v>
      </c>
      <c r="B568" s="4">
        <v>41894</v>
      </c>
      <c r="C568" s="3" t="s">
        <v>20</v>
      </c>
      <c r="D568" s="3" t="s">
        <v>88</v>
      </c>
      <c r="E568" s="5">
        <v>-660</v>
      </c>
      <c r="F568" s="3" t="s">
        <v>65</v>
      </c>
      <c r="G568" s="1">
        <f>VLOOKUP(C568,tcd!A:B,2,FALSE)</f>
        <v>0</v>
      </c>
    </row>
    <row r="569" spans="1:7" x14ac:dyDescent="0.25">
      <c r="A569" s="3" t="s">
        <v>50</v>
      </c>
      <c r="B569" s="4">
        <v>41894</v>
      </c>
      <c r="C569" s="3" t="s">
        <v>20</v>
      </c>
      <c r="D569" s="3" t="s">
        <v>88</v>
      </c>
      <c r="E569" s="5">
        <v>-770</v>
      </c>
      <c r="F569" s="3" t="s">
        <v>65</v>
      </c>
      <c r="G569" s="1">
        <f>VLOOKUP(C569,tcd!A:B,2,FALSE)</f>
        <v>0</v>
      </c>
    </row>
    <row r="570" spans="1:7" x14ac:dyDescent="0.25">
      <c r="A570" s="3" t="s">
        <v>50</v>
      </c>
      <c r="B570" s="4">
        <v>41892</v>
      </c>
      <c r="C570" s="3" t="s">
        <v>146</v>
      </c>
      <c r="D570" s="3" t="s">
        <v>147</v>
      </c>
      <c r="E570" s="5">
        <v>-321</v>
      </c>
      <c r="F570" s="3" t="s">
        <v>65</v>
      </c>
      <c r="G570" s="1" t="str">
        <f>VLOOKUP(C570,tcd!A:B,2,FALSE)</f>
        <v>1000015150</v>
      </c>
    </row>
    <row r="571" spans="1:7" x14ac:dyDescent="0.25">
      <c r="A571" s="3" t="s">
        <v>50</v>
      </c>
      <c r="B571" s="4">
        <v>41835</v>
      </c>
      <c r="C571" s="3" t="s">
        <v>110</v>
      </c>
      <c r="D571" s="3" t="s">
        <v>111</v>
      </c>
      <c r="E571" s="5">
        <v>-471.9</v>
      </c>
      <c r="F571" s="3" t="s">
        <v>65</v>
      </c>
      <c r="G571" s="1" t="str">
        <f>VLOOKUP(C571,tcd!A:B,2,FALSE)</f>
        <v>1000010744</v>
      </c>
    </row>
    <row r="572" spans="1:7" x14ac:dyDescent="0.25">
      <c r="A572" s="3" t="s">
        <v>50</v>
      </c>
      <c r="B572" s="4">
        <v>41835</v>
      </c>
      <c r="C572" s="3" t="s">
        <v>110</v>
      </c>
      <c r="D572" s="3" t="s">
        <v>111</v>
      </c>
      <c r="E572" s="5">
        <v>-0.17</v>
      </c>
      <c r="F572" s="3" t="s">
        <v>65</v>
      </c>
      <c r="G572" s="1" t="str">
        <f>VLOOKUP(C572,tcd!A:B,2,FALSE)</f>
        <v>1000010744</v>
      </c>
    </row>
    <row r="573" spans="1:7" x14ac:dyDescent="0.25">
      <c r="A573" s="3" t="s">
        <v>50</v>
      </c>
      <c r="B573" s="4">
        <v>41897</v>
      </c>
      <c r="C573" s="3" t="s">
        <v>154</v>
      </c>
      <c r="D573" s="3" t="s">
        <v>51</v>
      </c>
      <c r="E573" s="5">
        <v>-550</v>
      </c>
      <c r="F573" s="3" t="s">
        <v>65</v>
      </c>
      <c r="G573" s="1" t="str">
        <f>VLOOKUP(C573,tcd!A:B,2,FALSE)</f>
        <v>1000062888</v>
      </c>
    </row>
    <row r="574" spans="1:7" x14ac:dyDescent="0.25">
      <c r="A574" s="3" t="s">
        <v>50</v>
      </c>
      <c r="B574" s="4">
        <v>41897</v>
      </c>
      <c r="C574" s="3" t="s">
        <v>154</v>
      </c>
      <c r="D574" s="3" t="s">
        <v>51</v>
      </c>
      <c r="E574" s="5">
        <v>-295</v>
      </c>
      <c r="F574" s="3" t="s">
        <v>65</v>
      </c>
      <c r="G574" s="1" t="str">
        <f>VLOOKUP(C574,tcd!A:B,2,FALSE)</f>
        <v>1000062888</v>
      </c>
    </row>
    <row r="575" spans="1:7" x14ac:dyDescent="0.25">
      <c r="A575" s="3" t="s">
        <v>50</v>
      </c>
      <c r="B575" s="4">
        <v>41897</v>
      </c>
      <c r="C575" s="3" t="s">
        <v>154</v>
      </c>
      <c r="D575" s="3" t="s">
        <v>51</v>
      </c>
      <c r="E575" s="5">
        <v>-505</v>
      </c>
      <c r="F575" s="3" t="s">
        <v>65</v>
      </c>
      <c r="G575" s="1" t="str">
        <f>VLOOKUP(C575,tcd!A:B,2,FALSE)</f>
        <v>1000062888</v>
      </c>
    </row>
    <row r="576" spans="1:7" x14ac:dyDescent="0.25">
      <c r="A576" s="3" t="s">
        <v>50</v>
      </c>
      <c r="B576" s="4">
        <v>41869</v>
      </c>
      <c r="C576" s="3" t="s">
        <v>23</v>
      </c>
      <c r="D576" s="3" t="s">
        <v>51</v>
      </c>
      <c r="E576" s="5">
        <v>-4950</v>
      </c>
      <c r="F576" s="3" t="s">
        <v>65</v>
      </c>
      <c r="G576" s="1">
        <f>VLOOKUP(C576,tcd!A:B,2,FALSE)</f>
        <v>0</v>
      </c>
    </row>
    <row r="577" spans="1:7" x14ac:dyDescent="0.25">
      <c r="A577" s="3" t="s">
        <v>50</v>
      </c>
      <c r="B577" s="4">
        <v>41943</v>
      </c>
      <c r="C577" s="3" t="s">
        <v>32</v>
      </c>
      <c r="D577" s="3" t="s">
        <v>54</v>
      </c>
      <c r="E577" s="5">
        <v>-696.99</v>
      </c>
      <c r="F577" s="3" t="s">
        <v>65</v>
      </c>
      <c r="G577" s="1">
        <f>VLOOKUP(C577,tcd!A:B,2,FALSE)</f>
        <v>0</v>
      </c>
    </row>
    <row r="578" spans="1:7" x14ac:dyDescent="0.25">
      <c r="A578" s="3" t="s">
        <v>50</v>
      </c>
      <c r="B578" s="4">
        <v>41831</v>
      </c>
      <c r="C578" s="3" t="s">
        <v>107</v>
      </c>
      <c r="D578" s="3" t="s">
        <v>92</v>
      </c>
      <c r="E578" s="5">
        <v>-440</v>
      </c>
      <c r="F578" s="3" t="s">
        <v>65</v>
      </c>
      <c r="G578" s="1" t="str">
        <f>VLOOKUP(C578,tcd!A:B,2,FALSE)</f>
        <v>1000064411</v>
      </c>
    </row>
    <row r="579" spans="1:7" x14ac:dyDescent="0.25">
      <c r="A579" s="3" t="s">
        <v>50</v>
      </c>
      <c r="B579" s="4">
        <v>41836</v>
      </c>
      <c r="C579" s="3" t="s">
        <v>108</v>
      </c>
      <c r="D579" s="3" t="s">
        <v>109</v>
      </c>
      <c r="E579" s="5">
        <v>-6.76</v>
      </c>
      <c r="F579" s="3" t="s">
        <v>65</v>
      </c>
      <c r="G579" s="1" t="str">
        <f>VLOOKUP(C579,tcd!A:B,2,FALSE)</f>
        <v>1000015747</v>
      </c>
    </row>
    <row r="580" spans="1:7" x14ac:dyDescent="0.25">
      <c r="A580" s="3" t="s">
        <v>50</v>
      </c>
      <c r="B580" s="4">
        <v>41836</v>
      </c>
      <c r="C580" s="3" t="s">
        <v>108</v>
      </c>
      <c r="D580" s="3" t="s">
        <v>109</v>
      </c>
      <c r="E580" s="5">
        <v>-41.68</v>
      </c>
      <c r="F580" s="3" t="s">
        <v>65</v>
      </c>
      <c r="G580" s="1" t="str">
        <f>VLOOKUP(C580,tcd!A:B,2,FALSE)</f>
        <v>1000015747</v>
      </c>
    </row>
    <row r="581" spans="1:7" x14ac:dyDescent="0.25">
      <c r="A581" s="3" t="s">
        <v>50</v>
      </c>
      <c r="B581" s="4">
        <v>41829</v>
      </c>
      <c r="C581" s="3" t="s">
        <v>6</v>
      </c>
      <c r="D581" s="3" t="s">
        <v>106</v>
      </c>
      <c r="E581" s="5">
        <v>-186.56</v>
      </c>
      <c r="F581" s="3" t="s">
        <v>65</v>
      </c>
      <c r="G581" s="1">
        <f>VLOOKUP(C581,tcd!A:B,2,FALSE)</f>
        <v>0</v>
      </c>
    </row>
    <row r="582" spans="1:7" x14ac:dyDescent="0.25">
      <c r="A582" s="3" t="s">
        <v>50</v>
      </c>
      <c r="B582" s="4">
        <v>41820</v>
      </c>
      <c r="C582" s="3" t="s">
        <v>38</v>
      </c>
      <c r="D582" s="3" t="s">
        <v>104</v>
      </c>
      <c r="E582" s="5">
        <v>-401.88</v>
      </c>
      <c r="F582" s="3" t="s">
        <v>65</v>
      </c>
      <c r="G582" s="1">
        <f>VLOOKUP(C582,tcd!A:B,2,FALSE)</f>
        <v>0</v>
      </c>
    </row>
    <row r="583" spans="1:7" x14ac:dyDescent="0.25">
      <c r="A583" s="3" t="s">
        <v>50</v>
      </c>
      <c r="B583" s="4">
        <v>41820</v>
      </c>
      <c r="C583" s="3" t="s">
        <v>18</v>
      </c>
      <c r="D583" s="3" t="s">
        <v>105</v>
      </c>
      <c r="E583" s="5">
        <v>-200</v>
      </c>
      <c r="F583" s="3" t="s">
        <v>65</v>
      </c>
      <c r="G583" s="1">
        <f>VLOOKUP(C583,tcd!A:B,2,FALSE)</f>
        <v>0</v>
      </c>
    </row>
    <row r="584" spans="1:7" x14ac:dyDescent="0.25">
      <c r="A584" s="3" t="s">
        <v>50</v>
      </c>
      <c r="B584" s="4">
        <v>41820</v>
      </c>
      <c r="C584" s="3" t="s">
        <v>18</v>
      </c>
      <c r="D584" s="3" t="s">
        <v>105</v>
      </c>
      <c r="E584" s="5">
        <v>-200</v>
      </c>
      <c r="F584" s="3" t="s">
        <v>65</v>
      </c>
      <c r="G584" s="1">
        <f>VLOOKUP(C584,tcd!A:B,2,FALSE)</f>
        <v>0</v>
      </c>
    </row>
    <row r="585" spans="1:7" x14ac:dyDescent="0.25">
      <c r="A585" s="3" t="s">
        <v>50</v>
      </c>
      <c r="B585" s="4">
        <v>41820</v>
      </c>
      <c r="C585" s="3" t="s">
        <v>18</v>
      </c>
      <c r="D585" s="3" t="s">
        <v>105</v>
      </c>
      <c r="E585" s="5">
        <v>-300</v>
      </c>
      <c r="F585" s="3" t="s">
        <v>65</v>
      </c>
      <c r="G585" s="1">
        <f>VLOOKUP(C585,tcd!A:B,2,FALSE)</f>
        <v>0</v>
      </c>
    </row>
    <row r="586" spans="1:7" x14ac:dyDescent="0.25">
      <c r="A586" s="3" t="s">
        <v>50</v>
      </c>
      <c r="B586" s="4">
        <v>41947</v>
      </c>
      <c r="C586" s="3" t="s">
        <v>197</v>
      </c>
      <c r="D586" s="3" t="s">
        <v>198</v>
      </c>
      <c r="E586" s="5">
        <v>-1276</v>
      </c>
      <c r="F586" s="3" t="s">
        <v>65</v>
      </c>
      <c r="G586" s="1" t="e">
        <f>VLOOKUP(C586,tcd!A:B,2,FALSE)</f>
        <v>#N/A</v>
      </c>
    </row>
    <row r="587" spans="1:7" x14ac:dyDescent="0.25">
      <c r="A587" s="3" t="s">
        <v>50</v>
      </c>
      <c r="B587" s="4">
        <v>41810</v>
      </c>
      <c r="C587" s="3" t="s">
        <v>101</v>
      </c>
      <c r="D587" s="3" t="s">
        <v>94</v>
      </c>
      <c r="E587" s="5">
        <v>-882</v>
      </c>
      <c r="F587" s="3" t="s">
        <v>65</v>
      </c>
      <c r="G587" s="1" t="e">
        <f>VLOOKUP(C587,tcd!A:B,2,FALSE)</f>
        <v>#N/A</v>
      </c>
    </row>
    <row r="588" spans="1:7" x14ac:dyDescent="0.25">
      <c r="A588" s="3" t="s">
        <v>50</v>
      </c>
      <c r="B588" s="4">
        <v>41988</v>
      </c>
      <c r="C588" s="3" t="s">
        <v>294</v>
      </c>
      <c r="D588" s="3" t="s">
        <v>295</v>
      </c>
      <c r="E588" s="5">
        <v>-307</v>
      </c>
      <c r="F588" s="3" t="s">
        <v>65</v>
      </c>
      <c r="G588" s="1" t="e">
        <f>VLOOKUP(C588,tcd!A:B,2,FALSE)</f>
        <v>#N/A</v>
      </c>
    </row>
    <row r="589" spans="1:7" x14ac:dyDescent="0.25">
      <c r="A589" s="3" t="s">
        <v>50</v>
      </c>
      <c r="B589" s="4">
        <v>41988</v>
      </c>
      <c r="C589" s="3" t="s">
        <v>294</v>
      </c>
      <c r="D589" s="3" t="s">
        <v>295</v>
      </c>
      <c r="E589" s="5">
        <v>-225</v>
      </c>
      <c r="F589" s="3" t="s">
        <v>65</v>
      </c>
      <c r="G589" s="1" t="e">
        <f>VLOOKUP(C589,tcd!A:B,2,FALSE)</f>
        <v>#N/A</v>
      </c>
    </row>
    <row r="590" spans="1:7" x14ac:dyDescent="0.25">
      <c r="A590" s="3" t="s">
        <v>50</v>
      </c>
      <c r="B590" s="4">
        <v>41929</v>
      </c>
      <c r="C590" s="3" t="s">
        <v>185</v>
      </c>
      <c r="D590" s="3" t="s">
        <v>106</v>
      </c>
      <c r="E590" s="5">
        <v>-68.17</v>
      </c>
      <c r="F590" s="3" t="s">
        <v>65</v>
      </c>
      <c r="G590" s="1" t="e">
        <f>VLOOKUP(C590,tcd!A:B,2,FALSE)</f>
        <v>#N/A</v>
      </c>
    </row>
    <row r="591" spans="1:7" x14ac:dyDescent="0.25">
      <c r="A591" s="3" t="s">
        <v>50</v>
      </c>
      <c r="B591" s="4">
        <v>41894</v>
      </c>
      <c r="C591" s="3" t="s">
        <v>24</v>
      </c>
      <c r="D591" s="3" t="s">
        <v>88</v>
      </c>
      <c r="E591" s="5">
        <v>-770</v>
      </c>
      <c r="F591" s="3" t="s">
        <v>65</v>
      </c>
      <c r="G591" s="1">
        <f>VLOOKUP(C591,tcd!A:B,2,FALSE)</f>
        <v>0</v>
      </c>
    </row>
    <row r="592" spans="1:7" x14ac:dyDescent="0.25">
      <c r="A592" s="3" t="s">
        <v>50</v>
      </c>
      <c r="B592" s="4">
        <v>41807</v>
      </c>
      <c r="C592" s="3" t="s">
        <v>100</v>
      </c>
      <c r="D592" s="3" t="s">
        <v>94</v>
      </c>
      <c r="E592" s="5">
        <v>-588</v>
      </c>
      <c r="F592" s="3" t="s">
        <v>65</v>
      </c>
      <c r="G592" s="1" t="e">
        <f>VLOOKUP(C592,tcd!A:B,2,FALSE)</f>
        <v>#N/A</v>
      </c>
    </row>
    <row r="593" spans="1:7" x14ac:dyDescent="0.25">
      <c r="A593" s="3" t="s">
        <v>50</v>
      </c>
      <c r="B593" s="4">
        <v>41843</v>
      </c>
      <c r="C593" s="3" t="s">
        <v>113</v>
      </c>
      <c r="D593" s="3" t="s">
        <v>111</v>
      </c>
      <c r="E593" s="5">
        <v>-141.77000000000001</v>
      </c>
      <c r="F593" s="3" t="s">
        <v>65</v>
      </c>
      <c r="G593" s="1" t="e">
        <f>VLOOKUP(C593,tcd!A:B,2,FALSE)</f>
        <v>#N/A</v>
      </c>
    </row>
    <row r="594" spans="1:7" x14ac:dyDescent="0.25">
      <c r="A594" s="3" t="s">
        <v>50</v>
      </c>
      <c r="B594" s="4">
        <v>41820</v>
      </c>
      <c r="C594" s="3" t="s">
        <v>103</v>
      </c>
      <c r="D594" s="3" t="s">
        <v>69</v>
      </c>
      <c r="E594" s="5">
        <v>-342.54</v>
      </c>
      <c r="F594" s="3" t="s">
        <v>65</v>
      </c>
      <c r="G594" s="1" t="e">
        <f>VLOOKUP(C594,tcd!A:B,2,FALSE)</f>
        <v>#N/A</v>
      </c>
    </row>
    <row r="595" spans="1:7" x14ac:dyDescent="0.25">
      <c r="A595" s="3" t="s">
        <v>50</v>
      </c>
      <c r="B595" s="4">
        <v>41820</v>
      </c>
      <c r="C595" s="3" t="s">
        <v>103</v>
      </c>
      <c r="D595" s="3" t="s">
        <v>69</v>
      </c>
      <c r="E595" s="5">
        <v>-233.02</v>
      </c>
      <c r="F595" s="3" t="s">
        <v>65</v>
      </c>
      <c r="G595" s="1" t="e">
        <f>VLOOKUP(C595,tcd!A:B,2,FALSE)</f>
        <v>#N/A</v>
      </c>
    </row>
    <row r="596" spans="1:7" x14ac:dyDescent="0.25">
      <c r="A596" s="3" t="s">
        <v>50</v>
      </c>
      <c r="B596" s="4">
        <v>41820</v>
      </c>
      <c r="C596" s="3" t="s">
        <v>103</v>
      </c>
      <c r="D596" s="3" t="s">
        <v>69</v>
      </c>
      <c r="E596" s="5">
        <v>-31.26</v>
      </c>
      <c r="F596" s="3" t="s">
        <v>65</v>
      </c>
      <c r="G596" s="1" t="e">
        <f>VLOOKUP(C596,tcd!A:B,2,FALSE)</f>
        <v>#N/A</v>
      </c>
    </row>
    <row r="597" spans="1:7" x14ac:dyDescent="0.25">
      <c r="A597" s="3" t="s">
        <v>50</v>
      </c>
      <c r="B597" s="4">
        <v>41820</v>
      </c>
      <c r="C597" s="3" t="s">
        <v>103</v>
      </c>
      <c r="D597" s="3" t="s">
        <v>69</v>
      </c>
      <c r="E597" s="5">
        <v>-21.26</v>
      </c>
      <c r="F597" s="3" t="s">
        <v>65</v>
      </c>
      <c r="G597" s="1" t="e">
        <f>VLOOKUP(C597,tcd!A:B,2,FALSE)</f>
        <v>#N/A</v>
      </c>
    </row>
    <row r="598" spans="1:7" x14ac:dyDescent="0.25">
      <c r="A598" s="3" t="s">
        <v>50</v>
      </c>
      <c r="B598" s="4">
        <v>41820</v>
      </c>
      <c r="C598" s="3" t="s">
        <v>103</v>
      </c>
      <c r="D598" s="3" t="s">
        <v>69</v>
      </c>
      <c r="E598" s="5">
        <v>-93.78</v>
      </c>
      <c r="F598" s="3" t="s">
        <v>65</v>
      </c>
      <c r="G598" s="1" t="e">
        <f>VLOOKUP(C598,tcd!A:B,2,FALSE)</f>
        <v>#N/A</v>
      </c>
    </row>
    <row r="599" spans="1:7" x14ac:dyDescent="0.25">
      <c r="A599" s="3" t="s">
        <v>50</v>
      </c>
      <c r="B599" s="4">
        <v>41820</v>
      </c>
      <c r="C599" s="3" t="s">
        <v>103</v>
      </c>
      <c r="D599" s="3" t="s">
        <v>69</v>
      </c>
      <c r="E599" s="5">
        <v>-63.8</v>
      </c>
      <c r="F599" s="3" t="s">
        <v>65</v>
      </c>
      <c r="G599" s="1" t="e">
        <f>VLOOKUP(C599,tcd!A:B,2,FALSE)</f>
        <v>#N/A</v>
      </c>
    </row>
    <row r="600" spans="1:7" x14ac:dyDescent="0.25">
      <c r="A600" s="3" t="s">
        <v>50</v>
      </c>
      <c r="B600" s="4">
        <v>41988</v>
      </c>
      <c r="C600" s="3" t="s">
        <v>103</v>
      </c>
      <c r="D600" s="3" t="s">
        <v>69</v>
      </c>
      <c r="E600" s="5">
        <v>-427.56</v>
      </c>
      <c r="F600" s="3" t="s">
        <v>65</v>
      </c>
      <c r="G600" s="1" t="e">
        <f>VLOOKUP(C600,tcd!A:B,2,FALSE)</f>
        <v>#N/A</v>
      </c>
    </row>
    <row r="601" spans="1:7" x14ac:dyDescent="0.25">
      <c r="A601" s="3" t="s">
        <v>50</v>
      </c>
      <c r="B601" s="4">
        <v>41988</v>
      </c>
      <c r="C601" s="3" t="s">
        <v>103</v>
      </c>
      <c r="D601" s="3" t="s">
        <v>69</v>
      </c>
      <c r="E601" s="5">
        <v>-815.57</v>
      </c>
      <c r="F601" s="3" t="s">
        <v>65</v>
      </c>
      <c r="G601" s="1" t="e">
        <f>VLOOKUP(C601,tcd!A:B,2,FALSE)</f>
        <v>#N/A</v>
      </c>
    </row>
    <row r="602" spans="1:7" x14ac:dyDescent="0.25">
      <c r="A602" s="3" t="s">
        <v>50</v>
      </c>
      <c r="B602" s="4">
        <v>41988</v>
      </c>
      <c r="C602" s="3" t="s">
        <v>103</v>
      </c>
      <c r="D602" s="3" t="s">
        <v>69</v>
      </c>
      <c r="E602" s="5">
        <v>-74.41</v>
      </c>
      <c r="F602" s="3" t="s">
        <v>65</v>
      </c>
      <c r="G602" s="1" t="e">
        <f>VLOOKUP(C602,tcd!A:B,2,FALSE)</f>
        <v>#N/A</v>
      </c>
    </row>
    <row r="603" spans="1:7" x14ac:dyDescent="0.25">
      <c r="A603" s="3" t="s">
        <v>50</v>
      </c>
      <c r="B603" s="4">
        <v>41988</v>
      </c>
      <c r="C603" s="3" t="s">
        <v>103</v>
      </c>
      <c r="D603" s="3" t="s">
        <v>69</v>
      </c>
      <c r="E603" s="5">
        <v>-223.3</v>
      </c>
      <c r="F603" s="3" t="s">
        <v>65</v>
      </c>
      <c r="G603" s="1" t="e">
        <f>VLOOKUP(C603,tcd!A:B,2,FALSE)</f>
        <v>#N/A</v>
      </c>
    </row>
    <row r="604" spans="1:7" x14ac:dyDescent="0.25">
      <c r="A604" s="3" t="s">
        <v>50</v>
      </c>
      <c r="B604" s="4">
        <v>41988</v>
      </c>
      <c r="C604" s="3" t="s">
        <v>30</v>
      </c>
      <c r="D604" s="3" t="s">
        <v>309</v>
      </c>
      <c r="E604" s="5">
        <v>-1253.22</v>
      </c>
      <c r="F604" s="3" t="s">
        <v>65</v>
      </c>
      <c r="G604" s="1">
        <f>VLOOKUP(C604,tcd!A:B,2,FALSE)</f>
        <v>0</v>
      </c>
    </row>
    <row r="605" spans="1:7" x14ac:dyDescent="0.25">
      <c r="A605" s="3" t="s">
        <v>50</v>
      </c>
      <c r="B605" s="4">
        <v>41988</v>
      </c>
      <c r="C605" s="3" t="s">
        <v>30</v>
      </c>
      <c r="D605" s="3" t="s">
        <v>309</v>
      </c>
      <c r="E605" s="5">
        <v>-136.22</v>
      </c>
      <c r="F605" s="3" t="s">
        <v>65</v>
      </c>
      <c r="G605" s="1">
        <f>VLOOKUP(C605,tcd!A:B,2,FALSE)</f>
        <v>0</v>
      </c>
    </row>
    <row r="606" spans="1:7" x14ac:dyDescent="0.25">
      <c r="A606" s="3" t="s">
        <v>50</v>
      </c>
      <c r="B606" s="4">
        <v>41988</v>
      </c>
      <c r="C606" s="3" t="s">
        <v>30</v>
      </c>
      <c r="D606" s="3" t="s">
        <v>309</v>
      </c>
      <c r="E606" s="5">
        <v>-95.36</v>
      </c>
      <c r="F606" s="3" t="s">
        <v>65</v>
      </c>
      <c r="G606" s="1">
        <f>VLOOKUP(C606,tcd!A:B,2,FALSE)</f>
        <v>0</v>
      </c>
    </row>
    <row r="607" spans="1:7" x14ac:dyDescent="0.25">
      <c r="A607" s="3" t="s">
        <v>50</v>
      </c>
      <c r="B607" s="4">
        <v>41988</v>
      </c>
      <c r="C607" s="3" t="s">
        <v>30</v>
      </c>
      <c r="D607" s="3" t="s">
        <v>309</v>
      </c>
      <c r="E607" s="5">
        <v>-286.60000000000002</v>
      </c>
      <c r="F607" s="3" t="s">
        <v>65</v>
      </c>
      <c r="G607" s="1">
        <f>VLOOKUP(C607,tcd!A:B,2,FALSE)</f>
        <v>0</v>
      </c>
    </row>
    <row r="608" spans="1:7" x14ac:dyDescent="0.25">
      <c r="A608" s="3" t="s">
        <v>50</v>
      </c>
      <c r="B608" s="4">
        <v>41886</v>
      </c>
      <c r="C608" s="3" t="s">
        <v>7</v>
      </c>
      <c r="D608" s="3" t="s">
        <v>69</v>
      </c>
      <c r="E608" s="5">
        <v>-75</v>
      </c>
      <c r="F608" s="3" t="s">
        <v>65</v>
      </c>
      <c r="G608" s="1">
        <f>VLOOKUP(C608,tcd!A:B,2,FALSE)</f>
        <v>0</v>
      </c>
    </row>
    <row r="609" spans="1:7" x14ac:dyDescent="0.25">
      <c r="A609" s="3" t="s">
        <v>50</v>
      </c>
      <c r="B609" s="4">
        <v>41886</v>
      </c>
      <c r="C609" s="3" t="s">
        <v>7</v>
      </c>
      <c r="D609" s="3" t="s">
        <v>69</v>
      </c>
      <c r="E609" s="5">
        <v>-75</v>
      </c>
      <c r="F609" s="3" t="s">
        <v>65</v>
      </c>
      <c r="G609" s="1">
        <f>VLOOKUP(C609,tcd!A:B,2,FALSE)</f>
        <v>0</v>
      </c>
    </row>
    <row r="610" spans="1:7" x14ac:dyDescent="0.25">
      <c r="A610" s="3" t="s">
        <v>50</v>
      </c>
      <c r="B610" s="4">
        <v>41886</v>
      </c>
      <c r="C610" s="3" t="s">
        <v>7</v>
      </c>
      <c r="D610" s="3" t="s">
        <v>69</v>
      </c>
      <c r="E610" s="5">
        <v>-51.02</v>
      </c>
      <c r="F610" s="3" t="s">
        <v>65</v>
      </c>
      <c r="G610" s="1">
        <f>VLOOKUP(C610,tcd!A:B,2,FALSE)</f>
        <v>0</v>
      </c>
    </row>
    <row r="611" spans="1:7" x14ac:dyDescent="0.25">
      <c r="A611" s="3" t="s">
        <v>50</v>
      </c>
      <c r="B611" s="4">
        <v>41892</v>
      </c>
      <c r="C611" s="3" t="s">
        <v>7</v>
      </c>
      <c r="D611" s="3" t="s">
        <v>69</v>
      </c>
      <c r="E611" s="5">
        <v>-76.53</v>
      </c>
      <c r="F611" s="3" t="s">
        <v>65</v>
      </c>
      <c r="G611" s="1">
        <f>VLOOKUP(C611,tcd!A:B,2,FALSE)</f>
        <v>0</v>
      </c>
    </row>
    <row r="612" spans="1:7" x14ac:dyDescent="0.25">
      <c r="A612" s="3" t="s">
        <v>50</v>
      </c>
      <c r="B612" s="4">
        <v>41892</v>
      </c>
      <c r="C612" s="3" t="s">
        <v>7</v>
      </c>
      <c r="D612" s="3" t="s">
        <v>69</v>
      </c>
      <c r="E612" s="5">
        <v>-76.53</v>
      </c>
      <c r="F612" s="3" t="s">
        <v>65</v>
      </c>
      <c r="G612" s="1">
        <f>VLOOKUP(C612,tcd!A:B,2,FALSE)</f>
        <v>0</v>
      </c>
    </row>
    <row r="613" spans="1:7" x14ac:dyDescent="0.25">
      <c r="A613" s="3" t="s">
        <v>50</v>
      </c>
      <c r="B613" s="4">
        <v>41982</v>
      </c>
      <c r="C613" s="3" t="s">
        <v>7</v>
      </c>
      <c r="D613" s="3" t="s">
        <v>69</v>
      </c>
      <c r="E613" s="5">
        <v>-102.04</v>
      </c>
      <c r="F613" s="3" t="s">
        <v>65</v>
      </c>
      <c r="G613" s="1">
        <f>VLOOKUP(C613,tcd!A:B,2,FALSE)</f>
        <v>0</v>
      </c>
    </row>
    <row r="614" spans="1:7" x14ac:dyDescent="0.25">
      <c r="A614" s="3" t="s">
        <v>50</v>
      </c>
      <c r="B614" s="4">
        <v>41982</v>
      </c>
      <c r="C614" s="3" t="s">
        <v>7</v>
      </c>
      <c r="D614" s="3" t="s">
        <v>69</v>
      </c>
      <c r="E614" s="5">
        <v>-102.04</v>
      </c>
      <c r="F614" s="3" t="s">
        <v>65</v>
      </c>
      <c r="G614" s="1">
        <f>VLOOKUP(C614,tcd!A:B,2,FALSE)</f>
        <v>0</v>
      </c>
    </row>
    <row r="615" spans="1:7" x14ac:dyDescent="0.25">
      <c r="A615" s="3" t="s">
        <v>50</v>
      </c>
      <c r="B615" s="4">
        <v>41894</v>
      </c>
      <c r="C615" s="3" t="s">
        <v>37</v>
      </c>
      <c r="D615" s="3" t="s">
        <v>151</v>
      </c>
      <c r="E615" s="5">
        <v>-2943.5</v>
      </c>
      <c r="F615" s="3" t="s">
        <v>65</v>
      </c>
      <c r="G615" s="1">
        <f>VLOOKUP(C615,tcd!A:B,2,FALSE)</f>
        <v>0</v>
      </c>
    </row>
    <row r="616" spans="1:7" x14ac:dyDescent="0.25">
      <c r="A616" s="3" t="s">
        <v>50</v>
      </c>
      <c r="B616" s="4">
        <v>41894</v>
      </c>
      <c r="C616" s="3" t="s">
        <v>148</v>
      </c>
      <c r="D616" s="3" t="s">
        <v>149</v>
      </c>
      <c r="E616" s="5">
        <v>-702</v>
      </c>
      <c r="F616" s="3" t="s">
        <v>65</v>
      </c>
      <c r="G616" s="1" t="e">
        <f>VLOOKUP(C616,tcd!A:B,2,FALSE)</f>
        <v>#N/A</v>
      </c>
    </row>
    <row r="617" spans="1:7" x14ac:dyDescent="0.25">
      <c r="A617" s="3" t="s">
        <v>50</v>
      </c>
      <c r="B617" s="4">
        <v>41775</v>
      </c>
      <c r="C617" s="3" t="s">
        <v>93</v>
      </c>
      <c r="D617" s="3" t="s">
        <v>94</v>
      </c>
      <c r="E617" s="5">
        <v>-741.25</v>
      </c>
      <c r="F617" s="3" t="s">
        <v>65</v>
      </c>
      <c r="G617" s="1" t="e">
        <f>VLOOKUP(C617,tcd!A:B,2,FALSE)</f>
        <v>#N/A</v>
      </c>
    </row>
    <row r="618" spans="1:7" x14ac:dyDescent="0.25">
      <c r="A618" s="3" t="s">
        <v>50</v>
      </c>
      <c r="B618" s="4">
        <v>41775</v>
      </c>
      <c r="C618" s="3" t="s">
        <v>91</v>
      </c>
      <c r="D618" s="3" t="s">
        <v>92</v>
      </c>
      <c r="E618" s="5">
        <v>-1075</v>
      </c>
      <c r="F618" s="3" t="s">
        <v>65</v>
      </c>
      <c r="G618" s="1" t="e">
        <f>VLOOKUP(C618,tcd!A:B,2,FALSE)</f>
        <v>#N/A</v>
      </c>
    </row>
    <row r="619" spans="1:7" x14ac:dyDescent="0.25">
      <c r="A619" s="3" t="s">
        <v>50</v>
      </c>
      <c r="B619" s="4">
        <v>41771</v>
      </c>
      <c r="C619" s="3" t="s">
        <v>8</v>
      </c>
      <c r="D619" s="3" t="s">
        <v>88</v>
      </c>
      <c r="E619" s="5">
        <v>-1060</v>
      </c>
      <c r="F619" s="3" t="s">
        <v>65</v>
      </c>
      <c r="G619" s="1">
        <f>VLOOKUP(C619,tcd!A:B,2,FALSE)</f>
        <v>0</v>
      </c>
    </row>
    <row r="620" spans="1:7" x14ac:dyDescent="0.25">
      <c r="A620" s="3" t="s">
        <v>50</v>
      </c>
      <c r="B620" s="4">
        <v>41771</v>
      </c>
      <c r="C620" s="3" t="s">
        <v>8</v>
      </c>
      <c r="D620" s="3" t="s">
        <v>88</v>
      </c>
      <c r="E620" s="5">
        <v>-636</v>
      </c>
      <c r="F620" s="3" t="s">
        <v>65</v>
      </c>
      <c r="G620" s="1">
        <f>VLOOKUP(C620,tcd!A:B,2,FALSE)</f>
        <v>0</v>
      </c>
    </row>
    <row r="621" spans="1:7" x14ac:dyDescent="0.25">
      <c r="A621" s="3" t="s">
        <v>50</v>
      </c>
      <c r="B621" s="4">
        <v>41813</v>
      </c>
      <c r="C621" s="3" t="s">
        <v>36</v>
      </c>
      <c r="D621" s="3" t="s">
        <v>102</v>
      </c>
      <c r="E621" s="5">
        <v>-280</v>
      </c>
      <c r="F621" s="3" t="s">
        <v>65</v>
      </c>
      <c r="G621" s="1">
        <f>VLOOKUP(C621,tcd!A:B,2,FALSE)</f>
        <v>0</v>
      </c>
    </row>
    <row r="622" spans="1:7" x14ac:dyDescent="0.25">
      <c r="A622" s="3" t="s">
        <v>50</v>
      </c>
      <c r="B622" s="4">
        <v>41813</v>
      </c>
      <c r="C622" s="3" t="s">
        <v>36</v>
      </c>
      <c r="D622" s="3" t="s">
        <v>102</v>
      </c>
      <c r="E622" s="5">
        <v>-361.63</v>
      </c>
      <c r="F622" s="3" t="s">
        <v>65</v>
      </c>
      <c r="G622" s="1">
        <f>VLOOKUP(C622,tcd!A:B,2,FALSE)</f>
        <v>0</v>
      </c>
    </row>
    <row r="623" spans="1:7" x14ac:dyDescent="0.25">
      <c r="A623" s="3" t="s">
        <v>50</v>
      </c>
      <c r="B623" s="4">
        <v>41904</v>
      </c>
      <c r="C623" s="3" t="s">
        <v>36</v>
      </c>
      <c r="D623" s="3" t="s">
        <v>102</v>
      </c>
      <c r="E623" s="5">
        <v>-280</v>
      </c>
      <c r="F623" s="3" t="s">
        <v>65</v>
      </c>
      <c r="G623" s="1">
        <f>VLOOKUP(C623,tcd!A:B,2,FALSE)</f>
        <v>0</v>
      </c>
    </row>
    <row r="624" spans="1:7" x14ac:dyDescent="0.25">
      <c r="A624" s="3" t="s">
        <v>50</v>
      </c>
      <c r="B624" s="4">
        <v>41955</v>
      </c>
      <c r="C624" s="3" t="s">
        <v>36</v>
      </c>
      <c r="D624" s="3" t="s">
        <v>102</v>
      </c>
      <c r="E624" s="5">
        <v>-152.68</v>
      </c>
      <c r="F624" s="3" t="s">
        <v>65</v>
      </c>
      <c r="G624" s="1">
        <f>VLOOKUP(C624,tcd!A:B,2,FALSE)</f>
        <v>0</v>
      </c>
    </row>
    <row r="625" spans="1:7" x14ac:dyDescent="0.25">
      <c r="A625" s="3" t="s">
        <v>50</v>
      </c>
      <c r="B625" s="4">
        <v>41955</v>
      </c>
      <c r="C625" s="3" t="s">
        <v>36</v>
      </c>
      <c r="D625" s="3" t="s">
        <v>102</v>
      </c>
      <c r="E625" s="5">
        <v>-75.64</v>
      </c>
      <c r="F625" s="3" t="s">
        <v>65</v>
      </c>
      <c r="G625" s="1">
        <f>VLOOKUP(C625,tcd!A:B,2,FALSE)</f>
        <v>0</v>
      </c>
    </row>
    <row r="626" spans="1:7" x14ac:dyDescent="0.25">
      <c r="A626" s="3" t="s">
        <v>50</v>
      </c>
      <c r="B626" s="4">
        <v>41955</v>
      </c>
      <c r="C626" s="3" t="s">
        <v>36</v>
      </c>
      <c r="D626" s="3" t="s">
        <v>102</v>
      </c>
      <c r="E626" s="5">
        <v>-543.54999999999995</v>
      </c>
      <c r="F626" s="3" t="s">
        <v>65</v>
      </c>
      <c r="G626" s="1">
        <f>VLOOKUP(C626,tcd!A:B,2,FALSE)</f>
        <v>0</v>
      </c>
    </row>
    <row r="627" spans="1:7" x14ac:dyDescent="0.25">
      <c r="A627" s="3" t="s">
        <v>50</v>
      </c>
      <c r="B627" s="4">
        <v>41955</v>
      </c>
      <c r="C627" s="3" t="s">
        <v>36</v>
      </c>
      <c r="D627" s="3" t="s">
        <v>102</v>
      </c>
      <c r="E627" s="5">
        <v>-171.36</v>
      </c>
      <c r="F627" s="3" t="s">
        <v>65</v>
      </c>
      <c r="G627" s="1">
        <f>VLOOKUP(C627,tcd!A:B,2,FALSE)</f>
        <v>0</v>
      </c>
    </row>
    <row r="628" spans="1:7" x14ac:dyDescent="0.25">
      <c r="A628" s="3" t="s">
        <v>50</v>
      </c>
      <c r="B628" s="4">
        <v>41955</v>
      </c>
      <c r="C628" s="3" t="s">
        <v>36</v>
      </c>
      <c r="D628" s="3" t="s">
        <v>102</v>
      </c>
      <c r="E628" s="5">
        <v>-229.5</v>
      </c>
      <c r="F628" s="3" t="s">
        <v>65</v>
      </c>
      <c r="G628" s="1">
        <f>VLOOKUP(C628,tcd!A:B,2,FALSE)</f>
        <v>0</v>
      </c>
    </row>
    <row r="629" spans="1:7" x14ac:dyDescent="0.25">
      <c r="A629" s="3" t="s">
        <v>50</v>
      </c>
      <c r="B629" s="4">
        <v>41955</v>
      </c>
      <c r="C629" s="3" t="s">
        <v>36</v>
      </c>
      <c r="D629" s="3" t="s">
        <v>102</v>
      </c>
      <c r="E629" s="5">
        <v>-127.19</v>
      </c>
      <c r="F629" s="3" t="s">
        <v>65</v>
      </c>
      <c r="G629" s="1">
        <f>VLOOKUP(C629,tcd!A:B,2,FALSE)</f>
        <v>0</v>
      </c>
    </row>
    <row r="630" spans="1:7" x14ac:dyDescent="0.25">
      <c r="A630" s="3" t="s">
        <v>50</v>
      </c>
      <c r="B630" s="4">
        <v>41955</v>
      </c>
      <c r="C630" s="3" t="s">
        <v>36</v>
      </c>
      <c r="D630" s="3" t="s">
        <v>102</v>
      </c>
      <c r="E630" s="5">
        <v>-43.51</v>
      </c>
      <c r="F630" s="3" t="s">
        <v>65</v>
      </c>
      <c r="G630" s="1">
        <f>VLOOKUP(C630,tcd!A:B,2,FALSE)</f>
        <v>0</v>
      </c>
    </row>
    <row r="631" spans="1:7" x14ac:dyDescent="0.25">
      <c r="A631" s="3" t="s">
        <v>50</v>
      </c>
      <c r="B631" s="4">
        <v>41955</v>
      </c>
      <c r="C631" s="3" t="s">
        <v>36</v>
      </c>
      <c r="D631" s="3" t="s">
        <v>102</v>
      </c>
      <c r="E631" s="5">
        <v>-361.63</v>
      </c>
      <c r="F631" s="3" t="s">
        <v>65</v>
      </c>
      <c r="G631" s="1">
        <f>VLOOKUP(C631,tcd!A:B,2,FALSE)</f>
        <v>0</v>
      </c>
    </row>
    <row r="632" spans="1:7" x14ac:dyDescent="0.25">
      <c r="A632" s="3" t="s">
        <v>50</v>
      </c>
      <c r="B632" s="4">
        <v>41955</v>
      </c>
      <c r="C632" s="3" t="s">
        <v>36</v>
      </c>
      <c r="D632" s="3" t="s">
        <v>102</v>
      </c>
      <c r="E632" s="5">
        <v>-72.95</v>
      </c>
      <c r="F632" s="3" t="s">
        <v>65</v>
      </c>
      <c r="G632" s="1">
        <f>VLOOKUP(C632,tcd!A:B,2,FALSE)</f>
        <v>0</v>
      </c>
    </row>
    <row r="633" spans="1:7" x14ac:dyDescent="0.25">
      <c r="A633" s="3" t="s">
        <v>50</v>
      </c>
      <c r="B633" s="4">
        <v>41955</v>
      </c>
      <c r="C633" s="3" t="s">
        <v>36</v>
      </c>
      <c r="D633" s="3" t="s">
        <v>102</v>
      </c>
      <c r="E633" s="5">
        <v>-253.07</v>
      </c>
      <c r="F633" s="3" t="s">
        <v>65</v>
      </c>
      <c r="G633" s="1">
        <f>VLOOKUP(C633,tcd!A:B,2,FALSE)</f>
        <v>0</v>
      </c>
    </row>
    <row r="634" spans="1:7" x14ac:dyDescent="0.25">
      <c r="A634" s="3" t="s">
        <v>50</v>
      </c>
      <c r="B634" s="4">
        <v>41775</v>
      </c>
      <c r="C634" s="3" t="s">
        <v>95</v>
      </c>
      <c r="D634" s="3" t="s">
        <v>96</v>
      </c>
      <c r="E634" s="5">
        <v>-550</v>
      </c>
      <c r="F634" s="3" t="s">
        <v>65</v>
      </c>
      <c r="G634" s="1" t="e">
        <f>VLOOKUP(C634,tcd!A:B,2,FALSE)</f>
        <v>#N/A</v>
      </c>
    </row>
    <row r="635" spans="1:7" x14ac:dyDescent="0.25">
      <c r="A635" s="3" t="s">
        <v>50</v>
      </c>
      <c r="B635" s="4">
        <v>41733</v>
      </c>
      <c r="C635" s="3" t="s">
        <v>22</v>
      </c>
      <c r="D635" s="3" t="s">
        <v>86</v>
      </c>
      <c r="E635" s="5">
        <v>-200</v>
      </c>
      <c r="F635" s="3" t="s">
        <v>65</v>
      </c>
      <c r="G635" s="1">
        <f>VLOOKUP(C635,tcd!A:B,2,FALSE)</f>
        <v>0</v>
      </c>
    </row>
    <row r="636" spans="1:7" x14ac:dyDescent="0.25">
      <c r="A636" s="3" t="s">
        <v>50</v>
      </c>
      <c r="B636" s="4">
        <v>41733</v>
      </c>
      <c r="C636" s="3" t="s">
        <v>22</v>
      </c>
      <c r="D636" s="3" t="s">
        <v>86</v>
      </c>
      <c r="E636" s="5">
        <v>-200</v>
      </c>
      <c r="F636" s="3" t="s">
        <v>65</v>
      </c>
      <c r="G636" s="1">
        <f>VLOOKUP(C636,tcd!A:B,2,FALSE)</f>
        <v>0</v>
      </c>
    </row>
    <row r="637" spans="1:7" x14ac:dyDescent="0.25">
      <c r="A637" s="3" t="s">
        <v>50</v>
      </c>
      <c r="B637" s="4">
        <v>41733</v>
      </c>
      <c r="C637" s="3" t="s">
        <v>22</v>
      </c>
      <c r="D637" s="3" t="s">
        <v>86</v>
      </c>
      <c r="E637" s="5">
        <v>-300</v>
      </c>
      <c r="F637" s="3" t="s">
        <v>65</v>
      </c>
      <c r="G637" s="1">
        <f>VLOOKUP(C637,tcd!A:B,2,FALSE)</f>
        <v>0</v>
      </c>
    </row>
    <row r="638" spans="1:7" x14ac:dyDescent="0.25">
      <c r="A638" s="3" t="s">
        <v>50</v>
      </c>
      <c r="B638" s="4">
        <v>41897</v>
      </c>
      <c r="C638" s="3" t="s">
        <v>157</v>
      </c>
      <c r="D638" s="3" t="s">
        <v>111</v>
      </c>
      <c r="E638" s="5">
        <v>-11.32</v>
      </c>
      <c r="F638" s="3" t="s">
        <v>65</v>
      </c>
      <c r="G638" s="1" t="e">
        <f>VLOOKUP(C638,tcd!A:B,2,FALSE)</f>
        <v>#N/A</v>
      </c>
    </row>
    <row r="639" spans="1:7" x14ac:dyDescent="0.25">
      <c r="A639" s="3" t="s">
        <v>50</v>
      </c>
      <c r="B639" s="4">
        <v>41897</v>
      </c>
      <c r="C639" s="3" t="s">
        <v>157</v>
      </c>
      <c r="D639" s="3" t="s">
        <v>111</v>
      </c>
      <c r="E639" s="5">
        <v>-21</v>
      </c>
      <c r="F639" s="3" t="s">
        <v>65</v>
      </c>
      <c r="G639" s="1" t="e">
        <f>VLOOKUP(C639,tcd!A:B,2,FALSE)</f>
        <v>#N/A</v>
      </c>
    </row>
    <row r="640" spans="1:7" x14ac:dyDescent="0.25">
      <c r="A640" s="3" t="s">
        <v>50</v>
      </c>
      <c r="B640" s="4">
        <v>41897</v>
      </c>
      <c r="C640" s="3" t="s">
        <v>157</v>
      </c>
      <c r="D640" s="3" t="s">
        <v>111</v>
      </c>
      <c r="E640" s="5">
        <v>-16.649999999999999</v>
      </c>
      <c r="F640" s="3" t="s">
        <v>65</v>
      </c>
      <c r="G640" s="1" t="e">
        <f>VLOOKUP(C640,tcd!A:B,2,FALSE)</f>
        <v>#N/A</v>
      </c>
    </row>
    <row r="641" spans="1:7" x14ac:dyDescent="0.25">
      <c r="A641" s="3" t="s">
        <v>50</v>
      </c>
      <c r="B641" s="4">
        <v>41897</v>
      </c>
      <c r="C641" s="3" t="s">
        <v>157</v>
      </c>
      <c r="D641" s="3" t="s">
        <v>111</v>
      </c>
      <c r="E641" s="5">
        <v>-22.21</v>
      </c>
      <c r="F641" s="3" t="s">
        <v>65</v>
      </c>
      <c r="G641" s="1" t="e">
        <f>VLOOKUP(C641,tcd!A:B,2,FALSE)</f>
        <v>#N/A</v>
      </c>
    </row>
    <row r="642" spans="1:7" x14ac:dyDescent="0.25">
      <c r="A642" s="3" t="s">
        <v>50</v>
      </c>
      <c r="B642" s="4">
        <v>41897</v>
      </c>
      <c r="C642" s="3" t="s">
        <v>157</v>
      </c>
      <c r="D642" s="3" t="s">
        <v>111</v>
      </c>
      <c r="E642" s="5">
        <v>-21</v>
      </c>
      <c r="F642" s="3" t="s">
        <v>65</v>
      </c>
      <c r="G642" s="1" t="e">
        <f>VLOOKUP(C642,tcd!A:B,2,FALSE)</f>
        <v>#N/A</v>
      </c>
    </row>
    <row r="643" spans="1:7" x14ac:dyDescent="0.25">
      <c r="A643" s="3" t="s">
        <v>50</v>
      </c>
      <c r="B643" s="4">
        <v>41737</v>
      </c>
      <c r="C643" s="3" t="s">
        <v>15</v>
      </c>
      <c r="D643" s="3" t="s">
        <v>88</v>
      </c>
      <c r="E643" s="5">
        <v>-1060</v>
      </c>
      <c r="F643" s="3" t="s">
        <v>65</v>
      </c>
      <c r="G643" s="1">
        <f>VLOOKUP(C643,tcd!A:B,2,FALSE)</f>
        <v>0</v>
      </c>
    </row>
    <row r="644" spans="1:7" x14ac:dyDescent="0.25">
      <c r="A644" s="3" t="s">
        <v>50</v>
      </c>
      <c r="B644" s="4">
        <v>41737</v>
      </c>
      <c r="C644" s="3" t="s">
        <v>15</v>
      </c>
      <c r="D644" s="3" t="s">
        <v>88</v>
      </c>
      <c r="E644" s="5">
        <v>-636</v>
      </c>
      <c r="F644" s="3" t="s">
        <v>65</v>
      </c>
      <c r="G644" s="1">
        <f>VLOOKUP(C644,tcd!A:B,2,FALSE)</f>
        <v>0</v>
      </c>
    </row>
    <row r="645" spans="1:7" x14ac:dyDescent="0.25">
      <c r="A645" s="3" t="s">
        <v>50</v>
      </c>
      <c r="B645" s="4">
        <v>41717</v>
      </c>
      <c r="C645" s="3" t="s">
        <v>4</v>
      </c>
      <c r="D645" s="3" t="s">
        <v>89</v>
      </c>
      <c r="E645" s="5">
        <v>-1088</v>
      </c>
      <c r="F645" s="3" t="s">
        <v>65</v>
      </c>
      <c r="G645" s="1">
        <f>VLOOKUP(C645,tcd!A:B,2,FALSE)</f>
        <v>0</v>
      </c>
    </row>
    <row r="646" spans="1:7" x14ac:dyDescent="0.25">
      <c r="A646" s="3" t="s">
        <v>50</v>
      </c>
      <c r="B646" s="4">
        <v>41717</v>
      </c>
      <c r="C646" s="3" t="s">
        <v>4</v>
      </c>
      <c r="D646" s="3" t="s">
        <v>89</v>
      </c>
      <c r="E646" s="5">
        <v>-714.7</v>
      </c>
      <c r="F646" s="3" t="s">
        <v>65</v>
      </c>
      <c r="G646" s="1">
        <f>VLOOKUP(C646,tcd!A:B,2,FALSE)</f>
        <v>0</v>
      </c>
    </row>
    <row r="647" spans="1:7" x14ac:dyDescent="0.25">
      <c r="A647" s="3" t="s">
        <v>50</v>
      </c>
      <c r="B647" s="4">
        <v>41717</v>
      </c>
      <c r="C647" s="3" t="s">
        <v>4</v>
      </c>
      <c r="D647" s="3" t="s">
        <v>89</v>
      </c>
      <c r="E647" s="5">
        <v>-506.5</v>
      </c>
      <c r="F647" s="3" t="s">
        <v>65</v>
      </c>
      <c r="G647" s="1">
        <f>VLOOKUP(C647,tcd!A:B,2,FALSE)</f>
        <v>0</v>
      </c>
    </row>
    <row r="648" spans="1:7" x14ac:dyDescent="0.25">
      <c r="A648" s="3" t="s">
        <v>50</v>
      </c>
      <c r="B648" s="4">
        <v>41717</v>
      </c>
      <c r="C648" s="3" t="s">
        <v>4</v>
      </c>
      <c r="D648" s="3" t="s">
        <v>89</v>
      </c>
      <c r="E648" s="5">
        <v>-844.6</v>
      </c>
      <c r="F648" s="3" t="s">
        <v>65</v>
      </c>
      <c r="G648" s="1">
        <f>VLOOKUP(C648,tcd!A:B,2,FALSE)</f>
        <v>0</v>
      </c>
    </row>
    <row r="649" spans="1:7" x14ac:dyDescent="0.25">
      <c r="A649" s="3" t="s">
        <v>50</v>
      </c>
      <c r="B649" s="4">
        <v>41704</v>
      </c>
      <c r="C649" s="3" t="s">
        <v>5</v>
      </c>
      <c r="D649" s="3" t="s">
        <v>83</v>
      </c>
      <c r="E649" s="5">
        <v>-2697</v>
      </c>
      <c r="F649" s="3" t="s">
        <v>65</v>
      </c>
      <c r="G649" s="1">
        <f>VLOOKUP(C649,tcd!A:B,2,FALSE)</f>
        <v>0</v>
      </c>
    </row>
    <row r="650" spans="1:7" x14ac:dyDescent="0.25">
      <c r="A650" s="3" t="s">
        <v>50</v>
      </c>
      <c r="B650" s="4">
        <v>41795</v>
      </c>
      <c r="C650" s="3" t="s">
        <v>5</v>
      </c>
      <c r="D650" s="3" t="s">
        <v>83</v>
      </c>
      <c r="E650" s="5">
        <v>-4092</v>
      </c>
      <c r="F650" s="3" t="s">
        <v>65</v>
      </c>
      <c r="G650" s="1">
        <f>VLOOKUP(C650,tcd!A:B,2,FALSE)</f>
        <v>0</v>
      </c>
    </row>
    <row r="651" spans="1:7" x14ac:dyDescent="0.25">
      <c r="A651" s="3" t="s">
        <v>50</v>
      </c>
      <c r="B651" s="4">
        <v>41795</v>
      </c>
      <c r="C651" s="3" t="s">
        <v>5</v>
      </c>
      <c r="D651" s="3" t="s">
        <v>83</v>
      </c>
      <c r="E651" s="5">
        <v>-3689</v>
      </c>
      <c r="F651" s="3" t="s">
        <v>65</v>
      </c>
      <c r="G651" s="1">
        <f>VLOOKUP(C651,tcd!A:B,2,FALSE)</f>
        <v>0</v>
      </c>
    </row>
    <row r="652" spans="1:7" x14ac:dyDescent="0.25">
      <c r="A652" s="3" t="s">
        <v>50</v>
      </c>
      <c r="B652" s="4">
        <v>41936</v>
      </c>
      <c r="C652" s="3" t="s">
        <v>5</v>
      </c>
      <c r="D652" s="3" t="s">
        <v>83</v>
      </c>
      <c r="E652" s="5">
        <v>-7750</v>
      </c>
      <c r="F652" s="3" t="s">
        <v>65</v>
      </c>
      <c r="G652" s="1">
        <f>VLOOKUP(C652,tcd!A:B,2,FALSE)</f>
        <v>0</v>
      </c>
    </row>
    <row r="653" spans="1:7" x14ac:dyDescent="0.25">
      <c r="A653" s="3" t="s">
        <v>50</v>
      </c>
      <c r="B653" s="4">
        <v>41936</v>
      </c>
      <c r="C653" s="3" t="s">
        <v>5</v>
      </c>
      <c r="D653" s="3" t="s">
        <v>83</v>
      </c>
      <c r="E653" s="5">
        <v>-3379</v>
      </c>
      <c r="F653" s="3" t="s">
        <v>65</v>
      </c>
      <c r="G653" s="1">
        <f>VLOOKUP(C653,tcd!A:B,2,FALSE)</f>
        <v>0</v>
      </c>
    </row>
    <row r="654" spans="1:7" x14ac:dyDescent="0.25">
      <c r="A654" s="3" t="s">
        <v>50</v>
      </c>
      <c r="B654" s="4">
        <v>41704</v>
      </c>
      <c r="C654" s="3" t="s">
        <v>11</v>
      </c>
      <c r="D654" s="3" t="s">
        <v>84</v>
      </c>
      <c r="E654" s="5">
        <v>-2034.48</v>
      </c>
      <c r="F654" s="3" t="s">
        <v>65</v>
      </c>
      <c r="G654" s="1">
        <f>VLOOKUP(C654,tcd!A:B,2,FALSE)</f>
        <v>0</v>
      </c>
    </row>
    <row r="655" spans="1:7" x14ac:dyDescent="0.25">
      <c r="A655" s="3" t="s">
        <v>50</v>
      </c>
      <c r="B655" s="4">
        <v>41704</v>
      </c>
      <c r="C655" s="3" t="s">
        <v>11</v>
      </c>
      <c r="D655" s="3" t="s">
        <v>84</v>
      </c>
      <c r="E655" s="5">
        <v>-4900</v>
      </c>
      <c r="F655" s="3" t="s">
        <v>65</v>
      </c>
      <c r="G655" s="1">
        <f>VLOOKUP(C655,tcd!A:B,2,FALSE)</f>
        <v>0</v>
      </c>
    </row>
    <row r="656" spans="1:7" x14ac:dyDescent="0.25">
      <c r="A656" s="3" t="s">
        <v>50</v>
      </c>
      <c r="B656" s="4">
        <v>41820</v>
      </c>
      <c r="C656" s="3" t="s">
        <v>11</v>
      </c>
      <c r="D656" s="3" t="s">
        <v>84</v>
      </c>
      <c r="E656" s="5">
        <v>-2450</v>
      </c>
      <c r="F656" s="3" t="s">
        <v>65</v>
      </c>
      <c r="G656" s="1">
        <f>VLOOKUP(C656,tcd!A:B,2,FALSE)</f>
        <v>0</v>
      </c>
    </row>
    <row r="657" spans="1:7" x14ac:dyDescent="0.25">
      <c r="A657" s="3" t="s">
        <v>50</v>
      </c>
      <c r="B657" s="4">
        <v>41906</v>
      </c>
      <c r="C657" s="3" t="s">
        <v>11</v>
      </c>
      <c r="D657" s="3" t="s">
        <v>84</v>
      </c>
      <c r="E657" s="5">
        <v>-1482.9</v>
      </c>
      <c r="F657" s="3" t="s">
        <v>65</v>
      </c>
      <c r="G657" s="1">
        <f>VLOOKUP(C657,tcd!A:B,2,FALSE)</f>
        <v>0</v>
      </c>
    </row>
    <row r="658" spans="1:7" x14ac:dyDescent="0.25">
      <c r="A658" s="3" t="s">
        <v>50</v>
      </c>
      <c r="B658" s="4">
        <v>41935</v>
      </c>
      <c r="C658" s="3" t="s">
        <v>11</v>
      </c>
      <c r="D658" s="3" t="s">
        <v>84</v>
      </c>
      <c r="E658" s="5">
        <v>-1482.9</v>
      </c>
      <c r="F658" s="3" t="s">
        <v>65</v>
      </c>
      <c r="G658" s="1">
        <f>VLOOKUP(C658,tcd!A:B,2,FALSE)</f>
        <v>0</v>
      </c>
    </row>
    <row r="659" spans="1:7" x14ac:dyDescent="0.25">
      <c r="A659" s="3" t="s">
        <v>50</v>
      </c>
      <c r="B659" s="4">
        <v>41935</v>
      </c>
      <c r="C659" s="3" t="s">
        <v>11</v>
      </c>
      <c r="D659" s="3" t="s">
        <v>84</v>
      </c>
      <c r="E659" s="5">
        <v>-7500.36</v>
      </c>
      <c r="F659" s="3" t="s">
        <v>65</v>
      </c>
      <c r="G659" s="1">
        <f>VLOOKUP(C659,tcd!A:B,2,FALSE)</f>
        <v>0</v>
      </c>
    </row>
    <row r="660" spans="1:7" x14ac:dyDescent="0.25">
      <c r="A660" s="3" t="s">
        <v>50</v>
      </c>
      <c r="B660" s="4">
        <v>41989</v>
      </c>
      <c r="C660" s="3" t="s">
        <v>11</v>
      </c>
      <c r="D660" s="3" t="s">
        <v>84</v>
      </c>
      <c r="E660" s="5">
        <v>-3214.44</v>
      </c>
      <c r="F660" s="3" t="s">
        <v>65</v>
      </c>
      <c r="G660" s="1">
        <f>VLOOKUP(C660,tcd!A:B,2,FALSE)</f>
        <v>0</v>
      </c>
    </row>
    <row r="661" spans="1:7" x14ac:dyDescent="0.25">
      <c r="A661" s="3" t="s">
        <v>50</v>
      </c>
      <c r="B661" s="4">
        <v>41795</v>
      </c>
      <c r="C661" s="3" t="s">
        <v>17</v>
      </c>
      <c r="D661" s="3" t="s">
        <v>99</v>
      </c>
      <c r="E661" s="5">
        <v>-1929.2</v>
      </c>
      <c r="F661" s="3" t="s">
        <v>65</v>
      </c>
      <c r="G661" s="1">
        <f>VLOOKUP(C661,tcd!A:B,2,FALSE)</f>
        <v>0</v>
      </c>
    </row>
    <row r="662" spans="1:7" x14ac:dyDescent="0.25">
      <c r="A662" s="3" t="s">
        <v>50</v>
      </c>
      <c r="B662" s="4">
        <v>41943</v>
      </c>
      <c r="C662" s="3" t="s">
        <v>17</v>
      </c>
      <c r="D662" s="3" t="s">
        <v>99</v>
      </c>
      <c r="E662" s="5">
        <v>-1446.2</v>
      </c>
      <c r="F662" s="3" t="s">
        <v>65</v>
      </c>
      <c r="G662" s="1">
        <f>VLOOKUP(C662,tcd!A:B,2,FALSE)</f>
        <v>0</v>
      </c>
    </row>
    <row r="663" spans="1:7" x14ac:dyDescent="0.25">
      <c r="A663" s="3" t="s">
        <v>50</v>
      </c>
      <c r="B663" s="4">
        <v>41970</v>
      </c>
      <c r="C663" s="3" t="s">
        <v>17</v>
      </c>
      <c r="D663" s="3" t="s">
        <v>99</v>
      </c>
      <c r="E663" s="5">
        <v>-1764.7</v>
      </c>
      <c r="F663" s="3" t="s">
        <v>65</v>
      </c>
      <c r="G663" s="1">
        <f>VLOOKUP(C663,tcd!A:B,2,FALSE)</f>
        <v>0</v>
      </c>
    </row>
    <row r="664" spans="1:7" x14ac:dyDescent="0.25">
      <c r="A664" s="3" t="s">
        <v>50</v>
      </c>
      <c r="B664" s="4">
        <v>41990</v>
      </c>
      <c r="C664" s="3" t="s">
        <v>17</v>
      </c>
      <c r="D664" s="3" t="s">
        <v>99</v>
      </c>
      <c r="E664" s="5">
        <v>-669.9</v>
      </c>
      <c r="F664" s="3" t="s">
        <v>65</v>
      </c>
      <c r="G664" s="1">
        <f>VLOOKUP(C664,tcd!A:B,2,FALSE)</f>
        <v>0</v>
      </c>
    </row>
    <row r="665" spans="1:7" x14ac:dyDescent="0.25">
      <c r="A665" s="3" t="s">
        <v>50</v>
      </c>
      <c r="B665" s="4">
        <v>41990</v>
      </c>
      <c r="C665" s="3" t="s">
        <v>17</v>
      </c>
      <c r="D665" s="3" t="s">
        <v>99</v>
      </c>
      <c r="E665" s="5">
        <v>-2014.6</v>
      </c>
      <c r="F665" s="3" t="s">
        <v>65</v>
      </c>
      <c r="G665" s="1">
        <f>VLOOKUP(C665,tcd!A:B,2,FALSE)</f>
        <v>0</v>
      </c>
    </row>
    <row r="666" spans="1:7" x14ac:dyDescent="0.25">
      <c r="A666" s="3" t="s">
        <v>50</v>
      </c>
      <c r="B666" s="4">
        <v>41715</v>
      </c>
      <c r="C666" s="3" t="s">
        <v>87</v>
      </c>
      <c r="D666" s="3" t="s">
        <v>88</v>
      </c>
      <c r="E666" s="5">
        <v>-742</v>
      </c>
      <c r="F666" s="3" t="s">
        <v>65</v>
      </c>
      <c r="G666" s="1" t="e">
        <f>VLOOKUP(C666,tcd!A:B,2,FALSE)</f>
        <v>#N/A</v>
      </c>
    </row>
    <row r="667" spans="1:7" x14ac:dyDescent="0.25">
      <c r="A667" s="3" t="s">
        <v>50</v>
      </c>
      <c r="B667" s="4">
        <v>41715</v>
      </c>
      <c r="C667" s="3" t="s">
        <v>87</v>
      </c>
      <c r="D667" s="3" t="s">
        <v>88</v>
      </c>
      <c r="E667" s="5">
        <v>-1060</v>
      </c>
      <c r="F667" s="3" t="s">
        <v>65</v>
      </c>
      <c r="G667" s="1" t="e">
        <f>VLOOKUP(C667,tcd!A:B,2,FALSE)</f>
        <v>#N/A</v>
      </c>
    </row>
    <row r="668" spans="1:7" x14ac:dyDescent="0.25">
      <c r="A668" s="3" t="s">
        <v>50</v>
      </c>
      <c r="B668" s="4">
        <v>41715</v>
      </c>
      <c r="C668" s="3" t="s">
        <v>87</v>
      </c>
      <c r="D668" s="3" t="s">
        <v>88</v>
      </c>
      <c r="E668" s="5">
        <v>-1060</v>
      </c>
      <c r="F668" s="3" t="s">
        <v>65</v>
      </c>
      <c r="G668" s="1" t="e">
        <f>VLOOKUP(C668,tcd!A:B,2,FALSE)</f>
        <v>#N/A</v>
      </c>
    </row>
    <row r="669" spans="1:7" x14ac:dyDescent="0.25">
      <c r="A669" s="3" t="s">
        <v>50</v>
      </c>
      <c r="B669" s="4">
        <v>41715</v>
      </c>
      <c r="C669" s="3" t="s">
        <v>87</v>
      </c>
      <c r="D669" s="3" t="s">
        <v>88</v>
      </c>
      <c r="E669" s="5">
        <v>-636</v>
      </c>
      <c r="F669" s="3" t="s">
        <v>65</v>
      </c>
      <c r="G669" s="1" t="e">
        <f>VLOOKUP(C669,tcd!A:B,2,FALSE)</f>
        <v>#N/A</v>
      </c>
    </row>
    <row r="670" spans="1:7" x14ac:dyDescent="0.25">
      <c r="A670" s="3" t="s">
        <v>50</v>
      </c>
      <c r="B670" s="4">
        <v>41715</v>
      </c>
      <c r="C670" s="3" t="s">
        <v>85</v>
      </c>
      <c r="D670" s="3" t="s">
        <v>86</v>
      </c>
      <c r="E670" s="5">
        <v>-200</v>
      </c>
      <c r="F670" s="3" t="s">
        <v>65</v>
      </c>
      <c r="G670" s="1" t="e">
        <f>VLOOKUP(C670,tcd!A:B,2,FALSE)</f>
        <v>#N/A</v>
      </c>
    </row>
    <row r="671" spans="1:7" x14ac:dyDescent="0.25">
      <c r="A671" s="3" t="s">
        <v>50</v>
      </c>
      <c r="B671" s="4">
        <v>41715</v>
      </c>
      <c r="C671" s="3" t="s">
        <v>85</v>
      </c>
      <c r="D671" s="3" t="s">
        <v>86</v>
      </c>
      <c r="E671" s="5">
        <v>-200</v>
      </c>
      <c r="F671" s="3" t="s">
        <v>65</v>
      </c>
      <c r="G671" s="1" t="e">
        <f>VLOOKUP(C671,tcd!A:B,2,FALSE)</f>
        <v>#N/A</v>
      </c>
    </row>
    <row r="672" spans="1:7" x14ac:dyDescent="0.25">
      <c r="A672" s="3" t="s">
        <v>50</v>
      </c>
      <c r="B672" s="4">
        <v>41715</v>
      </c>
      <c r="C672" s="3" t="s">
        <v>85</v>
      </c>
      <c r="D672" s="3" t="s">
        <v>86</v>
      </c>
      <c r="E672" s="5">
        <v>-300</v>
      </c>
      <c r="F672" s="3" t="s">
        <v>65</v>
      </c>
      <c r="G672" s="1" t="e">
        <f>VLOOKUP(C672,tcd!A:B,2,FALSE)</f>
        <v>#N/A</v>
      </c>
    </row>
    <row r="673" spans="1:7" x14ac:dyDescent="0.25">
      <c r="A673" s="3" t="s">
        <v>50</v>
      </c>
      <c r="B673" s="4">
        <v>41715</v>
      </c>
      <c r="C673" s="3" t="s">
        <v>85</v>
      </c>
      <c r="D673" s="3" t="s">
        <v>86</v>
      </c>
      <c r="E673" s="5">
        <v>-300</v>
      </c>
      <c r="F673" s="3" t="s">
        <v>65</v>
      </c>
      <c r="G673" s="1" t="e">
        <f>VLOOKUP(C673,tcd!A:B,2,FALSE)</f>
        <v>#N/A</v>
      </c>
    </row>
    <row r="674" spans="1:7" x14ac:dyDescent="0.25">
      <c r="A674" s="3" t="s">
        <v>50</v>
      </c>
      <c r="B674" s="4">
        <v>41704</v>
      </c>
      <c r="C674" s="3" t="s">
        <v>31</v>
      </c>
      <c r="D674" s="3" t="s">
        <v>69</v>
      </c>
      <c r="E674" s="5">
        <v>-255.36</v>
      </c>
      <c r="F674" s="3" t="s">
        <v>65</v>
      </c>
      <c r="G674" s="1">
        <f>VLOOKUP(C674,tcd!A:B,2,FALSE)</f>
        <v>0</v>
      </c>
    </row>
    <row r="675" spans="1:7" x14ac:dyDescent="0.25">
      <c r="A675" s="3" t="s">
        <v>50</v>
      </c>
      <c r="B675" s="4">
        <v>41990</v>
      </c>
      <c r="C675" s="3" t="s">
        <v>31</v>
      </c>
      <c r="D675" s="3" t="s">
        <v>69</v>
      </c>
      <c r="E675" s="5">
        <v>255.36</v>
      </c>
      <c r="F675" s="3" t="s">
        <v>65</v>
      </c>
      <c r="G675" s="1">
        <f>VLOOKUP(C675,tcd!A:B,2,FALSE)</f>
        <v>0</v>
      </c>
    </row>
    <row r="676" spans="1:7" x14ac:dyDescent="0.25">
      <c r="A676" s="3" t="s">
        <v>50</v>
      </c>
      <c r="B676" s="4">
        <v>41990</v>
      </c>
      <c r="C676" s="3" t="s">
        <v>31</v>
      </c>
      <c r="D676" s="3" t="s">
        <v>69</v>
      </c>
      <c r="E676" s="5">
        <v>-260.52</v>
      </c>
      <c r="F676" s="3" t="s">
        <v>65</v>
      </c>
      <c r="G676" s="1">
        <f>VLOOKUP(C676,tcd!A:B,2,FALSE)</f>
        <v>0</v>
      </c>
    </row>
    <row r="677" spans="1:7" x14ac:dyDescent="0.25">
      <c r="A677" s="3" t="s">
        <v>50</v>
      </c>
      <c r="B677" s="4">
        <v>41689</v>
      </c>
      <c r="C677" s="3" t="s">
        <v>81</v>
      </c>
      <c r="D677" s="3" t="s">
        <v>82</v>
      </c>
      <c r="E677" s="5">
        <v>-1120.32</v>
      </c>
      <c r="F677" s="3" t="s">
        <v>65</v>
      </c>
      <c r="G677" s="1" t="e">
        <f>VLOOKUP(C677,tcd!A:B,2,FALSE)</f>
        <v>#N/A</v>
      </c>
    </row>
    <row r="678" spans="1:7" x14ac:dyDescent="0.25">
      <c r="A678" s="3" t="s">
        <v>50</v>
      </c>
      <c r="B678" s="4">
        <v>41786</v>
      </c>
      <c r="C678" s="3" t="s">
        <v>44</v>
      </c>
      <c r="D678" s="3" t="s">
        <v>97</v>
      </c>
      <c r="E678" s="5">
        <v>-1386.76</v>
      </c>
      <c r="F678" s="3" t="s">
        <v>65</v>
      </c>
      <c r="G678" s="1">
        <f>VLOOKUP(C678,tcd!A:B,2,FALSE)</f>
        <v>0</v>
      </c>
    </row>
    <row r="679" spans="1:7" x14ac:dyDescent="0.25">
      <c r="A679" s="3" t="s">
        <v>50</v>
      </c>
      <c r="B679" s="4">
        <v>41973</v>
      </c>
      <c r="C679" s="3" t="s">
        <v>232</v>
      </c>
      <c r="D679" s="3" t="s">
        <v>84</v>
      </c>
      <c r="E679" s="5">
        <v>-132.34</v>
      </c>
      <c r="F679" s="3" t="s">
        <v>65</v>
      </c>
      <c r="G679" s="1" t="e">
        <f>VLOOKUP(C679,tcd!A:B,2,FALSE)</f>
        <v>#N/A</v>
      </c>
    </row>
    <row r="680" spans="1:7" x14ac:dyDescent="0.25">
      <c r="A680" s="3" t="s">
        <v>50</v>
      </c>
      <c r="B680" s="4">
        <v>41981</v>
      </c>
      <c r="C680" s="3" t="s">
        <v>232</v>
      </c>
      <c r="D680" s="3" t="s">
        <v>84</v>
      </c>
      <c r="E680" s="5">
        <v>-132.34</v>
      </c>
      <c r="F680" s="3" t="s">
        <v>65</v>
      </c>
      <c r="G680" s="1" t="e">
        <f>VLOOKUP(C680,tcd!A:B,2,FALSE)</f>
        <v>#N/A</v>
      </c>
    </row>
    <row r="681" spans="1:7" x14ac:dyDescent="0.25">
      <c r="A681" s="3" t="s">
        <v>50</v>
      </c>
      <c r="B681" s="4">
        <v>41990</v>
      </c>
      <c r="C681" s="3" t="s">
        <v>349</v>
      </c>
      <c r="D681" s="3" t="s">
        <v>350</v>
      </c>
      <c r="E681" s="5">
        <v>-239.18</v>
      </c>
      <c r="F681" s="3" t="s">
        <v>65</v>
      </c>
      <c r="G681" s="1" t="e">
        <f>VLOOKUP(C681,tcd!A:B,2,FALSE)</f>
        <v>#N/A</v>
      </c>
    </row>
    <row r="682" spans="1:7" x14ac:dyDescent="0.25">
      <c r="A682" s="3" t="s">
        <v>50</v>
      </c>
      <c r="B682" s="4">
        <v>41988</v>
      </c>
      <c r="C682" s="3" t="s">
        <v>287</v>
      </c>
      <c r="D682" s="3" t="s">
        <v>67</v>
      </c>
      <c r="E682" s="5">
        <v>-134</v>
      </c>
      <c r="F682" s="3" t="s">
        <v>65</v>
      </c>
      <c r="G682" s="1" t="e">
        <f>VLOOKUP(C682,tcd!A:B,2,FALSE)</f>
        <v>#N/A</v>
      </c>
    </row>
    <row r="683" spans="1:7" x14ac:dyDescent="0.25">
      <c r="A683" s="3" t="s">
        <v>50</v>
      </c>
      <c r="B683" s="4">
        <v>41988</v>
      </c>
      <c r="C683" s="3" t="s">
        <v>287</v>
      </c>
      <c r="D683" s="3" t="s">
        <v>67</v>
      </c>
      <c r="E683" s="5">
        <v>-6.7</v>
      </c>
      <c r="F683" s="3" t="s">
        <v>65</v>
      </c>
      <c r="G683" s="1" t="e">
        <f>VLOOKUP(C683,tcd!A:B,2,FALSE)</f>
        <v>#N/A</v>
      </c>
    </row>
    <row r="684" spans="1:7" x14ac:dyDescent="0.25">
      <c r="A684" s="3" t="s">
        <v>50</v>
      </c>
      <c r="B684" s="4">
        <v>41988</v>
      </c>
      <c r="C684" s="3" t="s">
        <v>287</v>
      </c>
      <c r="D684" s="3" t="s">
        <v>67</v>
      </c>
      <c r="E684" s="5">
        <v>-402</v>
      </c>
      <c r="F684" s="3" t="s">
        <v>65</v>
      </c>
      <c r="G684" s="1" t="e">
        <f>VLOOKUP(C684,tcd!A:B,2,FALSE)</f>
        <v>#N/A</v>
      </c>
    </row>
    <row r="685" spans="1:7" x14ac:dyDescent="0.25">
      <c r="A685" s="3" t="s">
        <v>50</v>
      </c>
      <c r="B685" s="4">
        <v>41639</v>
      </c>
      <c r="C685" s="3" t="s">
        <v>355</v>
      </c>
      <c r="D685" s="3" t="s">
        <v>356</v>
      </c>
      <c r="E685" s="5">
        <v>-1685.23</v>
      </c>
      <c r="F685" s="3" t="s">
        <v>65</v>
      </c>
      <c r="G685" s="1" t="e">
        <f>VLOOKUP(C685,tcd!A:B,2,FALSE)</f>
        <v>#N/A</v>
      </c>
    </row>
    <row r="686" spans="1:7" x14ac:dyDescent="0.25">
      <c r="A686" s="3" t="s">
        <v>50</v>
      </c>
      <c r="B686" s="4">
        <v>41639</v>
      </c>
      <c r="C686" s="3" t="s">
        <v>355</v>
      </c>
      <c r="D686" s="3" t="s">
        <v>356</v>
      </c>
      <c r="E686" s="5">
        <v>-1740.22</v>
      </c>
      <c r="F686" s="3" t="s">
        <v>65</v>
      </c>
      <c r="G686" s="1" t="e">
        <f>VLOOKUP(C686,tcd!A:B,2,FALSE)</f>
        <v>#N/A</v>
      </c>
    </row>
    <row r="687" spans="1:7" x14ac:dyDescent="0.25">
      <c r="A687" s="3" t="s">
        <v>50</v>
      </c>
      <c r="B687" s="4">
        <v>41820</v>
      </c>
      <c r="C687" s="3" t="s">
        <v>16</v>
      </c>
      <c r="D687" s="3" t="s">
        <v>68</v>
      </c>
      <c r="E687" s="5">
        <v>-5451.87</v>
      </c>
      <c r="F687" s="3" t="s">
        <v>65</v>
      </c>
      <c r="G687" s="1">
        <f>VLOOKUP(C687,tcd!A:B,2,FALSE)</f>
        <v>0</v>
      </c>
    </row>
    <row r="688" spans="1:7" x14ac:dyDescent="0.25">
      <c r="A688" s="3" t="s">
        <v>50</v>
      </c>
      <c r="B688" s="4">
        <v>41820</v>
      </c>
      <c r="C688" s="3" t="s">
        <v>16</v>
      </c>
      <c r="D688" s="3" t="s">
        <v>68</v>
      </c>
      <c r="E688" s="5">
        <v>-2889.45</v>
      </c>
      <c r="F688" s="3" t="s">
        <v>65</v>
      </c>
      <c r="G688" s="1">
        <f>VLOOKUP(C688,tcd!A:B,2,FALSE)</f>
        <v>0</v>
      </c>
    </row>
    <row r="689" spans="1:7" x14ac:dyDescent="0.25">
      <c r="A689" s="3" t="s">
        <v>50</v>
      </c>
      <c r="B689" s="4">
        <v>41820</v>
      </c>
      <c r="C689" s="3" t="s">
        <v>16</v>
      </c>
      <c r="D689" s="3" t="s">
        <v>68</v>
      </c>
      <c r="E689" s="5">
        <v>-2425.9699999999998</v>
      </c>
      <c r="F689" s="3" t="s">
        <v>65</v>
      </c>
      <c r="G689" s="1">
        <f>VLOOKUP(C689,tcd!A:B,2,FALSE)</f>
        <v>0</v>
      </c>
    </row>
    <row r="690" spans="1:7" x14ac:dyDescent="0.25">
      <c r="A690" s="3" t="s">
        <v>50</v>
      </c>
      <c r="B690" s="4">
        <v>41584</v>
      </c>
      <c r="C690" s="3" t="s">
        <v>14</v>
      </c>
      <c r="D690" s="3" t="s">
        <v>263</v>
      </c>
      <c r="E690" s="5">
        <v>-584.22</v>
      </c>
      <c r="F690" s="3" t="s">
        <v>65</v>
      </c>
      <c r="G690" s="1">
        <f>VLOOKUP(C690,tcd!A:B,2,FALSE)</f>
        <v>0</v>
      </c>
    </row>
    <row r="691" spans="1:7" x14ac:dyDescent="0.25">
      <c r="A691" s="3" t="s">
        <v>50</v>
      </c>
      <c r="B691" s="4">
        <v>41596</v>
      </c>
      <c r="C691" s="3" t="s">
        <v>310</v>
      </c>
      <c r="D691" s="3" t="s">
        <v>156</v>
      </c>
      <c r="E691" s="5">
        <v>-148</v>
      </c>
      <c r="F691" s="3" t="s">
        <v>65</v>
      </c>
      <c r="G691" s="1" t="e">
        <f>VLOOKUP(C691,tcd!A:B,2,FALSE)</f>
        <v>#N/A</v>
      </c>
    </row>
    <row r="692" spans="1:7" x14ac:dyDescent="0.25">
      <c r="A692" s="3" t="s">
        <v>50</v>
      </c>
      <c r="B692" s="4">
        <v>41901</v>
      </c>
      <c r="C692" s="3" t="s">
        <v>158</v>
      </c>
      <c r="D692" s="3" t="s">
        <v>159</v>
      </c>
      <c r="E692" s="5">
        <v>389.4</v>
      </c>
      <c r="F692" s="3" t="s">
        <v>65</v>
      </c>
      <c r="G692" s="1" t="e">
        <f>VLOOKUP(C692,tcd!A:B,2,FALSE)</f>
        <v>#N/A</v>
      </c>
    </row>
    <row r="693" spans="1:7" x14ac:dyDescent="0.25">
      <c r="A693" s="3" t="s">
        <v>50</v>
      </c>
      <c r="B693" s="4">
        <v>41505</v>
      </c>
      <c r="C693" s="3" t="s">
        <v>41</v>
      </c>
      <c r="D693" s="3" t="s">
        <v>160</v>
      </c>
      <c r="E693" s="5">
        <v>-2640</v>
      </c>
      <c r="F693" s="3" t="s">
        <v>65</v>
      </c>
      <c r="G693" s="1">
        <f>VLOOKUP(C693,tcd!A:B,2,FALSE)</f>
        <v>0</v>
      </c>
    </row>
    <row r="694" spans="1:7" x14ac:dyDescent="0.25">
      <c r="A694" s="3" t="s">
        <v>50</v>
      </c>
      <c r="B694" s="4">
        <v>41449</v>
      </c>
      <c r="C694" s="3" t="s">
        <v>112</v>
      </c>
      <c r="D694" s="3" t="s">
        <v>80</v>
      </c>
      <c r="E694" s="5">
        <v>-233.28</v>
      </c>
      <c r="F694" s="3" t="s">
        <v>65</v>
      </c>
      <c r="G694" s="1" t="e">
        <f>VLOOKUP(C694,tcd!A:B,2,FALSE)</f>
        <v>#N/A</v>
      </c>
    </row>
    <row r="695" spans="1:7" x14ac:dyDescent="0.25">
      <c r="A695" s="3" t="s">
        <v>50</v>
      </c>
      <c r="B695" s="4">
        <v>41449</v>
      </c>
      <c r="C695" s="3" t="s">
        <v>112</v>
      </c>
      <c r="D695" s="3" t="s">
        <v>80</v>
      </c>
      <c r="E695" s="5">
        <v>-85.32</v>
      </c>
      <c r="F695" s="3" t="s">
        <v>65</v>
      </c>
      <c r="G695" s="1" t="e">
        <f>VLOOKUP(C695,tcd!A:B,2,FALSE)</f>
        <v>#N/A</v>
      </c>
    </row>
    <row r="696" spans="1:7" x14ac:dyDescent="0.25">
      <c r="A696" s="3" t="s">
        <v>50</v>
      </c>
      <c r="B696" s="4">
        <v>41299</v>
      </c>
      <c r="C696" s="3" t="s">
        <v>2</v>
      </c>
      <c r="D696" s="3" t="s">
        <v>79</v>
      </c>
      <c r="E696" s="5">
        <v>-3465</v>
      </c>
      <c r="F696" s="3" t="s">
        <v>65</v>
      </c>
      <c r="G696" s="1">
        <f>VLOOKUP(C696,tcd!A:B,2,FALSE)</f>
        <v>0</v>
      </c>
    </row>
    <row r="697" spans="1:7" x14ac:dyDescent="0.25">
      <c r="A697" s="3" t="s">
        <v>50</v>
      </c>
      <c r="B697" s="4">
        <v>41311</v>
      </c>
      <c r="C697" s="3" t="s">
        <v>12</v>
      </c>
      <c r="D697" s="3" t="s">
        <v>80</v>
      </c>
      <c r="E697" s="5">
        <v>-178.5</v>
      </c>
      <c r="F697" s="3" t="s">
        <v>65</v>
      </c>
      <c r="G697" s="1">
        <f>VLOOKUP(C697,tcd!A:B,2,FALSE)</f>
        <v>0</v>
      </c>
    </row>
    <row r="698" spans="1:7" x14ac:dyDescent="0.25">
      <c r="A698" s="3" t="s">
        <v>50</v>
      </c>
      <c r="B698" s="4">
        <v>41271</v>
      </c>
      <c r="C698" s="3" t="s">
        <v>13</v>
      </c>
      <c r="D698" s="3" t="s">
        <v>98</v>
      </c>
      <c r="E698" s="5">
        <v>-445</v>
      </c>
      <c r="F698" s="3" t="s">
        <v>65</v>
      </c>
      <c r="G698" s="1">
        <f>VLOOKUP(C698,tcd!A:B,2,FALSE)</f>
        <v>0</v>
      </c>
    </row>
    <row r="699" spans="1:7" x14ac:dyDescent="0.25">
      <c r="A699" s="3" t="s">
        <v>50</v>
      </c>
      <c r="B699" s="4">
        <v>41274</v>
      </c>
      <c r="C699" s="3" t="s">
        <v>13</v>
      </c>
      <c r="D699" s="3" t="s">
        <v>98</v>
      </c>
      <c r="E699" s="5">
        <v>-4005</v>
      </c>
      <c r="F699" s="3" t="s">
        <v>65</v>
      </c>
      <c r="G699" s="1">
        <f>VLOOKUP(C699,tcd!A:B,2,FALSE)</f>
        <v>0</v>
      </c>
    </row>
  </sheetData>
  <autoFilter ref="A1:G699">
    <sortState ref="A2:G4695">
      <sortCondition ref="A2:A4695"/>
      <sortCondition descending="1" ref="C2:C4695"/>
      <sortCondition ref="B2:B4695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tcd</vt:lpstr>
      <vt:lpstr>base</vt:lpstr>
      <vt:lpstr>DATA1</vt:lpstr>
      <vt:lpstr>DATA2</vt:lpstr>
      <vt:lpstr>DATA4</vt:lpstr>
      <vt:lpstr>DATA5</vt:lpstr>
      <vt:lpstr>DATA6</vt:lpstr>
      <vt:lpstr>DATA7</vt:lpstr>
      <vt:lpstr>TEST1</vt:lpstr>
      <vt:lpstr>TEST2</vt:lpstr>
      <vt:lpstr>TESTHKEY</vt:lpstr>
      <vt:lpstr>TESTKEYS</vt:lpstr>
      <vt:lpstr>TESTVKEY</vt:lpstr>
    </vt:vector>
  </TitlesOfParts>
  <Company>VEOLIA ENVIRONEMENT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JFAUGERON001</dc:creator>
  <cp:lastModifiedBy>FAUGERON Joel</cp:lastModifiedBy>
  <dcterms:created xsi:type="dcterms:W3CDTF">2014-12-17T15:52:01Z</dcterms:created>
  <dcterms:modified xsi:type="dcterms:W3CDTF">2014-12-19T15:12:34Z</dcterms:modified>
</cp:coreProperties>
</file>