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aillet\Desktop\"/>
    </mc:Choice>
  </mc:AlternateContent>
  <xr:revisionPtr revIDLastSave="0" documentId="13_ncr:1_{118FD5FC-1BE8-4A05-84A8-81EE2E6026B7}" xr6:coauthVersionLast="47" xr6:coauthVersionMax="47" xr10:uidLastSave="{00000000-0000-0000-0000-000000000000}"/>
  <bookViews>
    <workbookView xWindow="22932" yWindow="-108" windowWidth="23256" windowHeight="12576" tabRatio="923" activeTab="1" xr2:uid="{00000000-000D-0000-FFFF-FFFF00000000}"/>
  </bookViews>
  <sheets>
    <sheet name="S1" sheetId="443" r:id="rId1"/>
    <sheet name="S2" sheetId="446" r:id="rId2"/>
  </sheets>
  <definedNames>
    <definedName name="a">#REF!</definedName>
    <definedName name="CONTRAT">#REF!</definedName>
    <definedName name="POSITIONS">#REF!</definedName>
    <definedName name="POSTES">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443" l="1"/>
  <c r="M7" i="446" s="1"/>
  <c r="J5" i="443"/>
  <c r="M5" i="446" s="1"/>
  <c r="J6" i="443"/>
  <c r="M6" i="446" s="1"/>
  <c r="J6" i="446"/>
  <c r="J7" i="446"/>
  <c r="I5" i="446"/>
  <c r="K5" i="446" s="1"/>
  <c r="I6" i="446"/>
  <c r="I7" i="446"/>
  <c r="O6" i="446"/>
  <c r="O7" i="446"/>
  <c r="N6" i="446" l="1"/>
  <c r="N7" i="446"/>
  <c r="J5" i="446"/>
  <c r="N5" i="446" s="1"/>
  <c r="I5" i="443" l="1"/>
  <c r="K5" i="443" l="1"/>
  <c r="O5" i="44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Cédric BAILLET</author>
  </authors>
  <commentList>
    <comment ref="J5" authorId="0" shapeId="0" xr:uid="{E75FEB16-9C71-4730-AD9F-60EEC17861AF}">
      <text>
        <r>
          <rPr>
            <sz val="9"/>
            <color indexed="81"/>
            <rFont val="Tahoma"/>
            <family val="2"/>
          </rPr>
          <t xml:space="preserve">
 Je voudrais que 4 apparraisse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Cédric BAILLET</author>
  </authors>
  <commentList>
    <comment ref="M5" authorId="0" shapeId="0" xr:uid="{0A841C94-B167-4B71-91EB-90A59840D4E5}">
      <text>
        <r>
          <rPr>
            <sz val="9"/>
            <color indexed="81"/>
            <rFont val="Tahoma"/>
            <family val="2"/>
          </rPr>
          <t xml:space="preserve">J'aimerai que dans cette case se reporte automatiquement la case de la feuille précédente
</t>
        </r>
      </text>
    </comment>
    <comment ref="N6" authorId="0" shapeId="0" xr:uid="{EB113AAB-706B-480B-AD74-E2416CC3EFEC}">
      <text>
        <r>
          <rPr>
            <sz val="9"/>
            <color indexed="81"/>
            <rFont val="Tahoma"/>
            <family val="2"/>
          </rPr>
          <t xml:space="preserve">J'aimerai une formule qui me calcule le solde sachant que dans ce cas cela ne donne pas -2 mais -3 ( -2+-1)
</t>
        </r>
      </text>
    </comment>
    <comment ref="N7" authorId="0" shapeId="0" xr:uid="{08D6C848-9F9E-4AA3-8696-2CAA46FBD2FB}">
      <text>
        <r>
          <rPr>
            <sz val="9"/>
            <color indexed="81"/>
            <rFont val="Tahoma"/>
            <family val="2"/>
          </rPr>
          <t>Ici cela devrait donner 5 non pas 1</t>
        </r>
        <r>
          <rPr>
            <b/>
            <sz val="9"/>
            <color indexed="81"/>
            <rFont val="Tahoma"/>
            <family val="2"/>
          </rPr>
          <t>,</t>
        </r>
      </text>
    </comment>
  </commentList>
</comments>
</file>

<file path=xl/sharedStrings.xml><?xml version="1.0" encoding="utf-8"?>
<sst xmlns="http://schemas.openxmlformats.org/spreadsheetml/2006/main" count="32" uniqueCount="13">
  <si>
    <t xml:space="preserve">Semaine n° </t>
  </si>
  <si>
    <t>TOTAL HEURES HEBDO</t>
  </si>
  <si>
    <t>HEURES &gt; 39 H A PAYER AU MOIS</t>
  </si>
  <si>
    <t>Hres</t>
  </si>
  <si>
    <t xml:space="preserve">Hres </t>
  </si>
  <si>
    <t>Total HS&gt; 39</t>
  </si>
  <si>
    <t>Compteur</t>
  </si>
  <si>
    <t>REPORT  mois précédent</t>
  </si>
  <si>
    <t>Compteur en cours</t>
  </si>
  <si>
    <t>HRS &lt; 35 OU HRS ENTRE 35 ET 39 H</t>
  </si>
  <si>
    <t>Monsieur X</t>
  </si>
  <si>
    <t>Monsieur Y</t>
  </si>
  <si>
    <t>Monsieur 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</si>
</sst>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;&quot;0&quot;"/>
    <numFmt numFmtId="165" formatCode="[h]:mm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48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8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name val="Agency FB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FF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 tint="0.34998626667073579"/>
      </bottom>
      <diagonal/>
    </border>
    <border>
      <left/>
      <right style="medium">
        <color indexed="64"/>
      </right>
      <top style="medium">
        <color indexed="64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medium">
        <color indexed="64"/>
      </right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indexed="64"/>
      </left>
      <right style="medium">
        <color indexed="64"/>
      </right>
      <top style="thin">
        <color theme="1" tint="0.34998626667073579"/>
      </top>
      <bottom style="thin">
        <color theme="1" tint="0.34998626667073579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14" fontId="7" fillId="5" borderId="5" xfId="1" applyNumberFormat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5" borderId="0" xfId="1" applyFont="1" applyFill="1" applyBorder="1" applyAlignment="1">
      <alignment horizontal="center" vertical="center"/>
    </xf>
    <xf numFmtId="164" fontId="2" fillId="5" borderId="0" xfId="1" applyNumberFormat="1" applyFont="1" applyFill="1" applyBorder="1" applyAlignment="1">
      <alignment horizontal="center" vertical="center"/>
    </xf>
    <xf numFmtId="164" fontId="2" fillId="2" borderId="10" xfId="1" applyNumberFormat="1" applyFont="1" applyFill="1" applyBorder="1" applyAlignment="1">
      <alignment horizontal="center" vertical="center"/>
    </xf>
    <xf numFmtId="14" fontId="6" fillId="3" borderId="10" xfId="1" applyNumberFormat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14" fontId="6" fillId="3" borderId="2" xfId="1" applyNumberFormat="1" applyFont="1" applyFill="1" applyBorder="1" applyAlignment="1">
      <alignment vertical="center"/>
    </xf>
    <xf numFmtId="0" fontId="5" fillId="3" borderId="10" xfId="1" applyFont="1" applyFill="1" applyBorder="1" applyAlignment="1">
      <alignment horizontal="center" vertical="center"/>
    </xf>
    <xf numFmtId="0" fontId="5" fillId="5" borderId="8" xfId="1" applyFont="1" applyFill="1" applyBorder="1" applyAlignment="1">
      <alignment horizontal="center" vertical="center"/>
    </xf>
    <xf numFmtId="0" fontId="4" fillId="0" borderId="0" xfId="1" applyFont="1" applyAlignment="1">
      <alignment vertical="center"/>
    </xf>
    <xf numFmtId="165" fontId="10" fillId="0" borderId="1" xfId="0" applyNumberFormat="1" applyFont="1" applyBorder="1" applyAlignment="1">
      <alignment horizontal="center"/>
    </xf>
    <xf numFmtId="0" fontId="11" fillId="0" borderId="0" xfId="0" applyFont="1"/>
    <xf numFmtId="0" fontId="2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3" fillId="5" borderId="0" xfId="1" applyFont="1" applyFill="1" applyBorder="1" applyAlignment="1">
      <alignment horizontal="center" vertical="center"/>
    </xf>
    <xf numFmtId="1" fontId="2" fillId="5" borderId="10" xfId="1" applyNumberFormat="1" applyFont="1" applyFill="1" applyBorder="1" applyAlignment="1">
      <alignment horizontal="center" vertical="center"/>
    </xf>
    <xf numFmtId="14" fontId="6" fillId="4" borderId="8" xfId="1" applyNumberFormat="1" applyFont="1" applyFill="1" applyBorder="1" applyAlignment="1">
      <alignment horizontal="center" vertical="center" wrapText="1"/>
    </xf>
    <xf numFmtId="14" fontId="6" fillId="4" borderId="9" xfId="1" applyNumberFormat="1" applyFont="1" applyFill="1" applyBorder="1" applyAlignment="1">
      <alignment horizontal="center" vertical="center" wrapText="1"/>
    </xf>
    <xf numFmtId="14" fontId="6" fillId="6" borderId="8" xfId="1" applyNumberFormat="1" applyFont="1" applyFill="1" applyBorder="1" applyAlignment="1">
      <alignment horizontal="center" vertical="center" wrapText="1"/>
    </xf>
    <xf numFmtId="14" fontId="6" fillId="6" borderId="9" xfId="1" applyNumberFormat="1" applyFont="1" applyFill="1" applyBorder="1" applyAlignment="1">
      <alignment horizontal="center" vertical="center" wrapText="1"/>
    </xf>
    <xf numFmtId="14" fontId="2" fillId="3" borderId="8" xfId="1" applyNumberFormat="1" applyFont="1" applyFill="1" applyBorder="1" applyAlignment="1">
      <alignment horizontal="center" vertical="center" wrapText="1"/>
    </xf>
    <xf numFmtId="14" fontId="2" fillId="3" borderId="9" xfId="1" applyNumberFormat="1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colors>
    <mruColors>
      <color rgb="FFFF00FF"/>
      <color rgb="FF0000FF"/>
      <color rgb="FF6666FF"/>
      <color rgb="FF006600"/>
      <color rgb="FF3399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0DB15-49D3-469B-99DE-BDF6F711B1B7}">
  <dimension ref="A1:L31"/>
  <sheetViews>
    <sheetView zoomScale="80" zoomScaleNormal="80" workbookViewId="0">
      <selection activeCell="A5" sqref="A5:A7"/>
    </sheetView>
  </sheetViews>
  <sheetFormatPr baseColWidth="10" defaultColWidth="11.453125" defaultRowHeight="15.5" x14ac:dyDescent="0.35"/>
  <cols>
    <col min="1" max="1" width="34.6328125" style="1" customWidth="1"/>
    <col min="2" max="5" width="5" style="1" bestFit="1" customWidth="1"/>
    <col min="6" max="6" width="7" style="24" bestFit="1" customWidth="1"/>
    <col min="7" max="8" width="5" style="24" bestFit="1" customWidth="1"/>
    <col min="9" max="9" width="21.6328125" style="24" customWidth="1"/>
    <col min="10" max="10" width="22.81640625" style="24" customWidth="1"/>
    <col min="11" max="11" width="20.453125" style="1" customWidth="1"/>
    <col min="12" max="12" width="11.1796875" style="1" customWidth="1"/>
    <col min="13" max="16384" width="11.453125" style="1"/>
  </cols>
  <sheetData>
    <row r="1" spans="1:12" ht="14.5" customHeight="1" x14ac:dyDescent="0.35">
      <c r="A1" s="15"/>
      <c r="B1" s="19"/>
      <c r="C1" s="19"/>
      <c r="D1" s="19"/>
      <c r="E1" s="19"/>
      <c r="I1" s="20"/>
      <c r="J1" s="21"/>
      <c r="K1" s="13"/>
    </row>
    <row r="2" spans="1:12" ht="42" customHeight="1" thickBot="1" x14ac:dyDescent="0.4">
      <c r="A2" s="14"/>
      <c r="B2" s="15"/>
      <c r="C2" s="15"/>
      <c r="D2" s="15"/>
      <c r="E2" s="15"/>
      <c r="F2" s="22"/>
      <c r="G2" s="23"/>
      <c r="H2" s="23"/>
      <c r="I2" s="23"/>
      <c r="J2" s="23"/>
      <c r="K2" s="13"/>
    </row>
    <row r="3" spans="1:12" ht="20.5" customHeight="1" thickBot="1" x14ac:dyDescent="0.4">
      <c r="A3" s="17" t="s">
        <v>0</v>
      </c>
      <c r="B3" s="16"/>
      <c r="C3" s="12"/>
      <c r="D3" s="12"/>
      <c r="E3" s="12"/>
      <c r="F3" s="12"/>
      <c r="G3" s="12"/>
      <c r="H3" s="12"/>
      <c r="I3" s="36" t="s">
        <v>1</v>
      </c>
      <c r="J3" s="38" t="s">
        <v>9</v>
      </c>
      <c r="K3" s="40" t="s">
        <v>2</v>
      </c>
      <c r="L3" s="25"/>
    </row>
    <row r="4" spans="1:12" ht="29.5" customHeight="1" thickBot="1" x14ac:dyDescent="0.4">
      <c r="A4" s="18"/>
      <c r="B4" s="2" t="s">
        <v>3</v>
      </c>
      <c r="C4" s="2" t="s">
        <v>3</v>
      </c>
      <c r="D4" s="2" t="s">
        <v>4</v>
      </c>
      <c r="E4" s="2" t="s">
        <v>4</v>
      </c>
      <c r="F4" s="2" t="s">
        <v>4</v>
      </c>
      <c r="G4" s="2" t="s">
        <v>4</v>
      </c>
      <c r="H4" s="2" t="s">
        <v>4</v>
      </c>
      <c r="I4" s="37"/>
      <c r="J4" s="39"/>
      <c r="K4" s="41"/>
      <c r="L4" s="25"/>
    </row>
    <row r="5" spans="1:12" ht="16" thickBot="1" x14ac:dyDescent="0.4">
      <c r="A5" s="3" t="s">
        <v>10</v>
      </c>
      <c r="B5" s="4">
        <v>10</v>
      </c>
      <c r="C5" s="4">
        <v>9</v>
      </c>
      <c r="D5" s="4">
        <v>7</v>
      </c>
      <c r="E5" s="4">
        <v>7</v>
      </c>
      <c r="F5" s="4">
        <v>7</v>
      </c>
      <c r="G5" s="4"/>
      <c r="H5" s="4"/>
      <c r="I5" s="5">
        <f>SUM(B5:H5)</f>
        <v>40</v>
      </c>
      <c r="J5" s="35">
        <f>IF(I5&gt;35/24,MIN(I5-35))</f>
        <v>5</v>
      </c>
      <c r="K5" s="11">
        <f>IF(I5&gt;39,I5-39,0)</f>
        <v>1</v>
      </c>
      <c r="L5" s="26"/>
    </row>
    <row r="6" spans="1:12" ht="16" thickBot="1" x14ac:dyDescent="0.4">
      <c r="A6" s="3" t="s">
        <v>11</v>
      </c>
      <c r="B6" s="6">
        <v>9</v>
      </c>
      <c r="C6" s="6">
        <v>5</v>
      </c>
      <c r="D6" s="6"/>
      <c r="E6" s="6"/>
      <c r="F6" s="6"/>
      <c r="G6" s="6">
        <v>10</v>
      </c>
      <c r="H6" s="6">
        <v>10</v>
      </c>
      <c r="I6" s="5">
        <v>32</v>
      </c>
      <c r="J6" s="35">
        <f>IF(I6&gt;35/24,MIN(I6-35))</f>
        <v>-3</v>
      </c>
      <c r="K6" s="11">
        <v>0</v>
      </c>
      <c r="L6" s="26"/>
    </row>
    <row r="7" spans="1:12" ht="16" thickBot="1" x14ac:dyDescent="0.4">
      <c r="A7" s="8" t="s">
        <v>12</v>
      </c>
      <c r="B7" s="7"/>
      <c r="C7" s="7">
        <v>11</v>
      </c>
      <c r="D7" s="7">
        <v>9.5</v>
      </c>
      <c r="E7" s="7">
        <v>9.5</v>
      </c>
      <c r="F7" s="7">
        <v>7</v>
      </c>
      <c r="G7" s="7"/>
      <c r="H7" s="7"/>
      <c r="I7" s="5">
        <v>38</v>
      </c>
      <c r="J7" s="35">
        <f>IF(I7&gt;35/24,MIN(I7-35))</f>
        <v>3</v>
      </c>
      <c r="K7" s="11">
        <v>0</v>
      </c>
      <c r="L7" s="26"/>
    </row>
    <row r="8" spans="1:12" x14ac:dyDescent="0.35">
      <c r="A8" s="9"/>
      <c r="B8" s="9"/>
      <c r="C8" s="9"/>
      <c r="D8" s="9"/>
      <c r="E8" s="9"/>
      <c r="F8" s="9"/>
      <c r="G8" s="9"/>
      <c r="H8" s="9"/>
      <c r="I8" s="34"/>
      <c r="J8" s="9"/>
      <c r="K8" s="10"/>
    </row>
    <row r="9" spans="1:12" x14ac:dyDescent="0.35">
      <c r="A9" s="9"/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2" x14ac:dyDescent="0.35">
      <c r="A10" s="9"/>
      <c r="B10" s="9"/>
      <c r="C10" s="9"/>
      <c r="D10" s="9"/>
      <c r="E10" s="9"/>
      <c r="F10" s="9"/>
      <c r="G10" s="9"/>
      <c r="H10" s="9"/>
      <c r="I10" s="9"/>
      <c r="J10" s="9"/>
      <c r="K10" s="10"/>
    </row>
    <row r="11" spans="1:12" x14ac:dyDescent="0.35">
      <c r="A11" s="9"/>
      <c r="B11" s="9"/>
      <c r="C11" s="9"/>
      <c r="D11" s="9"/>
      <c r="E11" s="9"/>
      <c r="F11" s="9"/>
      <c r="G11" s="9"/>
      <c r="H11" s="9"/>
      <c r="I11" s="9"/>
      <c r="K11" s="10"/>
    </row>
    <row r="12" spans="1:12" x14ac:dyDescent="0.35">
      <c r="A12" s="9"/>
      <c r="B12" s="9"/>
      <c r="C12" s="9"/>
      <c r="D12" s="9"/>
      <c r="E12" s="9"/>
      <c r="F12" s="9"/>
      <c r="G12" s="9"/>
      <c r="H12" s="9"/>
      <c r="I12" s="9"/>
      <c r="J12" s="9"/>
      <c r="K12" s="10"/>
    </row>
    <row r="13" spans="1:12" x14ac:dyDescent="0.35">
      <c r="A13" s="9"/>
      <c r="B13" s="9"/>
      <c r="C13" s="9"/>
      <c r="D13" s="9"/>
      <c r="E13" s="9"/>
      <c r="F13" s="9"/>
      <c r="G13" s="9"/>
      <c r="H13" s="9"/>
      <c r="I13" s="9"/>
      <c r="J13" s="9"/>
      <c r="K13" s="10"/>
    </row>
    <row r="14" spans="1:12" x14ac:dyDescent="0.35">
      <c r="A14" s="9"/>
      <c r="B14" s="9"/>
      <c r="C14" s="9"/>
      <c r="D14" s="9"/>
      <c r="E14" s="9"/>
      <c r="F14" s="9"/>
      <c r="G14" s="9"/>
      <c r="H14" s="9"/>
      <c r="I14" s="9"/>
      <c r="J14" s="9"/>
      <c r="K14" s="10"/>
    </row>
    <row r="15" spans="1:12" x14ac:dyDescent="0.35">
      <c r="A15" s="9"/>
      <c r="B15" s="9"/>
      <c r="C15" s="9"/>
      <c r="D15" s="9"/>
      <c r="E15" s="9"/>
      <c r="F15" s="9"/>
      <c r="G15" s="9"/>
      <c r="H15" s="9"/>
      <c r="I15" s="9"/>
      <c r="J15" s="9"/>
      <c r="K15" s="10"/>
    </row>
    <row r="16" spans="1:12" x14ac:dyDescent="0.35">
      <c r="A16" s="9"/>
      <c r="B16" s="9"/>
      <c r="C16" s="9"/>
      <c r="D16" s="9"/>
      <c r="E16" s="9"/>
      <c r="F16" s="9"/>
      <c r="G16" s="9"/>
      <c r="H16" s="9"/>
      <c r="I16" s="9"/>
      <c r="J16" s="9"/>
      <c r="K16" s="10"/>
    </row>
    <row r="17" spans="1:11" x14ac:dyDescent="0.35">
      <c r="A17" s="9"/>
      <c r="B17" s="9"/>
      <c r="C17" s="9"/>
      <c r="D17" s="9"/>
      <c r="E17" s="9"/>
      <c r="F17" s="9"/>
      <c r="G17" s="9"/>
      <c r="H17" s="9"/>
      <c r="I17" s="9"/>
      <c r="J17" s="9"/>
      <c r="K17" s="10"/>
    </row>
    <row r="20" spans="1:11" x14ac:dyDescent="0.35">
      <c r="B20"/>
    </row>
    <row r="21" spans="1:11" x14ac:dyDescent="0.35">
      <c r="B21"/>
    </row>
    <row r="22" spans="1:11" x14ac:dyDescent="0.35">
      <c r="B22"/>
    </row>
    <row r="23" spans="1:11" x14ac:dyDescent="0.35">
      <c r="B23"/>
    </row>
    <row r="24" spans="1:11" x14ac:dyDescent="0.35">
      <c r="B24"/>
    </row>
    <row r="25" spans="1:11" x14ac:dyDescent="0.35">
      <c r="B25"/>
    </row>
    <row r="26" spans="1:11" x14ac:dyDescent="0.35">
      <c r="B26"/>
    </row>
    <row r="27" spans="1:11" x14ac:dyDescent="0.35">
      <c r="B27"/>
    </row>
    <row r="28" spans="1:11" x14ac:dyDescent="0.35">
      <c r="B28"/>
    </row>
    <row r="29" spans="1:11" x14ac:dyDescent="0.35">
      <c r="B29"/>
    </row>
    <row r="30" spans="1:11" x14ac:dyDescent="0.35">
      <c r="B30"/>
    </row>
    <row r="31" spans="1:11" x14ac:dyDescent="0.35">
      <c r="B31"/>
    </row>
  </sheetData>
  <mergeCells count="3">
    <mergeCell ref="I3:I4"/>
    <mergeCell ref="J3:J4"/>
    <mergeCell ref="K3:K4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A462D-5732-40E7-85C5-7F64BA1FEBE8}">
  <dimension ref="A1:O31"/>
  <sheetViews>
    <sheetView tabSelected="1" zoomScale="80" zoomScaleNormal="80" workbookViewId="0">
      <selection activeCell="B14" sqref="B14"/>
    </sheetView>
  </sheetViews>
  <sheetFormatPr baseColWidth="10" defaultColWidth="11.453125" defaultRowHeight="15.5" x14ac:dyDescent="0.35"/>
  <cols>
    <col min="1" max="1" width="34.6328125" style="1" customWidth="1"/>
    <col min="2" max="5" width="5" style="1" bestFit="1" customWidth="1"/>
    <col min="6" max="6" width="7" style="24" bestFit="1" customWidth="1"/>
    <col min="7" max="8" width="5" style="24" bestFit="1" customWidth="1"/>
    <col min="9" max="9" width="21.6328125" style="24" customWidth="1"/>
    <col min="10" max="10" width="22.81640625" style="24" customWidth="1"/>
    <col min="11" max="11" width="20.453125" style="1" customWidth="1"/>
    <col min="12" max="12" width="11.1796875" style="1" customWidth="1"/>
    <col min="13" max="13" width="14.08984375" style="1" customWidth="1"/>
    <col min="14" max="14" width="12.08984375" style="1" customWidth="1"/>
    <col min="15" max="16384" width="11.453125" style="1"/>
  </cols>
  <sheetData>
    <row r="1" spans="1:15" ht="14.5" customHeight="1" thickBot="1" x14ac:dyDescent="0.4">
      <c r="A1" s="15"/>
      <c r="B1" s="19"/>
      <c r="C1" s="19"/>
      <c r="D1" s="19"/>
      <c r="E1" s="19"/>
      <c r="I1" s="20"/>
      <c r="J1" s="21"/>
      <c r="K1" s="13"/>
    </row>
    <row r="2" spans="1:15" ht="42" customHeight="1" thickTop="1" thickBot="1" x14ac:dyDescent="0.4">
      <c r="A2" s="14"/>
      <c r="B2" s="15"/>
      <c r="C2" s="15"/>
      <c r="D2" s="15"/>
      <c r="E2" s="15"/>
      <c r="F2" s="22"/>
      <c r="G2" s="23"/>
      <c r="H2" s="23"/>
      <c r="I2" s="23"/>
      <c r="J2" s="23"/>
      <c r="K2" s="13"/>
      <c r="M2" s="44" t="s">
        <v>6</v>
      </c>
      <c r="N2" s="45"/>
      <c r="O2" s="9"/>
    </row>
    <row r="3" spans="1:15" ht="20.5" customHeight="1" thickTop="1" thickBot="1" x14ac:dyDescent="0.4">
      <c r="A3" s="17" t="s">
        <v>0</v>
      </c>
      <c r="B3" s="16"/>
      <c r="C3" s="12"/>
      <c r="D3" s="12"/>
      <c r="E3" s="12"/>
      <c r="F3" s="12"/>
      <c r="G3" s="12"/>
      <c r="H3" s="12"/>
      <c r="I3" s="36" t="s">
        <v>1</v>
      </c>
      <c r="J3" s="38" t="s">
        <v>9</v>
      </c>
      <c r="K3" s="40" t="s">
        <v>2</v>
      </c>
      <c r="L3" s="25"/>
      <c r="M3" s="46" t="s">
        <v>7</v>
      </c>
      <c r="N3" s="48" t="s">
        <v>8</v>
      </c>
      <c r="O3" s="42" t="s">
        <v>5</v>
      </c>
    </row>
    <row r="4" spans="1:15" ht="29.5" customHeight="1" thickBot="1" x14ac:dyDescent="0.4">
      <c r="A4" s="18"/>
      <c r="B4" s="2" t="s">
        <v>3</v>
      </c>
      <c r="C4" s="2" t="s">
        <v>3</v>
      </c>
      <c r="D4" s="2" t="s">
        <v>4</v>
      </c>
      <c r="E4" s="2" t="s">
        <v>4</v>
      </c>
      <c r="F4" s="2" t="s">
        <v>4</v>
      </c>
      <c r="G4" s="2" t="s">
        <v>4</v>
      </c>
      <c r="H4" s="2" t="s">
        <v>4</v>
      </c>
      <c r="I4" s="37"/>
      <c r="J4" s="39"/>
      <c r="K4" s="41"/>
      <c r="L4" s="25"/>
      <c r="M4" s="47"/>
      <c r="N4" s="49"/>
      <c r="O4" s="43"/>
    </row>
    <row r="5" spans="1:15" ht="16.5" thickTop="1" thickBot="1" x14ac:dyDescent="0.4">
      <c r="A5" s="3" t="s">
        <v>10</v>
      </c>
      <c r="B5" s="4">
        <v>5</v>
      </c>
      <c r="C5" s="4">
        <v>9</v>
      </c>
      <c r="D5" s="4">
        <v>7</v>
      </c>
      <c r="E5" s="4">
        <v>7</v>
      </c>
      <c r="F5" s="4">
        <v>7</v>
      </c>
      <c r="G5" s="4"/>
      <c r="H5" s="4"/>
      <c r="I5" s="5">
        <f t="shared" ref="I5:I6" si="0">SUM(B5:H5)</f>
        <v>35</v>
      </c>
      <c r="J5" s="35">
        <f t="shared" ref="J5:J7" si="1">IF(I5&gt;35/24,MIN(I5-35))</f>
        <v>0</v>
      </c>
      <c r="K5" s="11">
        <f>IF(I5&gt;39,I5-39,0)</f>
        <v>0</v>
      </c>
      <c r="L5" s="26"/>
      <c r="M5" s="31">
        <f>'S1'!J5</f>
        <v>5</v>
      </c>
      <c r="N5" s="29">
        <f>M5-J5</f>
        <v>5</v>
      </c>
      <c r="O5" s="27">
        <f>'S1'!K5+K5</f>
        <v>1</v>
      </c>
    </row>
    <row r="6" spans="1:15" ht="16.5" thickTop="1" thickBot="1" x14ac:dyDescent="0.4">
      <c r="A6" s="3" t="s">
        <v>11</v>
      </c>
      <c r="B6" s="6">
        <v>9</v>
      </c>
      <c r="C6" s="6">
        <v>5</v>
      </c>
      <c r="D6" s="6"/>
      <c r="E6" s="6"/>
      <c r="F6" s="6"/>
      <c r="G6" s="6">
        <v>10</v>
      </c>
      <c r="H6" s="6">
        <v>10</v>
      </c>
      <c r="I6" s="5">
        <f t="shared" si="0"/>
        <v>34</v>
      </c>
      <c r="J6" s="35">
        <f>IF(I6&gt;35/24,MIN(I6-35))</f>
        <v>-1</v>
      </c>
      <c r="K6" s="11">
        <v>0</v>
      </c>
      <c r="L6" s="26"/>
      <c r="M6" s="32">
        <f>'S1'!J6</f>
        <v>-3</v>
      </c>
      <c r="N6" s="29">
        <f t="shared" ref="N6:N7" si="2">M6-J6</f>
        <v>-2</v>
      </c>
      <c r="O6" s="27">
        <f>'S1'!K6+K6</f>
        <v>0</v>
      </c>
    </row>
    <row r="7" spans="1:15" ht="16.5" thickTop="1" thickBot="1" x14ac:dyDescent="0.4">
      <c r="A7" s="8" t="s">
        <v>12</v>
      </c>
      <c r="B7" s="7"/>
      <c r="C7" s="7">
        <v>11</v>
      </c>
      <c r="D7" s="7">
        <v>9.5</v>
      </c>
      <c r="E7" s="7">
        <v>9.5</v>
      </c>
      <c r="F7" s="7">
        <v>7</v>
      </c>
      <c r="G7" s="7"/>
      <c r="H7" s="7"/>
      <c r="I7" s="5">
        <f>SUM(B7:H7)</f>
        <v>37</v>
      </c>
      <c r="J7" s="35">
        <f t="shared" si="1"/>
        <v>2</v>
      </c>
      <c r="K7" s="11">
        <v>0</v>
      </c>
      <c r="L7" s="26"/>
      <c r="M7" s="33">
        <f>'S1'!J7</f>
        <v>3</v>
      </c>
      <c r="N7" s="30">
        <f t="shared" si="2"/>
        <v>1</v>
      </c>
      <c r="O7" s="28">
        <f>'S1'!K7+K7</f>
        <v>0</v>
      </c>
    </row>
    <row r="8" spans="1:15" x14ac:dyDescent="0.35">
      <c r="A8" s="9"/>
      <c r="B8" s="9"/>
      <c r="C8" s="9"/>
      <c r="D8" s="9"/>
      <c r="E8" s="9"/>
      <c r="F8" s="9"/>
      <c r="G8" s="9"/>
      <c r="H8" s="9"/>
      <c r="I8" s="34"/>
      <c r="J8" s="9"/>
      <c r="K8" s="10"/>
    </row>
    <row r="9" spans="1:15" x14ac:dyDescent="0.35">
      <c r="A9" s="9"/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5" x14ac:dyDescent="0.35">
      <c r="A10" s="9"/>
      <c r="B10" s="9"/>
      <c r="C10" s="9"/>
      <c r="D10" s="9"/>
      <c r="E10" s="9"/>
      <c r="F10" s="9"/>
      <c r="G10" s="9"/>
      <c r="H10" s="9"/>
      <c r="I10" s="9"/>
      <c r="J10" s="9"/>
      <c r="K10" s="10"/>
    </row>
    <row r="11" spans="1:15" x14ac:dyDescent="0.35">
      <c r="A11" s="9"/>
      <c r="B11" s="9"/>
      <c r="C11" s="9"/>
      <c r="D11" s="9"/>
      <c r="E11" s="9"/>
      <c r="F11" s="9"/>
      <c r="G11" s="9"/>
      <c r="H11" s="9"/>
      <c r="I11" s="9"/>
      <c r="K11" s="10"/>
    </row>
    <row r="12" spans="1:15" x14ac:dyDescent="0.35">
      <c r="A12" s="9"/>
      <c r="B12" s="9"/>
      <c r="C12" s="9"/>
      <c r="D12" s="9"/>
      <c r="E12" s="9"/>
      <c r="F12" s="9"/>
      <c r="G12" s="9"/>
      <c r="H12" s="9"/>
      <c r="I12" s="9"/>
      <c r="J12" s="9"/>
      <c r="K12" s="10"/>
    </row>
    <row r="13" spans="1:15" x14ac:dyDescent="0.35">
      <c r="A13" s="9"/>
      <c r="B13" s="9"/>
      <c r="C13" s="9"/>
      <c r="D13" s="9"/>
      <c r="E13" s="9"/>
      <c r="F13" s="9"/>
      <c r="G13" s="9"/>
      <c r="H13" s="9"/>
      <c r="I13" s="9"/>
      <c r="J13" s="9"/>
      <c r="K13" s="10"/>
    </row>
    <row r="14" spans="1:15" x14ac:dyDescent="0.35">
      <c r="A14" s="9"/>
      <c r="B14" s="9"/>
      <c r="C14" s="9"/>
      <c r="D14" s="9"/>
      <c r="E14" s="9"/>
      <c r="F14" s="9"/>
      <c r="G14" s="9"/>
      <c r="H14" s="9"/>
      <c r="I14" s="9"/>
      <c r="J14" s="9"/>
      <c r="K14" s="10"/>
    </row>
    <row r="15" spans="1:15" x14ac:dyDescent="0.35">
      <c r="A15" s="9"/>
      <c r="B15" s="9"/>
      <c r="C15" s="9"/>
      <c r="D15" s="9"/>
      <c r="E15" s="9"/>
      <c r="F15" s="9"/>
      <c r="G15" s="9"/>
      <c r="H15" s="9"/>
      <c r="I15" s="9"/>
      <c r="J15" s="9"/>
      <c r="K15" s="10"/>
    </row>
    <row r="16" spans="1:15" x14ac:dyDescent="0.35">
      <c r="A16" s="9"/>
      <c r="B16" s="9"/>
      <c r="C16" s="9"/>
      <c r="D16" s="9"/>
      <c r="E16" s="9"/>
      <c r="F16" s="9"/>
      <c r="G16" s="9"/>
      <c r="H16" s="9"/>
      <c r="I16" s="9"/>
      <c r="J16" s="9"/>
      <c r="K16" s="10"/>
    </row>
    <row r="17" spans="1:11" x14ac:dyDescent="0.35">
      <c r="A17" s="9"/>
      <c r="B17" s="9"/>
      <c r="C17" s="9"/>
      <c r="D17" s="9"/>
      <c r="E17" s="9"/>
      <c r="F17" s="9"/>
      <c r="G17" s="9"/>
      <c r="H17" s="9"/>
      <c r="I17" s="9"/>
      <c r="J17" s="9"/>
      <c r="K17" s="10"/>
    </row>
    <row r="20" spans="1:11" x14ac:dyDescent="0.35">
      <c r="B20"/>
    </row>
    <row r="21" spans="1:11" x14ac:dyDescent="0.35">
      <c r="B21"/>
    </row>
    <row r="22" spans="1:11" x14ac:dyDescent="0.35">
      <c r="B22"/>
    </row>
    <row r="23" spans="1:11" x14ac:dyDescent="0.35">
      <c r="B23"/>
    </row>
    <row r="24" spans="1:11" x14ac:dyDescent="0.35">
      <c r="B24"/>
    </row>
    <row r="25" spans="1:11" x14ac:dyDescent="0.35">
      <c r="B25"/>
    </row>
    <row r="26" spans="1:11" x14ac:dyDescent="0.35">
      <c r="B26"/>
    </row>
    <row r="27" spans="1:11" x14ac:dyDescent="0.35">
      <c r="B27"/>
    </row>
    <row r="28" spans="1:11" x14ac:dyDescent="0.35">
      <c r="B28"/>
    </row>
    <row r="29" spans="1:11" x14ac:dyDescent="0.35">
      <c r="B29"/>
    </row>
    <row r="30" spans="1:11" x14ac:dyDescent="0.35">
      <c r="B30"/>
    </row>
    <row r="31" spans="1:11" x14ac:dyDescent="0.35">
      <c r="B31"/>
    </row>
  </sheetData>
  <mergeCells count="7">
    <mergeCell ref="O3:O4"/>
    <mergeCell ref="M2:N2"/>
    <mergeCell ref="I3:I4"/>
    <mergeCell ref="J3:J4"/>
    <mergeCell ref="K3:K4"/>
    <mergeCell ref="M3:M4"/>
    <mergeCell ref="N3:N4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S1</vt:lpstr>
      <vt:lpstr>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Cédric BAILLET</cp:lastModifiedBy>
  <cp:lastPrinted>2019-12-16T15:18:47Z</cp:lastPrinted>
  <dcterms:created xsi:type="dcterms:W3CDTF">2012-11-16T09:47:51Z</dcterms:created>
  <dcterms:modified xsi:type="dcterms:W3CDTF">2022-02-11T08:29:36Z</dcterms:modified>
</cp:coreProperties>
</file>