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ZodiiaK\Downloads\"/>
    </mc:Choice>
  </mc:AlternateContent>
  <xr:revisionPtr revIDLastSave="0" documentId="13_ncr:1_{4F14B187-05E6-48D7-8658-8E82FA2C3BCD}" xr6:coauthVersionLast="47" xr6:coauthVersionMax="47" xr10:uidLastSave="{00000000-0000-0000-0000-000000000000}"/>
  <bookViews>
    <workbookView xWindow="-120" yWindow="-120" windowWidth="29040" windowHeight="15840" tabRatio="511" activeTab="5" xr2:uid="{3A04E58D-5B94-434C-A4AC-FCC519579C2D}"/>
  </bookViews>
  <sheets>
    <sheet name="Planning" sheetId="1" r:id="rId1"/>
    <sheet name="Prévisu de Planning " sheetId="11" r:id="rId2"/>
    <sheet name="Ajout Rapide" sheetId="8" r:id="rId3"/>
    <sheet name="Personnel" sheetId="4" r:id="rId4"/>
    <sheet name="Chantier" sheetId="6" r:id="rId5"/>
    <sheet name="Données" sheetId="7" r:id="rId6"/>
    <sheet name="Evenements" sheetId="9" r:id="rId7"/>
  </sheets>
  <externalReferences>
    <externalReference r:id="rId8"/>
  </externalReferences>
  <definedNames>
    <definedName name="_xlnm._FilterDatabase" localSheetId="4" hidden="1">'Chantier'!$A$1:$E$6</definedName>
    <definedName name="_xlnm._FilterDatabase" localSheetId="3" hidden="1">Personnel!$A$1:$D$6</definedName>
    <definedName name="_xlnm.Criteria" localSheetId="4">'Chantier'!$AG$1:$AG$2</definedName>
    <definedName name="_xlnm.Criteria" localSheetId="3">Personnel!$AE$1:$AE$2</definedName>
    <definedName name="_xlnm.Extract" localSheetId="4">'Chantier'!$Y$1:$AE$1</definedName>
    <definedName name="_xlnm.Extract" localSheetId="3">Personnel!$AA$1:$AD$1</definedName>
    <definedName name="FullTableau" localSheetId="1">#REF!</definedName>
    <definedName name="FullTableau">Planning!$A$6:$B$367</definedName>
    <definedName name="Indi_Année">INDIRECT("Année")</definedName>
    <definedName name="Indi_chantier">INDIRECT("Travail")</definedName>
    <definedName name="Indi_Véhicule">INDIRECT("ListeVéhicule")</definedName>
    <definedName name="ListeRole" localSheetId="1">OFFSET(#REF!,1,0,COUNTA(#REF!),1)</definedName>
    <definedName name="ListeRole">OFFSET(Personnel!$O$1,1,0,COUNTA(Personnel!$O$2:$O$2),1)</definedName>
    <definedName name="Recherche_Chantier" localSheetId="1">OFFSET([1]Chantier!$Y$2,0,0,COUNTA([1]Chantier!$Y$2:$Y$1048555),7)</definedName>
    <definedName name="Recherche_Chantier">OFFSET('Chantier'!$Y$2,0,0,COUNTA('Chantier'!$Y$2:$Y$1048557),7)</definedName>
    <definedName name="Recherche_Employe" localSheetId="1">OFFSET(#REF!,0,0,COUNTA(#REF!),4)</definedName>
    <definedName name="Recherche_Employe">OFFSET(Personnel!$AA$2,0,0,COUNTA(Personnel!$AA$2:$AA$1048320),4)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" i="4" l="1"/>
  <c r="D6" i="4"/>
  <c r="D4" i="4"/>
  <c r="D3" i="4" l="1"/>
  <c r="E6" i="6" l="1"/>
  <c r="R13" i="7"/>
  <c r="R10" i="7"/>
  <c r="R12" i="7"/>
  <c r="R11" i="7"/>
  <c r="P3" i="7" l="1"/>
  <c r="P4" i="7" s="1"/>
  <c r="P5" i="7" s="1"/>
  <c r="P6" i="7" s="1"/>
  <c r="P7" i="7" s="1"/>
  <c r="P8" i="7" s="1"/>
  <c r="P9" i="7" s="1"/>
  <c r="P10" i="7" s="1"/>
  <c r="P11" i="7" s="1"/>
  <c r="P12" i="7" s="1"/>
  <c r="P13" i="7" s="1"/>
  <c r="P14" i="7" s="1"/>
  <c r="P15" i="7" s="1"/>
  <c r="P16" i="7" s="1"/>
  <c r="E5" i="6" l="1"/>
  <c r="B6" i="11"/>
  <c r="I3" i="11" l="1"/>
  <c r="J3" i="11" s="1"/>
  <c r="I4" i="11"/>
  <c r="J4" i="11"/>
  <c r="B8" i="11"/>
  <c r="R21" i="7"/>
  <c r="R9" i="7"/>
  <c r="R20" i="7"/>
  <c r="R23" i="7"/>
  <c r="R22" i="7"/>
  <c r="R16" i="7"/>
  <c r="R8" i="7"/>
  <c r="R17" i="7"/>
  <c r="C9" i="11"/>
  <c r="R19" i="7"/>
  <c r="R15" i="7"/>
  <c r="R7" i="7"/>
  <c r="R18" i="7"/>
  <c r="R24" i="7"/>
  <c r="J1" i="11" l="1"/>
  <c r="J2" i="11"/>
  <c r="K3" i="11"/>
  <c r="I1" i="11"/>
  <c r="I2" i="11"/>
  <c r="G9" i="11"/>
  <c r="F9" i="11"/>
  <c r="K1" i="11" l="1"/>
  <c r="K2" i="11"/>
  <c r="L3" i="11"/>
  <c r="K4" i="11"/>
  <c r="K9" i="11" s="1"/>
  <c r="I9" i="11"/>
  <c r="J9" i="11"/>
  <c r="G31" i="11"/>
  <c r="G12" i="11"/>
  <c r="F27" i="11"/>
  <c r="F10" i="11"/>
  <c r="G15" i="11"/>
  <c r="G17" i="11"/>
  <c r="F22" i="11"/>
  <c r="F19" i="11"/>
  <c r="G30" i="11"/>
  <c r="G23" i="11"/>
  <c r="C19" i="11"/>
  <c r="G29" i="11"/>
  <c r="C31" i="11"/>
  <c r="F18" i="11"/>
  <c r="F13" i="11"/>
  <c r="F11" i="11"/>
  <c r="C20" i="11"/>
  <c r="F29" i="11"/>
  <c r="G13" i="11"/>
  <c r="C17" i="11"/>
  <c r="G16" i="11"/>
  <c r="G22" i="11"/>
  <c r="F31" i="11"/>
  <c r="C32" i="11"/>
  <c r="C11" i="11"/>
  <c r="G28" i="11"/>
  <c r="F26" i="11"/>
  <c r="C26" i="11"/>
  <c r="F14" i="11"/>
  <c r="G20" i="11"/>
  <c r="G18" i="11"/>
  <c r="F25" i="11"/>
  <c r="C24" i="11"/>
  <c r="C25" i="11"/>
  <c r="G26" i="11"/>
  <c r="G32" i="11"/>
  <c r="C16" i="11"/>
  <c r="C30" i="11"/>
  <c r="F12" i="11"/>
  <c r="F28" i="11"/>
  <c r="C13" i="11"/>
  <c r="F15" i="11"/>
  <c r="C29" i="11"/>
  <c r="F17" i="11"/>
  <c r="G14" i="11"/>
  <c r="F23" i="11"/>
  <c r="G25" i="11"/>
  <c r="C12" i="11"/>
  <c r="G33" i="11"/>
  <c r="F30" i="11"/>
  <c r="G27" i="11"/>
  <c r="C21" i="11"/>
  <c r="C15" i="11"/>
  <c r="F32" i="11"/>
  <c r="F20" i="11"/>
  <c r="F16" i="11"/>
  <c r="C23" i="11"/>
  <c r="G11" i="11"/>
  <c r="C33" i="11"/>
  <c r="G19" i="11"/>
  <c r="G21" i="11"/>
  <c r="C10" i="11"/>
  <c r="C28" i="11"/>
  <c r="F21" i="11"/>
  <c r="F24" i="11"/>
  <c r="C14" i="11"/>
  <c r="F33" i="11"/>
  <c r="G10" i="11"/>
  <c r="C27" i="11"/>
  <c r="C22" i="11"/>
  <c r="G24" i="11"/>
  <c r="C18" i="11"/>
  <c r="J30" i="11" l="1"/>
  <c r="I30" i="11"/>
  <c r="K30" i="11"/>
  <c r="J29" i="11"/>
  <c r="I29" i="11"/>
  <c r="K29" i="11"/>
  <c r="J28" i="11"/>
  <c r="I28" i="11"/>
  <c r="K28" i="11"/>
  <c r="J27" i="11"/>
  <c r="I27" i="11"/>
  <c r="K27" i="11"/>
  <c r="J26" i="11"/>
  <c r="I26" i="11"/>
  <c r="K26" i="11"/>
  <c r="I33" i="11"/>
  <c r="K33" i="11"/>
  <c r="J33" i="11"/>
  <c r="I32" i="11"/>
  <c r="K32" i="11"/>
  <c r="J32" i="11"/>
  <c r="I25" i="11"/>
  <c r="K25" i="11"/>
  <c r="J25" i="11"/>
  <c r="I24" i="11"/>
  <c r="K24" i="11"/>
  <c r="J24" i="11"/>
  <c r="I23" i="11"/>
  <c r="K23" i="11"/>
  <c r="J23" i="11"/>
  <c r="I22" i="11"/>
  <c r="K22" i="11"/>
  <c r="J22" i="11"/>
  <c r="I21" i="11"/>
  <c r="K21" i="11"/>
  <c r="J21" i="11"/>
  <c r="I20" i="11"/>
  <c r="K20" i="11"/>
  <c r="J20" i="11"/>
  <c r="I19" i="11"/>
  <c r="K19" i="11"/>
  <c r="J19" i="11"/>
  <c r="J18" i="11"/>
  <c r="I18" i="11"/>
  <c r="K18" i="11"/>
  <c r="J17" i="11"/>
  <c r="I17" i="11"/>
  <c r="K17" i="11"/>
  <c r="J16" i="11"/>
  <c r="I16" i="11"/>
  <c r="K16" i="11"/>
  <c r="J15" i="11"/>
  <c r="I15" i="11"/>
  <c r="K15" i="11"/>
  <c r="J14" i="11"/>
  <c r="I14" i="11"/>
  <c r="K14" i="11"/>
  <c r="J13" i="11"/>
  <c r="I13" i="11"/>
  <c r="K13" i="11"/>
  <c r="J12" i="11"/>
  <c r="I12" i="11"/>
  <c r="K12" i="11"/>
  <c r="I11" i="11"/>
  <c r="K11" i="11"/>
  <c r="J11" i="11"/>
  <c r="J10" i="11"/>
  <c r="F8" i="11"/>
  <c r="F6" i="11" s="1"/>
  <c r="I10" i="11"/>
  <c r="K10" i="11"/>
  <c r="G8" i="11"/>
  <c r="G6" i="11" s="1"/>
  <c r="L1" i="11"/>
  <c r="L2" i="11"/>
  <c r="M3" i="11"/>
  <c r="L4" i="11"/>
  <c r="I8" i="11" l="1"/>
  <c r="J8" i="11"/>
  <c r="K8" i="11"/>
  <c r="L9" i="11"/>
  <c r="L30" i="11"/>
  <c r="L29" i="11"/>
  <c r="L28" i="11"/>
  <c r="L27" i="11"/>
  <c r="L26" i="11"/>
  <c r="L33" i="11"/>
  <c r="L32" i="11"/>
  <c r="L24" i="11"/>
  <c r="L12" i="11"/>
  <c r="L11" i="11"/>
  <c r="L25" i="11"/>
  <c r="L23" i="11"/>
  <c r="L22" i="11"/>
  <c r="L21" i="11"/>
  <c r="L20" i="11"/>
  <c r="L19" i="11"/>
  <c r="L18" i="11"/>
  <c r="L17" i="11"/>
  <c r="L16" i="11"/>
  <c r="L15" i="11"/>
  <c r="L14" i="11"/>
  <c r="L13" i="11"/>
  <c r="L10" i="11"/>
  <c r="M1" i="11"/>
  <c r="M2" i="11"/>
  <c r="N3" i="11"/>
  <c r="M4" i="11"/>
  <c r="M9" i="11" s="1"/>
  <c r="M30" i="11"/>
  <c r="M28" i="11"/>
  <c r="M26" i="11"/>
  <c r="M32" i="11"/>
  <c r="M24" i="11"/>
  <c r="M23" i="11"/>
  <c r="M21" i="11"/>
  <c r="M19" i="11"/>
  <c r="M17" i="11"/>
  <c r="M14" i="11"/>
  <c r="M12" i="11"/>
  <c r="M10" i="11"/>
  <c r="I6" i="11"/>
  <c r="K6" i="11"/>
  <c r="M6" i="11"/>
  <c r="J6" i="11"/>
  <c r="L6" i="11"/>
  <c r="N6" i="11"/>
  <c r="M11" i="11" l="1"/>
  <c r="M13" i="11"/>
  <c r="M16" i="11"/>
  <c r="M18" i="11"/>
  <c r="M20" i="11"/>
  <c r="M22" i="11"/>
  <c r="M15" i="11"/>
  <c r="M25" i="11"/>
  <c r="M33" i="11"/>
  <c r="M27" i="11"/>
  <c r="M29" i="11"/>
  <c r="N1" i="11"/>
  <c r="N2" i="11"/>
  <c r="O3" i="11"/>
  <c r="N4" i="11"/>
  <c r="N9" i="11" s="1"/>
  <c r="L8" i="11"/>
  <c r="M8" i="11" l="1"/>
  <c r="N10" i="11"/>
  <c r="N12" i="11"/>
  <c r="N13" i="11"/>
  <c r="N15" i="11"/>
  <c r="N17" i="11"/>
  <c r="N19" i="11"/>
  <c r="N21" i="11"/>
  <c r="N23" i="11"/>
  <c r="N33" i="11"/>
  <c r="N27" i="11"/>
  <c r="N29" i="11"/>
  <c r="N25" i="11"/>
  <c r="N11" i="11"/>
  <c r="N24" i="11"/>
  <c r="N14" i="11"/>
  <c r="N16" i="11"/>
  <c r="N18" i="11"/>
  <c r="N20" i="11"/>
  <c r="N22" i="11"/>
  <c r="N32" i="11"/>
  <c r="N26" i="11"/>
  <c r="N28" i="11"/>
  <c r="N30" i="11"/>
  <c r="O1" i="11"/>
  <c r="O2" i="11"/>
  <c r="P3" i="11"/>
  <c r="O4" i="11"/>
  <c r="O9" i="11" s="1"/>
  <c r="O18" i="11"/>
  <c r="O16" i="11"/>
  <c r="O14" i="11"/>
  <c r="O12" i="11"/>
  <c r="O10" i="11"/>
  <c r="O6" i="11"/>
  <c r="N8" i="11" l="1"/>
  <c r="O20" i="11"/>
  <c r="O22" i="11"/>
  <c r="O24" i="11"/>
  <c r="O32" i="11"/>
  <c r="O26" i="11"/>
  <c r="O28" i="11"/>
  <c r="O30" i="11"/>
  <c r="O11" i="11"/>
  <c r="O13" i="11"/>
  <c r="O15" i="11"/>
  <c r="O17" i="11"/>
  <c r="O19" i="11"/>
  <c r="O21" i="11"/>
  <c r="O23" i="11"/>
  <c r="O25" i="11"/>
  <c r="O33" i="11"/>
  <c r="O27" i="11"/>
  <c r="O29" i="11"/>
  <c r="P1" i="11"/>
  <c r="P2" i="11"/>
  <c r="Q3" i="11"/>
  <c r="P4" i="11"/>
  <c r="P30" i="11" s="1"/>
  <c r="P28" i="11"/>
  <c r="P26" i="11"/>
  <c r="P32" i="11"/>
  <c r="P25" i="11"/>
  <c r="P23" i="11"/>
  <c r="P21" i="11"/>
  <c r="P19" i="11"/>
  <c r="P17" i="11"/>
  <c r="P15" i="11"/>
  <c r="P13" i="11"/>
  <c r="P10" i="11"/>
  <c r="P6" i="11"/>
  <c r="O8" i="11" l="1"/>
  <c r="P11" i="11"/>
  <c r="P14" i="11"/>
  <c r="P16" i="11"/>
  <c r="P18" i="11"/>
  <c r="P20" i="11"/>
  <c r="P22" i="11"/>
  <c r="P12" i="11"/>
  <c r="P24" i="11"/>
  <c r="P33" i="11"/>
  <c r="P27" i="11"/>
  <c r="P29" i="11"/>
  <c r="P9" i="11"/>
  <c r="Q1" i="11"/>
  <c r="Q2" i="11"/>
  <c r="R3" i="11"/>
  <c r="Q4" i="11"/>
  <c r="Q9" i="11" s="1"/>
  <c r="Q30" i="11"/>
  <c r="Q28" i="11"/>
  <c r="Q27" i="11"/>
  <c r="Q26" i="11"/>
  <c r="Q33" i="11"/>
  <c r="Q32" i="11"/>
  <c r="Q25" i="11"/>
  <c r="Q24" i="11"/>
  <c r="Q23" i="11"/>
  <c r="Q22" i="11"/>
  <c r="Q21" i="11"/>
  <c r="Q20" i="11"/>
  <c r="Q19" i="11"/>
  <c r="Q18" i="11"/>
  <c r="Q17" i="11"/>
  <c r="Q16" i="11"/>
  <c r="Q15" i="11"/>
  <c r="Q14" i="11"/>
  <c r="Q13" i="11"/>
  <c r="Q12" i="11"/>
  <c r="Q11" i="11"/>
  <c r="Q10" i="11"/>
  <c r="Q6" i="11"/>
  <c r="P8" i="11" l="1"/>
  <c r="Q29" i="11"/>
  <c r="Q8" i="11" s="1"/>
  <c r="R1" i="11"/>
  <c r="R2" i="11"/>
  <c r="S3" i="11"/>
  <c r="R4" i="11"/>
  <c r="R9" i="11" s="1"/>
  <c r="R10" i="11"/>
  <c r="R6" i="11"/>
  <c r="E4" i="6"/>
  <c r="E3" i="6"/>
  <c r="R12" i="11" l="1"/>
  <c r="R14" i="11"/>
  <c r="R16" i="11"/>
  <c r="R18" i="11"/>
  <c r="R20" i="11"/>
  <c r="R22" i="11"/>
  <c r="R24" i="11"/>
  <c r="R33" i="11"/>
  <c r="R27" i="11"/>
  <c r="R29" i="11"/>
  <c r="R25" i="11"/>
  <c r="R11" i="11"/>
  <c r="R13" i="11"/>
  <c r="R15" i="11"/>
  <c r="R17" i="11"/>
  <c r="R19" i="11"/>
  <c r="R21" i="11"/>
  <c r="R23" i="11"/>
  <c r="R32" i="11"/>
  <c r="R26" i="11"/>
  <c r="R28" i="11"/>
  <c r="R30" i="11"/>
  <c r="S1" i="11"/>
  <c r="S2" i="11"/>
  <c r="T3" i="11"/>
  <c r="S4" i="11"/>
  <c r="S30" i="11" s="1"/>
  <c r="S6" i="11"/>
  <c r="R8" i="11" l="1"/>
  <c r="S24" i="11"/>
  <c r="S12" i="11"/>
  <c r="S14" i="11"/>
  <c r="S16" i="11"/>
  <c r="S18" i="11"/>
  <c r="S20" i="11"/>
  <c r="S22" i="11"/>
  <c r="S25" i="11"/>
  <c r="S33" i="11"/>
  <c r="S27" i="11"/>
  <c r="S29" i="11"/>
  <c r="S9" i="11"/>
  <c r="T1" i="11"/>
  <c r="T2" i="11"/>
  <c r="U3" i="11"/>
  <c r="T4" i="11"/>
  <c r="T9" i="11" s="1"/>
  <c r="T30" i="11"/>
  <c r="T28" i="11"/>
  <c r="T26" i="11"/>
  <c r="T32" i="11"/>
  <c r="T12" i="11"/>
  <c r="T25" i="11"/>
  <c r="T22" i="11"/>
  <c r="T20" i="11"/>
  <c r="T18" i="11"/>
  <c r="T16" i="11"/>
  <c r="T14" i="11"/>
  <c r="T10" i="11"/>
  <c r="T6" i="11"/>
  <c r="S10" i="11"/>
  <c r="S11" i="11"/>
  <c r="S13" i="11"/>
  <c r="S15" i="11"/>
  <c r="S17" i="11"/>
  <c r="S19" i="11"/>
  <c r="S21" i="11"/>
  <c r="S23" i="11"/>
  <c r="S32" i="11"/>
  <c r="S26" i="11"/>
  <c r="S28" i="11"/>
  <c r="S8" i="11" l="1"/>
  <c r="T13" i="11"/>
  <c r="T15" i="11"/>
  <c r="T17" i="11"/>
  <c r="T19" i="11"/>
  <c r="T21" i="11"/>
  <c r="T23" i="11"/>
  <c r="T11" i="11"/>
  <c r="T24" i="11"/>
  <c r="T33" i="11"/>
  <c r="T27" i="11"/>
  <c r="T29" i="11"/>
  <c r="U1" i="11"/>
  <c r="U2" i="11"/>
  <c r="V3" i="11"/>
  <c r="U4" i="11"/>
  <c r="U9" i="11" s="1"/>
  <c r="U30" i="11"/>
  <c r="U28" i="11"/>
  <c r="U26" i="11"/>
  <c r="U32" i="11"/>
  <c r="U24" i="11"/>
  <c r="U22" i="11"/>
  <c r="U20" i="11"/>
  <c r="U18" i="11"/>
  <c r="U16" i="11"/>
  <c r="U14" i="11"/>
  <c r="U12" i="11"/>
  <c r="U10" i="11"/>
  <c r="U6" i="11"/>
  <c r="T8" i="11" l="1"/>
  <c r="U11" i="11"/>
  <c r="U13" i="11"/>
  <c r="U15" i="11"/>
  <c r="U17" i="11"/>
  <c r="U19" i="11"/>
  <c r="U21" i="11"/>
  <c r="U23" i="11"/>
  <c r="U25" i="11"/>
  <c r="U33" i="11"/>
  <c r="U27" i="11"/>
  <c r="U29" i="11"/>
  <c r="V1" i="11"/>
  <c r="V2" i="11"/>
  <c r="W3" i="11"/>
  <c r="V4" i="11"/>
  <c r="V9" i="11"/>
  <c r="V25" i="11"/>
  <c r="V30" i="11"/>
  <c r="V29" i="11"/>
  <c r="V28" i="11"/>
  <c r="V27" i="11"/>
  <c r="V26" i="11"/>
  <c r="V33" i="11"/>
  <c r="V32" i="11"/>
  <c r="V23" i="11"/>
  <c r="V22" i="11"/>
  <c r="V21" i="11"/>
  <c r="V20" i="11"/>
  <c r="V19" i="11"/>
  <c r="V18" i="11"/>
  <c r="V17" i="11"/>
  <c r="V16" i="11"/>
  <c r="V15" i="11"/>
  <c r="V14" i="11"/>
  <c r="V13" i="11"/>
  <c r="V24" i="11"/>
  <c r="V12" i="11"/>
  <c r="V11" i="11"/>
  <c r="V10" i="11"/>
  <c r="V6" i="11"/>
  <c r="U8" i="11" l="1"/>
  <c r="V8" i="11"/>
  <c r="W1" i="11"/>
  <c r="W2" i="11"/>
  <c r="X3" i="11"/>
  <c r="W4" i="11"/>
  <c r="W9" i="11" s="1"/>
  <c r="W22" i="11"/>
  <c r="W20" i="11"/>
  <c r="W18" i="11"/>
  <c r="W16" i="11"/>
  <c r="W14" i="11"/>
  <c r="W12" i="11"/>
  <c r="W10" i="11"/>
  <c r="W6" i="11"/>
  <c r="W24" i="11" l="1"/>
  <c r="W32" i="11"/>
  <c r="W26" i="11"/>
  <c r="W28" i="11"/>
  <c r="W30" i="11"/>
  <c r="W11" i="11"/>
  <c r="W13" i="11"/>
  <c r="W15" i="11"/>
  <c r="W17" i="11"/>
  <c r="W19" i="11"/>
  <c r="W21" i="11"/>
  <c r="W23" i="11"/>
  <c r="W25" i="11"/>
  <c r="W33" i="11"/>
  <c r="W27" i="11"/>
  <c r="W29" i="11"/>
  <c r="X1" i="11"/>
  <c r="X2" i="11"/>
  <c r="Y3" i="11"/>
  <c r="X4" i="11"/>
  <c r="X30" i="11" s="1"/>
  <c r="X23" i="11"/>
  <c r="X21" i="11"/>
  <c r="X19" i="11"/>
  <c r="X17" i="11"/>
  <c r="X15" i="11"/>
  <c r="X13" i="11"/>
  <c r="X10" i="11"/>
  <c r="X6" i="11"/>
  <c r="W8" i="11" l="1"/>
  <c r="X11" i="11"/>
  <c r="X14" i="11"/>
  <c r="X16" i="11"/>
  <c r="X18" i="11"/>
  <c r="X20" i="11"/>
  <c r="X22" i="11"/>
  <c r="X12" i="11"/>
  <c r="X24" i="11"/>
  <c r="X33" i="11"/>
  <c r="X27" i="11"/>
  <c r="X29" i="11"/>
  <c r="X9" i="11"/>
  <c r="Y1" i="11"/>
  <c r="Y2" i="11"/>
  <c r="Z3" i="11"/>
  <c r="Y4" i="11"/>
  <c r="Y9" i="11" s="1"/>
  <c r="Y6" i="11"/>
  <c r="X25" i="11"/>
  <c r="X32" i="11"/>
  <c r="X26" i="11"/>
  <c r="X28" i="11"/>
  <c r="E2" i="6"/>
  <c r="X8" i="11" l="1"/>
  <c r="Y10" i="11"/>
  <c r="Y12" i="11"/>
  <c r="Y14" i="11"/>
  <c r="Y16" i="11"/>
  <c r="Y18" i="11"/>
  <c r="Y20" i="11"/>
  <c r="Y22" i="11"/>
  <c r="Y24" i="11"/>
  <c r="Y32" i="11"/>
  <c r="Y26" i="11"/>
  <c r="Y28" i="11"/>
  <c r="Y30" i="11"/>
  <c r="Y11" i="11"/>
  <c r="Y13" i="11"/>
  <c r="Y15" i="11"/>
  <c r="Y17" i="11"/>
  <c r="Y19" i="11"/>
  <c r="Y21" i="11"/>
  <c r="Y23" i="11"/>
  <c r="Y25" i="11"/>
  <c r="Y33" i="11"/>
  <c r="Y27" i="11"/>
  <c r="Y29" i="11"/>
  <c r="Z1" i="11"/>
  <c r="Z2" i="11"/>
  <c r="AA3" i="11"/>
  <c r="Z4" i="11"/>
  <c r="Z9" i="11" s="1"/>
  <c r="Z25" i="11"/>
  <c r="Z29" i="11"/>
  <c r="Z28" i="11"/>
  <c r="Z27" i="11"/>
  <c r="Z26" i="11"/>
  <c r="Z33" i="11"/>
  <c r="Z32" i="11"/>
  <c r="Z24" i="11"/>
  <c r="Z23" i="11"/>
  <c r="Z22" i="11"/>
  <c r="Z21" i="11"/>
  <c r="Z20" i="11"/>
  <c r="Z19" i="11"/>
  <c r="Z18" i="11"/>
  <c r="Z17" i="11"/>
  <c r="Z16" i="11"/>
  <c r="Z15" i="11"/>
  <c r="Z14" i="11"/>
  <c r="Z13" i="11"/>
  <c r="Z12" i="11"/>
  <c r="Z11" i="11"/>
  <c r="Z10" i="11"/>
  <c r="Z6" i="11"/>
  <c r="D2" i="4"/>
  <c r="Y8" i="11" l="1"/>
  <c r="Z30" i="11"/>
  <c r="Z8" i="11" s="1"/>
  <c r="AA1" i="11"/>
  <c r="AA2" i="11"/>
  <c r="AB3" i="11"/>
  <c r="AA4" i="11"/>
  <c r="AA9" i="11" s="1"/>
  <c r="AA30" i="11"/>
  <c r="AA28" i="11"/>
  <c r="AA26" i="11"/>
  <c r="AA32" i="11"/>
  <c r="AA23" i="11"/>
  <c r="AA22" i="11"/>
  <c r="AA21" i="11"/>
  <c r="AA20" i="11"/>
  <c r="AA19" i="11"/>
  <c r="AA18" i="11"/>
  <c r="AA17" i="11"/>
  <c r="AA16" i="11"/>
  <c r="AA15" i="11"/>
  <c r="AA14" i="11"/>
  <c r="AA13" i="11"/>
  <c r="AA12" i="11"/>
  <c r="AA11" i="11"/>
  <c r="AA24" i="11"/>
  <c r="AA10" i="11"/>
  <c r="AA6" i="11"/>
  <c r="J15" i="7"/>
  <c r="I15" i="7"/>
  <c r="H15" i="7"/>
  <c r="G15" i="7"/>
  <c r="F15" i="7"/>
  <c r="J14" i="7"/>
  <c r="I14" i="7"/>
  <c r="H14" i="7"/>
  <c r="G14" i="7"/>
  <c r="F14" i="7"/>
  <c r="J13" i="7"/>
  <c r="I13" i="7"/>
  <c r="H13" i="7"/>
  <c r="G13" i="7"/>
  <c r="F13" i="7"/>
  <c r="J12" i="7"/>
  <c r="I12" i="7"/>
  <c r="H12" i="7"/>
  <c r="G12" i="7"/>
  <c r="F12" i="7"/>
  <c r="J11" i="7"/>
  <c r="I11" i="7"/>
  <c r="H11" i="7"/>
  <c r="G11" i="7"/>
  <c r="F11" i="7"/>
  <c r="J7" i="7"/>
  <c r="I7" i="7"/>
  <c r="H7" i="7"/>
  <c r="G7" i="7"/>
  <c r="F7" i="7"/>
  <c r="J6" i="7"/>
  <c r="I6" i="7"/>
  <c r="H6" i="7"/>
  <c r="G6" i="7"/>
  <c r="F6" i="7"/>
  <c r="J4" i="7"/>
  <c r="J9" i="7" s="1"/>
  <c r="I4" i="7"/>
  <c r="I10" i="7" s="1"/>
  <c r="H4" i="7"/>
  <c r="H9" i="7" s="1"/>
  <c r="G4" i="7"/>
  <c r="G10" i="7" s="1"/>
  <c r="F4" i="7"/>
  <c r="F9" i="7" s="1"/>
  <c r="J3" i="7"/>
  <c r="I3" i="7"/>
  <c r="H3" i="7"/>
  <c r="G3" i="7"/>
  <c r="F3" i="7"/>
  <c r="AA25" i="11" l="1"/>
  <c r="AA33" i="11"/>
  <c r="AA27" i="11"/>
  <c r="AA29" i="11"/>
  <c r="AB1" i="11"/>
  <c r="AB2" i="11"/>
  <c r="AC3" i="11"/>
  <c r="AB4" i="11"/>
  <c r="AB9" i="11" s="1"/>
  <c r="AB20" i="11"/>
  <c r="AB18" i="11"/>
  <c r="AB16" i="11"/>
  <c r="AB14" i="11"/>
  <c r="AB10" i="11"/>
  <c r="AB6" i="11"/>
  <c r="G5" i="7"/>
  <c r="G9" i="7"/>
  <c r="I5" i="7"/>
  <c r="I9" i="7"/>
  <c r="F8" i="7"/>
  <c r="H8" i="7"/>
  <c r="J8" i="7"/>
  <c r="F10" i="7"/>
  <c r="H10" i="7"/>
  <c r="J10" i="7"/>
  <c r="F5" i="7"/>
  <c r="H5" i="7"/>
  <c r="J5" i="7"/>
  <c r="G8" i="7"/>
  <c r="I8" i="7"/>
  <c r="D9" i="11" l="1"/>
  <c r="E9" i="11" s="1"/>
  <c r="D19" i="11"/>
  <c r="E19" i="11" s="1"/>
  <c r="D26" i="11"/>
  <c r="E26" i="11" s="1"/>
  <c r="D15" i="11"/>
  <c r="E15" i="11" s="1"/>
  <c r="D33" i="11"/>
  <c r="E33" i="11" s="1"/>
  <c r="D25" i="11"/>
  <c r="E25" i="11" s="1"/>
  <c r="D30" i="11"/>
  <c r="E30" i="11" s="1"/>
  <c r="D17" i="11"/>
  <c r="E17" i="11" s="1"/>
  <c r="D11" i="11"/>
  <c r="E11" i="11" s="1"/>
  <c r="D28" i="11"/>
  <c r="E28" i="11" s="1"/>
  <c r="D12" i="11"/>
  <c r="E12" i="11" s="1"/>
  <c r="D29" i="11"/>
  <c r="E29" i="11" s="1"/>
  <c r="D24" i="11"/>
  <c r="E24" i="11" s="1"/>
  <c r="D23" i="11"/>
  <c r="E23" i="11" s="1"/>
  <c r="D14" i="11"/>
  <c r="E14" i="11" s="1"/>
  <c r="D31" i="11"/>
  <c r="E31" i="11" s="1"/>
  <c r="D13" i="11"/>
  <c r="E13" i="11" s="1"/>
  <c r="D20" i="11"/>
  <c r="E20" i="11" s="1"/>
  <c r="D16" i="11"/>
  <c r="E16" i="11" s="1"/>
  <c r="D27" i="11"/>
  <c r="E27" i="11" s="1"/>
  <c r="D22" i="11"/>
  <c r="E22" i="11" s="1"/>
  <c r="D18" i="11"/>
  <c r="E18" i="11" s="1"/>
  <c r="D21" i="11"/>
  <c r="E21" i="11" s="1"/>
  <c r="D32" i="11"/>
  <c r="E32" i="11" s="1"/>
  <c r="D10" i="11"/>
  <c r="E10" i="11" s="1"/>
  <c r="AA8" i="11"/>
  <c r="AB22" i="11"/>
  <c r="AB25" i="11"/>
  <c r="AB12" i="11"/>
  <c r="AB32" i="11"/>
  <c r="AB26" i="11"/>
  <c r="AB28" i="11"/>
  <c r="AB30" i="11"/>
  <c r="AB13" i="11"/>
  <c r="AB15" i="11"/>
  <c r="AB17" i="11"/>
  <c r="AB19" i="11"/>
  <c r="AB21" i="11"/>
  <c r="AB23" i="11"/>
  <c r="AB11" i="11"/>
  <c r="AB24" i="11"/>
  <c r="AB33" i="11"/>
  <c r="AB27" i="11"/>
  <c r="AB29" i="11"/>
  <c r="AC1" i="11"/>
  <c r="AC2" i="11"/>
  <c r="AD3" i="11"/>
  <c r="AC4" i="11"/>
  <c r="AC9" i="11" s="1"/>
  <c r="AC30" i="11"/>
  <c r="AC28" i="11"/>
  <c r="AC26" i="11"/>
  <c r="AC32" i="11"/>
  <c r="AC25" i="11"/>
  <c r="AC24" i="11"/>
  <c r="AC23" i="11"/>
  <c r="AC22" i="11"/>
  <c r="AC21" i="11"/>
  <c r="AC20" i="11"/>
  <c r="AC19" i="11"/>
  <c r="AC18" i="11"/>
  <c r="AC17" i="11"/>
  <c r="AC16" i="11"/>
  <c r="AC15" i="11"/>
  <c r="AC14" i="11"/>
  <c r="AC13" i="11"/>
  <c r="AC12" i="11"/>
  <c r="AC11" i="11"/>
  <c r="AC10" i="11"/>
  <c r="AC6" i="11"/>
  <c r="D8" i="11" l="1"/>
  <c r="D6" i="11" s="1"/>
  <c r="E8" i="11"/>
  <c r="E6" i="11" s="1"/>
  <c r="AB8" i="11"/>
  <c r="AC33" i="11"/>
  <c r="AC27" i="11"/>
  <c r="AC29" i="11"/>
  <c r="AD1" i="11"/>
  <c r="AD2" i="11"/>
  <c r="AE3" i="11"/>
  <c r="AD4" i="11"/>
  <c r="AD9" i="11" s="1"/>
  <c r="AD19" i="11"/>
  <c r="AD17" i="11"/>
  <c r="AD15" i="11"/>
  <c r="AD13" i="11"/>
  <c r="AD12" i="11"/>
  <c r="AD10" i="11"/>
  <c r="AD6" i="11"/>
  <c r="AC8" i="11" l="1"/>
  <c r="AD21" i="11"/>
  <c r="AD23" i="11"/>
  <c r="AD33" i="11"/>
  <c r="AD27" i="11"/>
  <c r="AD29" i="11"/>
  <c r="AD25" i="11"/>
  <c r="AD11" i="11"/>
  <c r="AD24" i="11"/>
  <c r="AD14" i="11"/>
  <c r="AD16" i="11"/>
  <c r="AD18" i="11"/>
  <c r="AD20" i="11"/>
  <c r="AD22" i="11"/>
  <c r="AD32" i="11"/>
  <c r="AD26" i="11"/>
  <c r="AD28" i="11"/>
  <c r="AD30" i="11"/>
  <c r="AE1" i="11"/>
  <c r="AE2" i="11"/>
  <c r="AF3" i="11"/>
  <c r="AE4" i="11"/>
  <c r="AE9" i="11"/>
  <c r="AE30" i="11"/>
  <c r="AE29" i="11"/>
  <c r="AE28" i="11"/>
  <c r="AE27" i="11"/>
  <c r="AE26" i="11"/>
  <c r="AE33" i="11"/>
  <c r="AE32" i="11"/>
  <c r="AE25" i="11"/>
  <c r="AE24" i="11"/>
  <c r="AE23" i="11"/>
  <c r="AE22" i="11"/>
  <c r="AE21" i="11"/>
  <c r="AE20" i="11"/>
  <c r="AE19" i="11"/>
  <c r="AE18" i="11"/>
  <c r="AE17" i="11"/>
  <c r="AE16" i="11"/>
  <c r="AE15" i="11"/>
  <c r="AE14" i="11"/>
  <c r="AE13" i="11"/>
  <c r="AE12" i="11"/>
  <c r="AE11" i="11"/>
  <c r="AE10" i="11"/>
  <c r="AE6" i="11"/>
  <c r="AD8" i="11" l="1"/>
  <c r="AE8" i="11"/>
  <c r="AF1" i="11"/>
  <c r="AF2" i="11"/>
  <c r="AG3" i="11"/>
  <c r="AF4" i="11"/>
  <c r="AF9" i="11" s="1"/>
  <c r="AF6" i="11"/>
  <c r="AF10" i="11" l="1"/>
  <c r="AF13" i="11"/>
  <c r="AF15" i="11"/>
  <c r="AF17" i="11"/>
  <c r="AF19" i="11"/>
  <c r="AF21" i="11"/>
  <c r="AF23" i="11"/>
  <c r="AF25" i="11"/>
  <c r="AF32" i="11"/>
  <c r="AF26" i="11"/>
  <c r="AF28" i="11"/>
  <c r="AF30" i="11"/>
  <c r="AF11" i="11"/>
  <c r="AF14" i="11"/>
  <c r="AF16" i="11"/>
  <c r="AF18" i="11"/>
  <c r="AF20" i="11"/>
  <c r="AF22" i="11"/>
  <c r="AF12" i="11"/>
  <c r="AF24" i="11"/>
  <c r="AF33" i="11"/>
  <c r="AF27" i="11"/>
  <c r="AF29" i="11"/>
  <c r="AG1" i="11"/>
  <c r="AG2" i="11"/>
  <c r="AH3" i="11"/>
  <c r="AG4" i="11"/>
  <c r="AG9" i="11"/>
  <c r="AG30" i="11"/>
  <c r="AG29" i="11"/>
  <c r="AG28" i="11"/>
  <c r="AG27" i="11"/>
  <c r="AG26" i="11"/>
  <c r="AG33" i="11"/>
  <c r="AG32" i="11"/>
  <c r="AG25" i="11"/>
  <c r="AG24" i="11"/>
  <c r="AG23" i="11"/>
  <c r="AG22" i="11"/>
  <c r="AG21" i="11"/>
  <c r="AG20" i="11"/>
  <c r="AG19" i="11"/>
  <c r="AG18" i="11"/>
  <c r="AG17" i="11"/>
  <c r="AG16" i="11"/>
  <c r="AG15" i="11"/>
  <c r="AG14" i="11"/>
  <c r="AG13" i="11"/>
  <c r="AG12" i="11"/>
  <c r="AG11" i="11"/>
  <c r="AG10" i="11"/>
  <c r="AG6" i="11"/>
  <c r="AF8" i="11" l="1"/>
  <c r="AG8" i="11"/>
  <c r="AH1" i="11"/>
  <c r="AH2" i="11"/>
  <c r="AI3" i="11"/>
  <c r="AH4" i="11"/>
  <c r="AH9" i="11" s="1"/>
  <c r="AH25" i="11"/>
  <c r="AH29" i="11"/>
  <c r="AH27" i="11"/>
  <c r="AH33" i="11"/>
  <c r="AH24" i="11"/>
  <c r="AH22" i="11"/>
  <c r="AH21" i="11"/>
  <c r="AH20" i="11"/>
  <c r="AH19" i="11"/>
  <c r="AH18" i="11"/>
  <c r="AH17" i="11"/>
  <c r="AH16" i="11"/>
  <c r="AH15" i="11"/>
  <c r="AH14" i="11"/>
  <c r="AH13" i="11"/>
  <c r="AH12" i="11"/>
  <c r="AH11" i="11"/>
  <c r="AH10" i="11"/>
  <c r="AH6" i="11"/>
  <c r="AH23" i="11" l="1"/>
  <c r="AH32" i="11"/>
  <c r="AH26" i="11"/>
  <c r="AH28" i="11"/>
  <c r="AH30" i="11"/>
  <c r="AI1" i="11"/>
  <c r="AI2" i="11"/>
  <c r="AJ3" i="11"/>
  <c r="AI4" i="11"/>
  <c r="AI9" i="11"/>
  <c r="AI30" i="11"/>
  <c r="AI29" i="11"/>
  <c r="AI28" i="11"/>
  <c r="AI27" i="11"/>
  <c r="AI26" i="11"/>
  <c r="AI33" i="11"/>
  <c r="AI32" i="11"/>
  <c r="AI25" i="11"/>
  <c r="AI23" i="11"/>
  <c r="AI22" i="11"/>
  <c r="AI21" i="11"/>
  <c r="AI20" i="11"/>
  <c r="AI19" i="11"/>
  <c r="AI18" i="11"/>
  <c r="AI17" i="11"/>
  <c r="AI16" i="11"/>
  <c r="AI15" i="11"/>
  <c r="AI14" i="11"/>
  <c r="AI13" i="11"/>
  <c r="AI12" i="11"/>
  <c r="AI11" i="11"/>
  <c r="AI24" i="11"/>
  <c r="AI10" i="11"/>
  <c r="AI6" i="11"/>
  <c r="AH8" i="11" l="1"/>
  <c r="AI8" i="11"/>
  <c r="AJ1" i="11"/>
  <c r="AJ2" i="11"/>
  <c r="AK3" i="11"/>
  <c r="AJ4" i="11"/>
  <c r="AJ9" i="11" s="1"/>
  <c r="AJ6" i="11"/>
  <c r="AJ10" i="11" l="1"/>
  <c r="AJ14" i="11"/>
  <c r="AJ16" i="11"/>
  <c r="AJ18" i="11"/>
  <c r="AJ20" i="11"/>
  <c r="AJ22" i="11"/>
  <c r="AJ25" i="11"/>
  <c r="AJ12" i="11"/>
  <c r="AJ32" i="11"/>
  <c r="AJ26" i="11"/>
  <c r="AJ28" i="11"/>
  <c r="AJ30" i="11"/>
  <c r="AJ13" i="11"/>
  <c r="AJ15" i="11"/>
  <c r="AJ17" i="11"/>
  <c r="AJ19" i="11"/>
  <c r="AJ21" i="11"/>
  <c r="AJ23" i="11"/>
  <c r="AJ11" i="11"/>
  <c r="AJ24" i="11"/>
  <c r="AJ33" i="11"/>
  <c r="AJ27" i="11"/>
  <c r="AJ29" i="11"/>
  <c r="AK1" i="11"/>
  <c r="AK2" i="11"/>
  <c r="AL3" i="11"/>
  <c r="AK4" i="11"/>
  <c r="AK9" i="11" s="1"/>
  <c r="AK6" i="11"/>
  <c r="AJ8" i="11" l="1"/>
  <c r="AK10" i="11"/>
  <c r="AK12" i="11"/>
  <c r="AK14" i="11"/>
  <c r="AK16" i="11"/>
  <c r="AK18" i="11"/>
  <c r="AK20" i="11"/>
  <c r="AK22" i="11"/>
  <c r="AK24" i="11"/>
  <c r="AK32" i="11"/>
  <c r="AK26" i="11"/>
  <c r="AK28" i="11"/>
  <c r="AK30" i="11"/>
  <c r="AK11" i="11"/>
  <c r="AK13" i="11"/>
  <c r="AK15" i="11"/>
  <c r="AK17" i="11"/>
  <c r="AK19" i="11"/>
  <c r="AK21" i="11"/>
  <c r="AK23" i="11"/>
  <c r="AK25" i="11"/>
  <c r="AK33" i="11"/>
  <c r="AK27" i="11"/>
  <c r="AK29" i="11"/>
  <c r="AL1" i="11"/>
  <c r="AL2" i="11"/>
  <c r="AM3" i="11"/>
  <c r="AL4" i="11"/>
  <c r="AL9" i="11" s="1"/>
  <c r="AL27" i="11"/>
  <c r="AL33" i="11"/>
  <c r="AL23" i="11"/>
  <c r="AL21" i="11"/>
  <c r="AL19" i="11"/>
  <c r="AL17" i="11"/>
  <c r="AL15" i="11"/>
  <c r="AL13" i="11"/>
  <c r="AL12" i="11"/>
  <c r="AL10" i="11"/>
  <c r="AL6" i="11"/>
  <c r="AK8" i="11" l="1"/>
  <c r="AL29" i="11"/>
  <c r="AL25" i="11"/>
  <c r="AL11" i="11"/>
  <c r="AL24" i="11"/>
  <c r="AL14" i="11"/>
  <c r="AL16" i="11"/>
  <c r="AL18" i="11"/>
  <c r="AL20" i="11"/>
  <c r="AL22" i="11"/>
  <c r="AL32" i="11"/>
  <c r="AL26" i="11"/>
  <c r="AL28" i="11"/>
  <c r="AL30" i="11"/>
  <c r="AM1" i="11"/>
  <c r="AM2" i="11"/>
  <c r="AN3" i="11"/>
  <c r="AM4" i="11"/>
  <c r="AM9" i="11" s="1"/>
  <c r="AM30" i="11"/>
  <c r="AM28" i="11"/>
  <c r="AM26" i="11"/>
  <c r="AM32" i="11"/>
  <c r="AM25" i="11"/>
  <c r="AM24" i="11"/>
  <c r="AM23" i="11"/>
  <c r="AM22" i="11"/>
  <c r="AM21" i="11"/>
  <c r="AM20" i="11"/>
  <c r="AM19" i="11"/>
  <c r="AM18" i="11"/>
  <c r="AM17" i="11"/>
  <c r="AM16" i="11"/>
  <c r="AM15" i="11"/>
  <c r="AM14" i="11"/>
  <c r="AM13" i="11"/>
  <c r="AM12" i="11"/>
  <c r="AM11" i="11"/>
  <c r="AM10" i="11"/>
  <c r="AM6" i="11"/>
  <c r="AL8" i="11" l="1"/>
  <c r="AM33" i="11"/>
  <c r="AM27" i="11"/>
  <c r="AM29" i="11"/>
  <c r="AN1" i="11"/>
  <c r="AN2" i="11"/>
  <c r="AO3" i="11"/>
  <c r="AN4" i="11"/>
  <c r="AN9" i="11" s="1"/>
  <c r="AN30" i="11"/>
  <c r="AN28" i="11"/>
  <c r="AN26" i="11"/>
  <c r="AN32" i="11"/>
  <c r="AN25" i="11"/>
  <c r="AN23" i="11"/>
  <c r="AN21" i="11"/>
  <c r="AN19" i="11"/>
  <c r="AN18" i="11"/>
  <c r="AN17" i="11"/>
  <c r="AN16" i="11"/>
  <c r="AN15" i="11"/>
  <c r="AN14" i="11"/>
  <c r="AN13" i="11"/>
  <c r="AN11" i="11"/>
  <c r="AN10" i="11"/>
  <c r="AN6" i="11"/>
  <c r="AM8" i="11" l="1"/>
  <c r="AN20" i="11"/>
  <c r="AN22" i="11"/>
  <c r="AN12" i="11"/>
  <c r="AN24" i="11"/>
  <c r="AN33" i="11"/>
  <c r="AN27" i="11"/>
  <c r="AN29" i="11"/>
  <c r="AO1" i="11"/>
  <c r="AO2" i="11"/>
  <c r="AP3" i="11"/>
  <c r="AO4" i="11"/>
  <c r="AO9" i="11" s="1"/>
  <c r="AO30" i="11"/>
  <c r="AO28" i="11"/>
  <c r="AO26" i="11"/>
  <c r="AO32" i="11"/>
  <c r="AO24" i="11"/>
  <c r="AO22" i="11"/>
  <c r="AO20" i="11"/>
  <c r="AO18" i="11"/>
  <c r="AO16" i="11"/>
  <c r="AO14" i="11"/>
  <c r="AO12" i="11"/>
  <c r="AO10" i="11"/>
  <c r="AO6" i="11"/>
  <c r="AN8" i="11" l="1"/>
  <c r="AO11" i="11"/>
  <c r="AO13" i="11"/>
  <c r="AO15" i="11"/>
  <c r="AO17" i="11"/>
  <c r="AO19" i="11"/>
  <c r="AO21" i="11"/>
  <c r="AO23" i="11"/>
  <c r="AO25" i="11"/>
  <c r="AO33" i="11"/>
  <c r="AO27" i="11"/>
  <c r="AO29" i="11"/>
  <c r="AP1" i="11"/>
  <c r="AP2" i="11"/>
  <c r="AQ3" i="11"/>
  <c r="AP4" i="11"/>
  <c r="AP9" i="11" s="1"/>
  <c r="AP25" i="11"/>
  <c r="AP29" i="11"/>
  <c r="AP27" i="11"/>
  <c r="AP33" i="11"/>
  <c r="AP24" i="11"/>
  <c r="AP22" i="11"/>
  <c r="AP20" i="11"/>
  <c r="AP18" i="11"/>
  <c r="AP16" i="11"/>
  <c r="AP14" i="11"/>
  <c r="AP12" i="11"/>
  <c r="AP10" i="11"/>
  <c r="AP6" i="11"/>
  <c r="AO8" i="11" l="1"/>
  <c r="AP11" i="11"/>
  <c r="AP13" i="11"/>
  <c r="AP15" i="11"/>
  <c r="AP17" i="11"/>
  <c r="AP19" i="11"/>
  <c r="AP21" i="11"/>
  <c r="AP23" i="11"/>
  <c r="AP32" i="11"/>
  <c r="AP26" i="11"/>
  <c r="AP28" i="11"/>
  <c r="AP30" i="11"/>
  <c r="AQ1" i="11"/>
  <c r="AQ2" i="11"/>
  <c r="AR3" i="11"/>
  <c r="AQ4" i="11"/>
  <c r="AQ9" i="11" s="1"/>
  <c r="AQ30" i="11"/>
  <c r="AQ28" i="11"/>
  <c r="AQ26" i="11"/>
  <c r="AQ32" i="11"/>
  <c r="AQ23" i="11"/>
  <c r="AQ21" i="11"/>
  <c r="AQ19" i="11"/>
  <c r="AQ17" i="11"/>
  <c r="AQ16" i="11"/>
  <c r="AQ15" i="11"/>
  <c r="AQ14" i="11"/>
  <c r="AQ13" i="11"/>
  <c r="AQ12" i="11"/>
  <c r="AQ11" i="11"/>
  <c r="AQ24" i="11"/>
  <c r="AQ10" i="11"/>
  <c r="AQ6" i="11"/>
  <c r="AP8" i="11" l="1"/>
  <c r="AQ18" i="11"/>
  <c r="AQ20" i="11"/>
  <c r="AQ22" i="11"/>
  <c r="AQ25" i="11"/>
  <c r="AQ33" i="11"/>
  <c r="AQ27" i="11"/>
  <c r="AQ29" i="11"/>
  <c r="AR1" i="11"/>
  <c r="AR2" i="11"/>
  <c r="AS3" i="11"/>
  <c r="AR4" i="11"/>
  <c r="AR9" i="11" s="1"/>
  <c r="AR30" i="11"/>
  <c r="AR28" i="11"/>
  <c r="AR27" i="11"/>
  <c r="AR26" i="11"/>
  <c r="AR33" i="11"/>
  <c r="AR32" i="11"/>
  <c r="AR24" i="11"/>
  <c r="AR12" i="11"/>
  <c r="AR11" i="11"/>
  <c r="AR25" i="11"/>
  <c r="AR23" i="11"/>
  <c r="AR22" i="11"/>
  <c r="AR21" i="11"/>
  <c r="AR20" i="11"/>
  <c r="AR19" i="11"/>
  <c r="AR18" i="11"/>
  <c r="AR17" i="11"/>
  <c r="AR16" i="11"/>
  <c r="AR15" i="11"/>
  <c r="AR14" i="11"/>
  <c r="AR13" i="11"/>
  <c r="AR10" i="11"/>
  <c r="AR6" i="11"/>
  <c r="AQ8" i="11" l="1"/>
  <c r="AR29" i="11"/>
  <c r="AR8" i="11" s="1"/>
  <c r="AS1" i="11"/>
  <c r="AS2" i="11"/>
  <c r="AT3" i="11"/>
  <c r="AS4" i="11"/>
  <c r="AS9" i="11"/>
  <c r="AS30" i="11"/>
  <c r="AS29" i="11"/>
  <c r="AS28" i="11"/>
  <c r="AS27" i="11"/>
  <c r="AS26" i="11"/>
  <c r="AS33" i="11"/>
  <c r="AS32" i="11"/>
  <c r="AS25" i="11"/>
  <c r="AS24" i="11"/>
  <c r="AS23" i="11"/>
  <c r="AS22" i="11"/>
  <c r="AS21" i="11"/>
  <c r="AS20" i="11"/>
  <c r="AS19" i="11"/>
  <c r="AS18" i="11"/>
  <c r="AS17" i="11"/>
  <c r="AS16" i="11"/>
  <c r="AS15" i="11"/>
  <c r="AS14" i="11"/>
  <c r="AS13" i="11"/>
  <c r="AS12" i="11"/>
  <c r="AS11" i="11"/>
  <c r="AS10" i="11"/>
  <c r="AS6" i="11"/>
  <c r="AS8" i="11" l="1"/>
  <c r="AT1" i="11"/>
  <c r="AT2" i="11"/>
  <c r="AU3" i="11"/>
  <c r="AT4" i="11"/>
  <c r="AT9" i="11" s="1"/>
  <c r="AT6" i="11"/>
  <c r="AT10" i="11" l="1"/>
  <c r="AT12" i="11"/>
  <c r="AT13" i="11"/>
  <c r="AT15" i="11"/>
  <c r="AT17" i="11"/>
  <c r="AT19" i="11"/>
  <c r="AT21" i="11"/>
  <c r="AT23" i="11"/>
  <c r="AT33" i="11"/>
  <c r="AT27" i="11"/>
  <c r="AT29" i="11"/>
  <c r="AT25" i="11"/>
  <c r="AT11" i="11"/>
  <c r="AT24" i="11"/>
  <c r="AT14" i="11"/>
  <c r="AT16" i="11"/>
  <c r="AT18" i="11"/>
  <c r="AT20" i="11"/>
  <c r="AT22" i="11"/>
  <c r="AT32" i="11"/>
  <c r="AT26" i="11"/>
  <c r="AT28" i="11"/>
  <c r="AT30" i="11"/>
  <c r="AU1" i="11"/>
  <c r="AU2" i="11"/>
  <c r="AV3" i="11"/>
  <c r="AU4" i="11"/>
  <c r="AU9" i="11" s="1"/>
  <c r="AU30" i="11"/>
  <c r="AU28" i="11"/>
  <c r="AU26" i="11"/>
  <c r="AU32" i="11"/>
  <c r="AU24" i="11"/>
  <c r="AU22" i="11"/>
  <c r="AU20" i="11"/>
  <c r="AU18" i="11"/>
  <c r="AU16" i="11"/>
  <c r="AU14" i="11"/>
  <c r="AU12" i="11"/>
  <c r="AU10" i="11"/>
  <c r="AU6" i="11"/>
  <c r="AT8" i="11" l="1"/>
  <c r="AU11" i="11"/>
  <c r="AU13" i="11"/>
  <c r="AU15" i="11"/>
  <c r="AU17" i="11"/>
  <c r="AU19" i="11"/>
  <c r="AU21" i="11"/>
  <c r="AU23" i="11"/>
  <c r="AU25" i="11"/>
  <c r="AU33" i="11"/>
  <c r="AU27" i="11"/>
  <c r="AU29" i="11"/>
  <c r="AV1" i="11"/>
  <c r="AV2" i="11"/>
  <c r="AW3" i="11"/>
  <c r="AV4" i="11"/>
  <c r="AV9" i="11" s="1"/>
  <c r="AV30" i="11"/>
  <c r="AV28" i="11"/>
  <c r="AV26" i="11"/>
  <c r="AV32" i="11"/>
  <c r="AV25" i="11"/>
  <c r="AV23" i="11"/>
  <c r="AV21" i="11"/>
  <c r="AV19" i="11"/>
  <c r="AV17" i="11"/>
  <c r="AV15" i="11"/>
  <c r="AV13" i="11"/>
  <c r="AV10" i="11"/>
  <c r="AV6" i="11"/>
  <c r="AU8" i="11" l="1"/>
  <c r="AV11" i="11"/>
  <c r="AV14" i="11"/>
  <c r="AV16" i="11"/>
  <c r="AV18" i="11"/>
  <c r="AV20" i="11"/>
  <c r="AV22" i="11"/>
  <c r="AV12" i="11"/>
  <c r="AV24" i="11"/>
  <c r="AV33" i="11"/>
  <c r="AV27" i="11"/>
  <c r="AV29" i="11"/>
  <c r="AW1" i="11"/>
  <c r="AW2" i="11"/>
  <c r="AX3" i="11"/>
  <c r="AW4" i="11"/>
  <c r="AW9" i="11"/>
  <c r="AW30" i="11"/>
  <c r="AW29" i="11"/>
  <c r="AW28" i="11"/>
  <c r="AW27" i="11"/>
  <c r="AW26" i="11"/>
  <c r="AW33" i="11"/>
  <c r="AW32" i="11"/>
  <c r="AW25" i="11"/>
  <c r="AW24" i="11"/>
  <c r="AW23" i="11"/>
  <c r="AW22" i="11"/>
  <c r="AW21" i="11"/>
  <c r="AW20" i="11"/>
  <c r="AW19" i="11"/>
  <c r="AW18" i="11"/>
  <c r="AW17" i="11"/>
  <c r="AW16" i="11"/>
  <c r="AW15" i="11"/>
  <c r="AW14" i="11"/>
  <c r="AW13" i="11"/>
  <c r="AW12" i="11"/>
  <c r="AW11" i="11"/>
  <c r="AW10" i="11"/>
  <c r="AW6" i="11"/>
  <c r="AV8" i="11" l="1"/>
  <c r="AW8" i="11"/>
  <c r="AX1" i="11"/>
  <c r="AX2" i="11"/>
  <c r="AY3" i="11"/>
  <c r="AX4" i="11"/>
  <c r="AX9" i="11" s="1"/>
  <c r="AX25" i="11"/>
  <c r="AX29" i="11"/>
  <c r="AX27" i="11"/>
  <c r="AX33" i="11"/>
  <c r="AX24" i="11"/>
  <c r="AX23" i="11"/>
  <c r="AX22" i="11"/>
  <c r="AX21" i="11"/>
  <c r="AX20" i="11"/>
  <c r="AX19" i="11"/>
  <c r="AX18" i="11"/>
  <c r="AX17" i="11"/>
  <c r="AX16" i="11"/>
  <c r="AX15" i="11"/>
  <c r="AX14" i="11"/>
  <c r="AX13" i="11"/>
  <c r="AX12" i="11"/>
  <c r="AX11" i="11"/>
  <c r="AX10" i="11"/>
  <c r="AX6" i="11"/>
  <c r="AX32" i="11" l="1"/>
  <c r="AX26" i="11"/>
  <c r="AX28" i="11"/>
  <c r="AX30" i="11"/>
  <c r="AY1" i="11"/>
  <c r="AY2" i="11"/>
  <c r="AZ3" i="11"/>
  <c r="AY4" i="11"/>
  <c r="AY9" i="11" s="1"/>
  <c r="AY10" i="11"/>
  <c r="AY6" i="11"/>
  <c r="AX8" i="11" l="1"/>
  <c r="AY11" i="11"/>
  <c r="AY13" i="11"/>
  <c r="AY15" i="11"/>
  <c r="AY17" i="11"/>
  <c r="AY19" i="11"/>
  <c r="AY21" i="11"/>
  <c r="AY23" i="11"/>
  <c r="AY32" i="11"/>
  <c r="AY26" i="11"/>
  <c r="AY28" i="11"/>
  <c r="AY30" i="11"/>
  <c r="AY24" i="11"/>
  <c r="AY12" i="11"/>
  <c r="AY14" i="11"/>
  <c r="AY16" i="11"/>
  <c r="AY18" i="11"/>
  <c r="AY20" i="11"/>
  <c r="AY22" i="11"/>
  <c r="AY25" i="11"/>
  <c r="AY33" i="11"/>
  <c r="AY27" i="11"/>
  <c r="AY29" i="11"/>
  <c r="AZ1" i="11"/>
  <c r="AZ2" i="11"/>
  <c r="BA3" i="11"/>
  <c r="AZ4" i="11"/>
  <c r="AZ9" i="11" s="1"/>
  <c r="AZ30" i="11"/>
  <c r="AZ28" i="11"/>
  <c r="AZ27" i="11"/>
  <c r="AZ26" i="11"/>
  <c r="AZ33" i="11"/>
  <c r="AZ32" i="11"/>
  <c r="AZ24" i="11"/>
  <c r="AZ12" i="11"/>
  <c r="AZ11" i="11"/>
  <c r="AZ25" i="11"/>
  <c r="AZ23" i="11"/>
  <c r="AZ22" i="11"/>
  <c r="AZ21" i="11"/>
  <c r="AZ20" i="11"/>
  <c r="AZ19" i="11"/>
  <c r="AZ18" i="11"/>
  <c r="AZ17" i="11"/>
  <c r="AZ16" i="11"/>
  <c r="AZ15" i="11"/>
  <c r="AZ14" i="11"/>
  <c r="AZ13" i="11"/>
  <c r="AZ10" i="11"/>
  <c r="AZ6" i="11"/>
  <c r="AY8" i="11" l="1"/>
  <c r="AZ29" i="11"/>
  <c r="AZ8" i="11" s="1"/>
  <c r="BA1" i="11"/>
  <c r="BA2" i="11"/>
  <c r="BB3" i="11"/>
  <c r="BA4" i="11"/>
  <c r="BA9" i="11" s="1"/>
  <c r="BA6" i="11"/>
  <c r="BA10" i="11" l="1"/>
  <c r="BA12" i="11"/>
  <c r="BA14" i="11"/>
  <c r="BA16" i="11"/>
  <c r="BA18" i="11"/>
  <c r="BA20" i="11"/>
  <c r="BA22" i="11"/>
  <c r="BA24" i="11"/>
  <c r="BA32" i="11"/>
  <c r="BA26" i="11"/>
  <c r="BA28" i="11"/>
  <c r="BA30" i="11"/>
  <c r="BA11" i="11"/>
  <c r="BA13" i="11"/>
  <c r="BA15" i="11"/>
  <c r="BA17" i="11"/>
  <c r="BA19" i="11"/>
  <c r="BA21" i="11"/>
  <c r="BA23" i="11"/>
  <c r="BA25" i="11"/>
  <c r="BA33" i="11"/>
  <c r="BA27" i="11"/>
  <c r="BA29" i="11"/>
  <c r="BB1" i="11"/>
  <c r="BB2" i="11"/>
  <c r="BC3" i="11"/>
  <c r="BB4" i="11"/>
  <c r="BB9" i="11"/>
  <c r="BB25" i="11"/>
  <c r="BB30" i="11"/>
  <c r="BB29" i="11"/>
  <c r="BB28" i="11"/>
  <c r="BB27" i="11"/>
  <c r="BB26" i="11"/>
  <c r="BB33" i="11"/>
  <c r="BB32" i="11"/>
  <c r="BB23" i="11"/>
  <c r="BB22" i="11"/>
  <c r="BB21" i="11"/>
  <c r="BB20" i="11"/>
  <c r="BB19" i="11"/>
  <c r="BB18" i="11"/>
  <c r="BB17" i="11"/>
  <c r="BB16" i="11"/>
  <c r="BB15" i="11"/>
  <c r="BB14" i="11"/>
  <c r="BB13" i="11"/>
  <c r="BB24" i="11"/>
  <c r="BB12" i="11"/>
  <c r="BB11" i="11"/>
  <c r="BB10" i="11"/>
  <c r="BB6" i="11"/>
  <c r="BA8" i="11" l="1"/>
  <c r="BB8" i="11"/>
  <c r="BC1" i="11"/>
  <c r="BC2" i="11"/>
  <c r="BD3" i="11"/>
  <c r="BC4" i="11"/>
  <c r="BC9" i="11" s="1"/>
  <c r="BC16" i="11"/>
  <c r="BC14" i="11"/>
  <c r="BC12" i="11"/>
  <c r="BC10" i="11"/>
  <c r="BC6" i="11"/>
  <c r="BC18" i="11" l="1"/>
  <c r="BC20" i="11"/>
  <c r="BC22" i="11"/>
  <c r="BC24" i="11"/>
  <c r="BC32" i="11"/>
  <c r="BC26" i="11"/>
  <c r="BC28" i="11"/>
  <c r="BC30" i="11"/>
  <c r="BC11" i="11"/>
  <c r="BC13" i="11"/>
  <c r="BC15" i="11"/>
  <c r="BC17" i="11"/>
  <c r="BC19" i="11"/>
  <c r="BC21" i="11"/>
  <c r="BC23" i="11"/>
  <c r="BC25" i="11"/>
  <c r="BC33" i="11"/>
  <c r="BC27" i="11"/>
  <c r="BC29" i="11"/>
  <c r="BD1" i="11"/>
  <c r="BD2" i="11"/>
  <c r="BE3" i="11"/>
  <c r="BD4" i="11"/>
  <c r="BD9" i="11"/>
  <c r="BD30" i="11"/>
  <c r="BD29" i="11"/>
  <c r="BD28" i="11"/>
  <c r="BD27" i="11"/>
  <c r="BD26" i="11"/>
  <c r="BD33" i="11"/>
  <c r="BD32" i="11"/>
  <c r="BD24" i="11"/>
  <c r="BD25" i="11"/>
  <c r="BD12" i="11"/>
  <c r="BD23" i="11"/>
  <c r="BD22" i="11"/>
  <c r="BD21" i="11"/>
  <c r="BD20" i="11"/>
  <c r="BD19" i="11"/>
  <c r="BD18" i="11"/>
  <c r="BD17" i="11"/>
  <c r="BD16" i="11"/>
  <c r="BD15" i="11"/>
  <c r="BD14" i="11"/>
  <c r="BD13" i="11"/>
  <c r="BD11" i="11"/>
  <c r="BD10" i="11"/>
  <c r="BD6" i="11"/>
  <c r="BC8" i="11" l="1"/>
  <c r="BD8" i="11"/>
  <c r="BE1" i="11"/>
  <c r="BE2" i="11"/>
  <c r="BF3" i="11"/>
  <c r="BE4" i="11"/>
  <c r="BE30" i="11" s="1"/>
  <c r="BE10" i="11"/>
  <c r="BE6" i="11"/>
  <c r="BE11" i="11" l="1"/>
  <c r="BE13" i="11"/>
  <c r="BE15" i="11"/>
  <c r="BE17" i="11"/>
  <c r="BE19" i="11"/>
  <c r="BE21" i="11"/>
  <c r="BE23" i="11"/>
  <c r="BE25" i="11"/>
  <c r="BE33" i="11"/>
  <c r="BE27" i="11"/>
  <c r="BE29" i="11"/>
  <c r="BE9" i="11"/>
  <c r="BF1" i="11"/>
  <c r="BF2" i="11"/>
  <c r="BG3" i="11"/>
  <c r="BF4" i="11"/>
  <c r="BF9" i="11" s="1"/>
  <c r="BF25" i="11"/>
  <c r="BF29" i="11"/>
  <c r="BF27" i="11"/>
  <c r="BF33" i="11"/>
  <c r="BF24" i="11"/>
  <c r="BF22" i="11"/>
  <c r="BF20" i="11"/>
  <c r="BF18" i="11"/>
  <c r="BF16" i="11"/>
  <c r="BF14" i="11"/>
  <c r="BF12" i="11"/>
  <c r="BF10" i="11"/>
  <c r="BF6" i="11"/>
  <c r="BE12" i="11"/>
  <c r="BE14" i="11"/>
  <c r="BE16" i="11"/>
  <c r="BE18" i="11"/>
  <c r="BE20" i="11"/>
  <c r="BE22" i="11"/>
  <c r="BE24" i="11"/>
  <c r="BE32" i="11"/>
  <c r="BE26" i="11"/>
  <c r="BE28" i="11"/>
  <c r="BE8" i="11" l="1"/>
  <c r="BF11" i="11"/>
  <c r="BF13" i="11"/>
  <c r="BF15" i="11"/>
  <c r="BF17" i="11"/>
  <c r="BF19" i="11"/>
  <c r="BF21" i="11"/>
  <c r="BF23" i="11"/>
  <c r="BF32" i="11"/>
  <c r="BF26" i="11"/>
  <c r="BF28" i="11"/>
  <c r="BF30" i="11"/>
  <c r="BG1" i="11"/>
  <c r="BG2" i="11"/>
  <c r="BH3" i="11"/>
  <c r="BG4" i="11"/>
  <c r="BG9" i="11" s="1"/>
  <c r="BG30" i="11"/>
  <c r="BG28" i="11"/>
  <c r="BG26" i="11"/>
  <c r="BG32" i="11"/>
  <c r="BG23" i="11"/>
  <c r="BG21" i="11"/>
  <c r="BG19" i="11"/>
  <c r="BG17" i="11"/>
  <c r="BG15" i="11"/>
  <c r="BG13" i="11"/>
  <c r="BG11" i="11"/>
  <c r="BG10" i="11"/>
  <c r="BG6" i="11"/>
  <c r="BF8" i="11" l="1"/>
  <c r="BG24" i="11"/>
  <c r="BG12" i="11"/>
  <c r="BG14" i="11"/>
  <c r="BG16" i="11"/>
  <c r="BG18" i="11"/>
  <c r="BG20" i="11"/>
  <c r="BG22" i="11"/>
  <c r="BG25" i="11"/>
  <c r="BG33" i="11"/>
  <c r="BG27" i="11"/>
  <c r="BG29" i="11"/>
  <c r="BH1" i="11"/>
  <c r="BH2" i="11"/>
  <c r="BI3" i="11"/>
  <c r="BH4" i="11"/>
  <c r="BH9" i="11" s="1"/>
  <c r="BH18" i="11"/>
  <c r="BH16" i="11"/>
  <c r="BH14" i="11"/>
  <c r="BH10" i="11"/>
  <c r="BH6" i="11"/>
  <c r="BG8" i="11" l="1"/>
  <c r="BH20" i="11"/>
  <c r="BH22" i="11"/>
  <c r="BH25" i="11"/>
  <c r="BH12" i="11"/>
  <c r="BH32" i="11"/>
  <c r="BH26" i="11"/>
  <c r="BH28" i="11"/>
  <c r="BH30" i="11"/>
  <c r="BH13" i="11"/>
  <c r="BH15" i="11"/>
  <c r="BH17" i="11"/>
  <c r="BH19" i="11"/>
  <c r="BH21" i="11"/>
  <c r="BH23" i="11"/>
  <c r="BH11" i="11"/>
  <c r="BH24" i="11"/>
  <c r="BH33" i="11"/>
  <c r="BH27" i="11"/>
  <c r="BH29" i="11"/>
  <c r="BI1" i="11"/>
  <c r="BI2" i="11"/>
  <c r="BJ3" i="11"/>
  <c r="BI4" i="11"/>
  <c r="BI9" i="11" s="1"/>
  <c r="BI30" i="11"/>
  <c r="BI28" i="11"/>
  <c r="BI26" i="11"/>
  <c r="BI32" i="11"/>
  <c r="BI24" i="11"/>
  <c r="BI22" i="11"/>
  <c r="BI20" i="11"/>
  <c r="BI18" i="11"/>
  <c r="BI16" i="11"/>
  <c r="BI14" i="11"/>
  <c r="BI12" i="11"/>
  <c r="BI10" i="11"/>
  <c r="BI6" i="11"/>
  <c r="BH8" i="11" l="1"/>
  <c r="BI11" i="11"/>
  <c r="BI13" i="11"/>
  <c r="BI15" i="11"/>
  <c r="BI17" i="11"/>
  <c r="BI19" i="11"/>
  <c r="BI21" i="11"/>
  <c r="BI23" i="11"/>
  <c r="BI25" i="11"/>
  <c r="BI33" i="11"/>
  <c r="BI27" i="11"/>
  <c r="BI29" i="11"/>
  <c r="BJ1" i="11"/>
  <c r="BJ2" i="11"/>
  <c r="BK3" i="11"/>
  <c r="BJ4" i="11"/>
  <c r="BJ9" i="11"/>
  <c r="BJ25" i="11"/>
  <c r="BJ30" i="11"/>
  <c r="BJ29" i="11"/>
  <c r="BJ28" i="11"/>
  <c r="BJ27" i="11"/>
  <c r="BJ26" i="11"/>
  <c r="BJ33" i="11"/>
  <c r="BJ32" i="11"/>
  <c r="BJ23" i="11"/>
  <c r="BJ22" i="11"/>
  <c r="BJ21" i="11"/>
  <c r="BJ20" i="11"/>
  <c r="BJ19" i="11"/>
  <c r="BJ18" i="11"/>
  <c r="BJ17" i="11"/>
  <c r="BJ16" i="11"/>
  <c r="BJ15" i="11"/>
  <c r="BJ14" i="11"/>
  <c r="BJ13" i="11"/>
  <c r="BJ24" i="11"/>
  <c r="BJ12" i="11"/>
  <c r="BJ11" i="11"/>
  <c r="BJ10" i="11"/>
  <c r="BJ6" i="11"/>
  <c r="BI8" i="11" l="1"/>
  <c r="BJ8" i="11"/>
  <c r="BK1" i="11"/>
  <c r="BK2" i="11"/>
  <c r="BL3" i="11"/>
  <c r="BK4" i="11"/>
  <c r="BK9" i="11" s="1"/>
  <c r="BK30" i="11"/>
  <c r="BK29" i="11"/>
  <c r="BK28" i="11"/>
  <c r="BK27" i="11"/>
  <c r="BK26" i="11"/>
  <c r="BK33" i="11"/>
  <c r="BK32" i="11"/>
  <c r="BK25" i="11"/>
  <c r="BK24" i="11"/>
  <c r="BK23" i="11"/>
  <c r="BK22" i="11"/>
  <c r="BK21" i="11"/>
  <c r="BK20" i="11"/>
  <c r="BK19" i="11"/>
  <c r="BK18" i="11"/>
  <c r="BK17" i="11"/>
  <c r="BK16" i="11"/>
  <c r="BK15" i="11"/>
  <c r="BK14" i="11"/>
  <c r="BK13" i="11"/>
  <c r="BK12" i="11"/>
  <c r="BK11" i="11"/>
  <c r="BK10" i="11"/>
  <c r="BK6" i="11"/>
  <c r="BK8" i="11" l="1"/>
  <c r="BL1" i="11"/>
  <c r="BL2" i="11"/>
  <c r="BM3" i="11"/>
  <c r="BL4" i="11"/>
  <c r="BL9" i="11" s="1"/>
  <c r="BL30" i="11"/>
  <c r="BL28" i="11"/>
  <c r="BL26" i="11"/>
  <c r="BL32" i="11"/>
  <c r="BL25" i="11"/>
  <c r="BL23" i="11"/>
  <c r="BL22" i="11"/>
  <c r="BL21" i="11"/>
  <c r="BL20" i="11"/>
  <c r="BL19" i="11"/>
  <c r="BL18" i="11"/>
  <c r="BL17" i="11"/>
  <c r="BL16" i="11"/>
  <c r="BL15" i="11"/>
  <c r="BL14" i="11"/>
  <c r="BL13" i="11"/>
  <c r="BL11" i="11"/>
  <c r="BL10" i="11"/>
  <c r="BL6" i="11"/>
  <c r="BL12" i="11" l="1"/>
  <c r="BL24" i="11"/>
  <c r="BL33" i="11"/>
  <c r="BL27" i="11"/>
  <c r="BL29" i="11"/>
  <c r="BM1" i="11"/>
  <c r="BM2" i="11"/>
  <c r="BN3" i="11"/>
  <c r="BM4" i="11"/>
  <c r="BM9" i="11" s="1"/>
  <c r="BM30" i="11"/>
  <c r="BM28" i="11"/>
  <c r="BM26" i="11"/>
  <c r="BM32" i="11"/>
  <c r="BM24" i="11"/>
  <c r="BM22" i="11"/>
  <c r="BM20" i="11"/>
  <c r="BM18" i="11"/>
  <c r="BM17" i="11"/>
  <c r="BM16" i="11"/>
  <c r="BM15" i="11"/>
  <c r="BM14" i="11"/>
  <c r="BM13" i="11"/>
  <c r="BM12" i="11"/>
  <c r="BM11" i="11"/>
  <c r="BM10" i="11"/>
  <c r="BM6" i="11"/>
  <c r="BL8" i="11" l="1"/>
  <c r="BM19" i="11"/>
  <c r="BM21" i="11"/>
  <c r="BM23" i="11"/>
  <c r="BM25" i="11"/>
  <c r="BM33" i="11"/>
  <c r="BM27" i="11"/>
  <c r="BM29" i="11"/>
  <c r="BN1" i="11"/>
  <c r="BN2" i="11"/>
  <c r="BO3" i="11"/>
  <c r="BN4" i="11"/>
  <c r="BN9" i="11" s="1"/>
  <c r="BN6" i="11"/>
  <c r="BM8" i="11" l="1"/>
  <c r="BN10" i="11"/>
  <c r="BN12" i="11"/>
  <c r="BN14" i="11"/>
  <c r="BN16" i="11"/>
  <c r="BN18" i="11"/>
  <c r="BN20" i="11"/>
  <c r="BN22" i="11"/>
  <c r="BN24" i="11"/>
  <c r="BN33" i="11"/>
  <c r="BN27" i="11"/>
  <c r="BN29" i="11"/>
  <c r="BN25" i="11"/>
  <c r="BN11" i="11"/>
  <c r="BN13" i="11"/>
  <c r="BN15" i="11"/>
  <c r="BN17" i="11"/>
  <c r="BN19" i="11"/>
  <c r="BN21" i="11"/>
  <c r="BN23" i="11"/>
  <c r="BN32" i="11"/>
  <c r="BN26" i="11"/>
  <c r="BN28" i="11"/>
  <c r="BN30" i="11"/>
  <c r="BO1" i="11"/>
  <c r="BO2" i="11"/>
  <c r="BP3" i="11"/>
  <c r="BO4" i="11"/>
  <c r="BO9" i="11"/>
  <c r="BO30" i="11"/>
  <c r="BO29" i="11"/>
  <c r="BO28" i="11"/>
  <c r="BO27" i="11"/>
  <c r="BO26" i="11"/>
  <c r="BO33" i="11"/>
  <c r="BO32" i="11"/>
  <c r="BO25" i="11"/>
  <c r="BO23" i="11"/>
  <c r="BO22" i="11"/>
  <c r="BO21" i="11"/>
  <c r="BO20" i="11"/>
  <c r="BO19" i="11"/>
  <c r="BO18" i="11"/>
  <c r="BO17" i="11"/>
  <c r="BO16" i="11"/>
  <c r="BO15" i="11"/>
  <c r="BO14" i="11"/>
  <c r="BO13" i="11"/>
  <c r="BO12" i="11"/>
  <c r="BO11" i="11"/>
  <c r="BO24" i="11"/>
  <c r="BO10" i="11"/>
  <c r="BO6" i="11"/>
  <c r="BN8" i="11" l="1"/>
  <c r="BO8" i="11"/>
  <c r="BP1" i="11"/>
  <c r="BP2" i="11"/>
  <c r="BQ3" i="11"/>
  <c r="BP4" i="11"/>
  <c r="BP9" i="11" s="1"/>
  <c r="BP30" i="11"/>
  <c r="BP28" i="11"/>
  <c r="BP26" i="11"/>
  <c r="BP32" i="11"/>
  <c r="BP12" i="11"/>
  <c r="BP25" i="11"/>
  <c r="BP22" i="11"/>
  <c r="BP20" i="11"/>
  <c r="BP18" i="11"/>
  <c r="BP16" i="11"/>
  <c r="BP14" i="11"/>
  <c r="BP10" i="11"/>
  <c r="BP6" i="11"/>
  <c r="BP13" i="11" l="1"/>
  <c r="BP15" i="11"/>
  <c r="BP17" i="11"/>
  <c r="BP19" i="11"/>
  <c r="BP21" i="11"/>
  <c r="BP23" i="11"/>
  <c r="BP11" i="11"/>
  <c r="BP24" i="11"/>
  <c r="BP33" i="11"/>
  <c r="BP27" i="11"/>
  <c r="BP29" i="11"/>
  <c r="BQ1" i="11"/>
  <c r="BQ2" i="11"/>
  <c r="BR3" i="11"/>
  <c r="BQ4" i="11"/>
  <c r="BQ9" i="11" s="1"/>
  <c r="BQ30" i="11"/>
  <c r="BQ28" i="11"/>
  <c r="BQ26" i="11"/>
  <c r="BQ32" i="11"/>
  <c r="BQ24" i="11"/>
  <c r="BQ22" i="11"/>
  <c r="BQ20" i="11"/>
  <c r="BQ18" i="11"/>
  <c r="BQ16" i="11"/>
  <c r="BQ14" i="11"/>
  <c r="BQ12" i="11"/>
  <c r="BQ10" i="11"/>
  <c r="BQ6" i="11"/>
  <c r="BP8" i="11" l="1"/>
  <c r="BQ11" i="11"/>
  <c r="BQ13" i="11"/>
  <c r="BQ15" i="11"/>
  <c r="BQ17" i="11"/>
  <c r="BQ19" i="11"/>
  <c r="BQ21" i="11"/>
  <c r="BQ23" i="11"/>
  <c r="BQ25" i="11"/>
  <c r="BQ33" i="11"/>
  <c r="BQ27" i="11"/>
  <c r="BQ29" i="11"/>
  <c r="BR1" i="11"/>
  <c r="BR2" i="11"/>
  <c r="BS3" i="11"/>
  <c r="BR4" i="11"/>
  <c r="BR9" i="11" s="1"/>
  <c r="BR25" i="11"/>
  <c r="BR29" i="11"/>
  <c r="BR27" i="11"/>
  <c r="BR33" i="11"/>
  <c r="BR23" i="11"/>
  <c r="BR21" i="11"/>
  <c r="BR19" i="11"/>
  <c r="BR17" i="11"/>
  <c r="BR15" i="11"/>
  <c r="BR13" i="11"/>
  <c r="BR12" i="11"/>
  <c r="BR10" i="11"/>
  <c r="BR6" i="11"/>
  <c r="BQ8" i="11" l="1"/>
  <c r="BR11" i="11"/>
  <c r="BR24" i="11"/>
  <c r="BR14" i="11"/>
  <c r="BR16" i="11"/>
  <c r="BR18" i="11"/>
  <c r="BR20" i="11"/>
  <c r="BR22" i="11"/>
  <c r="BR32" i="11"/>
  <c r="BR26" i="11"/>
  <c r="BR28" i="11"/>
  <c r="BR30" i="11"/>
  <c r="BS1" i="11"/>
  <c r="BS2" i="11"/>
  <c r="BT3" i="11"/>
  <c r="BS4" i="11"/>
  <c r="BS9" i="11" s="1"/>
  <c r="BS30" i="11"/>
  <c r="BS28" i="11"/>
  <c r="BS26" i="11"/>
  <c r="BS32" i="11"/>
  <c r="BS24" i="11"/>
  <c r="BS22" i="11"/>
  <c r="BS20" i="11"/>
  <c r="BS18" i="11"/>
  <c r="BS16" i="11"/>
  <c r="BS14" i="11"/>
  <c r="BS12" i="11"/>
  <c r="BS10" i="11"/>
  <c r="BS6" i="11"/>
  <c r="BR8" i="11" l="1"/>
  <c r="BS11" i="11"/>
  <c r="BS13" i="11"/>
  <c r="BS15" i="11"/>
  <c r="BS17" i="11"/>
  <c r="BS19" i="11"/>
  <c r="BS21" i="11"/>
  <c r="BS23" i="11"/>
  <c r="BS25" i="11"/>
  <c r="BS33" i="11"/>
  <c r="BS27" i="11"/>
  <c r="BS29" i="11"/>
  <c r="BT1" i="11"/>
  <c r="BT2" i="11"/>
  <c r="BU3" i="11"/>
  <c r="BT4" i="11"/>
  <c r="BT9" i="11"/>
  <c r="BT30" i="11"/>
  <c r="BT29" i="11"/>
  <c r="BT28" i="11"/>
  <c r="BT27" i="11"/>
  <c r="BT26" i="11"/>
  <c r="BT33" i="11"/>
  <c r="BT32" i="11"/>
  <c r="BT24" i="11"/>
  <c r="BT25" i="11"/>
  <c r="BT12" i="11"/>
  <c r="BT23" i="11"/>
  <c r="BT22" i="11"/>
  <c r="BT21" i="11"/>
  <c r="BT20" i="11"/>
  <c r="BT19" i="11"/>
  <c r="BT18" i="11"/>
  <c r="BT17" i="11"/>
  <c r="BT16" i="11"/>
  <c r="BT15" i="11"/>
  <c r="BT14" i="11"/>
  <c r="BT13" i="11"/>
  <c r="BT11" i="11"/>
  <c r="BT10" i="11"/>
  <c r="BT6" i="11"/>
  <c r="BS8" i="11" l="1"/>
  <c r="BT8" i="11"/>
  <c r="BU1" i="11"/>
  <c r="BU2" i="11"/>
  <c r="BV3" i="11"/>
  <c r="BU4" i="11"/>
  <c r="BU9" i="11" s="1"/>
  <c r="BU30" i="11"/>
  <c r="BU28" i="11"/>
  <c r="BU26" i="11"/>
  <c r="BU32" i="11"/>
  <c r="BU25" i="11"/>
  <c r="BU24" i="11"/>
  <c r="BU23" i="11"/>
  <c r="BU22" i="11"/>
  <c r="BU21" i="11"/>
  <c r="BU20" i="11"/>
  <c r="BU19" i="11"/>
  <c r="BU18" i="11"/>
  <c r="BU17" i="11"/>
  <c r="BU16" i="11"/>
  <c r="BU15" i="11"/>
  <c r="BU14" i="11"/>
  <c r="BU13" i="11"/>
  <c r="BU12" i="11"/>
  <c r="BU11" i="11"/>
  <c r="BU10" i="11"/>
  <c r="BU6" i="11"/>
  <c r="BU33" i="11" l="1"/>
  <c r="BU27" i="11"/>
  <c r="BU29" i="11"/>
  <c r="BV1" i="11"/>
  <c r="BV2" i="11"/>
  <c r="BW3" i="11"/>
  <c r="BV4" i="11"/>
  <c r="BV9" i="11" s="1"/>
  <c r="BV25" i="11"/>
  <c r="BV29" i="11"/>
  <c r="BV27" i="11"/>
  <c r="BV33" i="11"/>
  <c r="BV24" i="11"/>
  <c r="BV22" i="11"/>
  <c r="BV20" i="11"/>
  <c r="BV19" i="11"/>
  <c r="BV18" i="11"/>
  <c r="BV17" i="11"/>
  <c r="BV16" i="11"/>
  <c r="BV15" i="11"/>
  <c r="BV14" i="11"/>
  <c r="BV13" i="11"/>
  <c r="BV12" i="11"/>
  <c r="BV11" i="11"/>
  <c r="BV10" i="11"/>
  <c r="BV6" i="11"/>
  <c r="BU8" i="11" l="1"/>
  <c r="BV21" i="11"/>
  <c r="BV23" i="11"/>
  <c r="BV32" i="11"/>
  <c r="BV26" i="11"/>
  <c r="BV28" i="11"/>
  <c r="BV30" i="11"/>
  <c r="BW1" i="11"/>
  <c r="BW2" i="11"/>
  <c r="BX3" i="11"/>
  <c r="BW4" i="11"/>
  <c r="BW9" i="11" s="1"/>
  <c r="BW30" i="11"/>
  <c r="BW28" i="11"/>
  <c r="BW26" i="11"/>
  <c r="BW32" i="11"/>
  <c r="BW23" i="11"/>
  <c r="BW21" i="11"/>
  <c r="BW19" i="11"/>
  <c r="BW17" i="11"/>
  <c r="BW15" i="11"/>
  <c r="BW13" i="11"/>
  <c r="BW11" i="11"/>
  <c r="BW10" i="11"/>
  <c r="BW6" i="11"/>
  <c r="BV8" i="11" l="1"/>
  <c r="BW24" i="11"/>
  <c r="BW12" i="11"/>
  <c r="BW14" i="11"/>
  <c r="BW16" i="11"/>
  <c r="BW18" i="11"/>
  <c r="BW20" i="11"/>
  <c r="BW22" i="11"/>
  <c r="BW25" i="11"/>
  <c r="BW33" i="11"/>
  <c r="BW27" i="11"/>
  <c r="BW29" i="11"/>
  <c r="BX1" i="11"/>
  <c r="BX2" i="11"/>
  <c r="BY3" i="11"/>
  <c r="BX4" i="11"/>
  <c r="BX9" i="11" s="1"/>
  <c r="BX30" i="11"/>
  <c r="BX28" i="11"/>
  <c r="BX26" i="11"/>
  <c r="BX32" i="11"/>
  <c r="BX12" i="11"/>
  <c r="BX25" i="11"/>
  <c r="BX22" i="11"/>
  <c r="BX20" i="11"/>
  <c r="BX18" i="11"/>
  <c r="BX16" i="11"/>
  <c r="BX14" i="11"/>
  <c r="BX10" i="11"/>
  <c r="BX6" i="11"/>
  <c r="BW8" i="11" l="1"/>
  <c r="BX13" i="11"/>
  <c r="BX15" i="11"/>
  <c r="BX17" i="11"/>
  <c r="BX19" i="11"/>
  <c r="BX21" i="11"/>
  <c r="BX23" i="11"/>
  <c r="BX11" i="11"/>
  <c r="BX24" i="11"/>
  <c r="BX33" i="11"/>
  <c r="BX27" i="11"/>
  <c r="BX29" i="11"/>
  <c r="BY1" i="11"/>
  <c r="BY2" i="11"/>
  <c r="BZ3" i="11"/>
  <c r="BY4" i="11"/>
  <c r="BY9" i="11"/>
  <c r="BY30" i="11"/>
  <c r="BY29" i="11"/>
  <c r="BY28" i="11"/>
  <c r="BY27" i="11"/>
  <c r="BY26" i="11"/>
  <c r="BY33" i="11"/>
  <c r="BY32" i="11"/>
  <c r="BY25" i="11"/>
  <c r="BY24" i="11"/>
  <c r="BY23" i="11"/>
  <c r="BY22" i="11"/>
  <c r="BY21" i="11"/>
  <c r="BY20" i="11"/>
  <c r="BY19" i="11"/>
  <c r="BY18" i="11"/>
  <c r="BY17" i="11"/>
  <c r="BY16" i="11"/>
  <c r="BY15" i="11"/>
  <c r="BY14" i="11"/>
  <c r="BY13" i="11"/>
  <c r="BY12" i="11"/>
  <c r="BY11" i="11"/>
  <c r="BY10" i="11"/>
  <c r="BY6" i="11"/>
  <c r="BX8" i="11" l="1"/>
  <c r="BY8" i="11"/>
  <c r="BZ1" i="11"/>
  <c r="BZ2" i="11"/>
  <c r="CA3" i="11"/>
  <c r="BZ4" i="11"/>
  <c r="BZ9" i="11" s="1"/>
  <c r="BZ6" i="11"/>
  <c r="BZ10" i="11" l="1"/>
  <c r="BZ12" i="11"/>
  <c r="BZ13" i="11"/>
  <c r="BZ15" i="11"/>
  <c r="BZ17" i="11"/>
  <c r="BZ19" i="11"/>
  <c r="BZ21" i="11"/>
  <c r="BZ23" i="11"/>
  <c r="BZ33" i="11"/>
  <c r="BZ27" i="11"/>
  <c r="BZ29" i="11"/>
  <c r="BZ25" i="11"/>
  <c r="BZ11" i="11"/>
  <c r="BZ24" i="11"/>
  <c r="BZ14" i="11"/>
  <c r="BZ16" i="11"/>
  <c r="BZ18" i="11"/>
  <c r="BZ20" i="11"/>
  <c r="BZ22" i="11"/>
  <c r="BZ32" i="11"/>
  <c r="BZ26" i="11"/>
  <c r="BZ28" i="11"/>
  <c r="BZ30" i="11"/>
  <c r="CA1" i="11"/>
  <c r="CA2" i="11"/>
  <c r="CB3" i="11"/>
  <c r="CA4" i="11"/>
  <c r="CA9" i="11"/>
  <c r="CA30" i="11"/>
  <c r="CA29" i="11"/>
  <c r="CA28" i="11"/>
  <c r="CA27" i="11"/>
  <c r="CA26" i="11"/>
  <c r="CA33" i="11"/>
  <c r="CA32" i="11"/>
  <c r="CA25" i="11"/>
  <c r="CA24" i="11"/>
  <c r="CA23" i="11"/>
  <c r="CA22" i="11"/>
  <c r="CA21" i="11"/>
  <c r="CA20" i="11"/>
  <c r="CA19" i="11"/>
  <c r="CA18" i="11"/>
  <c r="CA17" i="11"/>
  <c r="CA16" i="11"/>
  <c r="CA15" i="11"/>
  <c r="CA14" i="11"/>
  <c r="CA13" i="11"/>
  <c r="CA12" i="11"/>
  <c r="CA11" i="11"/>
  <c r="CA10" i="11"/>
  <c r="CA6" i="11"/>
  <c r="BZ8" i="11" l="1"/>
  <c r="CA8" i="11"/>
  <c r="CB1" i="11"/>
  <c r="CB2" i="11"/>
  <c r="CC3" i="11"/>
  <c r="CB4" i="11"/>
  <c r="CB9" i="11" s="1"/>
  <c r="CB30" i="11"/>
  <c r="CB28" i="11"/>
  <c r="CB26" i="11"/>
  <c r="CB32" i="11"/>
  <c r="CB25" i="11"/>
  <c r="CB12" i="11"/>
  <c r="CB23" i="11"/>
  <c r="CB22" i="11"/>
  <c r="CB21" i="11"/>
  <c r="CB20" i="11"/>
  <c r="CB19" i="11"/>
  <c r="CB18" i="11"/>
  <c r="CB17" i="11"/>
  <c r="CB16" i="11"/>
  <c r="CB15" i="11"/>
  <c r="CB14" i="11"/>
  <c r="CB13" i="11"/>
  <c r="CB11" i="11"/>
  <c r="CB10" i="11"/>
  <c r="CB6" i="11"/>
  <c r="CB24" i="11" l="1"/>
  <c r="CB33" i="11"/>
  <c r="CB27" i="11"/>
  <c r="CB29" i="11"/>
  <c r="CC1" i="11"/>
  <c r="CC2" i="11"/>
  <c r="CD3" i="11"/>
  <c r="CC4" i="11"/>
  <c r="CC9" i="11" s="1"/>
  <c r="CC30" i="11"/>
  <c r="CC28" i="11"/>
  <c r="CC26" i="11"/>
  <c r="CC32" i="11"/>
  <c r="CC24" i="11"/>
  <c r="CC22" i="11"/>
  <c r="CC20" i="11"/>
  <c r="CC18" i="11"/>
  <c r="CC16" i="11"/>
  <c r="CC14" i="11"/>
  <c r="CC12" i="11"/>
  <c r="CC10" i="11"/>
  <c r="CC6" i="11"/>
  <c r="CB8" i="11" l="1"/>
  <c r="CC11" i="11"/>
  <c r="CC13" i="11"/>
  <c r="CC15" i="11"/>
  <c r="CC17" i="11"/>
  <c r="CC19" i="11"/>
  <c r="CC21" i="11"/>
  <c r="CC23" i="11"/>
  <c r="CC25" i="11"/>
  <c r="CC33" i="11"/>
  <c r="CC27" i="11"/>
  <c r="CC29" i="11"/>
  <c r="CD1" i="11"/>
  <c r="CD2" i="11"/>
  <c r="CE3" i="11"/>
  <c r="CD4" i="11"/>
  <c r="CD9" i="11" s="1"/>
  <c r="CD25" i="11"/>
  <c r="CD29" i="11"/>
  <c r="CD27" i="11"/>
  <c r="CD33" i="11"/>
  <c r="CD24" i="11"/>
  <c r="CD22" i="11"/>
  <c r="CD20" i="11"/>
  <c r="CD18" i="11"/>
  <c r="CD16" i="11"/>
  <c r="CD14" i="11"/>
  <c r="CD12" i="11"/>
  <c r="CD10" i="11"/>
  <c r="CD6" i="11"/>
  <c r="CC8" i="11" l="1"/>
  <c r="CD11" i="11"/>
  <c r="CD13" i="11"/>
  <c r="CD15" i="11"/>
  <c r="CD17" i="11"/>
  <c r="CD19" i="11"/>
  <c r="CD21" i="11"/>
  <c r="CD23" i="11"/>
  <c r="CD32" i="11"/>
  <c r="CD26" i="11"/>
  <c r="CD28" i="11"/>
  <c r="CD30" i="11"/>
  <c r="CE1" i="11"/>
  <c r="CE2" i="11"/>
  <c r="CF3" i="11"/>
  <c r="CE4" i="11"/>
  <c r="CE9" i="11" s="1"/>
  <c r="CE30" i="11"/>
  <c r="CE28" i="11"/>
  <c r="CE26" i="11"/>
  <c r="CE32" i="11"/>
  <c r="CE23" i="11"/>
  <c r="CE21" i="11"/>
  <c r="CE19" i="11"/>
  <c r="CE17" i="11"/>
  <c r="CE15" i="11"/>
  <c r="CE13" i="11"/>
  <c r="CE11" i="11"/>
  <c r="CE10" i="11"/>
  <c r="CE6" i="11"/>
  <c r="CD8" i="11" l="1"/>
  <c r="CE24" i="11"/>
  <c r="CE12" i="11"/>
  <c r="CE14" i="11"/>
  <c r="CE16" i="11"/>
  <c r="CE18" i="11"/>
  <c r="CE20" i="11"/>
  <c r="CE22" i="11"/>
  <c r="CE25" i="11"/>
  <c r="CE33" i="11"/>
  <c r="CE27" i="11"/>
  <c r="CE29" i="11"/>
  <c r="CF1" i="11"/>
  <c r="CF2" i="11"/>
  <c r="CG3" i="11"/>
  <c r="CF4" i="11"/>
  <c r="CF9" i="11" s="1"/>
  <c r="CF30" i="11"/>
  <c r="CF28" i="11"/>
  <c r="CF26" i="11"/>
  <c r="CF32" i="11"/>
  <c r="CF12" i="11"/>
  <c r="CF25" i="11"/>
  <c r="CF22" i="11"/>
  <c r="CF20" i="11"/>
  <c r="CF18" i="11"/>
  <c r="CF17" i="11"/>
  <c r="CF16" i="11"/>
  <c r="CF15" i="11"/>
  <c r="CF14" i="11"/>
  <c r="CF13" i="11"/>
  <c r="CF10" i="11"/>
  <c r="CF6" i="11"/>
  <c r="CE8" i="11" l="1"/>
  <c r="CF19" i="11"/>
  <c r="CF21" i="11"/>
  <c r="CF23" i="11"/>
  <c r="CF11" i="11"/>
  <c r="CF24" i="11"/>
  <c r="CF33" i="11"/>
  <c r="CF27" i="11"/>
  <c r="CF29" i="11"/>
  <c r="CG1" i="11"/>
  <c r="CG2" i="11"/>
  <c r="CH3" i="11"/>
  <c r="CG4" i="11"/>
  <c r="CG9" i="11" s="1"/>
  <c r="CG30" i="11"/>
  <c r="CG28" i="11"/>
  <c r="CG26" i="11"/>
  <c r="CG32" i="11"/>
  <c r="CG24" i="11"/>
  <c r="CG22" i="11"/>
  <c r="CG20" i="11"/>
  <c r="CG18" i="11"/>
  <c r="CG16" i="11"/>
  <c r="CG14" i="11"/>
  <c r="CG12" i="11"/>
  <c r="CG10" i="11"/>
  <c r="CG6" i="11"/>
  <c r="CF8" i="11" l="1"/>
  <c r="CG11" i="11"/>
  <c r="CG13" i="11"/>
  <c r="CG15" i="11"/>
  <c r="CG17" i="11"/>
  <c r="CG19" i="11"/>
  <c r="CG21" i="11"/>
  <c r="CG23" i="11"/>
  <c r="CG25" i="11"/>
  <c r="CG33" i="11"/>
  <c r="CG27" i="11"/>
  <c r="CG29" i="11"/>
  <c r="CH1" i="11"/>
  <c r="CH2" i="11"/>
  <c r="CI3" i="11"/>
  <c r="CH4" i="11"/>
  <c r="CH9" i="11" s="1"/>
  <c r="CH25" i="11"/>
  <c r="CH29" i="11"/>
  <c r="CH27" i="11"/>
  <c r="CH33" i="11"/>
  <c r="CH23" i="11"/>
  <c r="CH21" i="11"/>
  <c r="CH19" i="11"/>
  <c r="CH17" i="11"/>
  <c r="CH15" i="11"/>
  <c r="CH13" i="11"/>
  <c r="CH12" i="11"/>
  <c r="CH10" i="11"/>
  <c r="CH6" i="11"/>
  <c r="CG8" i="11" l="1"/>
  <c r="CH11" i="11"/>
  <c r="CH24" i="11"/>
  <c r="CH14" i="11"/>
  <c r="CH16" i="11"/>
  <c r="CH18" i="11"/>
  <c r="CH20" i="11"/>
  <c r="CH22" i="11"/>
  <c r="CH32" i="11"/>
  <c r="CH26" i="11"/>
  <c r="CH28" i="11"/>
  <c r="CH30" i="11"/>
  <c r="CI1" i="11"/>
  <c r="CI2" i="11"/>
  <c r="CJ3" i="11"/>
  <c r="CI4" i="11"/>
  <c r="CI9" i="11" s="1"/>
  <c r="CI30" i="11"/>
  <c r="CI28" i="11"/>
  <c r="CI26" i="11"/>
  <c r="CI32" i="11"/>
  <c r="CI24" i="11"/>
  <c r="CI22" i="11"/>
  <c r="CI20" i="11"/>
  <c r="CI18" i="11"/>
  <c r="CI16" i="11"/>
  <c r="CI14" i="11"/>
  <c r="CI12" i="11"/>
  <c r="CI10" i="11"/>
  <c r="CI6" i="11"/>
  <c r="CH8" i="11" l="1"/>
  <c r="CI11" i="11"/>
  <c r="CI13" i="11"/>
  <c r="CI15" i="11"/>
  <c r="CI17" i="11"/>
  <c r="CI19" i="11"/>
  <c r="CI21" i="11"/>
  <c r="CI23" i="11"/>
  <c r="CI25" i="11"/>
  <c r="CI33" i="11"/>
  <c r="CI27" i="11"/>
  <c r="CI29" i="11"/>
  <c r="CJ1" i="11"/>
  <c r="CJ2" i="11"/>
  <c r="CK3" i="11"/>
  <c r="CJ4" i="11"/>
  <c r="CJ9" i="11" s="1"/>
  <c r="CJ30" i="11"/>
  <c r="CJ28" i="11"/>
  <c r="CJ26" i="11"/>
  <c r="CJ32" i="11"/>
  <c r="CJ25" i="11"/>
  <c r="CJ23" i="11"/>
  <c r="CJ21" i="11"/>
  <c r="CJ19" i="11"/>
  <c r="CJ17" i="11"/>
  <c r="CJ16" i="11"/>
  <c r="CJ15" i="11"/>
  <c r="CJ14" i="11"/>
  <c r="CJ13" i="11"/>
  <c r="CJ11" i="11"/>
  <c r="CJ10" i="11"/>
  <c r="CJ6" i="11"/>
  <c r="CI8" i="11" l="1"/>
  <c r="CJ18" i="11"/>
  <c r="CJ20" i="11"/>
  <c r="CJ22" i="11"/>
  <c r="CJ12" i="11"/>
  <c r="CJ24" i="11"/>
  <c r="CJ33" i="11"/>
  <c r="CJ27" i="11"/>
  <c r="CJ29" i="11"/>
  <c r="CK1" i="11"/>
  <c r="CK2" i="11"/>
  <c r="CL3" i="11"/>
  <c r="CK4" i="11"/>
  <c r="CK30" i="11" s="1"/>
  <c r="CK6" i="11"/>
  <c r="CJ8" i="11" l="1"/>
  <c r="CK11" i="11"/>
  <c r="CK13" i="11"/>
  <c r="CK15" i="11"/>
  <c r="CK17" i="11"/>
  <c r="CK19" i="11"/>
  <c r="CK21" i="11"/>
  <c r="CK23" i="11"/>
  <c r="CK25" i="11"/>
  <c r="CK33" i="11"/>
  <c r="CK27" i="11"/>
  <c r="CK29" i="11"/>
  <c r="CK9" i="11"/>
  <c r="CL1" i="11"/>
  <c r="CL2" i="11"/>
  <c r="CM3" i="11"/>
  <c r="CL4" i="11"/>
  <c r="CL9" i="11" s="1"/>
  <c r="CL33" i="11"/>
  <c r="CL24" i="11"/>
  <c r="CL22" i="11"/>
  <c r="CL20" i="11"/>
  <c r="CL18" i="11"/>
  <c r="CL16" i="11"/>
  <c r="CL14" i="11"/>
  <c r="CL12" i="11"/>
  <c r="CL10" i="11"/>
  <c r="CL6" i="11"/>
  <c r="CK10" i="11"/>
  <c r="CK12" i="11"/>
  <c r="CK14" i="11"/>
  <c r="CK16" i="11"/>
  <c r="CK18" i="11"/>
  <c r="CK20" i="11"/>
  <c r="CK22" i="11"/>
  <c r="CK24" i="11"/>
  <c r="CK32" i="11"/>
  <c r="CK26" i="11"/>
  <c r="CK28" i="11"/>
  <c r="CK8" i="11" l="1"/>
  <c r="CL27" i="11"/>
  <c r="CL29" i="11"/>
  <c r="CL25" i="11"/>
  <c r="CL11" i="11"/>
  <c r="CL13" i="11"/>
  <c r="CL15" i="11"/>
  <c r="CL17" i="11"/>
  <c r="CL19" i="11"/>
  <c r="CL21" i="11"/>
  <c r="CL23" i="11"/>
  <c r="CL32" i="11"/>
  <c r="CL26" i="11"/>
  <c r="CL28" i="11"/>
  <c r="CL30" i="11"/>
  <c r="CM1" i="11"/>
  <c r="CM2" i="11"/>
  <c r="CN3" i="11"/>
  <c r="CM4" i="11"/>
  <c r="CM9" i="11" s="1"/>
  <c r="CM30" i="11"/>
  <c r="CM28" i="11"/>
  <c r="CM26" i="11"/>
  <c r="CM32" i="11"/>
  <c r="CM23" i="11"/>
  <c r="CM21" i="11"/>
  <c r="CM19" i="11"/>
  <c r="CM17" i="11"/>
  <c r="CM15" i="11"/>
  <c r="CM13" i="11"/>
  <c r="CM11" i="11"/>
  <c r="CM10" i="11"/>
  <c r="CM6" i="11"/>
  <c r="CL8" i="11" l="1"/>
  <c r="CM24" i="11"/>
  <c r="CM12" i="11"/>
  <c r="CM14" i="11"/>
  <c r="CM16" i="11"/>
  <c r="CM18" i="11"/>
  <c r="CM20" i="11"/>
  <c r="CM22" i="11"/>
  <c r="CM25" i="11"/>
  <c r="CM33" i="11"/>
  <c r="CM27" i="11"/>
  <c r="CM29" i="11"/>
  <c r="CN1" i="11"/>
  <c r="CN2" i="11"/>
  <c r="CO3" i="11"/>
  <c r="CN4" i="11"/>
  <c r="CN9" i="11" s="1"/>
  <c r="CN30" i="11"/>
  <c r="CN28" i="11"/>
  <c r="CN26" i="11"/>
  <c r="CN32" i="11"/>
  <c r="CN12" i="11"/>
  <c r="CN23" i="11"/>
  <c r="CN22" i="11"/>
  <c r="CN21" i="11"/>
  <c r="CN20" i="11"/>
  <c r="CN19" i="11"/>
  <c r="CN18" i="11"/>
  <c r="CN17" i="11"/>
  <c r="CN16" i="11"/>
  <c r="CN15" i="11"/>
  <c r="CN14" i="11"/>
  <c r="CN13" i="11"/>
  <c r="CN10" i="11"/>
  <c r="CN11" i="11"/>
  <c r="CN6" i="11"/>
  <c r="CM8" i="11" l="1"/>
  <c r="CN25" i="11"/>
  <c r="CN24" i="11"/>
  <c r="CN33" i="11"/>
  <c r="CN27" i="11"/>
  <c r="CN29" i="11"/>
  <c r="CO1" i="11"/>
  <c r="CO2" i="11"/>
  <c r="CP3" i="11"/>
  <c r="CO4" i="11"/>
  <c r="CO9" i="11"/>
  <c r="CO30" i="11"/>
  <c r="CO29" i="11"/>
  <c r="CO28" i="11"/>
  <c r="CO27" i="11"/>
  <c r="CO26" i="11"/>
  <c r="CO33" i="11"/>
  <c r="CO32" i="11"/>
  <c r="CO25" i="11"/>
  <c r="CO24" i="11"/>
  <c r="CO23" i="11"/>
  <c r="CO22" i="11"/>
  <c r="CO21" i="11"/>
  <c r="CO20" i="11"/>
  <c r="CO19" i="11"/>
  <c r="CO18" i="11"/>
  <c r="CO17" i="11"/>
  <c r="CO16" i="11"/>
  <c r="CO15" i="11"/>
  <c r="CO14" i="11"/>
  <c r="CO13" i="11"/>
  <c r="CO12" i="11"/>
  <c r="CO11" i="11"/>
  <c r="CO10" i="11"/>
  <c r="CO6" i="11"/>
  <c r="CN8" i="11" l="1"/>
  <c r="CO8" i="11"/>
  <c r="CP1" i="11"/>
  <c r="CP2" i="11"/>
  <c r="CQ3" i="11"/>
  <c r="CP4" i="11"/>
  <c r="CP9" i="11" s="1"/>
  <c r="CP6" i="11"/>
  <c r="CP10" i="11" l="1"/>
  <c r="CP12" i="11"/>
  <c r="CP13" i="11"/>
  <c r="CP15" i="11"/>
  <c r="CP17" i="11"/>
  <c r="CP19" i="11"/>
  <c r="CP21" i="11"/>
  <c r="CP23" i="11"/>
  <c r="CP33" i="11"/>
  <c r="CP27" i="11"/>
  <c r="CP29" i="11"/>
  <c r="CP25" i="11"/>
  <c r="CP11" i="11"/>
  <c r="CP24" i="11"/>
  <c r="CP14" i="11"/>
  <c r="CP16" i="11"/>
  <c r="CP18" i="11"/>
  <c r="CP20" i="11"/>
  <c r="CP22" i="11"/>
  <c r="CP32" i="11"/>
  <c r="CP26" i="11"/>
  <c r="CP28" i="11"/>
  <c r="CP30" i="11"/>
  <c r="CQ1" i="11"/>
  <c r="CQ2" i="11"/>
  <c r="CR3" i="11"/>
  <c r="CQ4" i="11"/>
  <c r="CQ9" i="11" s="1"/>
  <c r="CQ28" i="11"/>
  <c r="CQ26" i="11"/>
  <c r="CQ32" i="11"/>
  <c r="CQ24" i="11"/>
  <c r="CQ22" i="11"/>
  <c r="CQ20" i="11"/>
  <c r="CQ18" i="11"/>
  <c r="CQ16" i="11"/>
  <c r="CQ14" i="11"/>
  <c r="CQ12" i="11"/>
  <c r="CQ10" i="11"/>
  <c r="CQ6" i="11"/>
  <c r="CP8" i="11" l="1"/>
  <c r="CQ30" i="11"/>
  <c r="CQ11" i="11"/>
  <c r="CQ13" i="11"/>
  <c r="CQ15" i="11"/>
  <c r="CQ17" i="11"/>
  <c r="CQ19" i="11"/>
  <c r="CQ21" i="11"/>
  <c r="CQ23" i="11"/>
  <c r="CQ25" i="11"/>
  <c r="CQ33" i="11"/>
  <c r="CQ27" i="11"/>
  <c r="CQ29" i="11"/>
  <c r="CR1" i="11"/>
  <c r="CR2" i="11"/>
  <c r="CS3" i="11"/>
  <c r="CR4" i="11"/>
  <c r="CR9" i="11" s="1"/>
  <c r="CR6" i="11"/>
  <c r="CQ8" i="11" l="1"/>
  <c r="CR10" i="11"/>
  <c r="CR13" i="11"/>
  <c r="CR15" i="11"/>
  <c r="CR17" i="11"/>
  <c r="CR19" i="11"/>
  <c r="CR21" i="11"/>
  <c r="CR23" i="11"/>
  <c r="CR25" i="11"/>
  <c r="CR32" i="11"/>
  <c r="CR26" i="11"/>
  <c r="CR28" i="11"/>
  <c r="CR30" i="11"/>
  <c r="CR11" i="11"/>
  <c r="CR14" i="11"/>
  <c r="CR16" i="11"/>
  <c r="CR18" i="11"/>
  <c r="CR20" i="11"/>
  <c r="CR22" i="11"/>
  <c r="CR12" i="11"/>
  <c r="CR24" i="11"/>
  <c r="CR33" i="11"/>
  <c r="CR27" i="11"/>
  <c r="CR29" i="11"/>
  <c r="CS1" i="11"/>
  <c r="CS2" i="11"/>
  <c r="CT3" i="11"/>
  <c r="CS4" i="11"/>
  <c r="CS9" i="11" s="1"/>
  <c r="CS30" i="11"/>
  <c r="CS29" i="11"/>
  <c r="CS28" i="11"/>
  <c r="CS27" i="11"/>
  <c r="CS26" i="11"/>
  <c r="CS33" i="11"/>
  <c r="CS32" i="11"/>
  <c r="CS25" i="11"/>
  <c r="CS24" i="11"/>
  <c r="CS23" i="11"/>
  <c r="CS22" i="11"/>
  <c r="CS21" i="11"/>
  <c r="CS20" i="11"/>
  <c r="CS19" i="11"/>
  <c r="CS18" i="11"/>
  <c r="CS17" i="11"/>
  <c r="CS16" i="11"/>
  <c r="CS15" i="11"/>
  <c r="CS14" i="11"/>
  <c r="CS13" i="11"/>
  <c r="CS12" i="11"/>
  <c r="CS11" i="11"/>
  <c r="CS10" i="11"/>
  <c r="CS6" i="11"/>
  <c r="CS8" i="11" l="1"/>
  <c r="CR8" i="11"/>
  <c r="CT1" i="11"/>
  <c r="CT2" i="11"/>
  <c r="CU3" i="11"/>
  <c r="CT4" i="11"/>
  <c r="CT9" i="11" s="1"/>
  <c r="CT25" i="11"/>
  <c r="CT29" i="11"/>
  <c r="CT27" i="11"/>
  <c r="CT33" i="11"/>
  <c r="CT24" i="11"/>
  <c r="CT22" i="11"/>
  <c r="CT21" i="11"/>
  <c r="CT20" i="11"/>
  <c r="CT19" i="11"/>
  <c r="CT18" i="11"/>
  <c r="CT17" i="11"/>
  <c r="CT16" i="11"/>
  <c r="CT15" i="11"/>
  <c r="CT14" i="11"/>
  <c r="CT13" i="11"/>
  <c r="CT12" i="11"/>
  <c r="CT11" i="11"/>
  <c r="CT10" i="11"/>
  <c r="CT6" i="11"/>
  <c r="CT23" i="11" l="1"/>
  <c r="CT32" i="11"/>
  <c r="CT26" i="11"/>
  <c r="CT28" i="11"/>
  <c r="CT30" i="11"/>
  <c r="CU1" i="11"/>
  <c r="CU2" i="11"/>
  <c r="CV3" i="11"/>
  <c r="CU4" i="11"/>
  <c r="CU9" i="11" s="1"/>
  <c r="CU6" i="11"/>
  <c r="CT8" i="11" l="1"/>
  <c r="CU10" i="11"/>
  <c r="CU11" i="11"/>
  <c r="CU13" i="11"/>
  <c r="CU15" i="11"/>
  <c r="CU17" i="11"/>
  <c r="CU19" i="11"/>
  <c r="CU21" i="11"/>
  <c r="CU23" i="11"/>
  <c r="CU32" i="11"/>
  <c r="CU26" i="11"/>
  <c r="CU28" i="11"/>
  <c r="CU30" i="11"/>
  <c r="CU24" i="11"/>
  <c r="CU12" i="11"/>
  <c r="CU14" i="11"/>
  <c r="CU16" i="11"/>
  <c r="CU18" i="11"/>
  <c r="CU20" i="11"/>
  <c r="CU22" i="11"/>
  <c r="CU25" i="11"/>
  <c r="CU33" i="11"/>
  <c r="CU27" i="11"/>
  <c r="CU29" i="11"/>
  <c r="CV1" i="11"/>
  <c r="CV2" i="11"/>
  <c r="CW3" i="11"/>
  <c r="CV4" i="11"/>
  <c r="CV9" i="11" s="1"/>
  <c r="CV30" i="11"/>
  <c r="CV28" i="11"/>
  <c r="CV27" i="11"/>
  <c r="CV26" i="11"/>
  <c r="CV33" i="11"/>
  <c r="CV32" i="11"/>
  <c r="CV24" i="11"/>
  <c r="CV12" i="11"/>
  <c r="CV25" i="11"/>
  <c r="CV23" i="11"/>
  <c r="CV22" i="11"/>
  <c r="CV21" i="11"/>
  <c r="CV20" i="11"/>
  <c r="CV19" i="11"/>
  <c r="CV18" i="11"/>
  <c r="CV17" i="11"/>
  <c r="CV16" i="11"/>
  <c r="CV15" i="11"/>
  <c r="CV14" i="11"/>
  <c r="CV13" i="11"/>
  <c r="CV10" i="11"/>
  <c r="CV11" i="11"/>
  <c r="CV6" i="11"/>
  <c r="CU8" i="11" l="1"/>
  <c r="CV29" i="11"/>
  <c r="CV8" i="11" s="1"/>
  <c r="CW1" i="11"/>
  <c r="CW2" i="11"/>
  <c r="CX3" i="11"/>
  <c r="CW4" i="11"/>
  <c r="CW9" i="11"/>
  <c r="CW30" i="11"/>
  <c r="CW29" i="11"/>
  <c r="CW28" i="11"/>
  <c r="CW27" i="11"/>
  <c r="CW26" i="11"/>
  <c r="CW33" i="11"/>
  <c r="CW32" i="11"/>
  <c r="CW25" i="11"/>
  <c r="CW24" i="11"/>
  <c r="CW23" i="11"/>
  <c r="CW22" i="11"/>
  <c r="CW21" i="11"/>
  <c r="CW20" i="11"/>
  <c r="CW19" i="11"/>
  <c r="CW18" i="11"/>
  <c r="CW17" i="11"/>
  <c r="CW16" i="11"/>
  <c r="CW15" i="11"/>
  <c r="CW14" i="11"/>
  <c r="CW13" i="11"/>
  <c r="CW12" i="11"/>
  <c r="CW11" i="11"/>
  <c r="CW10" i="11"/>
  <c r="CW6" i="11"/>
  <c r="CW8" i="11" l="1"/>
  <c r="CX1" i="11"/>
  <c r="CX2" i="11"/>
  <c r="CY3" i="11"/>
  <c r="CX4" i="11"/>
  <c r="CX9" i="11" s="1"/>
  <c r="CX6" i="11"/>
  <c r="CX10" i="11" l="1"/>
  <c r="CX12" i="11"/>
  <c r="CX13" i="11"/>
  <c r="CX15" i="11"/>
  <c r="CX17" i="11"/>
  <c r="CX19" i="11"/>
  <c r="CX21" i="11"/>
  <c r="CX23" i="11"/>
  <c r="CX33" i="11"/>
  <c r="CX27" i="11"/>
  <c r="CX29" i="11"/>
  <c r="CX25" i="11"/>
  <c r="CX11" i="11"/>
  <c r="CX24" i="11"/>
  <c r="CX14" i="11"/>
  <c r="CX16" i="11"/>
  <c r="CX18" i="11"/>
  <c r="CX20" i="11"/>
  <c r="CX22" i="11"/>
  <c r="CX32" i="11"/>
  <c r="CX26" i="11"/>
  <c r="CX28" i="11"/>
  <c r="CX30" i="11"/>
  <c r="CY1" i="11"/>
  <c r="CY2" i="11"/>
  <c r="CZ3" i="11"/>
  <c r="CY4" i="11"/>
  <c r="CY9" i="11" s="1"/>
  <c r="CY30" i="11"/>
  <c r="CY28" i="11"/>
  <c r="CY26" i="11"/>
  <c r="CY32" i="11"/>
  <c r="CY24" i="11"/>
  <c r="CY22" i="11"/>
  <c r="CY20" i="11"/>
  <c r="CY18" i="11"/>
  <c r="CY16" i="11"/>
  <c r="CY14" i="11"/>
  <c r="CY12" i="11"/>
  <c r="CY10" i="11"/>
  <c r="CY6" i="11"/>
  <c r="CX8" i="11" l="1"/>
  <c r="CY11" i="11"/>
  <c r="CY13" i="11"/>
  <c r="CY15" i="11"/>
  <c r="CY17" i="11"/>
  <c r="CY19" i="11"/>
  <c r="CY21" i="11"/>
  <c r="CY23" i="11"/>
  <c r="CY25" i="11"/>
  <c r="CY33" i="11"/>
  <c r="CY27" i="11"/>
  <c r="CY29" i="11"/>
  <c r="CZ1" i="11"/>
  <c r="CZ2" i="11"/>
  <c r="DA3" i="11"/>
  <c r="CZ4" i="11"/>
  <c r="CZ9" i="11" s="1"/>
  <c r="CZ30" i="11"/>
  <c r="CZ28" i="11"/>
  <c r="CZ26" i="11"/>
  <c r="CZ32" i="11"/>
  <c r="CZ25" i="11"/>
  <c r="CZ12" i="11"/>
  <c r="CZ23" i="11"/>
  <c r="CZ22" i="11"/>
  <c r="CZ21" i="11"/>
  <c r="CZ20" i="11"/>
  <c r="CZ19" i="11"/>
  <c r="CZ18" i="11"/>
  <c r="CZ17" i="11"/>
  <c r="CZ16" i="11"/>
  <c r="CZ15" i="11"/>
  <c r="CZ14" i="11"/>
  <c r="CZ13" i="11"/>
  <c r="CZ11" i="11"/>
  <c r="CZ10" i="11"/>
  <c r="CZ6" i="11"/>
  <c r="CY8" i="11" l="1"/>
  <c r="CZ24" i="11"/>
  <c r="CZ33" i="11"/>
  <c r="CZ27" i="11"/>
  <c r="CZ29" i="11"/>
  <c r="DA1" i="11"/>
  <c r="DA2" i="11"/>
  <c r="DB3" i="11"/>
  <c r="DA4" i="11"/>
  <c r="DA9" i="11" s="1"/>
  <c r="DA18" i="11"/>
  <c r="DA16" i="11"/>
  <c r="DA14" i="11"/>
  <c r="DA12" i="11"/>
  <c r="DA10" i="11"/>
  <c r="DA6" i="11"/>
  <c r="CZ8" i="11" l="1"/>
  <c r="DA20" i="11"/>
  <c r="DA22" i="11"/>
  <c r="DA24" i="11"/>
  <c r="DA32" i="11"/>
  <c r="DA26" i="11"/>
  <c r="DA28" i="11"/>
  <c r="DA30" i="11"/>
  <c r="DA11" i="11"/>
  <c r="DA13" i="11"/>
  <c r="DA15" i="11"/>
  <c r="DA17" i="11"/>
  <c r="DA19" i="11"/>
  <c r="DA21" i="11"/>
  <c r="DA23" i="11"/>
  <c r="DA25" i="11"/>
  <c r="DA33" i="11"/>
  <c r="DA27" i="11"/>
  <c r="DA29" i="11"/>
  <c r="DB1" i="11"/>
  <c r="DB2" i="11"/>
  <c r="DC3" i="11"/>
  <c r="DB4" i="11"/>
  <c r="DB9" i="11" s="1"/>
  <c r="DB25" i="11"/>
  <c r="DB29" i="11"/>
  <c r="DB27" i="11"/>
  <c r="DB33" i="11"/>
  <c r="DB24" i="11"/>
  <c r="DB22" i="11"/>
  <c r="DB21" i="11"/>
  <c r="DB20" i="11"/>
  <c r="DB19" i="11"/>
  <c r="DB18" i="11"/>
  <c r="DB17" i="11"/>
  <c r="DB16" i="11"/>
  <c r="DB15" i="11"/>
  <c r="DB14" i="11"/>
  <c r="DB13" i="11"/>
  <c r="DB12" i="11"/>
  <c r="DB11" i="11"/>
  <c r="DB10" i="11"/>
  <c r="DB6" i="11"/>
  <c r="DA8" i="11" l="1"/>
  <c r="DB23" i="11"/>
  <c r="DB32" i="11"/>
  <c r="DB26" i="11"/>
  <c r="DB28" i="11"/>
  <c r="DB30" i="11"/>
  <c r="DC1" i="11"/>
  <c r="DC2" i="11"/>
  <c r="DD3" i="11"/>
  <c r="DC4" i="11"/>
  <c r="DC9" i="11" s="1"/>
  <c r="DC30" i="11"/>
  <c r="DC28" i="11"/>
  <c r="DC26" i="11"/>
  <c r="DC32" i="11"/>
  <c r="DC23" i="11"/>
  <c r="DC21" i="11"/>
  <c r="DC19" i="11"/>
  <c r="DC17" i="11"/>
  <c r="DC15" i="11"/>
  <c r="DC13" i="11"/>
  <c r="DC11" i="11"/>
  <c r="DC10" i="11"/>
  <c r="DC6" i="11"/>
  <c r="DB8" i="11" l="1"/>
  <c r="DC24" i="11"/>
  <c r="DC12" i="11"/>
  <c r="DC14" i="11"/>
  <c r="DC16" i="11"/>
  <c r="DC18" i="11"/>
  <c r="DC20" i="11"/>
  <c r="DC22" i="11"/>
  <c r="DC25" i="11"/>
  <c r="DC33" i="11"/>
  <c r="DC27" i="11"/>
  <c r="DC29" i="11"/>
  <c r="DD1" i="11"/>
  <c r="DD2" i="11"/>
  <c r="DE3" i="11"/>
  <c r="DD4" i="11"/>
  <c r="DD9" i="11" s="1"/>
  <c r="DD30" i="11"/>
  <c r="DD28" i="11"/>
  <c r="DD26" i="11"/>
  <c r="DD32" i="11"/>
  <c r="DD12" i="11"/>
  <c r="DD23" i="11"/>
  <c r="DD21" i="11"/>
  <c r="DD19" i="11"/>
  <c r="DD17" i="11"/>
  <c r="DD15" i="11"/>
  <c r="DD13" i="11"/>
  <c r="DD11" i="11"/>
  <c r="DD6" i="11"/>
  <c r="DC8" i="11" l="1"/>
  <c r="DD10" i="11"/>
  <c r="DD14" i="11"/>
  <c r="DD16" i="11"/>
  <c r="DD18" i="11"/>
  <c r="DD20" i="11"/>
  <c r="DD22" i="11"/>
  <c r="DD25" i="11"/>
  <c r="DD24" i="11"/>
  <c r="DD33" i="11"/>
  <c r="DD27" i="11"/>
  <c r="DD29" i="11"/>
  <c r="DE1" i="11"/>
  <c r="DE2" i="11"/>
  <c r="DF3" i="11"/>
  <c r="DE4" i="11"/>
  <c r="DE9" i="11" s="1"/>
  <c r="DE26" i="11"/>
  <c r="DE32" i="11"/>
  <c r="DE24" i="11"/>
  <c r="DE22" i="11"/>
  <c r="DE20" i="11"/>
  <c r="DE18" i="11"/>
  <c r="DE16" i="11"/>
  <c r="DE14" i="11"/>
  <c r="DE12" i="11"/>
  <c r="DE10" i="11"/>
  <c r="DE6" i="11"/>
  <c r="DD8" i="11" l="1"/>
  <c r="DE28" i="11"/>
  <c r="DE30" i="11"/>
  <c r="DE11" i="11"/>
  <c r="DE13" i="11"/>
  <c r="DE15" i="11"/>
  <c r="DE17" i="11"/>
  <c r="DE19" i="11"/>
  <c r="DE21" i="11"/>
  <c r="DE23" i="11"/>
  <c r="DE25" i="11"/>
  <c r="DE33" i="11"/>
  <c r="DE27" i="11"/>
  <c r="DE29" i="11"/>
  <c r="DF1" i="11"/>
  <c r="DF2" i="11"/>
  <c r="DG3" i="11"/>
  <c r="DF4" i="11"/>
  <c r="DF9" i="11" s="1"/>
  <c r="DF29" i="11"/>
  <c r="DF27" i="11"/>
  <c r="DF33" i="11"/>
  <c r="DF23" i="11"/>
  <c r="DF21" i="11"/>
  <c r="DF19" i="11"/>
  <c r="DF17" i="11"/>
  <c r="DF15" i="11"/>
  <c r="DF13" i="11"/>
  <c r="DF12" i="11"/>
  <c r="DF10" i="11"/>
  <c r="DF6" i="11"/>
  <c r="DE8" i="11" l="1"/>
  <c r="DF25" i="11"/>
  <c r="DF11" i="11"/>
  <c r="DF24" i="11"/>
  <c r="DF14" i="11"/>
  <c r="DF16" i="11"/>
  <c r="DF18" i="11"/>
  <c r="DF20" i="11"/>
  <c r="DF22" i="11"/>
  <c r="DF32" i="11"/>
  <c r="DF26" i="11"/>
  <c r="DF28" i="11"/>
  <c r="DF30" i="11"/>
  <c r="DG1" i="11"/>
  <c r="DG2" i="11"/>
  <c r="DH3" i="11"/>
  <c r="DG4" i="11"/>
  <c r="DG30" i="11" s="1"/>
  <c r="DG18" i="11"/>
  <c r="DG16" i="11"/>
  <c r="DG14" i="11"/>
  <c r="DG12" i="11"/>
  <c r="DG10" i="11"/>
  <c r="DG6" i="11"/>
  <c r="DF8" i="11" l="1"/>
  <c r="DG11" i="11"/>
  <c r="DG13" i="11"/>
  <c r="DG15" i="11"/>
  <c r="DG17" i="11"/>
  <c r="DG19" i="11"/>
  <c r="DG21" i="11"/>
  <c r="DG23" i="11"/>
  <c r="DG25" i="11"/>
  <c r="DG33" i="11"/>
  <c r="DG27" i="11"/>
  <c r="DG29" i="11"/>
  <c r="DG9" i="11"/>
  <c r="DH1" i="11"/>
  <c r="DH2" i="11"/>
  <c r="DI3" i="11"/>
  <c r="DH4" i="11"/>
  <c r="DH9" i="11" s="1"/>
  <c r="DH30" i="11"/>
  <c r="DH28" i="11"/>
  <c r="DH26" i="11"/>
  <c r="DH32" i="11"/>
  <c r="DH25" i="11"/>
  <c r="DH23" i="11"/>
  <c r="DH21" i="11"/>
  <c r="DH19" i="11"/>
  <c r="DH17" i="11"/>
  <c r="DH15" i="11"/>
  <c r="DH13" i="11"/>
  <c r="DH10" i="11"/>
  <c r="DH6" i="11"/>
  <c r="DG20" i="11"/>
  <c r="DG22" i="11"/>
  <c r="DG24" i="11"/>
  <c r="DG32" i="11"/>
  <c r="DG26" i="11"/>
  <c r="DG28" i="11"/>
  <c r="DG8" i="11" l="1"/>
  <c r="DH11" i="11"/>
  <c r="DH14" i="11"/>
  <c r="DH16" i="11"/>
  <c r="DH18" i="11"/>
  <c r="DH20" i="11"/>
  <c r="DH22" i="11"/>
  <c r="DH12" i="11"/>
  <c r="DH24" i="11"/>
  <c r="DH33" i="11"/>
  <c r="DH27" i="11"/>
  <c r="DH29" i="11"/>
  <c r="DI1" i="11"/>
  <c r="DI2" i="11"/>
  <c r="DJ3" i="11"/>
  <c r="DI4" i="11"/>
  <c r="DI9" i="11" s="1"/>
  <c r="DI30" i="11"/>
  <c r="DI28" i="11"/>
  <c r="DI26" i="11"/>
  <c r="DI32" i="11"/>
  <c r="DI24" i="11"/>
  <c r="DI23" i="11"/>
  <c r="DI22" i="11"/>
  <c r="DI21" i="11"/>
  <c r="DI20" i="11"/>
  <c r="DI19" i="11"/>
  <c r="DI18" i="11"/>
  <c r="DI17" i="11"/>
  <c r="DI16" i="11"/>
  <c r="DI15" i="11"/>
  <c r="DI14" i="11"/>
  <c r="DI13" i="11"/>
  <c r="DI12" i="11"/>
  <c r="DI11" i="11"/>
  <c r="DI10" i="11"/>
  <c r="DI6" i="11"/>
  <c r="DH8" i="11" l="1"/>
  <c r="DI25" i="11"/>
  <c r="DI33" i="11"/>
  <c r="DI27" i="11"/>
  <c r="DI29" i="11"/>
  <c r="DJ1" i="11"/>
  <c r="DJ2" i="11"/>
  <c r="DK3" i="11"/>
  <c r="DJ4" i="11"/>
  <c r="DJ9" i="11"/>
  <c r="DJ25" i="11"/>
  <c r="DJ30" i="11"/>
  <c r="DJ29" i="11"/>
  <c r="DJ28" i="11"/>
  <c r="DJ27" i="11"/>
  <c r="DJ26" i="11"/>
  <c r="DJ33" i="11"/>
  <c r="DJ32" i="11"/>
  <c r="DJ24" i="11"/>
  <c r="DJ23" i="11"/>
  <c r="DJ22" i="11"/>
  <c r="DJ21" i="11"/>
  <c r="DJ20" i="11"/>
  <c r="DJ19" i="11"/>
  <c r="DJ18" i="11"/>
  <c r="DJ17" i="11"/>
  <c r="DJ16" i="11"/>
  <c r="DJ15" i="11"/>
  <c r="DJ14" i="11"/>
  <c r="DJ13" i="11"/>
  <c r="DJ12" i="11"/>
  <c r="DJ11" i="11"/>
  <c r="DJ10" i="11"/>
  <c r="DJ6" i="11"/>
  <c r="DI8" i="11" l="1"/>
  <c r="DJ8" i="11"/>
  <c r="DK1" i="11"/>
  <c r="DK2" i="11"/>
  <c r="DL3" i="11"/>
  <c r="DK4" i="11"/>
  <c r="DK9" i="11"/>
  <c r="DK30" i="11"/>
  <c r="DK29" i="11"/>
  <c r="DK28" i="11"/>
  <c r="DK27" i="11"/>
  <c r="DK26" i="11"/>
  <c r="DK33" i="11"/>
  <c r="DK32" i="11"/>
  <c r="DK25" i="11"/>
  <c r="DK23" i="11"/>
  <c r="DK22" i="11"/>
  <c r="DK21" i="11"/>
  <c r="DK20" i="11"/>
  <c r="DK19" i="11"/>
  <c r="DK18" i="11"/>
  <c r="DK17" i="11"/>
  <c r="DK16" i="11"/>
  <c r="DK15" i="11"/>
  <c r="DK14" i="11"/>
  <c r="DK13" i="11"/>
  <c r="DK12" i="11"/>
  <c r="DK11" i="11"/>
  <c r="DK24" i="11"/>
  <c r="DK10" i="11"/>
  <c r="DK6" i="11"/>
  <c r="DK8" i="11" l="1"/>
  <c r="DL1" i="11"/>
  <c r="DL2" i="11"/>
  <c r="DM3" i="11"/>
  <c r="DL4" i="11"/>
  <c r="DL9" i="11"/>
  <c r="DL30" i="11"/>
  <c r="DL29" i="11"/>
  <c r="DL28" i="11"/>
  <c r="DL27" i="11"/>
  <c r="DL26" i="11"/>
  <c r="DL33" i="11"/>
  <c r="DL32" i="11"/>
  <c r="DL24" i="11"/>
  <c r="DL12" i="11"/>
  <c r="DL25" i="11"/>
  <c r="DL23" i="11"/>
  <c r="DL22" i="11"/>
  <c r="DL21" i="11"/>
  <c r="DL20" i="11"/>
  <c r="DL19" i="11"/>
  <c r="DL18" i="11"/>
  <c r="DL17" i="11"/>
  <c r="DL16" i="11"/>
  <c r="DL15" i="11"/>
  <c r="DL14" i="11"/>
  <c r="DL13" i="11"/>
  <c r="DL10" i="11"/>
  <c r="DL11" i="11"/>
  <c r="DL6" i="11"/>
  <c r="DL8" i="11" l="1"/>
  <c r="DM1" i="11"/>
  <c r="DM2" i="11"/>
  <c r="DN3" i="11"/>
  <c r="DM4" i="11"/>
  <c r="DM9" i="11"/>
  <c r="DM30" i="11"/>
  <c r="DM29" i="11"/>
  <c r="DM28" i="11"/>
  <c r="DM27" i="11"/>
  <c r="DM26" i="11"/>
  <c r="DM33" i="11"/>
  <c r="DM32" i="11"/>
  <c r="DM25" i="11"/>
  <c r="DM24" i="11"/>
  <c r="DM23" i="11"/>
  <c r="DM22" i="11"/>
  <c r="DM21" i="11"/>
  <c r="DM20" i="11"/>
  <c r="DM19" i="11"/>
  <c r="DM18" i="11"/>
  <c r="DM17" i="11"/>
  <c r="DM16" i="11"/>
  <c r="DM15" i="11"/>
  <c r="DM14" i="11"/>
  <c r="DM13" i="11"/>
  <c r="DM12" i="11"/>
  <c r="DM11" i="11"/>
  <c r="DM10" i="11"/>
  <c r="DM6" i="11"/>
  <c r="DM8" i="11" l="1"/>
  <c r="DN1" i="11"/>
  <c r="DN2" i="11"/>
  <c r="DO3" i="11"/>
  <c r="DN4" i="11"/>
  <c r="DN9" i="11" s="1"/>
  <c r="DN17" i="11"/>
  <c r="DN15" i="11"/>
  <c r="DN13" i="11"/>
  <c r="DN12" i="11"/>
  <c r="DN10" i="11"/>
  <c r="DN6" i="11"/>
  <c r="DN19" i="11" l="1"/>
  <c r="DN21" i="11"/>
  <c r="DN23" i="11"/>
  <c r="DN33" i="11"/>
  <c r="DN27" i="11"/>
  <c r="DN29" i="11"/>
  <c r="DN25" i="11"/>
  <c r="DN11" i="11"/>
  <c r="DN24" i="11"/>
  <c r="DN14" i="11"/>
  <c r="DN16" i="11"/>
  <c r="DN18" i="11"/>
  <c r="DN20" i="11"/>
  <c r="DN22" i="11"/>
  <c r="DN32" i="11"/>
  <c r="DN26" i="11"/>
  <c r="DN28" i="11"/>
  <c r="DN30" i="11"/>
  <c r="DO1" i="11"/>
  <c r="DO2" i="11"/>
  <c r="DP3" i="11"/>
  <c r="DO4" i="11"/>
  <c r="DO30" i="11" s="1"/>
  <c r="DO16" i="11"/>
  <c r="DO14" i="11"/>
  <c r="DO12" i="11"/>
  <c r="DO10" i="11"/>
  <c r="DO6" i="11"/>
  <c r="DN8" i="11" l="1"/>
  <c r="DO11" i="11"/>
  <c r="DO13" i="11"/>
  <c r="DO15" i="11"/>
  <c r="DO17" i="11"/>
  <c r="DO19" i="11"/>
  <c r="DO21" i="11"/>
  <c r="DO23" i="11"/>
  <c r="DO25" i="11"/>
  <c r="DO33" i="11"/>
  <c r="DO27" i="11"/>
  <c r="DO29" i="11"/>
  <c r="DO9" i="11"/>
  <c r="DP1" i="11"/>
  <c r="DP2" i="11"/>
  <c r="DQ3" i="11"/>
  <c r="DP4" i="11"/>
  <c r="DP9" i="11" s="1"/>
  <c r="DP6" i="11"/>
  <c r="DO18" i="11"/>
  <c r="DO20" i="11"/>
  <c r="DO22" i="11"/>
  <c r="DO24" i="11"/>
  <c r="DO32" i="11"/>
  <c r="DO26" i="11"/>
  <c r="DO28" i="11"/>
  <c r="DO8" i="11" l="1"/>
  <c r="DP10" i="11"/>
  <c r="DP13" i="11"/>
  <c r="DP15" i="11"/>
  <c r="DP17" i="11"/>
  <c r="DP19" i="11"/>
  <c r="DP21" i="11"/>
  <c r="DP23" i="11"/>
  <c r="DP25" i="11"/>
  <c r="DP32" i="11"/>
  <c r="DP26" i="11"/>
  <c r="DP28" i="11"/>
  <c r="DP30" i="11"/>
  <c r="DP11" i="11"/>
  <c r="DP14" i="11"/>
  <c r="DP16" i="11"/>
  <c r="DP18" i="11"/>
  <c r="DP20" i="11"/>
  <c r="DP22" i="11"/>
  <c r="DP12" i="11"/>
  <c r="DP24" i="11"/>
  <c r="DP33" i="11"/>
  <c r="DP27" i="11"/>
  <c r="DP29" i="11"/>
  <c r="DQ1" i="11"/>
  <c r="DQ2" i="11"/>
  <c r="DR3" i="11"/>
  <c r="DQ4" i="11"/>
  <c r="DQ9" i="11"/>
  <c r="DQ30" i="11"/>
  <c r="DQ29" i="11"/>
  <c r="DQ28" i="11"/>
  <c r="DQ27" i="11"/>
  <c r="DQ26" i="11"/>
  <c r="DQ33" i="11"/>
  <c r="DQ32" i="11"/>
  <c r="DQ25" i="11"/>
  <c r="DQ24" i="11"/>
  <c r="DQ23" i="11"/>
  <c r="DQ22" i="11"/>
  <c r="DQ21" i="11"/>
  <c r="DQ20" i="11"/>
  <c r="DQ19" i="11"/>
  <c r="DQ18" i="11"/>
  <c r="DQ17" i="11"/>
  <c r="DQ16" i="11"/>
  <c r="DQ15" i="11"/>
  <c r="DQ14" i="11"/>
  <c r="DQ13" i="11"/>
  <c r="DQ12" i="11"/>
  <c r="DQ11" i="11"/>
  <c r="DQ10" i="11"/>
  <c r="DQ6" i="11"/>
  <c r="DP8" i="11" l="1"/>
  <c r="DQ8" i="11"/>
  <c r="DR1" i="11"/>
  <c r="DR2" i="11"/>
  <c r="DS3" i="11"/>
  <c r="DR4" i="11"/>
  <c r="DR9" i="11" s="1"/>
  <c r="DR25" i="11"/>
  <c r="DR29" i="11"/>
  <c r="DR27" i="11"/>
  <c r="DR33" i="11"/>
  <c r="DR24" i="11"/>
  <c r="DR22" i="11"/>
  <c r="DR20" i="11"/>
  <c r="DR18" i="11"/>
  <c r="DR16" i="11"/>
  <c r="DR14" i="11"/>
  <c r="DR12" i="11"/>
  <c r="DR10" i="11"/>
  <c r="DR6" i="11"/>
  <c r="DR11" i="11" l="1"/>
  <c r="DR13" i="11"/>
  <c r="DR15" i="11"/>
  <c r="DR17" i="11"/>
  <c r="DR19" i="11"/>
  <c r="DR21" i="11"/>
  <c r="DR23" i="11"/>
  <c r="DR32" i="11"/>
  <c r="DR26" i="11"/>
  <c r="DR28" i="11"/>
  <c r="DR30" i="11"/>
  <c r="DS1" i="11"/>
  <c r="DS2" i="11"/>
  <c r="DT3" i="11"/>
  <c r="DS4" i="11"/>
  <c r="DS9" i="11" s="1"/>
  <c r="DS30" i="11"/>
  <c r="DS28" i="11"/>
  <c r="DS26" i="11"/>
  <c r="DS32" i="11"/>
  <c r="DS23" i="11"/>
  <c r="DS21" i="11"/>
  <c r="DS19" i="11"/>
  <c r="DS17" i="11"/>
  <c r="DS15" i="11"/>
  <c r="DS13" i="11"/>
  <c r="DS11" i="11"/>
  <c r="DS10" i="11"/>
  <c r="DS6" i="11"/>
  <c r="DR8" i="11" l="1"/>
  <c r="DS24" i="11"/>
  <c r="DS12" i="11"/>
  <c r="DS14" i="11"/>
  <c r="DS16" i="11"/>
  <c r="DS18" i="11"/>
  <c r="DS20" i="11"/>
  <c r="DS22" i="11"/>
  <c r="DS25" i="11"/>
  <c r="DS33" i="11"/>
  <c r="DS27" i="11"/>
  <c r="DS29" i="11"/>
  <c r="DT1" i="11"/>
  <c r="DT2" i="11"/>
  <c r="DU3" i="11"/>
  <c r="DT4" i="11"/>
  <c r="DT9" i="11"/>
  <c r="DT30" i="11"/>
  <c r="DT29" i="11"/>
  <c r="DT28" i="11"/>
  <c r="DT27" i="11"/>
  <c r="DT26" i="11"/>
  <c r="DT33" i="11"/>
  <c r="DT32" i="11"/>
  <c r="DT24" i="11"/>
  <c r="DT12" i="11"/>
  <c r="DT25" i="11"/>
  <c r="DT23" i="11"/>
  <c r="DT22" i="11"/>
  <c r="DT21" i="11"/>
  <c r="DT20" i="11"/>
  <c r="DT19" i="11"/>
  <c r="DT18" i="11"/>
  <c r="DT17" i="11"/>
  <c r="DT16" i="11"/>
  <c r="DT15" i="11"/>
  <c r="DT14" i="11"/>
  <c r="DT13" i="11"/>
  <c r="DT10" i="11"/>
  <c r="DT11" i="11"/>
  <c r="DT6" i="11"/>
  <c r="DS8" i="11" l="1"/>
  <c r="DT8" i="11"/>
  <c r="DU1" i="11"/>
  <c r="DU2" i="11"/>
  <c r="DV3" i="11"/>
  <c r="DU4" i="11"/>
  <c r="DU9" i="11" s="1"/>
  <c r="DU6" i="11"/>
  <c r="DU10" i="11" l="1"/>
  <c r="DU12" i="11"/>
  <c r="DU14" i="11"/>
  <c r="DU16" i="11"/>
  <c r="DU18" i="11"/>
  <c r="DU20" i="11"/>
  <c r="DU22" i="11"/>
  <c r="DU24" i="11"/>
  <c r="DU32" i="11"/>
  <c r="DU26" i="11"/>
  <c r="DU28" i="11"/>
  <c r="DU30" i="11"/>
  <c r="DU11" i="11"/>
  <c r="DU13" i="11"/>
  <c r="DU15" i="11"/>
  <c r="DU17" i="11"/>
  <c r="DU19" i="11"/>
  <c r="DU21" i="11"/>
  <c r="DU23" i="11"/>
  <c r="DU25" i="11"/>
  <c r="DU33" i="11"/>
  <c r="DU27" i="11"/>
  <c r="DU29" i="11"/>
  <c r="DV1" i="11"/>
  <c r="DV2" i="11"/>
  <c r="DW3" i="11"/>
  <c r="DV4" i="11"/>
  <c r="DV9" i="11" s="1"/>
  <c r="DV33" i="11"/>
  <c r="DV23" i="11"/>
  <c r="DV21" i="11"/>
  <c r="DV19" i="11"/>
  <c r="DV17" i="11"/>
  <c r="DV15" i="11"/>
  <c r="DV13" i="11"/>
  <c r="DV12" i="11"/>
  <c r="DV10" i="11"/>
  <c r="DV6" i="11"/>
  <c r="DU8" i="11" l="1"/>
  <c r="DV27" i="11"/>
  <c r="DV29" i="11"/>
  <c r="DV25" i="11"/>
  <c r="DV11" i="11"/>
  <c r="DV24" i="11"/>
  <c r="DV14" i="11"/>
  <c r="DV16" i="11"/>
  <c r="DV18" i="11"/>
  <c r="DV20" i="11"/>
  <c r="DV22" i="11"/>
  <c r="DV32" i="11"/>
  <c r="DV26" i="11"/>
  <c r="DV28" i="11"/>
  <c r="DV30" i="11"/>
  <c r="DW1" i="11"/>
  <c r="DW2" i="11"/>
  <c r="DX3" i="11"/>
  <c r="DW4" i="11"/>
  <c r="DW9" i="11" s="1"/>
  <c r="DW6" i="11"/>
  <c r="DV8" i="11" l="1"/>
  <c r="DW10" i="11"/>
  <c r="DW12" i="11"/>
  <c r="DW14" i="11"/>
  <c r="DW16" i="11"/>
  <c r="DW18" i="11"/>
  <c r="DW20" i="11"/>
  <c r="DW22" i="11"/>
  <c r="DW24" i="11"/>
  <c r="DW32" i="11"/>
  <c r="DW26" i="11"/>
  <c r="DW28" i="11"/>
  <c r="DW30" i="11"/>
  <c r="DW11" i="11"/>
  <c r="DW13" i="11"/>
  <c r="DW15" i="11"/>
  <c r="DW17" i="11"/>
  <c r="DW19" i="11"/>
  <c r="DW21" i="11"/>
  <c r="DW23" i="11"/>
  <c r="DW25" i="11"/>
  <c r="DW33" i="11"/>
  <c r="DW27" i="11"/>
  <c r="DW29" i="11"/>
  <c r="DX1" i="11"/>
  <c r="DX2" i="11"/>
  <c r="DY3" i="11"/>
  <c r="DX4" i="11"/>
  <c r="DX9" i="11" s="1"/>
  <c r="DX30" i="11"/>
  <c r="DX28" i="11"/>
  <c r="DX26" i="11"/>
  <c r="DX32" i="11"/>
  <c r="DX25" i="11"/>
  <c r="DX23" i="11"/>
  <c r="DX21" i="11"/>
  <c r="DX19" i="11"/>
  <c r="DX17" i="11"/>
  <c r="DX15" i="11"/>
  <c r="DX13" i="11"/>
  <c r="DX10" i="11"/>
  <c r="DX6" i="11"/>
  <c r="DW8" i="11" l="1"/>
  <c r="DX11" i="11"/>
  <c r="DX14" i="11"/>
  <c r="DX16" i="11"/>
  <c r="DX18" i="11"/>
  <c r="DX20" i="11"/>
  <c r="DX22" i="11"/>
  <c r="DX12" i="11"/>
  <c r="DX24" i="11"/>
  <c r="DX33" i="11"/>
  <c r="DX27" i="11"/>
  <c r="DX29" i="11"/>
  <c r="DY1" i="11"/>
  <c r="DY2" i="11"/>
  <c r="DZ3" i="11"/>
  <c r="DY4" i="11"/>
  <c r="DY9" i="11"/>
  <c r="DY30" i="11"/>
  <c r="DY29" i="11"/>
  <c r="DY28" i="11"/>
  <c r="DY27" i="11"/>
  <c r="DY26" i="11"/>
  <c r="DY33" i="11"/>
  <c r="DY32" i="11"/>
  <c r="DY25" i="11"/>
  <c r="DY24" i="11"/>
  <c r="DY23" i="11"/>
  <c r="DY22" i="11"/>
  <c r="DY21" i="11"/>
  <c r="DY20" i="11"/>
  <c r="DY19" i="11"/>
  <c r="DY18" i="11"/>
  <c r="DY17" i="11"/>
  <c r="DY16" i="11"/>
  <c r="DY15" i="11"/>
  <c r="DY14" i="11"/>
  <c r="DY13" i="11"/>
  <c r="DY12" i="11"/>
  <c r="DY11" i="11"/>
  <c r="DY10" i="11"/>
  <c r="DY6" i="11"/>
  <c r="DX8" i="11" l="1"/>
  <c r="DY8" i="11"/>
  <c r="DZ1" i="11"/>
  <c r="DZ2" i="11"/>
  <c r="EA3" i="11"/>
  <c r="DZ4" i="11"/>
  <c r="DZ9" i="11" s="1"/>
  <c r="DZ6" i="11"/>
  <c r="DZ10" i="11" l="1"/>
  <c r="DZ12" i="11"/>
  <c r="DZ14" i="11"/>
  <c r="DZ16" i="11"/>
  <c r="DZ18" i="11"/>
  <c r="DZ20" i="11"/>
  <c r="DZ22" i="11"/>
  <c r="DZ24" i="11"/>
  <c r="DZ33" i="11"/>
  <c r="DZ27" i="11"/>
  <c r="DZ29" i="11"/>
  <c r="DZ25" i="11"/>
  <c r="DZ11" i="11"/>
  <c r="DZ13" i="11"/>
  <c r="DZ15" i="11"/>
  <c r="DZ17" i="11"/>
  <c r="DZ19" i="11"/>
  <c r="DZ21" i="11"/>
  <c r="DZ23" i="11"/>
  <c r="DZ32" i="11"/>
  <c r="DZ26" i="11"/>
  <c r="DZ28" i="11"/>
  <c r="DZ30" i="11"/>
  <c r="EA1" i="11"/>
  <c r="EA2" i="11"/>
  <c r="EB3" i="11"/>
  <c r="EA4" i="11"/>
  <c r="EA9" i="11"/>
  <c r="EA30" i="11"/>
  <c r="EA29" i="11"/>
  <c r="EA28" i="11"/>
  <c r="EA27" i="11"/>
  <c r="EA26" i="11"/>
  <c r="EA33" i="11"/>
  <c r="EA32" i="11"/>
  <c r="EA25" i="11"/>
  <c r="EA23" i="11"/>
  <c r="EA22" i="11"/>
  <c r="EA21" i="11"/>
  <c r="EA20" i="11"/>
  <c r="EA19" i="11"/>
  <c r="EA18" i="11"/>
  <c r="EA17" i="11"/>
  <c r="EA16" i="11"/>
  <c r="EA15" i="11"/>
  <c r="EA14" i="11"/>
  <c r="EA13" i="11"/>
  <c r="EA12" i="11"/>
  <c r="EA11" i="11"/>
  <c r="EA24" i="11"/>
  <c r="EA10" i="11"/>
  <c r="EA6" i="11"/>
  <c r="DZ8" i="11" l="1"/>
  <c r="EA8" i="11"/>
  <c r="EB1" i="11"/>
  <c r="EB2" i="11"/>
  <c r="EC3" i="11"/>
  <c r="EB4" i="11"/>
  <c r="EB9" i="11" s="1"/>
  <c r="EB6" i="11"/>
  <c r="EB11" i="11" l="1"/>
  <c r="EB13" i="11"/>
  <c r="EB15" i="11"/>
  <c r="EB17" i="11"/>
  <c r="EB19" i="11"/>
  <c r="EB21" i="11"/>
  <c r="EB23" i="11"/>
  <c r="EB12" i="11"/>
  <c r="EB32" i="11"/>
  <c r="EB26" i="11"/>
  <c r="EB28" i="11"/>
  <c r="EB30" i="11"/>
  <c r="EB10" i="11"/>
  <c r="EB14" i="11"/>
  <c r="EB16" i="11"/>
  <c r="EB18" i="11"/>
  <c r="EB20" i="11"/>
  <c r="EB22" i="11"/>
  <c r="EB25" i="11"/>
  <c r="EB24" i="11"/>
  <c r="EB33" i="11"/>
  <c r="EB27" i="11"/>
  <c r="EB29" i="11"/>
  <c r="EC1" i="11"/>
  <c r="EC2" i="11"/>
  <c r="ED3" i="11"/>
  <c r="EC4" i="11"/>
  <c r="EC9" i="11" s="1"/>
  <c r="EC30" i="11"/>
  <c r="EC28" i="11"/>
  <c r="EC26" i="11"/>
  <c r="EC32" i="11"/>
  <c r="EC24" i="11"/>
  <c r="EC22" i="11"/>
  <c r="EC20" i="11"/>
  <c r="EC18" i="11"/>
  <c r="EC16" i="11"/>
  <c r="EC14" i="11"/>
  <c r="EC13" i="11"/>
  <c r="EC12" i="11"/>
  <c r="EC11" i="11"/>
  <c r="EC10" i="11"/>
  <c r="EC6" i="11"/>
  <c r="EB8" i="11" l="1"/>
  <c r="EC15" i="11"/>
  <c r="EC17" i="11"/>
  <c r="EC19" i="11"/>
  <c r="EC21" i="11"/>
  <c r="EC23" i="11"/>
  <c r="EC25" i="11"/>
  <c r="EC33" i="11"/>
  <c r="EC27" i="11"/>
  <c r="EC29" i="11"/>
  <c r="ED1" i="11"/>
  <c r="ED2" i="11"/>
  <c r="EE3" i="11"/>
  <c r="ED4" i="11"/>
  <c r="ED9" i="11" s="1"/>
  <c r="ED25" i="11"/>
  <c r="ED29" i="11"/>
  <c r="ED27" i="11"/>
  <c r="ED33" i="11"/>
  <c r="ED23" i="11"/>
  <c r="ED22" i="11"/>
  <c r="ED21" i="11"/>
  <c r="ED20" i="11"/>
  <c r="ED19" i="11"/>
  <c r="ED18" i="11"/>
  <c r="ED17" i="11"/>
  <c r="ED16" i="11"/>
  <c r="ED15" i="11"/>
  <c r="ED14" i="11"/>
  <c r="ED13" i="11"/>
  <c r="ED24" i="11"/>
  <c r="ED12" i="11"/>
  <c r="ED11" i="11"/>
  <c r="ED10" i="11"/>
  <c r="ED6" i="11"/>
  <c r="EC8" i="11" l="1"/>
  <c r="ED32" i="11"/>
  <c r="ED26" i="11"/>
  <c r="ED28" i="11"/>
  <c r="ED30" i="11"/>
  <c r="EE1" i="11"/>
  <c r="EE2" i="11"/>
  <c r="EF3" i="11"/>
  <c r="EE4" i="11"/>
  <c r="EE9" i="11" s="1"/>
  <c r="EE18" i="11"/>
  <c r="EE16" i="11"/>
  <c r="EE14" i="11"/>
  <c r="EE12" i="11"/>
  <c r="EE10" i="11"/>
  <c r="EE6" i="11"/>
  <c r="ED8" i="11" l="1"/>
  <c r="EE20" i="11"/>
  <c r="EE22" i="11"/>
  <c r="EE24" i="11"/>
  <c r="EE32" i="11"/>
  <c r="EE26" i="11"/>
  <c r="EE28" i="11"/>
  <c r="EE30" i="11"/>
  <c r="EE11" i="11"/>
  <c r="EE13" i="11"/>
  <c r="EE15" i="11"/>
  <c r="EE17" i="11"/>
  <c r="EE19" i="11"/>
  <c r="EE21" i="11"/>
  <c r="EE23" i="11"/>
  <c r="EE25" i="11"/>
  <c r="EE33" i="11"/>
  <c r="EE27" i="11"/>
  <c r="EE29" i="11"/>
  <c r="EF1" i="11"/>
  <c r="EF2" i="11"/>
  <c r="EG3" i="11"/>
  <c r="EF4" i="11"/>
  <c r="EF9" i="11" s="1"/>
  <c r="EF30" i="11"/>
  <c r="EF28" i="11"/>
  <c r="EF26" i="11"/>
  <c r="EF32" i="11"/>
  <c r="EF25" i="11"/>
  <c r="EF23" i="11"/>
  <c r="EF21" i="11"/>
  <c r="EF19" i="11"/>
  <c r="EF17" i="11"/>
  <c r="EF15" i="11"/>
  <c r="EF13" i="11"/>
  <c r="EF10" i="11"/>
  <c r="EF6" i="11"/>
  <c r="EE8" i="11" l="1"/>
  <c r="EF11" i="11"/>
  <c r="EF14" i="11"/>
  <c r="EF16" i="11"/>
  <c r="EF18" i="11"/>
  <c r="EF20" i="11"/>
  <c r="EF22" i="11"/>
  <c r="EF12" i="11"/>
  <c r="EF24" i="11"/>
  <c r="EF33" i="11"/>
  <c r="EF27" i="11"/>
  <c r="EF29" i="11"/>
  <c r="EG1" i="11"/>
  <c r="EG2" i="11"/>
  <c r="EH3" i="11"/>
  <c r="EG4" i="11"/>
  <c r="EG9" i="11" s="1"/>
  <c r="EG28" i="11"/>
  <c r="EG26" i="11"/>
  <c r="EG32" i="11"/>
  <c r="EG24" i="11"/>
  <c r="EG22" i="11"/>
  <c r="EG20" i="11"/>
  <c r="EG18" i="11"/>
  <c r="EG16" i="11"/>
  <c r="EG14" i="11"/>
  <c r="EG12" i="11"/>
  <c r="EG10" i="11"/>
  <c r="EG6" i="11"/>
  <c r="EF8" i="11" l="1"/>
  <c r="EG30" i="11"/>
  <c r="EG11" i="11"/>
  <c r="EG13" i="11"/>
  <c r="EG15" i="11"/>
  <c r="EG17" i="11"/>
  <c r="EG19" i="11"/>
  <c r="EG21" i="11"/>
  <c r="EG23" i="11"/>
  <c r="EG25" i="11"/>
  <c r="EG33" i="11"/>
  <c r="EG27" i="11"/>
  <c r="EG29" i="11"/>
  <c r="EH1" i="11"/>
  <c r="EH2" i="11"/>
  <c r="EI3" i="11"/>
  <c r="EH4" i="11"/>
  <c r="EH25" i="11" s="1"/>
  <c r="EH18" i="11"/>
  <c r="EH16" i="11"/>
  <c r="EH14" i="11"/>
  <c r="EH12" i="11"/>
  <c r="EH10" i="11"/>
  <c r="EH6" i="11"/>
  <c r="EG8" i="11" l="1"/>
  <c r="EH11" i="11"/>
  <c r="EH13" i="11"/>
  <c r="EH15" i="11"/>
  <c r="EH17" i="11"/>
  <c r="EH19" i="11"/>
  <c r="EH21" i="11"/>
  <c r="EH23" i="11"/>
  <c r="EH32" i="11"/>
  <c r="EH26" i="11"/>
  <c r="EH28" i="11"/>
  <c r="EH30" i="11"/>
  <c r="EH9" i="11"/>
  <c r="EI1" i="11"/>
  <c r="EI2" i="11"/>
  <c r="EJ3" i="11"/>
  <c r="EI4" i="11"/>
  <c r="EI9" i="11" s="1"/>
  <c r="EI6" i="11"/>
  <c r="EH20" i="11"/>
  <c r="EH22" i="11"/>
  <c r="EH24" i="11"/>
  <c r="EH33" i="11"/>
  <c r="EH27" i="11"/>
  <c r="EH29" i="11"/>
  <c r="EH8" i="11" l="1"/>
  <c r="EI10" i="11"/>
  <c r="EI11" i="11"/>
  <c r="EI13" i="11"/>
  <c r="EI15" i="11"/>
  <c r="EI17" i="11"/>
  <c r="EI19" i="11"/>
  <c r="EI21" i="11"/>
  <c r="EI23" i="11"/>
  <c r="EI32" i="11"/>
  <c r="EI26" i="11"/>
  <c r="EI28" i="11"/>
  <c r="EI30" i="11"/>
  <c r="EI24" i="11"/>
  <c r="EI12" i="11"/>
  <c r="EI14" i="11"/>
  <c r="EI16" i="11"/>
  <c r="EI18" i="11"/>
  <c r="EI20" i="11"/>
  <c r="EI22" i="11"/>
  <c r="EI25" i="11"/>
  <c r="EI33" i="11"/>
  <c r="EI27" i="11"/>
  <c r="EI29" i="11"/>
  <c r="EJ1" i="11"/>
  <c r="EJ2" i="11"/>
  <c r="EK3" i="11"/>
  <c r="EJ4" i="11"/>
  <c r="EJ9" i="11" s="1"/>
  <c r="EJ30" i="11"/>
  <c r="EJ28" i="11"/>
  <c r="EJ26" i="11"/>
  <c r="EJ33" i="11"/>
  <c r="EJ32" i="11"/>
  <c r="EJ24" i="11"/>
  <c r="EJ12" i="11"/>
  <c r="EJ25" i="11"/>
  <c r="EJ23" i="11"/>
  <c r="EJ22" i="11"/>
  <c r="EJ21" i="11"/>
  <c r="EJ20" i="11"/>
  <c r="EJ19" i="11"/>
  <c r="EJ18" i="11"/>
  <c r="EJ17" i="11"/>
  <c r="EJ16" i="11"/>
  <c r="EJ15" i="11"/>
  <c r="EJ14" i="11"/>
  <c r="EJ13" i="11"/>
  <c r="EJ10" i="11"/>
  <c r="EJ11" i="11"/>
  <c r="EJ6" i="11"/>
  <c r="EI8" i="11" l="1"/>
  <c r="EJ27" i="11"/>
  <c r="EJ29" i="11"/>
  <c r="EK1" i="11"/>
  <c r="EK2" i="11"/>
  <c r="EL3" i="11"/>
  <c r="EK4" i="11"/>
  <c r="EK9" i="11" s="1"/>
  <c r="EK30" i="11"/>
  <c r="EK28" i="11"/>
  <c r="EK26" i="11"/>
  <c r="EK32" i="11"/>
  <c r="EK24" i="11"/>
  <c r="EK23" i="11"/>
  <c r="EK22" i="11"/>
  <c r="EK21" i="11"/>
  <c r="EK20" i="11"/>
  <c r="EK19" i="11"/>
  <c r="EK18" i="11"/>
  <c r="EK17" i="11"/>
  <c r="EK16" i="11"/>
  <c r="EK15" i="11"/>
  <c r="EK14" i="11"/>
  <c r="EK13" i="11"/>
  <c r="EK12" i="11"/>
  <c r="EK11" i="11"/>
  <c r="EK10" i="11"/>
  <c r="EK6" i="11"/>
  <c r="EJ8" i="11" l="1"/>
  <c r="EK25" i="11"/>
  <c r="EK33" i="11"/>
  <c r="EK27" i="11"/>
  <c r="EK29" i="11"/>
  <c r="EL1" i="11"/>
  <c r="EL2" i="11"/>
  <c r="EM3" i="11"/>
  <c r="EL4" i="11"/>
  <c r="EL9" i="11" s="1"/>
  <c r="EL6" i="11"/>
  <c r="EK8" i="11" l="1"/>
  <c r="EL10" i="11"/>
  <c r="EL12" i="11"/>
  <c r="EL13" i="11"/>
  <c r="EL15" i="11"/>
  <c r="EL17" i="11"/>
  <c r="EL19" i="11"/>
  <c r="EL21" i="11"/>
  <c r="EL23" i="11"/>
  <c r="EL33" i="11"/>
  <c r="EL27" i="11"/>
  <c r="EL29" i="11"/>
  <c r="EL25" i="11"/>
  <c r="EL11" i="11"/>
  <c r="EL24" i="11"/>
  <c r="EL14" i="11"/>
  <c r="EL16" i="11"/>
  <c r="EL18" i="11"/>
  <c r="EL20" i="11"/>
  <c r="EL22" i="11"/>
  <c r="EL32" i="11"/>
  <c r="EL26" i="11"/>
  <c r="EL28" i="11"/>
  <c r="EL30" i="11"/>
  <c r="EM1" i="11"/>
  <c r="EM2" i="11"/>
  <c r="EN3" i="11"/>
  <c r="EM4" i="11"/>
  <c r="EM9" i="11"/>
  <c r="EM30" i="11"/>
  <c r="EM29" i="11"/>
  <c r="EM28" i="11"/>
  <c r="EM27" i="11"/>
  <c r="EM26" i="11"/>
  <c r="EM33" i="11"/>
  <c r="EM32" i="11"/>
  <c r="EM25" i="11"/>
  <c r="EM24" i="11"/>
  <c r="EM23" i="11"/>
  <c r="EM22" i="11"/>
  <c r="EM21" i="11"/>
  <c r="EM20" i="11"/>
  <c r="EM19" i="11"/>
  <c r="EM18" i="11"/>
  <c r="EM17" i="11"/>
  <c r="EM16" i="11"/>
  <c r="EM15" i="11"/>
  <c r="EM14" i="11"/>
  <c r="EM13" i="11"/>
  <c r="EM12" i="11"/>
  <c r="EM11" i="11"/>
  <c r="EM10" i="11"/>
  <c r="EM6" i="11"/>
  <c r="EL8" i="11" l="1"/>
  <c r="EM8" i="11"/>
  <c r="EN1" i="11"/>
  <c r="EN2" i="11"/>
  <c r="EO3" i="11"/>
  <c r="EN4" i="11"/>
  <c r="EN9" i="11" s="1"/>
  <c r="EN6" i="11"/>
  <c r="EN10" i="11" l="1"/>
  <c r="EN13" i="11"/>
  <c r="EN15" i="11"/>
  <c r="EN17" i="11"/>
  <c r="EN19" i="11"/>
  <c r="EN21" i="11"/>
  <c r="EN23" i="11"/>
  <c r="EN25" i="11"/>
  <c r="EN32" i="11"/>
  <c r="EN26" i="11"/>
  <c r="EN28" i="11"/>
  <c r="EN30" i="11"/>
  <c r="EN11" i="11"/>
  <c r="EN14" i="11"/>
  <c r="EN16" i="11"/>
  <c r="EN18" i="11"/>
  <c r="EN20" i="11"/>
  <c r="EN22" i="11"/>
  <c r="EN12" i="11"/>
  <c r="EN24" i="11"/>
  <c r="EN33" i="11"/>
  <c r="EN27" i="11"/>
  <c r="EN29" i="11"/>
  <c r="EO1" i="11"/>
  <c r="EO2" i="11"/>
  <c r="EP3" i="11"/>
  <c r="EO4" i="11"/>
  <c r="EO9" i="11"/>
  <c r="EO30" i="11"/>
  <c r="EO29" i="11"/>
  <c r="EO28" i="11"/>
  <c r="EO27" i="11"/>
  <c r="EO26" i="11"/>
  <c r="EO33" i="11"/>
  <c r="EO32" i="11"/>
  <c r="EO25" i="11"/>
  <c r="EO24" i="11"/>
  <c r="EO23" i="11"/>
  <c r="EO22" i="11"/>
  <c r="EO21" i="11"/>
  <c r="EO20" i="11"/>
  <c r="EO19" i="11"/>
  <c r="EO18" i="11"/>
  <c r="EO17" i="11"/>
  <c r="EO16" i="11"/>
  <c r="EO15" i="11"/>
  <c r="EO14" i="11"/>
  <c r="EO13" i="11"/>
  <c r="EO12" i="11"/>
  <c r="EO11" i="11"/>
  <c r="EO10" i="11"/>
  <c r="EO6" i="11"/>
  <c r="EN8" i="11" l="1"/>
  <c r="EO8" i="11"/>
  <c r="EP1" i="11"/>
  <c r="EP2" i="11"/>
  <c r="EQ3" i="11"/>
  <c r="EP4" i="11"/>
  <c r="EP9" i="11" s="1"/>
  <c r="EP25" i="11"/>
  <c r="EP29" i="11"/>
  <c r="EP27" i="11"/>
  <c r="EP26" i="11"/>
  <c r="EP33" i="11"/>
  <c r="EP32" i="11"/>
  <c r="EP24" i="11"/>
  <c r="EP23" i="11"/>
  <c r="EP22" i="11"/>
  <c r="EP21" i="11"/>
  <c r="EP20" i="11"/>
  <c r="EP19" i="11"/>
  <c r="EP18" i="11"/>
  <c r="EP17" i="11"/>
  <c r="EP16" i="11"/>
  <c r="EP15" i="11"/>
  <c r="EP14" i="11"/>
  <c r="EP13" i="11"/>
  <c r="EP12" i="11"/>
  <c r="EP11" i="11"/>
  <c r="EP10" i="11"/>
  <c r="EP6" i="11"/>
  <c r="EP28" i="11" l="1"/>
  <c r="EP30" i="11"/>
  <c r="EQ1" i="11"/>
  <c r="EQ2" i="11"/>
  <c r="ER3" i="11"/>
  <c r="EQ4" i="11"/>
  <c r="EQ9" i="11" s="1"/>
  <c r="EQ6" i="11"/>
  <c r="EP8" i="11" l="1"/>
  <c r="EQ10" i="11"/>
  <c r="EQ11" i="11"/>
  <c r="EQ13" i="11"/>
  <c r="EQ15" i="11"/>
  <c r="EQ17" i="11"/>
  <c r="EQ19" i="11"/>
  <c r="EQ21" i="11"/>
  <c r="EQ23" i="11"/>
  <c r="EQ32" i="11"/>
  <c r="EQ26" i="11"/>
  <c r="EQ28" i="11"/>
  <c r="EQ30" i="11"/>
  <c r="EQ24" i="11"/>
  <c r="EQ12" i="11"/>
  <c r="EQ14" i="11"/>
  <c r="EQ16" i="11"/>
  <c r="EQ18" i="11"/>
  <c r="EQ20" i="11"/>
  <c r="EQ22" i="11"/>
  <c r="EQ25" i="11"/>
  <c r="EQ33" i="11"/>
  <c r="EQ27" i="11"/>
  <c r="EQ29" i="11"/>
  <c r="ER1" i="11"/>
  <c r="ER2" i="11"/>
  <c r="ES3" i="11"/>
  <c r="ER4" i="11"/>
  <c r="ER9" i="11"/>
  <c r="ER30" i="11"/>
  <c r="ER29" i="11"/>
  <c r="ER28" i="11"/>
  <c r="ER27" i="11"/>
  <c r="ER26" i="11"/>
  <c r="ER33" i="11"/>
  <c r="ER32" i="11"/>
  <c r="ER24" i="11"/>
  <c r="ER12" i="11"/>
  <c r="ER25" i="11"/>
  <c r="ER23" i="11"/>
  <c r="ER22" i="11"/>
  <c r="ER21" i="11"/>
  <c r="ER20" i="11"/>
  <c r="ER19" i="11"/>
  <c r="ER18" i="11"/>
  <c r="ER17" i="11"/>
  <c r="ER16" i="11"/>
  <c r="ER15" i="11"/>
  <c r="ER14" i="11"/>
  <c r="ER13" i="11"/>
  <c r="ER10" i="11"/>
  <c r="ER11" i="11"/>
  <c r="ER6" i="11"/>
  <c r="EQ8" i="11" l="1"/>
  <c r="ER8" i="11"/>
  <c r="ES1" i="11"/>
  <c r="ES2" i="11"/>
  <c r="ET3" i="11"/>
  <c r="ES4" i="11"/>
  <c r="ES9" i="11" s="1"/>
  <c r="ES28" i="11"/>
  <c r="ES26" i="11"/>
  <c r="ES32" i="11"/>
  <c r="ES24" i="11"/>
  <c r="ES22" i="11"/>
  <c r="ES20" i="11"/>
  <c r="ES18" i="11"/>
  <c r="ES16" i="11"/>
  <c r="ES14" i="11"/>
  <c r="ES12" i="11"/>
  <c r="ES10" i="11"/>
  <c r="ES6" i="11"/>
  <c r="ES30" i="11" l="1"/>
  <c r="ES11" i="11"/>
  <c r="ES13" i="11"/>
  <c r="ES15" i="11"/>
  <c r="ES17" i="11"/>
  <c r="ES19" i="11"/>
  <c r="ES21" i="11"/>
  <c r="ES23" i="11"/>
  <c r="ES25" i="11"/>
  <c r="ES33" i="11"/>
  <c r="ES27" i="11"/>
  <c r="ES29" i="11"/>
  <c r="ET1" i="11"/>
  <c r="ET2" i="11"/>
  <c r="EU3" i="11"/>
  <c r="ET4" i="11"/>
  <c r="ET9" i="11" s="1"/>
  <c r="ET6" i="11"/>
  <c r="ES8" i="11" l="1"/>
  <c r="ET10" i="11"/>
  <c r="ET12" i="11"/>
  <c r="ET13" i="11"/>
  <c r="ET15" i="11"/>
  <c r="ET17" i="11"/>
  <c r="ET19" i="11"/>
  <c r="ET21" i="11"/>
  <c r="ET23" i="11"/>
  <c r="ET33" i="11"/>
  <c r="ET27" i="11"/>
  <c r="ET29" i="11"/>
  <c r="ET25" i="11"/>
  <c r="ET11" i="11"/>
  <c r="ET24" i="11"/>
  <c r="ET14" i="11"/>
  <c r="ET16" i="11"/>
  <c r="ET18" i="11"/>
  <c r="ET20" i="11"/>
  <c r="ET22" i="11"/>
  <c r="ET32" i="11"/>
  <c r="ET26" i="11"/>
  <c r="ET28" i="11"/>
  <c r="ET30" i="11"/>
  <c r="EU1" i="11"/>
  <c r="EU2" i="11"/>
  <c r="EV3" i="11"/>
  <c r="EU4" i="11"/>
  <c r="EU9" i="11" s="1"/>
  <c r="EU26" i="11"/>
  <c r="EU32" i="11"/>
  <c r="EU24" i="11"/>
  <c r="EU22" i="11"/>
  <c r="EU20" i="11"/>
  <c r="EU18" i="11"/>
  <c r="EU16" i="11"/>
  <c r="EU14" i="11"/>
  <c r="EU12" i="11"/>
  <c r="EU10" i="11"/>
  <c r="EU6" i="11"/>
  <c r="ET8" i="11" l="1"/>
  <c r="EU28" i="11"/>
  <c r="EU30" i="11"/>
  <c r="EU11" i="11"/>
  <c r="EU13" i="11"/>
  <c r="EU15" i="11"/>
  <c r="EU17" i="11"/>
  <c r="EU19" i="11"/>
  <c r="EU21" i="11"/>
  <c r="EU23" i="11"/>
  <c r="EU25" i="11"/>
  <c r="EU33" i="11"/>
  <c r="EU27" i="11"/>
  <c r="EU29" i="11"/>
  <c r="EV1" i="11"/>
  <c r="EV2" i="11"/>
  <c r="EW3" i="11"/>
  <c r="EV4" i="11"/>
  <c r="EV9" i="11" s="1"/>
  <c r="EV30" i="11"/>
  <c r="EV28" i="11"/>
  <c r="EV27" i="11"/>
  <c r="EV26" i="11"/>
  <c r="EV33" i="11"/>
  <c r="EV32" i="11"/>
  <c r="EV24" i="11"/>
  <c r="EV25" i="11"/>
  <c r="EV12" i="11"/>
  <c r="EV23" i="11"/>
  <c r="EV22" i="11"/>
  <c r="EV21" i="11"/>
  <c r="EV20" i="11"/>
  <c r="EV19" i="11"/>
  <c r="EV18" i="11"/>
  <c r="EV17" i="11"/>
  <c r="EV16" i="11"/>
  <c r="EV15" i="11"/>
  <c r="EV14" i="11"/>
  <c r="EV13" i="11"/>
  <c r="EV11" i="11"/>
  <c r="EV10" i="11"/>
  <c r="EV6" i="11"/>
  <c r="EU8" i="11" l="1"/>
  <c r="EV29" i="11"/>
  <c r="EV8" i="11" s="1"/>
  <c r="EW1" i="11"/>
  <c r="EW2" i="11"/>
  <c r="EX3" i="11"/>
  <c r="EW4" i="11"/>
  <c r="EW9" i="11" s="1"/>
  <c r="EW30" i="11"/>
  <c r="EW28" i="11"/>
  <c r="EW26" i="11"/>
  <c r="EW32" i="11"/>
  <c r="EW24" i="11"/>
  <c r="EW22" i="11"/>
  <c r="EW20" i="11"/>
  <c r="EW18" i="11"/>
  <c r="EW17" i="11"/>
  <c r="EW16" i="11"/>
  <c r="EW15" i="11"/>
  <c r="EW14" i="11"/>
  <c r="EW13" i="11"/>
  <c r="EW12" i="11"/>
  <c r="EW11" i="11"/>
  <c r="EW10" i="11"/>
  <c r="EW6" i="11"/>
  <c r="EW19" i="11" l="1"/>
  <c r="EW21" i="11"/>
  <c r="EW23" i="11"/>
  <c r="EW25" i="11"/>
  <c r="EW33" i="11"/>
  <c r="EW27" i="11"/>
  <c r="EW29" i="11"/>
  <c r="EX1" i="11"/>
  <c r="EX2" i="11"/>
  <c r="EY3" i="11"/>
  <c r="EX4" i="11"/>
  <c r="EX9" i="11" s="1"/>
  <c r="EX25" i="11"/>
  <c r="EX29" i="11"/>
  <c r="EX27" i="11"/>
  <c r="EX26" i="11"/>
  <c r="EX33" i="11"/>
  <c r="EX32" i="11"/>
  <c r="EX24" i="11"/>
  <c r="EX23" i="11"/>
  <c r="EX22" i="11"/>
  <c r="EX21" i="11"/>
  <c r="EX20" i="11"/>
  <c r="EX19" i="11"/>
  <c r="EX18" i="11"/>
  <c r="EX17" i="11"/>
  <c r="EX16" i="11"/>
  <c r="EX15" i="11"/>
  <c r="EX14" i="11"/>
  <c r="EX13" i="11"/>
  <c r="EX12" i="11"/>
  <c r="EX11" i="11"/>
  <c r="EX10" i="11"/>
  <c r="EX6" i="11"/>
  <c r="EW8" i="11" l="1"/>
  <c r="EX28" i="11"/>
  <c r="EX30" i="11"/>
  <c r="EY1" i="11"/>
  <c r="EY2" i="11"/>
  <c r="EZ3" i="11"/>
  <c r="EY4" i="11"/>
  <c r="EY9" i="11" s="1"/>
  <c r="EY32" i="11"/>
  <c r="EY23" i="11"/>
  <c r="EY21" i="11"/>
  <c r="EY19" i="11"/>
  <c r="EY17" i="11"/>
  <c r="EY15" i="11"/>
  <c r="EY13" i="11"/>
  <c r="EY11" i="11"/>
  <c r="EY10" i="11"/>
  <c r="EY6" i="11"/>
  <c r="EX8" i="11" l="1"/>
  <c r="EY26" i="11"/>
  <c r="EY28" i="11"/>
  <c r="EY30" i="11"/>
  <c r="EY24" i="11"/>
  <c r="EY12" i="11"/>
  <c r="EY14" i="11"/>
  <c r="EY16" i="11"/>
  <c r="EY18" i="11"/>
  <c r="EY20" i="11"/>
  <c r="EY22" i="11"/>
  <c r="EY25" i="11"/>
  <c r="EY33" i="11"/>
  <c r="EY27" i="11"/>
  <c r="EY29" i="11"/>
  <c r="EZ1" i="11"/>
  <c r="EZ2" i="11"/>
  <c r="FA3" i="11"/>
  <c r="EZ4" i="11"/>
  <c r="EZ9" i="11" s="1"/>
  <c r="EZ6" i="11"/>
  <c r="EY8" i="11" l="1"/>
  <c r="EZ11" i="11"/>
  <c r="EZ13" i="11"/>
  <c r="EZ15" i="11"/>
  <c r="EZ17" i="11"/>
  <c r="EZ19" i="11"/>
  <c r="EZ21" i="11"/>
  <c r="EZ23" i="11"/>
  <c r="EZ12" i="11"/>
  <c r="EZ32" i="11"/>
  <c r="EZ26" i="11"/>
  <c r="EZ28" i="11"/>
  <c r="EZ30" i="11"/>
  <c r="EZ10" i="11"/>
  <c r="EZ14" i="11"/>
  <c r="EZ16" i="11"/>
  <c r="EZ18" i="11"/>
  <c r="EZ20" i="11"/>
  <c r="EZ22" i="11"/>
  <c r="EZ25" i="11"/>
  <c r="EZ24" i="11"/>
  <c r="EZ33" i="11"/>
  <c r="EZ27" i="11"/>
  <c r="EZ29" i="11"/>
  <c r="FA1" i="11"/>
  <c r="FA2" i="11"/>
  <c r="FB3" i="11"/>
  <c r="FA4" i="11"/>
  <c r="FA9" i="11" s="1"/>
  <c r="FA30" i="11"/>
  <c r="FA28" i="11"/>
  <c r="FA26" i="11"/>
  <c r="FA32" i="11"/>
  <c r="FA24" i="11"/>
  <c r="FA22" i="11"/>
  <c r="FA20" i="11"/>
  <c r="FA18" i="11"/>
  <c r="FA16" i="11"/>
  <c r="FA14" i="11"/>
  <c r="FA12" i="11"/>
  <c r="FA10" i="11"/>
  <c r="FA6" i="11"/>
  <c r="EZ8" i="11" l="1"/>
  <c r="FA11" i="11"/>
  <c r="FA13" i="11"/>
  <c r="FA15" i="11"/>
  <c r="FA17" i="11"/>
  <c r="FA19" i="11"/>
  <c r="FA21" i="11"/>
  <c r="FA23" i="11"/>
  <c r="FA25" i="11"/>
  <c r="FA33" i="11"/>
  <c r="FA27" i="11"/>
  <c r="FA29" i="11"/>
  <c r="FB1" i="11"/>
  <c r="FB2" i="11"/>
  <c r="FC3" i="11"/>
  <c r="FB4" i="11"/>
  <c r="FB9" i="11" s="1"/>
  <c r="FB25" i="11"/>
  <c r="FB29" i="11"/>
  <c r="FB27" i="11"/>
  <c r="FB33" i="11"/>
  <c r="FB23" i="11"/>
  <c r="FB22" i="11"/>
  <c r="FB21" i="11"/>
  <c r="FB20" i="11"/>
  <c r="FB19" i="11"/>
  <c r="FB18" i="11"/>
  <c r="FB17" i="11"/>
  <c r="FB16" i="11"/>
  <c r="FB15" i="11"/>
  <c r="FB14" i="11"/>
  <c r="FB13" i="11"/>
  <c r="FB24" i="11"/>
  <c r="FB12" i="11"/>
  <c r="FB11" i="11"/>
  <c r="FB10" i="11"/>
  <c r="FB6" i="11"/>
  <c r="FA8" i="11" l="1"/>
  <c r="FB32" i="11"/>
  <c r="FB26" i="11"/>
  <c r="FB28" i="11"/>
  <c r="FB30" i="11"/>
  <c r="FC1" i="11"/>
  <c r="FC2" i="11"/>
  <c r="FD3" i="11"/>
  <c r="FC4" i="11"/>
  <c r="FC9" i="11" s="1"/>
  <c r="FC10" i="11"/>
  <c r="FC6" i="11"/>
  <c r="FB8" i="11" l="1"/>
  <c r="FC12" i="11"/>
  <c r="FC14" i="11"/>
  <c r="FC16" i="11"/>
  <c r="FC18" i="11"/>
  <c r="FC20" i="11"/>
  <c r="FC22" i="11"/>
  <c r="FC24" i="11"/>
  <c r="FC32" i="11"/>
  <c r="FC26" i="11"/>
  <c r="FC28" i="11"/>
  <c r="FC30" i="11"/>
  <c r="FC11" i="11"/>
  <c r="FC13" i="11"/>
  <c r="FC15" i="11"/>
  <c r="FC17" i="11"/>
  <c r="FC19" i="11"/>
  <c r="FC21" i="11"/>
  <c r="FC23" i="11"/>
  <c r="FC25" i="11"/>
  <c r="FC33" i="11"/>
  <c r="FC27" i="11"/>
  <c r="FC29" i="11"/>
  <c r="FD1" i="11"/>
  <c r="FD2" i="11"/>
  <c r="FE3" i="11"/>
  <c r="FD4" i="11"/>
  <c r="FD9" i="11" s="1"/>
  <c r="FD30" i="11"/>
  <c r="FD28" i="11"/>
  <c r="FD26" i="11"/>
  <c r="FD32" i="11"/>
  <c r="FD25" i="11"/>
  <c r="FD23" i="11"/>
  <c r="FD21" i="11"/>
  <c r="FD19" i="11"/>
  <c r="FD17" i="11"/>
  <c r="FD15" i="11"/>
  <c r="FD13" i="11"/>
  <c r="FD10" i="11"/>
  <c r="FD6" i="11"/>
  <c r="FC8" i="11" l="1"/>
  <c r="FD11" i="11"/>
  <c r="FD14" i="11"/>
  <c r="FD16" i="11"/>
  <c r="FD18" i="11"/>
  <c r="FD20" i="11"/>
  <c r="FD22" i="11"/>
  <c r="FD12" i="11"/>
  <c r="FD24" i="11"/>
  <c r="FD33" i="11"/>
  <c r="FD27" i="11"/>
  <c r="FD29" i="11"/>
  <c r="FE1" i="11"/>
  <c r="FE2" i="11"/>
  <c r="FF3" i="11"/>
  <c r="FE4" i="11"/>
  <c r="FE9" i="11" s="1"/>
  <c r="FE30" i="11"/>
  <c r="FE28" i="11"/>
  <c r="FE26" i="11"/>
  <c r="FE32" i="11"/>
  <c r="FE25" i="11"/>
  <c r="FE24" i="11"/>
  <c r="FE23" i="11"/>
  <c r="FE22" i="11"/>
  <c r="FE21" i="11"/>
  <c r="FE20" i="11"/>
  <c r="FE19" i="11"/>
  <c r="FE18" i="11"/>
  <c r="FE17" i="11"/>
  <c r="FE16" i="11"/>
  <c r="FE15" i="11"/>
  <c r="FE14" i="11"/>
  <c r="FE13" i="11"/>
  <c r="FE12" i="11"/>
  <c r="FE11" i="11"/>
  <c r="FE10" i="11"/>
  <c r="FE6" i="11"/>
  <c r="FD8" i="11" l="1"/>
  <c r="FE33" i="11"/>
  <c r="FE27" i="11"/>
  <c r="FE29" i="11"/>
  <c r="FF1" i="11"/>
  <c r="FF2" i="11"/>
  <c r="FG3" i="11"/>
  <c r="FF4" i="11"/>
  <c r="FF9" i="11" s="1"/>
  <c r="FF25" i="11"/>
  <c r="FF29" i="11"/>
  <c r="FF27" i="11"/>
  <c r="FF33" i="11"/>
  <c r="FF24" i="11"/>
  <c r="FF23" i="11"/>
  <c r="FF22" i="11"/>
  <c r="FF21" i="11"/>
  <c r="FF20" i="11"/>
  <c r="FF19" i="11"/>
  <c r="FF18" i="11"/>
  <c r="FF17" i="11"/>
  <c r="FF16" i="11"/>
  <c r="FF15" i="11"/>
  <c r="FF14" i="11"/>
  <c r="FF13" i="11"/>
  <c r="FF12" i="11"/>
  <c r="FF11" i="11"/>
  <c r="FF10" i="11"/>
  <c r="FF6" i="11"/>
  <c r="FE8" i="11" l="1"/>
  <c r="FF32" i="11"/>
  <c r="FF26" i="11"/>
  <c r="FF28" i="11"/>
  <c r="FF30" i="11"/>
  <c r="FG1" i="11"/>
  <c r="FG2" i="11"/>
  <c r="FH3" i="11"/>
  <c r="FG4" i="11"/>
  <c r="FG9" i="11" s="1"/>
  <c r="FG6" i="11"/>
  <c r="FF8" i="11" l="1"/>
  <c r="FG10" i="11"/>
  <c r="FG11" i="11"/>
  <c r="FG13" i="11"/>
  <c r="FG15" i="11"/>
  <c r="FG17" i="11"/>
  <c r="FG19" i="11"/>
  <c r="FG21" i="11"/>
  <c r="FG23" i="11"/>
  <c r="FG32" i="11"/>
  <c r="FG26" i="11"/>
  <c r="FG28" i="11"/>
  <c r="FG30" i="11"/>
  <c r="FG24" i="11"/>
  <c r="FG12" i="11"/>
  <c r="FG14" i="11"/>
  <c r="FG16" i="11"/>
  <c r="FG18" i="11"/>
  <c r="FG20" i="11"/>
  <c r="FG22" i="11"/>
  <c r="FG25" i="11"/>
  <c r="FG33" i="11"/>
  <c r="FG27" i="11"/>
  <c r="FG29" i="11"/>
  <c r="FH1" i="11"/>
  <c r="FH2" i="11"/>
  <c r="FI3" i="11"/>
  <c r="FH4" i="11"/>
  <c r="FH9" i="11" s="1"/>
  <c r="FH13" i="11"/>
  <c r="FH11" i="11"/>
  <c r="FH6" i="11"/>
  <c r="FG8" i="11" l="1"/>
  <c r="FH15" i="11"/>
  <c r="FH17" i="11"/>
  <c r="FH19" i="11"/>
  <c r="FH21" i="11"/>
  <c r="FH23" i="11"/>
  <c r="FH12" i="11"/>
  <c r="FH32" i="11"/>
  <c r="FH26" i="11"/>
  <c r="FH28" i="11"/>
  <c r="FH30" i="11"/>
  <c r="FH10" i="11"/>
  <c r="FH14" i="11"/>
  <c r="FH16" i="11"/>
  <c r="FH18" i="11"/>
  <c r="FH20" i="11"/>
  <c r="FH22" i="11"/>
  <c r="FH25" i="11"/>
  <c r="FH24" i="11"/>
  <c r="FH33" i="11"/>
  <c r="FH27" i="11"/>
  <c r="FH29" i="11"/>
  <c r="FI1" i="11"/>
  <c r="FI2" i="11"/>
  <c r="FJ3" i="11"/>
  <c r="FI4" i="11"/>
  <c r="FI9" i="11"/>
  <c r="FI30" i="11"/>
  <c r="FI29" i="11"/>
  <c r="FI28" i="11"/>
  <c r="FI27" i="11"/>
  <c r="FI26" i="11"/>
  <c r="FI33" i="11"/>
  <c r="FI32" i="11"/>
  <c r="FI25" i="11"/>
  <c r="FI24" i="11"/>
  <c r="FI23" i="11"/>
  <c r="FI22" i="11"/>
  <c r="FI21" i="11"/>
  <c r="FI20" i="11"/>
  <c r="FI19" i="11"/>
  <c r="FI18" i="11"/>
  <c r="FI17" i="11"/>
  <c r="FI16" i="11"/>
  <c r="FI15" i="11"/>
  <c r="FI14" i="11"/>
  <c r="FI13" i="11"/>
  <c r="FI12" i="11"/>
  <c r="FI11" i="11"/>
  <c r="FI10" i="11"/>
  <c r="FI6" i="11"/>
  <c r="FH8" i="11" l="1"/>
  <c r="FI8" i="11"/>
  <c r="FJ1" i="11"/>
  <c r="FJ2" i="11"/>
  <c r="FK3" i="11"/>
  <c r="FJ4" i="11"/>
  <c r="FJ9" i="11" s="1"/>
  <c r="FJ27" i="11"/>
  <c r="FJ33" i="11"/>
  <c r="FJ23" i="11"/>
  <c r="FJ21" i="11"/>
  <c r="FJ19" i="11"/>
  <c r="FJ17" i="11"/>
  <c r="FJ15" i="11"/>
  <c r="FJ13" i="11"/>
  <c r="FJ12" i="11"/>
  <c r="FJ10" i="11"/>
  <c r="FJ6" i="11"/>
  <c r="FJ29" i="11" l="1"/>
  <c r="FJ25" i="11"/>
  <c r="FJ11" i="11"/>
  <c r="FJ24" i="11"/>
  <c r="FJ14" i="11"/>
  <c r="FJ16" i="11"/>
  <c r="FJ18" i="11"/>
  <c r="FJ20" i="11"/>
  <c r="FJ22" i="11"/>
  <c r="FJ32" i="11"/>
  <c r="FJ26" i="11"/>
  <c r="FJ28" i="11"/>
  <c r="FJ30" i="11"/>
  <c r="FK1" i="11"/>
  <c r="FK2" i="11"/>
  <c r="FL3" i="11"/>
  <c r="FK4" i="11"/>
  <c r="FK9" i="11"/>
  <c r="FK30" i="11"/>
  <c r="FK29" i="11"/>
  <c r="FK28" i="11"/>
  <c r="FK27" i="11"/>
  <c r="FK26" i="11"/>
  <c r="FK33" i="11"/>
  <c r="FK32" i="11"/>
  <c r="FK25" i="11"/>
  <c r="FK24" i="11"/>
  <c r="FK23" i="11"/>
  <c r="FK22" i="11"/>
  <c r="FK21" i="11"/>
  <c r="FK20" i="11"/>
  <c r="FK19" i="11"/>
  <c r="FK18" i="11"/>
  <c r="FK17" i="11"/>
  <c r="FK16" i="11"/>
  <c r="FK15" i="11"/>
  <c r="FK14" i="11"/>
  <c r="FK13" i="11"/>
  <c r="FK12" i="11"/>
  <c r="FK11" i="11"/>
  <c r="FK10" i="11"/>
  <c r="FK6" i="11"/>
  <c r="FJ8" i="11" l="1"/>
  <c r="FK8" i="11"/>
  <c r="FL1" i="11"/>
  <c r="FL2" i="11"/>
  <c r="FM3" i="11"/>
  <c r="FL4" i="11"/>
  <c r="FL9" i="11" s="1"/>
  <c r="FL6" i="11"/>
  <c r="FL10" i="11" l="1"/>
  <c r="FL13" i="11"/>
  <c r="FL15" i="11"/>
  <c r="FL17" i="11"/>
  <c r="FL19" i="11"/>
  <c r="FL21" i="11"/>
  <c r="FL23" i="11"/>
  <c r="FL25" i="11"/>
  <c r="FL32" i="11"/>
  <c r="FL26" i="11"/>
  <c r="FL28" i="11"/>
  <c r="FL30" i="11"/>
  <c r="FL11" i="11"/>
  <c r="FL14" i="11"/>
  <c r="FL16" i="11"/>
  <c r="FL18" i="11"/>
  <c r="FL20" i="11"/>
  <c r="FL22" i="11"/>
  <c r="FL12" i="11"/>
  <c r="FL24" i="11"/>
  <c r="FL33" i="11"/>
  <c r="FL27" i="11"/>
  <c r="FL29" i="11"/>
  <c r="FM1" i="11"/>
  <c r="FM2" i="11"/>
  <c r="FN3" i="11"/>
  <c r="FM4" i="11"/>
  <c r="FM9" i="11"/>
  <c r="FM30" i="11"/>
  <c r="FM29" i="11"/>
  <c r="FM28" i="11"/>
  <c r="FM27" i="11"/>
  <c r="FM26" i="11"/>
  <c r="FM33" i="11"/>
  <c r="FM32" i="11"/>
  <c r="FM25" i="11"/>
  <c r="FM24" i="11"/>
  <c r="FM23" i="11"/>
  <c r="FM22" i="11"/>
  <c r="FM21" i="11"/>
  <c r="FM20" i="11"/>
  <c r="FM19" i="11"/>
  <c r="FM18" i="11"/>
  <c r="FM17" i="11"/>
  <c r="FM16" i="11"/>
  <c r="FM15" i="11"/>
  <c r="FM14" i="11"/>
  <c r="FM13" i="11"/>
  <c r="FM12" i="11"/>
  <c r="FM11" i="11"/>
  <c r="FM10" i="11"/>
  <c r="FM6" i="11"/>
  <c r="FL8" i="11" l="1"/>
  <c r="FM8" i="11"/>
  <c r="FN1" i="11"/>
  <c r="FN2" i="11"/>
  <c r="FO3" i="11"/>
  <c r="FN4" i="11"/>
  <c r="FN9" i="11" s="1"/>
  <c r="FN25" i="11"/>
  <c r="FN29" i="11"/>
  <c r="FN27" i="11"/>
  <c r="FN33" i="11"/>
  <c r="FN32" i="11"/>
  <c r="FN24" i="11"/>
  <c r="FN23" i="11"/>
  <c r="FN22" i="11"/>
  <c r="FN21" i="11"/>
  <c r="FN20" i="11"/>
  <c r="FN19" i="11"/>
  <c r="FN18" i="11"/>
  <c r="FN17" i="11"/>
  <c r="FN16" i="11"/>
  <c r="FN15" i="11"/>
  <c r="FN14" i="11"/>
  <c r="FN13" i="11"/>
  <c r="FN12" i="11"/>
  <c r="FN11" i="11"/>
  <c r="FN10" i="11"/>
  <c r="FN6" i="11"/>
  <c r="FN26" i="11" l="1"/>
  <c r="FN28" i="11"/>
  <c r="FN30" i="11"/>
  <c r="FO1" i="11"/>
  <c r="FO2" i="11"/>
  <c r="FP3" i="11"/>
  <c r="FO4" i="11"/>
  <c r="FO9" i="11" s="1"/>
  <c r="FO19" i="11"/>
  <c r="FO17" i="11"/>
  <c r="FO15" i="11"/>
  <c r="FO13" i="11"/>
  <c r="FO11" i="11"/>
  <c r="FO10" i="11"/>
  <c r="FO6" i="11"/>
  <c r="FN8" i="11" l="1"/>
  <c r="FO21" i="11"/>
  <c r="FO23" i="11"/>
  <c r="FO32" i="11"/>
  <c r="FO26" i="11"/>
  <c r="FO28" i="11"/>
  <c r="FO30" i="11"/>
  <c r="FO24" i="11"/>
  <c r="FO12" i="11"/>
  <c r="FO14" i="11"/>
  <c r="FO16" i="11"/>
  <c r="FO18" i="11"/>
  <c r="FO20" i="11"/>
  <c r="FO22" i="11"/>
  <c r="FO25" i="11"/>
  <c r="FO33" i="11"/>
  <c r="FO27" i="11"/>
  <c r="FO29" i="11"/>
  <c r="FP1" i="11"/>
  <c r="FP2" i="11"/>
  <c r="FQ3" i="11"/>
  <c r="FP4" i="11"/>
  <c r="FP9" i="11" s="1"/>
  <c r="FP30" i="11"/>
  <c r="FP28" i="11"/>
  <c r="FP26" i="11"/>
  <c r="FP32" i="11"/>
  <c r="FP24" i="11"/>
  <c r="FP12" i="11"/>
  <c r="FP25" i="11"/>
  <c r="FP23" i="11"/>
  <c r="FP22" i="11"/>
  <c r="FP21" i="11"/>
  <c r="FP20" i="11"/>
  <c r="FP19" i="11"/>
  <c r="FP18" i="11"/>
  <c r="FP17" i="11"/>
  <c r="FP16" i="11"/>
  <c r="FP15" i="11"/>
  <c r="FP14" i="11"/>
  <c r="FP13" i="11"/>
  <c r="FP10" i="11"/>
  <c r="FP11" i="11"/>
  <c r="FP6" i="11"/>
  <c r="FO8" i="11" l="1"/>
  <c r="FP33" i="11"/>
  <c r="FP27" i="11"/>
  <c r="FP29" i="11"/>
  <c r="FQ1" i="11"/>
  <c r="FQ2" i="11"/>
  <c r="FR3" i="11"/>
  <c r="FQ4" i="11"/>
  <c r="FQ9" i="11" s="1"/>
  <c r="FQ30" i="11"/>
  <c r="FQ28" i="11"/>
  <c r="FQ26" i="11"/>
  <c r="FQ32" i="11"/>
  <c r="FQ24" i="11"/>
  <c r="FQ23" i="11"/>
  <c r="FQ22" i="11"/>
  <c r="FQ21" i="11"/>
  <c r="FQ20" i="11"/>
  <c r="FQ19" i="11"/>
  <c r="FQ18" i="11"/>
  <c r="FQ17" i="11"/>
  <c r="FQ16" i="11"/>
  <c r="FQ15" i="11"/>
  <c r="FQ14" i="11"/>
  <c r="FQ13" i="11"/>
  <c r="FQ12" i="11"/>
  <c r="FQ11" i="11"/>
  <c r="FQ10" i="11"/>
  <c r="FQ6" i="11"/>
  <c r="FP8" i="11" l="1"/>
  <c r="FQ25" i="11"/>
  <c r="FQ33" i="11"/>
  <c r="FQ27" i="11"/>
  <c r="FQ29" i="11"/>
  <c r="FR1" i="11"/>
  <c r="FR2" i="11"/>
  <c r="FS3" i="11"/>
  <c r="FR4" i="11"/>
  <c r="FR25" i="11" s="1"/>
  <c r="FR23" i="11"/>
  <c r="FR21" i="11"/>
  <c r="FR19" i="11"/>
  <c r="FR17" i="11"/>
  <c r="FR15" i="11"/>
  <c r="FR13" i="11"/>
  <c r="FR12" i="11"/>
  <c r="FR10" i="11"/>
  <c r="FR6" i="11"/>
  <c r="FQ8" i="11" l="1"/>
  <c r="FR11" i="11"/>
  <c r="FR24" i="11"/>
  <c r="FR14" i="11"/>
  <c r="FR16" i="11"/>
  <c r="FR18" i="11"/>
  <c r="FR20" i="11"/>
  <c r="FR22" i="11"/>
  <c r="FR32" i="11"/>
  <c r="FR26" i="11"/>
  <c r="FR28" i="11"/>
  <c r="FR30" i="11"/>
  <c r="FR9" i="11"/>
  <c r="FS1" i="11"/>
  <c r="FS2" i="11"/>
  <c r="FT3" i="11"/>
  <c r="FS4" i="11"/>
  <c r="FS9" i="11" s="1"/>
  <c r="FS30" i="11"/>
  <c r="FS28" i="11"/>
  <c r="FS26" i="11"/>
  <c r="FS32" i="11"/>
  <c r="FS24" i="11"/>
  <c r="FS22" i="11"/>
  <c r="FS21" i="11"/>
  <c r="FS20" i="11"/>
  <c r="FS19" i="11"/>
  <c r="FS18" i="11"/>
  <c r="FS17" i="11"/>
  <c r="FS16" i="11"/>
  <c r="FS15" i="11"/>
  <c r="FS14" i="11"/>
  <c r="FS13" i="11"/>
  <c r="FS12" i="11"/>
  <c r="FS11" i="11"/>
  <c r="FS10" i="11"/>
  <c r="FS6" i="11"/>
  <c r="FR33" i="11"/>
  <c r="FR27" i="11"/>
  <c r="FR29" i="11"/>
  <c r="FR8" i="11" l="1"/>
  <c r="FS23" i="11"/>
  <c r="FS25" i="11"/>
  <c r="FS33" i="11"/>
  <c r="FS27" i="11"/>
  <c r="FS29" i="11"/>
  <c r="FT1" i="11"/>
  <c r="FT2" i="11"/>
  <c r="FU3" i="11"/>
  <c r="FT4" i="11"/>
  <c r="FT9" i="11"/>
  <c r="FT30" i="11"/>
  <c r="FT29" i="11"/>
  <c r="FT28" i="11"/>
  <c r="FT27" i="11"/>
  <c r="FT26" i="11"/>
  <c r="FT33" i="11"/>
  <c r="FT32" i="11"/>
  <c r="FT24" i="11"/>
  <c r="FT25" i="11"/>
  <c r="FT12" i="11"/>
  <c r="FT23" i="11"/>
  <c r="FT22" i="11"/>
  <c r="FT21" i="11"/>
  <c r="FT20" i="11"/>
  <c r="FT19" i="11"/>
  <c r="FT18" i="11"/>
  <c r="FT17" i="11"/>
  <c r="FT16" i="11"/>
  <c r="FT15" i="11"/>
  <c r="FT14" i="11"/>
  <c r="FT13" i="11"/>
  <c r="FT11" i="11"/>
  <c r="FT10" i="11"/>
  <c r="FT6" i="11"/>
  <c r="FS8" i="11" l="1"/>
  <c r="FT8" i="11"/>
  <c r="FU1" i="11"/>
  <c r="FU2" i="11"/>
  <c r="FV3" i="11"/>
  <c r="FU4" i="11"/>
  <c r="FU9" i="11" s="1"/>
  <c r="FU30" i="11"/>
  <c r="FU28" i="11"/>
  <c r="FU26" i="11"/>
  <c r="FU32" i="11"/>
  <c r="FU25" i="11"/>
  <c r="FU24" i="11"/>
  <c r="FU23" i="11"/>
  <c r="FU22" i="11"/>
  <c r="FU21" i="11"/>
  <c r="FU20" i="11"/>
  <c r="FU19" i="11"/>
  <c r="FU18" i="11"/>
  <c r="FU17" i="11"/>
  <c r="FU16" i="11"/>
  <c r="FU15" i="11"/>
  <c r="FU14" i="11"/>
  <c r="FU13" i="11"/>
  <c r="FU12" i="11"/>
  <c r="FU11" i="11"/>
  <c r="FU10" i="11"/>
  <c r="FU6" i="11"/>
  <c r="FU33" i="11" l="1"/>
  <c r="FU27" i="11"/>
  <c r="FU29" i="11"/>
  <c r="FV1" i="11"/>
  <c r="FV2" i="11"/>
  <c r="FW3" i="11"/>
  <c r="FV4" i="11"/>
  <c r="FV9" i="11" s="1"/>
  <c r="FV25" i="11"/>
  <c r="FV29" i="11"/>
  <c r="FV27" i="11"/>
  <c r="FV33" i="11"/>
  <c r="FV24" i="11"/>
  <c r="FV22" i="11"/>
  <c r="FV20" i="11"/>
  <c r="FV18" i="11"/>
  <c r="FV16" i="11"/>
  <c r="FV14" i="11"/>
  <c r="FV12" i="11"/>
  <c r="FV10" i="11"/>
  <c r="FV6" i="11"/>
  <c r="FU8" i="11" l="1"/>
  <c r="FV11" i="11"/>
  <c r="FV13" i="11"/>
  <c r="FV15" i="11"/>
  <c r="FV17" i="11"/>
  <c r="FV19" i="11"/>
  <c r="FV21" i="11"/>
  <c r="FV23" i="11"/>
  <c r="FV32" i="11"/>
  <c r="FV26" i="11"/>
  <c r="FV28" i="11"/>
  <c r="FV30" i="11"/>
  <c r="FW1" i="11"/>
  <c r="FW2" i="11"/>
  <c r="FX3" i="11"/>
  <c r="FW4" i="11"/>
  <c r="FW9" i="11"/>
  <c r="FW30" i="11"/>
  <c r="FW29" i="11"/>
  <c r="FW28" i="11"/>
  <c r="FW27" i="11"/>
  <c r="FW26" i="11"/>
  <c r="FW33" i="11"/>
  <c r="FW32" i="11"/>
  <c r="FW25" i="11"/>
  <c r="FW23" i="11"/>
  <c r="FW22" i="11"/>
  <c r="FW21" i="11"/>
  <c r="FW20" i="11"/>
  <c r="FW19" i="11"/>
  <c r="FW18" i="11"/>
  <c r="FW17" i="11"/>
  <c r="FW16" i="11"/>
  <c r="FW15" i="11"/>
  <c r="FW14" i="11"/>
  <c r="FW13" i="11"/>
  <c r="FW12" i="11"/>
  <c r="FW11" i="11"/>
  <c r="FW24" i="11"/>
  <c r="FW10" i="11"/>
  <c r="FW6" i="11"/>
  <c r="FV8" i="11" l="1"/>
  <c r="FW8" i="11"/>
  <c r="FX1" i="11"/>
  <c r="FX2" i="11"/>
  <c r="FY3" i="11"/>
  <c r="FX4" i="11"/>
  <c r="FX9" i="11"/>
  <c r="FX30" i="11"/>
  <c r="FX29" i="11"/>
  <c r="FX28" i="11"/>
  <c r="FX27" i="11"/>
  <c r="FX26" i="11"/>
  <c r="FX33" i="11"/>
  <c r="FX32" i="11"/>
  <c r="FX24" i="11"/>
  <c r="FX12" i="11"/>
  <c r="FX25" i="11"/>
  <c r="FX23" i="11"/>
  <c r="FX22" i="11"/>
  <c r="FX21" i="11"/>
  <c r="FX20" i="11"/>
  <c r="FX19" i="11"/>
  <c r="FX18" i="11"/>
  <c r="FX17" i="11"/>
  <c r="FX16" i="11"/>
  <c r="FX15" i="11"/>
  <c r="FX14" i="11"/>
  <c r="FX13" i="11"/>
  <c r="FX10" i="11"/>
  <c r="FX11" i="11"/>
  <c r="FX6" i="11"/>
  <c r="FX8" i="11" l="1"/>
  <c r="FY1" i="11"/>
  <c r="FY2" i="11"/>
  <c r="FZ3" i="11"/>
  <c r="FY4" i="11"/>
  <c r="FY9" i="11" s="1"/>
  <c r="FY6" i="11"/>
  <c r="FY10" i="11" l="1"/>
  <c r="FY12" i="11"/>
  <c r="FY14" i="11"/>
  <c r="FY16" i="11"/>
  <c r="FY18" i="11"/>
  <c r="FY20" i="11"/>
  <c r="FY22" i="11"/>
  <c r="FY24" i="11"/>
  <c r="FY32" i="11"/>
  <c r="FY26" i="11"/>
  <c r="FY28" i="11"/>
  <c r="FY30" i="11"/>
  <c r="FY11" i="11"/>
  <c r="FY13" i="11"/>
  <c r="FY15" i="11"/>
  <c r="FY17" i="11"/>
  <c r="FY19" i="11"/>
  <c r="FY21" i="11"/>
  <c r="FY23" i="11"/>
  <c r="FY25" i="11"/>
  <c r="FY33" i="11"/>
  <c r="FY27" i="11"/>
  <c r="FY29" i="11"/>
  <c r="FZ1" i="11"/>
  <c r="FZ2" i="11"/>
  <c r="GA3" i="11"/>
  <c r="FZ4" i="11"/>
  <c r="FZ9" i="11"/>
  <c r="FZ25" i="11"/>
  <c r="FZ30" i="11"/>
  <c r="FZ29" i="11"/>
  <c r="FZ28" i="11"/>
  <c r="FZ27" i="11"/>
  <c r="FZ26" i="11"/>
  <c r="FZ33" i="11"/>
  <c r="FZ32" i="11"/>
  <c r="FZ23" i="11"/>
  <c r="FZ22" i="11"/>
  <c r="FZ21" i="11"/>
  <c r="FZ20" i="11"/>
  <c r="FZ19" i="11"/>
  <c r="FZ18" i="11"/>
  <c r="FZ17" i="11"/>
  <c r="FZ16" i="11"/>
  <c r="FZ15" i="11"/>
  <c r="FZ14" i="11"/>
  <c r="FZ13" i="11"/>
  <c r="FZ24" i="11"/>
  <c r="FZ12" i="11"/>
  <c r="FZ11" i="11"/>
  <c r="FZ10" i="11"/>
  <c r="FZ6" i="11"/>
  <c r="FY8" i="11" l="1"/>
  <c r="FZ8" i="11"/>
  <c r="GA1" i="11"/>
  <c r="GA2" i="11"/>
  <c r="GB3" i="11"/>
  <c r="GA4" i="11"/>
  <c r="GA9" i="11" s="1"/>
  <c r="GA30" i="11"/>
  <c r="GA28" i="11"/>
  <c r="GA26" i="11"/>
  <c r="GA32" i="11"/>
  <c r="GA24" i="11"/>
  <c r="GA22" i="11"/>
  <c r="GA20" i="11"/>
  <c r="GA18" i="11"/>
  <c r="GA16" i="11"/>
  <c r="GA14" i="11"/>
  <c r="GA12" i="11"/>
  <c r="GA10" i="11"/>
  <c r="GA6" i="11"/>
  <c r="GA11" i="11" l="1"/>
  <c r="GA13" i="11"/>
  <c r="GA15" i="11"/>
  <c r="GA17" i="11"/>
  <c r="GA19" i="11"/>
  <c r="GA21" i="11"/>
  <c r="GA23" i="11"/>
  <c r="GA25" i="11"/>
  <c r="GA33" i="11"/>
  <c r="GA27" i="11"/>
  <c r="GA29" i="11"/>
  <c r="GB1" i="11"/>
  <c r="GB2" i="11"/>
  <c r="GC3" i="11"/>
  <c r="GB4" i="11"/>
  <c r="GB9" i="11"/>
  <c r="GB30" i="11"/>
  <c r="GB29" i="11"/>
  <c r="GB28" i="11"/>
  <c r="GB27" i="11"/>
  <c r="GB26" i="11"/>
  <c r="GB33" i="11"/>
  <c r="GB32" i="11"/>
  <c r="GB24" i="11"/>
  <c r="GB25" i="11"/>
  <c r="GB12" i="11"/>
  <c r="GB23" i="11"/>
  <c r="GB22" i="11"/>
  <c r="GB21" i="11"/>
  <c r="GB20" i="11"/>
  <c r="GB19" i="11"/>
  <c r="GB18" i="11"/>
  <c r="GB17" i="11"/>
  <c r="GB16" i="11"/>
  <c r="GB15" i="11"/>
  <c r="GB14" i="11"/>
  <c r="GB13" i="11"/>
  <c r="GB11" i="11"/>
  <c r="GB10" i="11"/>
  <c r="GB6" i="11"/>
  <c r="GA8" i="11" l="1"/>
  <c r="GB8" i="11"/>
  <c r="GC1" i="11"/>
  <c r="GC2" i="11"/>
  <c r="GD3" i="11"/>
  <c r="GC4" i="11"/>
  <c r="GC9" i="11" s="1"/>
  <c r="GC6" i="11"/>
  <c r="GC10" i="11" l="1"/>
  <c r="GC12" i="11"/>
  <c r="GC14" i="11"/>
  <c r="GC16" i="11"/>
  <c r="GC18" i="11"/>
  <c r="GC20" i="11"/>
  <c r="GC22" i="11"/>
  <c r="GC24" i="11"/>
  <c r="GC32" i="11"/>
  <c r="GC26" i="11"/>
  <c r="GC28" i="11"/>
  <c r="GC30" i="11"/>
  <c r="GC11" i="11"/>
  <c r="GC13" i="11"/>
  <c r="GC15" i="11"/>
  <c r="GC17" i="11"/>
  <c r="GC19" i="11"/>
  <c r="GC21" i="11"/>
  <c r="GC23" i="11"/>
  <c r="GC25" i="11"/>
  <c r="GC33" i="11"/>
  <c r="GC27" i="11"/>
  <c r="GC29" i="11"/>
  <c r="GD1" i="11"/>
  <c r="GD2" i="11"/>
  <c r="GE3" i="11"/>
  <c r="GD4" i="11"/>
  <c r="GD9" i="11" s="1"/>
  <c r="GD25" i="11"/>
  <c r="GD29" i="11"/>
  <c r="GD27" i="11"/>
  <c r="GD33" i="11"/>
  <c r="GD32" i="11"/>
  <c r="GD24" i="11"/>
  <c r="GD23" i="11"/>
  <c r="GD22" i="11"/>
  <c r="GD21" i="11"/>
  <c r="GD20" i="11"/>
  <c r="GD19" i="11"/>
  <c r="GD18" i="11"/>
  <c r="GD17" i="11"/>
  <c r="GD16" i="11"/>
  <c r="GD15" i="11"/>
  <c r="GD14" i="11"/>
  <c r="GD13" i="11"/>
  <c r="GD12" i="11"/>
  <c r="GD11" i="11"/>
  <c r="GD10" i="11"/>
  <c r="GD6" i="11"/>
  <c r="GC8" i="11" l="1"/>
  <c r="GD26" i="11"/>
  <c r="GD28" i="11"/>
  <c r="GD30" i="11"/>
  <c r="GE1" i="11"/>
  <c r="GE2" i="11"/>
  <c r="GF3" i="11"/>
  <c r="GE4" i="11"/>
  <c r="GE9" i="11"/>
  <c r="GE30" i="11"/>
  <c r="GE29" i="11"/>
  <c r="GE28" i="11"/>
  <c r="GE27" i="11"/>
  <c r="GE26" i="11"/>
  <c r="GE33" i="11"/>
  <c r="GE32" i="11"/>
  <c r="GE25" i="11"/>
  <c r="GE23" i="11"/>
  <c r="GE22" i="11"/>
  <c r="GE21" i="11"/>
  <c r="GE20" i="11"/>
  <c r="GE19" i="11"/>
  <c r="GE18" i="11"/>
  <c r="GE17" i="11"/>
  <c r="GE16" i="11"/>
  <c r="GE15" i="11"/>
  <c r="GE14" i="11"/>
  <c r="GE13" i="11"/>
  <c r="GE12" i="11"/>
  <c r="GE11" i="11"/>
  <c r="GE24" i="11"/>
  <c r="GE10" i="11"/>
  <c r="GE6" i="11"/>
  <c r="GD8" i="11" l="1"/>
  <c r="GE8" i="11"/>
  <c r="GF1" i="11"/>
  <c r="GF2" i="11"/>
  <c r="GG3" i="11"/>
  <c r="GF4" i="11"/>
  <c r="GF9" i="11" s="1"/>
  <c r="GF6" i="11"/>
  <c r="GF11" i="11" l="1"/>
  <c r="GF13" i="11"/>
  <c r="GF15" i="11"/>
  <c r="GF17" i="11"/>
  <c r="GF19" i="11"/>
  <c r="GF21" i="11"/>
  <c r="GF23" i="11"/>
  <c r="GF12" i="11"/>
  <c r="GF32" i="11"/>
  <c r="GF26" i="11"/>
  <c r="GF28" i="11"/>
  <c r="GF30" i="11"/>
  <c r="GF10" i="11"/>
  <c r="GF14" i="11"/>
  <c r="GF16" i="11"/>
  <c r="GF18" i="11"/>
  <c r="GF20" i="11"/>
  <c r="GF22" i="11"/>
  <c r="GF25" i="11"/>
  <c r="GF24" i="11"/>
  <c r="GF33" i="11"/>
  <c r="GF27" i="11"/>
  <c r="GF29" i="11"/>
  <c r="GG1" i="11"/>
  <c r="GG2" i="11"/>
  <c r="GH3" i="11"/>
  <c r="GG4" i="11"/>
  <c r="GG9" i="11" s="1"/>
  <c r="GG30" i="11"/>
  <c r="GG28" i="11"/>
  <c r="GG26" i="11"/>
  <c r="GG32" i="11"/>
  <c r="GG24" i="11"/>
  <c r="GG22" i="11"/>
  <c r="GG20" i="11"/>
  <c r="GG18" i="11"/>
  <c r="GG16" i="11"/>
  <c r="GG14" i="11"/>
  <c r="GG12" i="11"/>
  <c r="GG10" i="11"/>
  <c r="GG6" i="11"/>
  <c r="GF8" i="11" l="1"/>
  <c r="GG11" i="11"/>
  <c r="GG13" i="11"/>
  <c r="GG15" i="11"/>
  <c r="GG17" i="11"/>
  <c r="GG19" i="11"/>
  <c r="GG21" i="11"/>
  <c r="GG23" i="11"/>
  <c r="GG25" i="11"/>
  <c r="GG33" i="11"/>
  <c r="GG27" i="11"/>
  <c r="GG29" i="11"/>
  <c r="GH1" i="11"/>
  <c r="GH2" i="11"/>
  <c r="GI3" i="11"/>
  <c r="GH4" i="11"/>
  <c r="GH9" i="11"/>
  <c r="GH25" i="11"/>
  <c r="GH30" i="11"/>
  <c r="GH29" i="11"/>
  <c r="GH28" i="11"/>
  <c r="GH27" i="11"/>
  <c r="GH26" i="11"/>
  <c r="GH33" i="11"/>
  <c r="GH32" i="11"/>
  <c r="GH23" i="11"/>
  <c r="GH22" i="11"/>
  <c r="GH21" i="11"/>
  <c r="GH20" i="11"/>
  <c r="GH19" i="11"/>
  <c r="GH18" i="11"/>
  <c r="GH17" i="11"/>
  <c r="GH16" i="11"/>
  <c r="GH15" i="11"/>
  <c r="GH14" i="11"/>
  <c r="GH13" i="11"/>
  <c r="GH24" i="11"/>
  <c r="GH12" i="11"/>
  <c r="GH11" i="11"/>
  <c r="GH10" i="11"/>
  <c r="GH6" i="11"/>
  <c r="GG8" i="11" l="1"/>
  <c r="GH8" i="11"/>
  <c r="GI1" i="11"/>
  <c r="GI2" i="11"/>
  <c r="GJ3" i="11"/>
  <c r="GI4" i="11"/>
  <c r="GI9" i="11" s="1"/>
  <c r="GI12" i="11"/>
  <c r="GI10" i="11"/>
  <c r="GI6" i="11"/>
  <c r="GI14" i="11" l="1"/>
  <c r="GI16" i="11"/>
  <c r="GI18" i="11"/>
  <c r="GI20" i="11"/>
  <c r="GI22" i="11"/>
  <c r="GI24" i="11"/>
  <c r="GI32" i="11"/>
  <c r="GI26" i="11"/>
  <c r="GI28" i="11"/>
  <c r="GI30" i="11"/>
  <c r="GI11" i="11"/>
  <c r="GI13" i="11"/>
  <c r="GI15" i="11"/>
  <c r="GI17" i="11"/>
  <c r="GI19" i="11"/>
  <c r="GI21" i="11"/>
  <c r="GI23" i="11"/>
  <c r="GI25" i="11"/>
  <c r="GI33" i="11"/>
  <c r="GI27" i="11"/>
  <c r="GI29" i="11"/>
  <c r="GJ1" i="11"/>
  <c r="GJ2" i="11"/>
  <c r="GK3" i="11"/>
  <c r="GJ4" i="11"/>
  <c r="GJ9" i="11" s="1"/>
  <c r="GJ30" i="11"/>
  <c r="GJ29" i="11"/>
  <c r="GJ28" i="11"/>
  <c r="GJ27" i="11"/>
  <c r="GJ26" i="11"/>
  <c r="GJ33" i="11"/>
  <c r="GJ32" i="11"/>
  <c r="GJ24" i="11"/>
  <c r="GJ25" i="11"/>
  <c r="GJ12" i="11"/>
  <c r="GJ23" i="11"/>
  <c r="GJ22" i="11"/>
  <c r="GJ21" i="11"/>
  <c r="GJ20" i="11"/>
  <c r="GJ19" i="11"/>
  <c r="GJ18" i="11"/>
  <c r="GJ17" i="11"/>
  <c r="GJ16" i="11"/>
  <c r="GJ15" i="11"/>
  <c r="GJ14" i="11"/>
  <c r="GJ13" i="11"/>
  <c r="GJ11" i="11"/>
  <c r="GJ10" i="11"/>
  <c r="GJ6" i="11"/>
  <c r="GJ8" i="11" l="1"/>
  <c r="GI8" i="11"/>
  <c r="GK1" i="11"/>
  <c r="GK2" i="11"/>
  <c r="GL3" i="11"/>
  <c r="GK4" i="11"/>
  <c r="GK9" i="11" s="1"/>
  <c r="GK30" i="11"/>
  <c r="GK28" i="11"/>
  <c r="GK26" i="11"/>
  <c r="GK32" i="11"/>
  <c r="GK24" i="11"/>
  <c r="GK22" i="11"/>
  <c r="GK21" i="11"/>
  <c r="GK20" i="11"/>
  <c r="GK19" i="11"/>
  <c r="GK18" i="11"/>
  <c r="GK17" i="11"/>
  <c r="GK16" i="11"/>
  <c r="GK15" i="11"/>
  <c r="GK14" i="11"/>
  <c r="GK13" i="11"/>
  <c r="GK12" i="11"/>
  <c r="GK11" i="11"/>
  <c r="GK10" i="11"/>
  <c r="GK6" i="11"/>
  <c r="GK23" i="11" l="1"/>
  <c r="GK25" i="11"/>
  <c r="GK33" i="11"/>
  <c r="GK27" i="11"/>
  <c r="GK29" i="11"/>
  <c r="GL1" i="11"/>
  <c r="GL2" i="11"/>
  <c r="GM3" i="11"/>
  <c r="GL4" i="11"/>
  <c r="GL9" i="11" s="1"/>
  <c r="GL25" i="11"/>
  <c r="GL29" i="11"/>
  <c r="GL27" i="11"/>
  <c r="GL33" i="11"/>
  <c r="GL24" i="11"/>
  <c r="GL22" i="11"/>
  <c r="GL20" i="11"/>
  <c r="GL18" i="11"/>
  <c r="GL17" i="11"/>
  <c r="GL16" i="11"/>
  <c r="GL15" i="11"/>
  <c r="GL14" i="11"/>
  <c r="GL13" i="11"/>
  <c r="GL12" i="11"/>
  <c r="GL11" i="11"/>
  <c r="GL10" i="11"/>
  <c r="GL6" i="11"/>
  <c r="GK8" i="11" l="1"/>
  <c r="GL19" i="11"/>
  <c r="GL21" i="11"/>
  <c r="GL23" i="11"/>
  <c r="GL32" i="11"/>
  <c r="GL26" i="11"/>
  <c r="GL28" i="11"/>
  <c r="GL30" i="11"/>
  <c r="GM1" i="11"/>
  <c r="GM2" i="11"/>
  <c r="GN3" i="11"/>
  <c r="GM4" i="11"/>
  <c r="GM9" i="11" s="1"/>
  <c r="GM30" i="11"/>
  <c r="GM28" i="11"/>
  <c r="GM26" i="11"/>
  <c r="GM33" i="11"/>
  <c r="GM32" i="11"/>
  <c r="GM25" i="11"/>
  <c r="GM23" i="11"/>
  <c r="GM22" i="11"/>
  <c r="GM21" i="11"/>
  <c r="GM20" i="11"/>
  <c r="GM19" i="11"/>
  <c r="GM18" i="11"/>
  <c r="GM17" i="11"/>
  <c r="GM16" i="11"/>
  <c r="GM15" i="11"/>
  <c r="GM14" i="11"/>
  <c r="GM13" i="11"/>
  <c r="GM12" i="11"/>
  <c r="GM11" i="11"/>
  <c r="GM24" i="11"/>
  <c r="GM10" i="11"/>
  <c r="GM6" i="11"/>
  <c r="GL8" i="11" l="1"/>
  <c r="GM27" i="11"/>
  <c r="GM29" i="11"/>
  <c r="GN1" i="11"/>
  <c r="GN2" i="11"/>
  <c r="GO3" i="11"/>
  <c r="GN4" i="11"/>
  <c r="GN30" i="11" s="1"/>
  <c r="GN21" i="11"/>
  <c r="GN19" i="11"/>
  <c r="GN17" i="11"/>
  <c r="GN15" i="11"/>
  <c r="GN13" i="11"/>
  <c r="GN11" i="11"/>
  <c r="GN6" i="11"/>
  <c r="GM8" i="11" l="1"/>
  <c r="GN10" i="11"/>
  <c r="GN14" i="11"/>
  <c r="GN16" i="11"/>
  <c r="GN18" i="11"/>
  <c r="GN20" i="11"/>
  <c r="GN22" i="11"/>
  <c r="GN25" i="11"/>
  <c r="GN24" i="11"/>
  <c r="GN33" i="11"/>
  <c r="GN27" i="11"/>
  <c r="GN29" i="11"/>
  <c r="GN9" i="11"/>
  <c r="GO1" i="11"/>
  <c r="GO2" i="11"/>
  <c r="GP3" i="11"/>
  <c r="GO4" i="11"/>
  <c r="GO9" i="11" s="1"/>
  <c r="GO30" i="11"/>
  <c r="GO28" i="11"/>
  <c r="GO26" i="11"/>
  <c r="GO32" i="11"/>
  <c r="GO25" i="11"/>
  <c r="GO24" i="11"/>
  <c r="GO23" i="11"/>
  <c r="GO22" i="11"/>
  <c r="GO21" i="11"/>
  <c r="GO20" i="11"/>
  <c r="GO19" i="11"/>
  <c r="GO18" i="11"/>
  <c r="GO17" i="11"/>
  <c r="GO16" i="11"/>
  <c r="GO15" i="11"/>
  <c r="GO14" i="11"/>
  <c r="GO13" i="11"/>
  <c r="GO12" i="11"/>
  <c r="GO11" i="11"/>
  <c r="GO10" i="11"/>
  <c r="GO6" i="11"/>
  <c r="GN23" i="11"/>
  <c r="GN12" i="11"/>
  <c r="GN32" i="11"/>
  <c r="GN26" i="11"/>
  <c r="GN28" i="11"/>
  <c r="GN8" i="11" l="1"/>
  <c r="GO33" i="11"/>
  <c r="GO27" i="11"/>
  <c r="GO29" i="11"/>
  <c r="GP1" i="11"/>
  <c r="GP2" i="11"/>
  <c r="GQ3" i="11"/>
  <c r="GP4" i="11"/>
  <c r="GP9" i="11"/>
  <c r="GP25" i="11"/>
  <c r="GP30" i="11"/>
  <c r="GP29" i="11"/>
  <c r="GP28" i="11"/>
  <c r="GP27" i="11"/>
  <c r="GP26" i="11"/>
  <c r="GP33" i="11"/>
  <c r="GP32" i="11"/>
  <c r="GP23" i="11"/>
  <c r="GP22" i="11"/>
  <c r="GP21" i="11"/>
  <c r="GP20" i="11"/>
  <c r="GP19" i="11"/>
  <c r="GP18" i="11"/>
  <c r="GP17" i="11"/>
  <c r="GP16" i="11"/>
  <c r="GP15" i="11"/>
  <c r="GP14" i="11"/>
  <c r="GP13" i="11"/>
  <c r="GP24" i="11"/>
  <c r="GP12" i="11"/>
  <c r="GP11" i="11"/>
  <c r="GP10" i="11"/>
  <c r="GP6" i="11"/>
  <c r="GO8" i="11" l="1"/>
  <c r="GP8" i="11"/>
  <c r="GQ1" i="11"/>
  <c r="GQ2" i="11"/>
  <c r="GR3" i="11"/>
  <c r="GQ4" i="11"/>
  <c r="GQ9" i="11" s="1"/>
  <c r="GQ6" i="11"/>
  <c r="GQ10" i="11" l="1"/>
  <c r="GQ12" i="11"/>
  <c r="GQ14" i="11"/>
  <c r="GQ16" i="11"/>
  <c r="GQ18" i="11"/>
  <c r="GQ20" i="11"/>
  <c r="GQ22" i="11"/>
  <c r="GQ24" i="11"/>
  <c r="GQ32" i="11"/>
  <c r="GQ26" i="11"/>
  <c r="GQ28" i="11"/>
  <c r="GQ30" i="11"/>
  <c r="GQ11" i="11"/>
  <c r="GQ13" i="11"/>
  <c r="GQ15" i="11"/>
  <c r="GQ17" i="11"/>
  <c r="GQ19" i="11"/>
  <c r="GQ21" i="11"/>
  <c r="GQ23" i="11"/>
  <c r="GQ25" i="11"/>
  <c r="GQ33" i="11"/>
  <c r="GQ27" i="11"/>
  <c r="GQ29" i="11"/>
  <c r="GR1" i="11"/>
  <c r="GR2" i="11"/>
  <c r="GS3" i="11"/>
  <c r="GR4" i="11"/>
  <c r="GR9" i="11" s="1"/>
  <c r="GR25" i="11"/>
  <c r="GR23" i="11"/>
  <c r="GR21" i="11"/>
  <c r="GR19" i="11"/>
  <c r="GR17" i="11"/>
  <c r="GR15" i="11"/>
  <c r="GR13" i="11"/>
  <c r="GR10" i="11"/>
  <c r="GR6" i="11"/>
  <c r="GQ8" i="11" l="1"/>
  <c r="GR32" i="11"/>
  <c r="GR26" i="11"/>
  <c r="GR28" i="11"/>
  <c r="GR30" i="11"/>
  <c r="GR11" i="11"/>
  <c r="GR14" i="11"/>
  <c r="GR16" i="11"/>
  <c r="GR18" i="11"/>
  <c r="GR20" i="11"/>
  <c r="GR22" i="11"/>
  <c r="GR12" i="11"/>
  <c r="GR24" i="11"/>
  <c r="GR33" i="11"/>
  <c r="GR27" i="11"/>
  <c r="GR29" i="11"/>
  <c r="GS1" i="11"/>
  <c r="GS2" i="11"/>
  <c r="GT3" i="11"/>
  <c r="GS4" i="11"/>
  <c r="GS9" i="11" s="1"/>
  <c r="GS30" i="11"/>
  <c r="GS28" i="11"/>
  <c r="GS26" i="11"/>
  <c r="GS32" i="11"/>
  <c r="GS24" i="11"/>
  <c r="GS22" i="11"/>
  <c r="GS20" i="11"/>
  <c r="GS18" i="11"/>
  <c r="GS16" i="11"/>
  <c r="GS14" i="11"/>
  <c r="GS12" i="11"/>
  <c r="GS10" i="11"/>
  <c r="GS6" i="11"/>
  <c r="GR8" i="11" l="1"/>
  <c r="GS11" i="11"/>
  <c r="GS13" i="11"/>
  <c r="GS15" i="11"/>
  <c r="GS17" i="11"/>
  <c r="GS19" i="11"/>
  <c r="GS21" i="11"/>
  <c r="GS23" i="11"/>
  <c r="GS25" i="11"/>
  <c r="GS33" i="11"/>
  <c r="GS27" i="11"/>
  <c r="GS29" i="11"/>
  <c r="GT1" i="11"/>
  <c r="GT2" i="11"/>
  <c r="GU3" i="11"/>
  <c r="GT4" i="11"/>
  <c r="GT9" i="11" s="1"/>
  <c r="GT25" i="11"/>
  <c r="GT29" i="11"/>
  <c r="GT27" i="11"/>
  <c r="GT33" i="11"/>
  <c r="GT24" i="11"/>
  <c r="GT22" i="11"/>
  <c r="GT20" i="11"/>
  <c r="GT18" i="11"/>
  <c r="GT16" i="11"/>
  <c r="GT14" i="11"/>
  <c r="GT12" i="11"/>
  <c r="GT10" i="11"/>
  <c r="GT6" i="11"/>
  <c r="GS8" i="11" l="1"/>
  <c r="GT11" i="11"/>
  <c r="GT13" i="11"/>
  <c r="GT15" i="11"/>
  <c r="GT17" i="11"/>
  <c r="GT19" i="11"/>
  <c r="GT21" i="11"/>
  <c r="GT23" i="11"/>
  <c r="GT32" i="11"/>
  <c r="GT26" i="11"/>
  <c r="GT28" i="11"/>
  <c r="GT30" i="11"/>
  <c r="GU1" i="11"/>
  <c r="GU2" i="11"/>
  <c r="GV3" i="11"/>
  <c r="GU4" i="11"/>
  <c r="GU9" i="11" s="1"/>
  <c r="GU30" i="11"/>
  <c r="GU28" i="11"/>
  <c r="GU26" i="11"/>
  <c r="GU32" i="11"/>
  <c r="GU23" i="11"/>
  <c r="GU21" i="11"/>
  <c r="GU19" i="11"/>
  <c r="GU17" i="11"/>
  <c r="GU15" i="11"/>
  <c r="GU13" i="11"/>
  <c r="GU11" i="11"/>
  <c r="GU10" i="11"/>
  <c r="GU6" i="11"/>
  <c r="GT8" i="11" l="1"/>
  <c r="GU24" i="11"/>
  <c r="GU12" i="11"/>
  <c r="GU14" i="11"/>
  <c r="GU16" i="11"/>
  <c r="GU18" i="11"/>
  <c r="GU20" i="11"/>
  <c r="GU22" i="11"/>
  <c r="GU25" i="11"/>
  <c r="GU33" i="11"/>
  <c r="GU27" i="11"/>
  <c r="GU29" i="11"/>
  <c r="GV1" i="11"/>
  <c r="GV2" i="11"/>
  <c r="GW3" i="11"/>
  <c r="GV4" i="11"/>
  <c r="GV9" i="11"/>
  <c r="GV30" i="11"/>
  <c r="GV29" i="11"/>
  <c r="GV28" i="11"/>
  <c r="GV27" i="11"/>
  <c r="GV26" i="11"/>
  <c r="GV33" i="11"/>
  <c r="GV32" i="11"/>
  <c r="GV24" i="11"/>
  <c r="GV12" i="11"/>
  <c r="GV25" i="11"/>
  <c r="GV23" i="11"/>
  <c r="GV22" i="11"/>
  <c r="GV21" i="11"/>
  <c r="GV20" i="11"/>
  <c r="GV19" i="11"/>
  <c r="GV18" i="11"/>
  <c r="GV17" i="11"/>
  <c r="GV16" i="11"/>
  <c r="GV15" i="11"/>
  <c r="GV14" i="11"/>
  <c r="GV13" i="11"/>
  <c r="GV10" i="11"/>
  <c r="GV11" i="11"/>
  <c r="GV6" i="11"/>
  <c r="GU8" i="11" l="1"/>
  <c r="GV8" i="11"/>
  <c r="GW1" i="11"/>
  <c r="GW2" i="11"/>
  <c r="GX3" i="11"/>
  <c r="GW4" i="11"/>
  <c r="GW9" i="11" s="1"/>
  <c r="GW30" i="11"/>
  <c r="GW28" i="11"/>
  <c r="GW26" i="11"/>
  <c r="GW32" i="11"/>
  <c r="GW25" i="11"/>
  <c r="GW24" i="11"/>
  <c r="GW23" i="11"/>
  <c r="GW22" i="11"/>
  <c r="GW21" i="11"/>
  <c r="GW20" i="11"/>
  <c r="GW19" i="11"/>
  <c r="GW18" i="11"/>
  <c r="GW17" i="11"/>
  <c r="GW16" i="11"/>
  <c r="GW15" i="11"/>
  <c r="GW14" i="11"/>
  <c r="GW13" i="11"/>
  <c r="GW12" i="11"/>
  <c r="GW11" i="11"/>
  <c r="GW10" i="11"/>
  <c r="GW6" i="11"/>
  <c r="GW33" i="11" l="1"/>
  <c r="GW27" i="11"/>
  <c r="GW29" i="11"/>
  <c r="GX1" i="11"/>
  <c r="GX2" i="11"/>
  <c r="GY3" i="11"/>
  <c r="GX4" i="11"/>
  <c r="GX9" i="11" s="1"/>
  <c r="GX25" i="11"/>
  <c r="GX29" i="11"/>
  <c r="GX27" i="11"/>
  <c r="GX33" i="11"/>
  <c r="GX23" i="11"/>
  <c r="GX21" i="11"/>
  <c r="GX19" i="11"/>
  <c r="GX17" i="11"/>
  <c r="GX15" i="11"/>
  <c r="GX13" i="11"/>
  <c r="GX12" i="11"/>
  <c r="GX10" i="11"/>
  <c r="GX6" i="11"/>
  <c r="GW8" i="11" l="1"/>
  <c r="GX11" i="11"/>
  <c r="GX24" i="11"/>
  <c r="GX14" i="11"/>
  <c r="GX16" i="11"/>
  <c r="GX18" i="11"/>
  <c r="GX20" i="11"/>
  <c r="GX22" i="11"/>
  <c r="GX32" i="11"/>
  <c r="GX26" i="11"/>
  <c r="GX28" i="11"/>
  <c r="GX30" i="11"/>
  <c r="GY1" i="11"/>
  <c r="GY2" i="11"/>
  <c r="GZ3" i="11"/>
  <c r="GY4" i="11"/>
  <c r="GY9" i="11" s="1"/>
  <c r="GY30" i="11"/>
  <c r="GY28" i="11"/>
  <c r="GY26" i="11"/>
  <c r="GY32" i="11"/>
  <c r="GY24" i="11"/>
  <c r="GY22" i="11"/>
  <c r="GY20" i="11"/>
  <c r="GY18" i="11"/>
  <c r="GY16" i="11"/>
  <c r="GY14" i="11"/>
  <c r="GY12" i="11"/>
  <c r="GY10" i="11"/>
  <c r="GY6" i="11"/>
  <c r="GX8" i="11" l="1"/>
  <c r="GY11" i="11"/>
  <c r="GY13" i="11"/>
  <c r="GY15" i="11"/>
  <c r="GY17" i="11"/>
  <c r="GY19" i="11"/>
  <c r="GY21" i="11"/>
  <c r="GY23" i="11"/>
  <c r="GY25" i="11"/>
  <c r="GY33" i="11"/>
  <c r="GY27" i="11"/>
  <c r="GY29" i="11"/>
  <c r="GZ1" i="11"/>
  <c r="GZ2" i="11"/>
  <c r="HA3" i="11"/>
  <c r="GZ4" i="11"/>
  <c r="GZ9" i="11" s="1"/>
  <c r="GZ30" i="11"/>
  <c r="GZ28" i="11"/>
  <c r="GZ26" i="11"/>
  <c r="GZ32" i="11"/>
  <c r="GZ25" i="11"/>
  <c r="GZ12" i="11"/>
  <c r="GZ23" i="11"/>
  <c r="GZ22" i="11"/>
  <c r="GZ21" i="11"/>
  <c r="GZ20" i="11"/>
  <c r="GZ19" i="11"/>
  <c r="GZ18" i="11"/>
  <c r="GZ17" i="11"/>
  <c r="GZ16" i="11"/>
  <c r="GZ15" i="11"/>
  <c r="GZ14" i="11"/>
  <c r="GZ13" i="11"/>
  <c r="GZ11" i="11"/>
  <c r="GZ10" i="11"/>
  <c r="GZ6" i="11"/>
  <c r="GY8" i="11" l="1"/>
  <c r="GZ24" i="11"/>
  <c r="GZ33" i="11"/>
  <c r="GZ27" i="11"/>
  <c r="GZ29" i="11"/>
  <c r="HA1" i="11"/>
  <c r="HA2" i="11"/>
  <c r="HB3" i="11"/>
  <c r="HA4" i="11"/>
  <c r="HA9" i="11" s="1"/>
  <c r="HA30" i="11"/>
  <c r="HA28" i="11"/>
  <c r="HA26" i="11"/>
  <c r="HA32" i="11"/>
  <c r="HA24" i="11"/>
  <c r="HA22" i="11"/>
  <c r="HA20" i="11"/>
  <c r="HA18" i="11"/>
  <c r="HA16" i="11"/>
  <c r="HA14" i="11"/>
  <c r="HA12" i="11"/>
  <c r="HA10" i="11"/>
  <c r="HA6" i="11"/>
  <c r="GZ8" i="11" l="1"/>
  <c r="HA11" i="11"/>
  <c r="HA13" i="11"/>
  <c r="HA15" i="11"/>
  <c r="HA17" i="11"/>
  <c r="HA19" i="11"/>
  <c r="HA21" i="11"/>
  <c r="HA23" i="11"/>
  <c r="HA25" i="11"/>
  <c r="HA33" i="11"/>
  <c r="HA27" i="11"/>
  <c r="HA29" i="11"/>
  <c r="HB1" i="11"/>
  <c r="HB2" i="11"/>
  <c r="HC3" i="11"/>
  <c r="HB4" i="11"/>
  <c r="HB9" i="11"/>
  <c r="HB25" i="11"/>
  <c r="HB30" i="11"/>
  <c r="HB29" i="11"/>
  <c r="HB28" i="11"/>
  <c r="HB27" i="11"/>
  <c r="HB26" i="11"/>
  <c r="HB33" i="11"/>
  <c r="HB32" i="11"/>
  <c r="HB24" i="11"/>
  <c r="HB23" i="11"/>
  <c r="HB22" i="11"/>
  <c r="HB21" i="11"/>
  <c r="HB20" i="11"/>
  <c r="HB19" i="11"/>
  <c r="HB18" i="11"/>
  <c r="HB17" i="11"/>
  <c r="HB16" i="11"/>
  <c r="HB15" i="11"/>
  <c r="HB14" i="11"/>
  <c r="HB13" i="11"/>
  <c r="HB12" i="11"/>
  <c r="HB11" i="11"/>
  <c r="HB10" i="11"/>
  <c r="HB6" i="11"/>
  <c r="HA8" i="11" l="1"/>
  <c r="HB8" i="11"/>
  <c r="HC1" i="11"/>
  <c r="HC2" i="11"/>
  <c r="HD3" i="11"/>
  <c r="HC4" i="11"/>
  <c r="HC9" i="11" s="1"/>
  <c r="HC30" i="11"/>
  <c r="HC28" i="11"/>
  <c r="HC26" i="11"/>
  <c r="HC32" i="11"/>
  <c r="HC23" i="11"/>
  <c r="HC22" i="11"/>
  <c r="HC21" i="11"/>
  <c r="HC20" i="11"/>
  <c r="HC19" i="11"/>
  <c r="HC18" i="11"/>
  <c r="HC17" i="11"/>
  <c r="HC16" i="11"/>
  <c r="HC15" i="11"/>
  <c r="HC14" i="11"/>
  <c r="HC13" i="11"/>
  <c r="HC12" i="11"/>
  <c r="HC11" i="11"/>
  <c r="HC24" i="11"/>
  <c r="HC10" i="11"/>
  <c r="HC6" i="11"/>
  <c r="HC25" i="11" l="1"/>
  <c r="HC33" i="11"/>
  <c r="HC27" i="11"/>
  <c r="HC29" i="11"/>
  <c r="HD1" i="11"/>
  <c r="HD2" i="11"/>
  <c r="HE3" i="11"/>
  <c r="HD4" i="11"/>
  <c r="HD30" i="11" s="1"/>
  <c r="HD6" i="11"/>
  <c r="HC8" i="11" l="1"/>
  <c r="HD10" i="11"/>
  <c r="HD14" i="11"/>
  <c r="HD16" i="11"/>
  <c r="HD18" i="11"/>
  <c r="HD20" i="11"/>
  <c r="HD22" i="11"/>
  <c r="HD25" i="11"/>
  <c r="HD24" i="11"/>
  <c r="HD33" i="11"/>
  <c r="HD27" i="11"/>
  <c r="HD29" i="11"/>
  <c r="HD9" i="11"/>
  <c r="HE1" i="11"/>
  <c r="HE2" i="11"/>
  <c r="HF3" i="11"/>
  <c r="HE4" i="11"/>
  <c r="HE9" i="11" s="1"/>
  <c r="HE26" i="11"/>
  <c r="HE32" i="11"/>
  <c r="HE24" i="11"/>
  <c r="HE22" i="11"/>
  <c r="HE20" i="11"/>
  <c r="HE18" i="11"/>
  <c r="HE16" i="11"/>
  <c r="HE14" i="11"/>
  <c r="HE12" i="11"/>
  <c r="HE10" i="11"/>
  <c r="HE6" i="11"/>
  <c r="HD11" i="11"/>
  <c r="HD13" i="11"/>
  <c r="HD15" i="11"/>
  <c r="HD17" i="11"/>
  <c r="HD19" i="11"/>
  <c r="HD21" i="11"/>
  <c r="HD23" i="11"/>
  <c r="HD12" i="11"/>
  <c r="HD32" i="11"/>
  <c r="HD26" i="11"/>
  <c r="HD28" i="11"/>
  <c r="HD8" i="11" l="1"/>
  <c r="HE28" i="11"/>
  <c r="HE30" i="11"/>
  <c r="HE11" i="11"/>
  <c r="HE13" i="11"/>
  <c r="HE15" i="11"/>
  <c r="HE17" i="11"/>
  <c r="HE19" i="11"/>
  <c r="HE21" i="11"/>
  <c r="HE23" i="11"/>
  <c r="HE25" i="11"/>
  <c r="HE33" i="11"/>
  <c r="HE27" i="11"/>
  <c r="HE29" i="11"/>
  <c r="HF1" i="11"/>
  <c r="HF2" i="11"/>
  <c r="HG3" i="11"/>
  <c r="HF4" i="11"/>
  <c r="HF9" i="11" s="1"/>
  <c r="HF25" i="11"/>
  <c r="HF29" i="11"/>
  <c r="HF27" i="11"/>
  <c r="HF33" i="11"/>
  <c r="HF23" i="11"/>
  <c r="HF21" i="11"/>
  <c r="HF19" i="11"/>
  <c r="HF17" i="11"/>
  <c r="HF15" i="11"/>
  <c r="HF13" i="11"/>
  <c r="HF12" i="11"/>
  <c r="HF10" i="11"/>
  <c r="HF6" i="11"/>
  <c r="HE8" i="11" l="1"/>
  <c r="HF11" i="11"/>
  <c r="HF24" i="11"/>
  <c r="HF14" i="11"/>
  <c r="HF16" i="11"/>
  <c r="HF18" i="11"/>
  <c r="HF20" i="11"/>
  <c r="HF22" i="11"/>
  <c r="HF32" i="11"/>
  <c r="HF26" i="11"/>
  <c r="HF28" i="11"/>
  <c r="HF30" i="11"/>
  <c r="HG1" i="11"/>
  <c r="HG2" i="11"/>
  <c r="HH3" i="11"/>
  <c r="HG4" i="11"/>
  <c r="HG9" i="11"/>
  <c r="HG30" i="11"/>
  <c r="HG29" i="11"/>
  <c r="HG28" i="11"/>
  <c r="HG27" i="11"/>
  <c r="HG26" i="11"/>
  <c r="HG33" i="11"/>
  <c r="HG32" i="11"/>
  <c r="HG25" i="11"/>
  <c r="HG24" i="11"/>
  <c r="HG23" i="11"/>
  <c r="HG22" i="11"/>
  <c r="HG21" i="11"/>
  <c r="HG20" i="11"/>
  <c r="HG19" i="11"/>
  <c r="HG18" i="11"/>
  <c r="HG17" i="11"/>
  <c r="HG16" i="11"/>
  <c r="HG15" i="11"/>
  <c r="HG14" i="11"/>
  <c r="HG13" i="11"/>
  <c r="HG12" i="11"/>
  <c r="HG11" i="11"/>
  <c r="HG10" i="11"/>
  <c r="HG6" i="11"/>
  <c r="HF8" i="11" l="1"/>
  <c r="HG8" i="11"/>
  <c r="HH1" i="11"/>
  <c r="HH2" i="11"/>
  <c r="HI3" i="11"/>
  <c r="HH4" i="11"/>
  <c r="HH9" i="11" s="1"/>
  <c r="HH30" i="11"/>
  <c r="HH28" i="11"/>
  <c r="HH26" i="11"/>
  <c r="HH32" i="11"/>
  <c r="HH25" i="11"/>
  <c r="HH23" i="11"/>
  <c r="HH21" i="11"/>
  <c r="HH19" i="11"/>
  <c r="HH18" i="11"/>
  <c r="HH17" i="11"/>
  <c r="HH16" i="11"/>
  <c r="HH15" i="11"/>
  <c r="HH14" i="11"/>
  <c r="HH13" i="11"/>
  <c r="HH11" i="11"/>
  <c r="HH10" i="11"/>
  <c r="HH6" i="11"/>
  <c r="HH20" i="11" l="1"/>
  <c r="HH22" i="11"/>
  <c r="HH12" i="11"/>
  <c r="HH24" i="11"/>
  <c r="HH33" i="11"/>
  <c r="HH27" i="11"/>
  <c r="HH29" i="11"/>
  <c r="HI1" i="11"/>
  <c r="HI2" i="11"/>
  <c r="HJ3" i="11"/>
  <c r="HI4" i="11"/>
  <c r="HI9" i="11" s="1"/>
  <c r="HI30" i="11"/>
  <c r="HI28" i="11"/>
  <c r="HI26" i="11"/>
  <c r="HI32" i="11"/>
  <c r="HI24" i="11"/>
  <c r="HI22" i="11"/>
  <c r="HI20" i="11"/>
  <c r="HI18" i="11"/>
  <c r="HI16" i="11"/>
  <c r="HI14" i="11"/>
  <c r="HI12" i="11"/>
  <c r="HI10" i="11"/>
  <c r="HI6" i="11"/>
  <c r="HH8" i="11" l="1"/>
  <c r="HI11" i="11"/>
  <c r="HI13" i="11"/>
  <c r="HI15" i="11"/>
  <c r="HI17" i="11"/>
  <c r="HI19" i="11"/>
  <c r="HI21" i="11"/>
  <c r="HI23" i="11"/>
  <c r="HI25" i="11"/>
  <c r="HI33" i="11"/>
  <c r="HI27" i="11"/>
  <c r="HI29" i="11"/>
  <c r="HJ1" i="11"/>
  <c r="HJ2" i="11"/>
  <c r="HK3" i="11"/>
  <c r="HJ4" i="11"/>
  <c r="HJ9" i="11" s="1"/>
  <c r="HJ25" i="11"/>
  <c r="HJ29" i="11"/>
  <c r="HJ27" i="11"/>
  <c r="HJ33" i="11"/>
  <c r="HJ24" i="11"/>
  <c r="HJ22" i="11"/>
  <c r="HJ20" i="11"/>
  <c r="HJ18" i="11"/>
  <c r="HJ16" i="11"/>
  <c r="HJ14" i="11"/>
  <c r="HJ12" i="11"/>
  <c r="HJ10" i="11"/>
  <c r="HJ6" i="11"/>
  <c r="HI8" i="11" l="1"/>
  <c r="HJ11" i="11"/>
  <c r="HJ13" i="11"/>
  <c r="HJ15" i="11"/>
  <c r="HJ17" i="11"/>
  <c r="HJ19" i="11"/>
  <c r="HJ21" i="11"/>
  <c r="HJ23" i="11"/>
  <c r="HJ32" i="11"/>
  <c r="HJ26" i="11"/>
  <c r="HJ28" i="11"/>
  <c r="HJ30" i="11"/>
  <c r="HK1" i="11"/>
  <c r="HK2" i="11"/>
  <c r="HL3" i="11"/>
  <c r="HK4" i="11"/>
  <c r="HK9" i="11" s="1"/>
  <c r="HK30" i="11"/>
  <c r="HK28" i="11"/>
  <c r="HK26" i="11"/>
  <c r="HK32" i="11"/>
  <c r="HK23" i="11"/>
  <c r="HK22" i="11"/>
  <c r="HK21" i="11"/>
  <c r="HK20" i="11"/>
  <c r="HK19" i="11"/>
  <c r="HK18" i="11"/>
  <c r="HK17" i="11"/>
  <c r="HK16" i="11"/>
  <c r="HK15" i="11"/>
  <c r="HK14" i="11"/>
  <c r="HK13" i="11"/>
  <c r="HK12" i="11"/>
  <c r="HK11" i="11"/>
  <c r="HK24" i="11"/>
  <c r="HK10" i="11"/>
  <c r="HK6" i="11"/>
  <c r="HJ8" i="11" l="1"/>
  <c r="HK25" i="11"/>
  <c r="HK33" i="11"/>
  <c r="HK27" i="11"/>
  <c r="HK29" i="11"/>
  <c r="HL1" i="11"/>
  <c r="HL2" i="11"/>
  <c r="HM3" i="11"/>
  <c r="HL4" i="11"/>
  <c r="HL9" i="11" s="1"/>
  <c r="HL6" i="11"/>
  <c r="HK8" i="11" l="1"/>
  <c r="HL11" i="11"/>
  <c r="HL13" i="11"/>
  <c r="HL15" i="11"/>
  <c r="HL17" i="11"/>
  <c r="HL19" i="11"/>
  <c r="HL21" i="11"/>
  <c r="HL23" i="11"/>
  <c r="HL12" i="11"/>
  <c r="HL32" i="11"/>
  <c r="HL26" i="11"/>
  <c r="HL28" i="11"/>
  <c r="HL30" i="11"/>
  <c r="HL10" i="11"/>
  <c r="HL14" i="11"/>
  <c r="HL16" i="11"/>
  <c r="HL18" i="11"/>
  <c r="HL20" i="11"/>
  <c r="HL22" i="11"/>
  <c r="HL25" i="11"/>
  <c r="HL24" i="11"/>
  <c r="HL33" i="11"/>
  <c r="HL27" i="11"/>
  <c r="HL29" i="11"/>
  <c r="HM1" i="11"/>
  <c r="HM2" i="11"/>
  <c r="HN3" i="11"/>
  <c r="HM4" i="11"/>
  <c r="HM9" i="11" s="1"/>
  <c r="HM24" i="11"/>
  <c r="HM22" i="11"/>
  <c r="HM20" i="11"/>
  <c r="HM18" i="11"/>
  <c r="HM16" i="11"/>
  <c r="HM14" i="11"/>
  <c r="HM12" i="11"/>
  <c r="HM10" i="11"/>
  <c r="HM6" i="11"/>
  <c r="HL8" i="11" l="1"/>
  <c r="HM32" i="11"/>
  <c r="HM26" i="11"/>
  <c r="HM28" i="11"/>
  <c r="HM30" i="11"/>
  <c r="HM11" i="11"/>
  <c r="HM13" i="11"/>
  <c r="HM15" i="11"/>
  <c r="HM17" i="11"/>
  <c r="HM19" i="11"/>
  <c r="HM21" i="11"/>
  <c r="HM23" i="11"/>
  <c r="HM25" i="11"/>
  <c r="HM33" i="11"/>
  <c r="HM27" i="11"/>
  <c r="HM29" i="11"/>
  <c r="HN1" i="11"/>
  <c r="HN2" i="11"/>
  <c r="HO3" i="11"/>
  <c r="HN4" i="11"/>
  <c r="HN9" i="11"/>
  <c r="HN25" i="11"/>
  <c r="HN30" i="11"/>
  <c r="HN29" i="11"/>
  <c r="HN28" i="11"/>
  <c r="HN27" i="11"/>
  <c r="HN26" i="11"/>
  <c r="HN33" i="11"/>
  <c r="HN32" i="11"/>
  <c r="HN23" i="11"/>
  <c r="HN22" i="11"/>
  <c r="HN21" i="11"/>
  <c r="HN20" i="11"/>
  <c r="HN19" i="11"/>
  <c r="HN18" i="11"/>
  <c r="HN17" i="11"/>
  <c r="HN16" i="11"/>
  <c r="HN15" i="11"/>
  <c r="HN14" i="11"/>
  <c r="HN13" i="11"/>
  <c r="HN24" i="11"/>
  <c r="HN12" i="11"/>
  <c r="HN11" i="11"/>
  <c r="HN10" i="11"/>
  <c r="HN6" i="11"/>
  <c r="HM8" i="11" l="1"/>
  <c r="HN8" i="11"/>
  <c r="HO1" i="11"/>
  <c r="HO2" i="11"/>
  <c r="HP3" i="11"/>
  <c r="HO4" i="11"/>
  <c r="HO30" i="11" s="1"/>
  <c r="HO14" i="11"/>
  <c r="HO12" i="11"/>
  <c r="HO10" i="11"/>
  <c r="HO6" i="11"/>
  <c r="HO11" i="11" l="1"/>
  <c r="HO13" i="11"/>
  <c r="HO15" i="11"/>
  <c r="HO17" i="11"/>
  <c r="HO19" i="11"/>
  <c r="HO21" i="11"/>
  <c r="HO23" i="11"/>
  <c r="HO25" i="11"/>
  <c r="HO33" i="11"/>
  <c r="HO27" i="11"/>
  <c r="HO29" i="11"/>
  <c r="HO9" i="11"/>
  <c r="HP1" i="11"/>
  <c r="HP2" i="11"/>
  <c r="HQ3" i="11"/>
  <c r="HP4" i="11"/>
  <c r="HP9" i="11" s="1"/>
  <c r="HP30" i="11"/>
  <c r="HP28" i="11"/>
  <c r="HP26" i="11"/>
  <c r="HP32" i="11"/>
  <c r="HP25" i="11"/>
  <c r="HP23" i="11"/>
  <c r="HP21" i="11"/>
  <c r="HP19" i="11"/>
  <c r="HP17" i="11"/>
  <c r="HP15" i="11"/>
  <c r="HP13" i="11"/>
  <c r="HP10" i="11"/>
  <c r="HP6" i="11"/>
  <c r="HO16" i="11"/>
  <c r="HO18" i="11"/>
  <c r="HO20" i="11"/>
  <c r="HO22" i="11"/>
  <c r="HO24" i="11"/>
  <c r="HO32" i="11"/>
  <c r="HO26" i="11"/>
  <c r="HO28" i="11"/>
  <c r="HO8" i="11" l="1"/>
  <c r="HP11" i="11"/>
  <c r="HP14" i="11"/>
  <c r="HP16" i="11"/>
  <c r="HP18" i="11"/>
  <c r="HP20" i="11"/>
  <c r="HP22" i="11"/>
  <c r="HP12" i="11"/>
  <c r="HP24" i="11"/>
  <c r="HP33" i="11"/>
  <c r="HP27" i="11"/>
  <c r="HP29" i="11"/>
  <c r="HQ1" i="11"/>
  <c r="HQ2" i="11"/>
  <c r="HR3" i="11"/>
  <c r="HQ4" i="11"/>
  <c r="HQ9" i="11" s="1"/>
  <c r="HQ30" i="11"/>
  <c r="HQ28" i="11"/>
  <c r="HQ27" i="11"/>
  <c r="HQ26" i="11"/>
  <c r="HQ33" i="11"/>
  <c r="HQ32" i="11"/>
  <c r="HQ25" i="11"/>
  <c r="HQ24" i="11"/>
  <c r="HQ23" i="11"/>
  <c r="HQ22" i="11"/>
  <c r="HQ21" i="11"/>
  <c r="HQ20" i="11"/>
  <c r="HQ19" i="11"/>
  <c r="HQ18" i="11"/>
  <c r="HQ17" i="11"/>
  <c r="HQ16" i="11"/>
  <c r="HQ15" i="11"/>
  <c r="HQ14" i="11"/>
  <c r="HQ13" i="11"/>
  <c r="HQ12" i="11"/>
  <c r="HQ11" i="11"/>
  <c r="HQ10" i="11"/>
  <c r="HQ6" i="11"/>
  <c r="HP8" i="11" l="1"/>
  <c r="HQ29" i="11"/>
  <c r="HQ8" i="11" s="1"/>
  <c r="HR1" i="11"/>
  <c r="HR2" i="11"/>
  <c r="HS3" i="11"/>
  <c r="HR4" i="11"/>
  <c r="HR9" i="11" s="1"/>
  <c r="HR25" i="11"/>
  <c r="HR29" i="11"/>
  <c r="HR27" i="11"/>
  <c r="HR33" i="11"/>
  <c r="HR24" i="11"/>
  <c r="HR22" i="11"/>
  <c r="HR20" i="11"/>
  <c r="HR18" i="11"/>
  <c r="HR16" i="11"/>
  <c r="HR14" i="11"/>
  <c r="HR12" i="11"/>
  <c r="HR10" i="11"/>
  <c r="HR6" i="11"/>
  <c r="HR11" i="11" l="1"/>
  <c r="HR13" i="11"/>
  <c r="HR15" i="11"/>
  <c r="HR17" i="11"/>
  <c r="HR19" i="11"/>
  <c r="HR21" i="11"/>
  <c r="HR23" i="11"/>
  <c r="HR32" i="11"/>
  <c r="HR26" i="11"/>
  <c r="HR28" i="11"/>
  <c r="HR30" i="11"/>
  <c r="HS1" i="11"/>
  <c r="HS2" i="11"/>
  <c r="HT3" i="11"/>
  <c r="HS4" i="11"/>
  <c r="HS9" i="11" s="1"/>
  <c r="HS30" i="11"/>
  <c r="HS28" i="11"/>
  <c r="HS26" i="11"/>
  <c r="HS32" i="11"/>
  <c r="HS25" i="11"/>
  <c r="HS23" i="11"/>
  <c r="HS22" i="11"/>
  <c r="HS21" i="11"/>
  <c r="HS20" i="11"/>
  <c r="HS19" i="11"/>
  <c r="HS18" i="11"/>
  <c r="HS17" i="11"/>
  <c r="HS16" i="11"/>
  <c r="HS15" i="11"/>
  <c r="HS14" i="11"/>
  <c r="HS13" i="11"/>
  <c r="HS12" i="11"/>
  <c r="HS11" i="11"/>
  <c r="HS24" i="11"/>
  <c r="HS10" i="11"/>
  <c r="HS6" i="11"/>
  <c r="HR8" i="11" l="1"/>
  <c r="HS33" i="11"/>
  <c r="HS27" i="11"/>
  <c r="HS29" i="11"/>
  <c r="HT1" i="11"/>
  <c r="HT2" i="11"/>
  <c r="HU3" i="11"/>
  <c r="HT4" i="11"/>
  <c r="HT9" i="11" s="1"/>
  <c r="HT30" i="11"/>
  <c r="HT28" i="11"/>
  <c r="HT26" i="11"/>
  <c r="HT32" i="11"/>
  <c r="HT12" i="11"/>
  <c r="HT23" i="11"/>
  <c r="HT21" i="11"/>
  <c r="HT19" i="11"/>
  <c r="HT17" i="11"/>
  <c r="HT15" i="11"/>
  <c r="HT13" i="11"/>
  <c r="HT11" i="11"/>
  <c r="HT6" i="11"/>
  <c r="HS8" i="11" l="1"/>
  <c r="HT10" i="11"/>
  <c r="HT14" i="11"/>
  <c r="HT16" i="11"/>
  <c r="HT18" i="11"/>
  <c r="HT20" i="11"/>
  <c r="HT22" i="11"/>
  <c r="HT25" i="11"/>
  <c r="HT24" i="11"/>
  <c r="HT33" i="11"/>
  <c r="HT27" i="11"/>
  <c r="HT29" i="11"/>
  <c r="HU1" i="11"/>
  <c r="HU2" i="11"/>
  <c r="HV3" i="11"/>
  <c r="HU4" i="11"/>
  <c r="HU9" i="11" s="1"/>
  <c r="HU30" i="11"/>
  <c r="HU28" i="11"/>
  <c r="HU26" i="11"/>
  <c r="HU32" i="11"/>
  <c r="HU24" i="11"/>
  <c r="HU22" i="11"/>
  <c r="HU20" i="11"/>
  <c r="HU18" i="11"/>
  <c r="HU16" i="11"/>
  <c r="HU14" i="11"/>
  <c r="HU12" i="11"/>
  <c r="HU10" i="11"/>
  <c r="HU6" i="11"/>
  <c r="HT8" i="11" l="1"/>
  <c r="HU11" i="11"/>
  <c r="HU13" i="11"/>
  <c r="HU15" i="11"/>
  <c r="HU17" i="11"/>
  <c r="HU19" i="11"/>
  <c r="HU21" i="11"/>
  <c r="HU23" i="11"/>
  <c r="HU25" i="11"/>
  <c r="HU33" i="11"/>
  <c r="HU27" i="11"/>
  <c r="HU29" i="11"/>
  <c r="HV1" i="11"/>
  <c r="HV2" i="11"/>
  <c r="HW3" i="11"/>
  <c r="HV4" i="11"/>
  <c r="HV9" i="11"/>
  <c r="HV25" i="11"/>
  <c r="HV30" i="11"/>
  <c r="HV29" i="11"/>
  <c r="HV28" i="11"/>
  <c r="HV27" i="11"/>
  <c r="HV26" i="11"/>
  <c r="HV33" i="11"/>
  <c r="HV32" i="11"/>
  <c r="HV23" i="11"/>
  <c r="HV22" i="11"/>
  <c r="HV21" i="11"/>
  <c r="HV20" i="11"/>
  <c r="HV19" i="11"/>
  <c r="HV18" i="11"/>
  <c r="HV17" i="11"/>
  <c r="HV16" i="11"/>
  <c r="HV15" i="11"/>
  <c r="HV14" i="11"/>
  <c r="HV13" i="11"/>
  <c r="HV24" i="11"/>
  <c r="HV12" i="11"/>
  <c r="HV11" i="11"/>
  <c r="HV10" i="11"/>
  <c r="HV6" i="11"/>
  <c r="HU8" i="11" l="1"/>
  <c r="HV8" i="11"/>
  <c r="HW1" i="11"/>
  <c r="HW2" i="11"/>
  <c r="HX3" i="11"/>
  <c r="HW4" i="11"/>
  <c r="HW9" i="11" s="1"/>
  <c r="HW6" i="11"/>
  <c r="HW10" i="11" l="1"/>
  <c r="HW12" i="11"/>
  <c r="HW14" i="11"/>
  <c r="HW16" i="11"/>
  <c r="HW18" i="11"/>
  <c r="HW20" i="11"/>
  <c r="HW22" i="11"/>
  <c r="HW24" i="11"/>
  <c r="HW32" i="11"/>
  <c r="HW26" i="11"/>
  <c r="HW28" i="11"/>
  <c r="HW30" i="11"/>
  <c r="HW11" i="11"/>
  <c r="HW13" i="11"/>
  <c r="HW15" i="11"/>
  <c r="HW17" i="11"/>
  <c r="HW19" i="11"/>
  <c r="HW21" i="11"/>
  <c r="HW23" i="11"/>
  <c r="HW25" i="11"/>
  <c r="HW33" i="11"/>
  <c r="HW27" i="11"/>
  <c r="HW29" i="11"/>
  <c r="HX1" i="11"/>
  <c r="HX2" i="11"/>
  <c r="HY3" i="11"/>
  <c r="HX4" i="11"/>
  <c r="HX9" i="11" s="1"/>
  <c r="HX30" i="11"/>
  <c r="HX28" i="11"/>
  <c r="HX26" i="11"/>
  <c r="HX32" i="11"/>
  <c r="HX25" i="11"/>
  <c r="HX23" i="11"/>
  <c r="HX21" i="11"/>
  <c r="HX20" i="11"/>
  <c r="HX19" i="11"/>
  <c r="HX18" i="11"/>
  <c r="HX17" i="11"/>
  <c r="HX16" i="11"/>
  <c r="HX15" i="11"/>
  <c r="HX14" i="11"/>
  <c r="HX13" i="11"/>
  <c r="HX11" i="11"/>
  <c r="HX10" i="11"/>
  <c r="HX6" i="11"/>
  <c r="HW8" i="11" l="1"/>
  <c r="HX22" i="11"/>
  <c r="HX12" i="11"/>
  <c r="HX24" i="11"/>
  <c r="HX33" i="11"/>
  <c r="HX27" i="11"/>
  <c r="HX29" i="11"/>
  <c r="HY1" i="11"/>
  <c r="HY2" i="11"/>
  <c r="HZ3" i="11"/>
  <c r="HY4" i="11"/>
  <c r="HY9" i="11" s="1"/>
  <c r="HY30" i="11"/>
  <c r="HY28" i="11"/>
  <c r="HY26" i="11"/>
  <c r="HY32" i="11"/>
  <c r="HY24" i="11"/>
  <c r="HY22" i="11"/>
  <c r="HY20" i="11"/>
  <c r="HY19" i="11"/>
  <c r="HY18" i="11"/>
  <c r="HY17" i="11"/>
  <c r="HY16" i="11"/>
  <c r="HY15" i="11"/>
  <c r="HY14" i="11"/>
  <c r="HY13" i="11"/>
  <c r="HY12" i="11"/>
  <c r="HY11" i="11"/>
  <c r="HY10" i="11"/>
  <c r="HY6" i="11"/>
  <c r="HX8" i="11" l="1"/>
  <c r="HY21" i="11"/>
  <c r="HY23" i="11"/>
  <c r="HY25" i="11"/>
  <c r="HY33" i="11"/>
  <c r="HY27" i="11"/>
  <c r="HY29" i="11"/>
  <c r="HZ1" i="11"/>
  <c r="HZ2" i="11"/>
  <c r="IA3" i="11"/>
  <c r="HZ4" i="11"/>
  <c r="HZ9" i="11" s="1"/>
  <c r="HZ33" i="11"/>
  <c r="HZ24" i="11"/>
  <c r="HZ22" i="11"/>
  <c r="HZ20" i="11"/>
  <c r="HZ18" i="11"/>
  <c r="HZ16" i="11"/>
  <c r="HZ14" i="11"/>
  <c r="HZ12" i="11"/>
  <c r="HZ10" i="11"/>
  <c r="HZ6" i="11"/>
  <c r="HY8" i="11" l="1"/>
  <c r="HZ27" i="11"/>
  <c r="HZ29" i="11"/>
  <c r="HZ25" i="11"/>
  <c r="HZ11" i="11"/>
  <c r="HZ13" i="11"/>
  <c r="HZ15" i="11"/>
  <c r="HZ17" i="11"/>
  <c r="HZ19" i="11"/>
  <c r="HZ21" i="11"/>
  <c r="HZ23" i="11"/>
  <c r="HZ32" i="11"/>
  <c r="HZ26" i="11"/>
  <c r="HZ28" i="11"/>
  <c r="HZ30" i="11"/>
  <c r="IA1" i="11"/>
  <c r="IA2" i="11"/>
  <c r="IB3" i="11"/>
  <c r="IA4" i="11"/>
  <c r="IA30" i="11" s="1"/>
  <c r="IA23" i="11"/>
  <c r="IA21" i="11"/>
  <c r="IA19" i="11"/>
  <c r="IA17" i="11"/>
  <c r="IA15" i="11"/>
  <c r="IA13" i="11"/>
  <c r="IA11" i="11"/>
  <c r="IA10" i="11"/>
  <c r="IA6" i="11"/>
  <c r="HZ8" i="11" l="1"/>
  <c r="IA24" i="11"/>
  <c r="IA12" i="11"/>
  <c r="IA14" i="11"/>
  <c r="IA16" i="11"/>
  <c r="IA18" i="11"/>
  <c r="IA20" i="11"/>
  <c r="IA22" i="11"/>
  <c r="IA25" i="11"/>
  <c r="IA33" i="11"/>
  <c r="IA27" i="11"/>
  <c r="IA29" i="11"/>
  <c r="IA9" i="11"/>
  <c r="IB1" i="11"/>
  <c r="IB2" i="11"/>
  <c r="IC3" i="11"/>
  <c r="IB4" i="11"/>
  <c r="IB9" i="11" s="1"/>
  <c r="IB30" i="11"/>
  <c r="IB28" i="11"/>
  <c r="IB26" i="11"/>
  <c r="IB32" i="11"/>
  <c r="IB12" i="11"/>
  <c r="IB23" i="11"/>
  <c r="IB22" i="11"/>
  <c r="IB21" i="11"/>
  <c r="IB20" i="11"/>
  <c r="IB19" i="11"/>
  <c r="IB18" i="11"/>
  <c r="IB17" i="11"/>
  <c r="IB16" i="11"/>
  <c r="IB15" i="11"/>
  <c r="IB14" i="11"/>
  <c r="IB13" i="11"/>
  <c r="IB10" i="11"/>
  <c r="IB11" i="11"/>
  <c r="IB6" i="11"/>
  <c r="IA32" i="11"/>
  <c r="IA26" i="11"/>
  <c r="IA28" i="11"/>
  <c r="IA8" i="11" l="1"/>
  <c r="IB25" i="11"/>
  <c r="IB24" i="11"/>
  <c r="IB33" i="11"/>
  <c r="IB27" i="11"/>
  <c r="IB29" i="11"/>
  <c r="IC1" i="11"/>
  <c r="IC2" i="11"/>
  <c r="ID3" i="11"/>
  <c r="IC4" i="11"/>
  <c r="IC9" i="11" s="1"/>
  <c r="IC24" i="11"/>
  <c r="IC22" i="11"/>
  <c r="IC20" i="11"/>
  <c r="IC18" i="11"/>
  <c r="IC16" i="11"/>
  <c r="IC14" i="11"/>
  <c r="IC12" i="11"/>
  <c r="IC10" i="11"/>
  <c r="IC6" i="11"/>
  <c r="IB8" i="11" l="1"/>
  <c r="IC32" i="11"/>
  <c r="IC26" i="11"/>
  <c r="IC28" i="11"/>
  <c r="IC30" i="11"/>
  <c r="IC11" i="11"/>
  <c r="IC13" i="11"/>
  <c r="IC15" i="11"/>
  <c r="IC17" i="11"/>
  <c r="IC19" i="11"/>
  <c r="IC21" i="11"/>
  <c r="IC23" i="11"/>
  <c r="IC25" i="11"/>
  <c r="IC33" i="11"/>
  <c r="IC27" i="11"/>
  <c r="IC29" i="11"/>
  <c r="ID1" i="11"/>
  <c r="ID2" i="11"/>
  <c r="IE3" i="11"/>
  <c r="ID4" i="11"/>
  <c r="ID9" i="11"/>
  <c r="ID25" i="11"/>
  <c r="ID30" i="11"/>
  <c r="ID29" i="11"/>
  <c r="ID28" i="11"/>
  <c r="ID27" i="11"/>
  <c r="ID26" i="11"/>
  <c r="ID33" i="11"/>
  <c r="ID32" i="11"/>
  <c r="ID23" i="11"/>
  <c r="ID22" i="11"/>
  <c r="ID21" i="11"/>
  <c r="ID20" i="11"/>
  <c r="ID19" i="11"/>
  <c r="ID18" i="11"/>
  <c r="ID17" i="11"/>
  <c r="ID16" i="11"/>
  <c r="ID15" i="11"/>
  <c r="ID14" i="11"/>
  <c r="ID13" i="11"/>
  <c r="ID24" i="11"/>
  <c r="ID12" i="11"/>
  <c r="ID11" i="11"/>
  <c r="ID10" i="11"/>
  <c r="ID6" i="11"/>
  <c r="IC8" i="11" l="1"/>
  <c r="ID8" i="11"/>
  <c r="IE1" i="11"/>
  <c r="IE2" i="11"/>
  <c r="IF3" i="11"/>
  <c r="IE4" i="11"/>
  <c r="IE9" i="11" s="1"/>
  <c r="IE20" i="11"/>
  <c r="IE18" i="11"/>
  <c r="IE16" i="11"/>
  <c r="IE14" i="11"/>
  <c r="IE12" i="11"/>
  <c r="IE10" i="11"/>
  <c r="IE6" i="11"/>
  <c r="IE22" i="11" l="1"/>
  <c r="IE24" i="11"/>
  <c r="IE32" i="11"/>
  <c r="IE26" i="11"/>
  <c r="IE28" i="11"/>
  <c r="IE30" i="11"/>
  <c r="IE11" i="11"/>
  <c r="IE13" i="11"/>
  <c r="IE15" i="11"/>
  <c r="IE17" i="11"/>
  <c r="IE19" i="11"/>
  <c r="IE21" i="11"/>
  <c r="IE23" i="11"/>
  <c r="IE25" i="11"/>
  <c r="IE33" i="11"/>
  <c r="IE27" i="11"/>
  <c r="IE29" i="11"/>
  <c r="IF1" i="11"/>
  <c r="IF2" i="11"/>
  <c r="IG3" i="11"/>
  <c r="IF4" i="11"/>
  <c r="IF9" i="11"/>
  <c r="IF30" i="11"/>
  <c r="IF29" i="11"/>
  <c r="IF28" i="11"/>
  <c r="IF27" i="11"/>
  <c r="IF26" i="11"/>
  <c r="IF33" i="11"/>
  <c r="IF32" i="11"/>
  <c r="IF24" i="11"/>
  <c r="IF25" i="11"/>
  <c r="IF12" i="11"/>
  <c r="IF23" i="11"/>
  <c r="IF22" i="11"/>
  <c r="IF21" i="11"/>
  <c r="IF20" i="11"/>
  <c r="IF19" i="11"/>
  <c r="IF18" i="11"/>
  <c r="IF17" i="11"/>
  <c r="IF16" i="11"/>
  <c r="IF15" i="11"/>
  <c r="IF14" i="11"/>
  <c r="IF13" i="11"/>
  <c r="IF11" i="11"/>
  <c r="IF10" i="11"/>
  <c r="IF6" i="11"/>
  <c r="IE8" i="11" l="1"/>
  <c r="IF8" i="11"/>
  <c r="IG1" i="11"/>
  <c r="IG2" i="11"/>
  <c r="IH3" i="11"/>
  <c r="IG4" i="11"/>
  <c r="IG9" i="11" s="1"/>
  <c r="IG30" i="11"/>
  <c r="IG28" i="11"/>
  <c r="IG27" i="11"/>
  <c r="IG26" i="11"/>
  <c r="IG33" i="11"/>
  <c r="IG32" i="11"/>
  <c r="IG25" i="11"/>
  <c r="IG24" i="11"/>
  <c r="IG23" i="11"/>
  <c r="IG22" i="11"/>
  <c r="IG21" i="11"/>
  <c r="IG20" i="11"/>
  <c r="IG19" i="11"/>
  <c r="IG18" i="11"/>
  <c r="IG17" i="11"/>
  <c r="IG16" i="11"/>
  <c r="IG15" i="11"/>
  <c r="IG14" i="11"/>
  <c r="IG13" i="11"/>
  <c r="IG12" i="11"/>
  <c r="IG11" i="11"/>
  <c r="IG10" i="11"/>
  <c r="IG6" i="11"/>
  <c r="IG29" i="11" l="1"/>
  <c r="IG8" i="11" s="1"/>
  <c r="IH1" i="11"/>
  <c r="IH2" i="11"/>
  <c r="II3" i="11"/>
  <c r="IH4" i="11"/>
  <c r="IH9" i="11" s="1"/>
  <c r="IH25" i="11"/>
  <c r="IH29" i="11"/>
  <c r="IH27" i="11"/>
  <c r="IH33" i="11"/>
  <c r="IH24" i="11"/>
  <c r="IH22" i="11"/>
  <c r="IH20" i="11"/>
  <c r="IH18" i="11"/>
  <c r="IH16" i="11"/>
  <c r="IH14" i="11"/>
  <c r="IH12" i="11"/>
  <c r="IH10" i="11"/>
  <c r="IH6" i="11"/>
  <c r="IH11" i="11" l="1"/>
  <c r="IH13" i="11"/>
  <c r="IH15" i="11"/>
  <c r="IH17" i="11"/>
  <c r="IH19" i="11"/>
  <c r="IH21" i="11"/>
  <c r="IH23" i="11"/>
  <c r="IH32" i="11"/>
  <c r="IH26" i="11"/>
  <c r="IH28" i="11"/>
  <c r="IH30" i="11"/>
  <c r="II1" i="11"/>
  <c r="II2" i="11"/>
  <c r="IJ3" i="11"/>
  <c r="II4" i="11"/>
  <c r="II9" i="11" s="1"/>
  <c r="II30" i="11"/>
  <c r="II28" i="11"/>
  <c r="II26" i="11"/>
  <c r="II32" i="11"/>
  <c r="II23" i="11"/>
  <c r="II21" i="11"/>
  <c r="II19" i="11"/>
  <c r="II17" i="11"/>
  <c r="II15" i="11"/>
  <c r="II13" i="11"/>
  <c r="II11" i="11"/>
  <c r="II10" i="11"/>
  <c r="II6" i="11"/>
  <c r="IH8" i="11" l="1"/>
  <c r="II24" i="11"/>
  <c r="II12" i="11"/>
  <c r="II14" i="11"/>
  <c r="II16" i="11"/>
  <c r="II18" i="11"/>
  <c r="II20" i="11"/>
  <c r="II22" i="11"/>
  <c r="II25" i="11"/>
  <c r="II33" i="11"/>
  <c r="II27" i="11"/>
  <c r="II29" i="11"/>
  <c r="IJ1" i="11"/>
  <c r="IJ2" i="11"/>
  <c r="IK3" i="11"/>
  <c r="IJ4" i="11"/>
  <c r="IJ9" i="11" s="1"/>
  <c r="IJ30" i="11"/>
  <c r="IJ28" i="11"/>
  <c r="IJ26" i="11"/>
  <c r="IJ32" i="11"/>
  <c r="IJ12" i="11"/>
  <c r="IJ23" i="11"/>
  <c r="IJ21" i="11"/>
  <c r="IJ19" i="11"/>
  <c r="IJ17" i="11"/>
  <c r="IJ15" i="11"/>
  <c r="IJ13" i="11"/>
  <c r="IJ11" i="11"/>
  <c r="IJ6" i="11"/>
  <c r="II8" i="11" l="1"/>
  <c r="IJ10" i="11"/>
  <c r="IJ14" i="11"/>
  <c r="IJ16" i="11"/>
  <c r="IJ18" i="11"/>
  <c r="IJ20" i="11"/>
  <c r="IJ22" i="11"/>
  <c r="IJ25" i="11"/>
  <c r="IJ24" i="11"/>
  <c r="IJ33" i="11"/>
  <c r="IJ27" i="11"/>
  <c r="IJ29" i="11"/>
  <c r="IK1" i="11"/>
  <c r="IK2" i="11"/>
  <c r="IL3" i="11"/>
  <c r="IK4" i="11"/>
  <c r="IK9" i="11"/>
  <c r="IK30" i="11"/>
  <c r="IK29" i="11"/>
  <c r="IK28" i="11"/>
  <c r="IK27" i="11"/>
  <c r="IK26" i="11"/>
  <c r="IK33" i="11"/>
  <c r="IK32" i="11"/>
  <c r="IK25" i="11"/>
  <c r="IK24" i="11"/>
  <c r="IK23" i="11"/>
  <c r="IK22" i="11"/>
  <c r="IK21" i="11"/>
  <c r="IK20" i="11"/>
  <c r="IK19" i="11"/>
  <c r="IK18" i="11"/>
  <c r="IK17" i="11"/>
  <c r="IK16" i="11"/>
  <c r="IK15" i="11"/>
  <c r="IK14" i="11"/>
  <c r="IK13" i="11"/>
  <c r="IK12" i="11"/>
  <c r="IK11" i="11"/>
  <c r="IK10" i="11"/>
  <c r="IK6" i="11"/>
  <c r="IJ8" i="11" l="1"/>
  <c r="IK8" i="11"/>
  <c r="IL1" i="11"/>
  <c r="IL2" i="11"/>
  <c r="IM3" i="11"/>
  <c r="IL4" i="11"/>
  <c r="IL9" i="11" s="1"/>
  <c r="IL25" i="11"/>
  <c r="IL29" i="11"/>
  <c r="IL27" i="11"/>
  <c r="IL26" i="11"/>
  <c r="IL33" i="11"/>
  <c r="IL32" i="11"/>
  <c r="IL23" i="11"/>
  <c r="IL22" i="11"/>
  <c r="IL21" i="11"/>
  <c r="IL20" i="11"/>
  <c r="IL19" i="11"/>
  <c r="IL18" i="11"/>
  <c r="IL17" i="11"/>
  <c r="IL16" i="11"/>
  <c r="IL15" i="11"/>
  <c r="IL14" i="11"/>
  <c r="IL13" i="11"/>
  <c r="IL24" i="11"/>
  <c r="IL12" i="11"/>
  <c r="IL11" i="11"/>
  <c r="IL10" i="11"/>
  <c r="IL6" i="11"/>
  <c r="IL28" i="11" l="1"/>
  <c r="IL30" i="11"/>
  <c r="IM1" i="11"/>
  <c r="IM2" i="11"/>
  <c r="IN3" i="11"/>
  <c r="IM4" i="11"/>
  <c r="IM30" i="11" s="1"/>
  <c r="IM22" i="11"/>
  <c r="IM20" i="11"/>
  <c r="IM17" i="11"/>
  <c r="IM15" i="11"/>
  <c r="IM13" i="11"/>
  <c r="IM11" i="11"/>
  <c r="IM10" i="11"/>
  <c r="IM6" i="11"/>
  <c r="IL8" i="11" l="1"/>
  <c r="IM18" i="11"/>
  <c r="IM12" i="11"/>
  <c r="IM14" i="11"/>
  <c r="IM16" i="11"/>
  <c r="IM19" i="11"/>
  <c r="IM21" i="11"/>
  <c r="IM23" i="11"/>
  <c r="IM25" i="11"/>
  <c r="IM33" i="11"/>
  <c r="IM27" i="11"/>
  <c r="IM29" i="11"/>
  <c r="IM9" i="11"/>
  <c r="IN1" i="11"/>
  <c r="IN2" i="11"/>
  <c r="IO3" i="11"/>
  <c r="IN4" i="11"/>
  <c r="IN9" i="11" s="1"/>
  <c r="IN6" i="11"/>
  <c r="IM24" i="11"/>
  <c r="IM32" i="11"/>
  <c r="IM26" i="11"/>
  <c r="IM28" i="11"/>
  <c r="IM8" i="11" l="1"/>
  <c r="IN10" i="11"/>
  <c r="IN13" i="11"/>
  <c r="IN15" i="11"/>
  <c r="IN17" i="11"/>
  <c r="IN19" i="11"/>
  <c r="IN21" i="11"/>
  <c r="IN23" i="11"/>
  <c r="IN25" i="11"/>
  <c r="IN32" i="11"/>
  <c r="IN26" i="11"/>
  <c r="IN28" i="11"/>
  <c r="IN30" i="11"/>
  <c r="IN11" i="11"/>
  <c r="IN14" i="11"/>
  <c r="IN16" i="11"/>
  <c r="IN18" i="11"/>
  <c r="IN20" i="11"/>
  <c r="IN22" i="11"/>
  <c r="IN12" i="11"/>
  <c r="IN24" i="11"/>
  <c r="IN33" i="11"/>
  <c r="IN27" i="11"/>
  <c r="IN29" i="11"/>
  <c r="IO1" i="11"/>
  <c r="IO2" i="11"/>
  <c r="IP3" i="11"/>
  <c r="IO4" i="11"/>
  <c r="IO9" i="11" s="1"/>
  <c r="IO30" i="11"/>
  <c r="IO28" i="11"/>
  <c r="IO26" i="11"/>
  <c r="IO32" i="11"/>
  <c r="IO24" i="11"/>
  <c r="IO23" i="11"/>
  <c r="IO21" i="11"/>
  <c r="IO19" i="11"/>
  <c r="IO16" i="11"/>
  <c r="IO14" i="11"/>
  <c r="IO12" i="11"/>
  <c r="IO10" i="11"/>
  <c r="IO6" i="11"/>
  <c r="IN8" i="11" l="1"/>
  <c r="IO11" i="11"/>
  <c r="IO13" i="11"/>
  <c r="IO15" i="11"/>
  <c r="IO17" i="11"/>
  <c r="IO20" i="11"/>
  <c r="IO22" i="11"/>
  <c r="IO18" i="11"/>
  <c r="IO25" i="11"/>
  <c r="IO33" i="11"/>
  <c r="IO27" i="11"/>
  <c r="IO29" i="11"/>
  <c r="IP1" i="11"/>
  <c r="IP2" i="11"/>
  <c r="IQ3" i="11"/>
  <c r="IP4" i="11"/>
  <c r="IP9" i="11" s="1"/>
  <c r="IP25" i="11"/>
  <c r="IP29" i="11"/>
  <c r="IP27" i="11"/>
  <c r="IP33" i="11"/>
  <c r="IP24" i="11"/>
  <c r="IP22" i="11"/>
  <c r="IP20" i="11"/>
  <c r="IP18" i="11"/>
  <c r="IP16" i="11"/>
  <c r="IP14" i="11"/>
  <c r="IP12" i="11"/>
  <c r="IP10" i="11"/>
  <c r="IP6" i="11"/>
  <c r="IO8" i="11" l="1"/>
  <c r="IP11" i="11"/>
  <c r="IP13" i="11"/>
  <c r="IP15" i="11"/>
  <c r="IP17" i="11"/>
  <c r="IP19" i="11"/>
  <c r="IP21" i="11"/>
  <c r="IP23" i="11"/>
  <c r="IP32" i="11"/>
  <c r="IP26" i="11"/>
  <c r="IP28" i="11"/>
  <c r="IP30" i="11"/>
  <c r="IQ1" i="11"/>
  <c r="IQ2" i="11"/>
  <c r="IR3" i="11"/>
  <c r="IQ4" i="11"/>
  <c r="IQ9" i="11" s="1"/>
  <c r="IQ30" i="11"/>
  <c r="IQ28" i="11"/>
  <c r="IQ26" i="11"/>
  <c r="IQ33" i="11"/>
  <c r="IQ32" i="11"/>
  <c r="IQ25" i="11"/>
  <c r="IQ23" i="11"/>
  <c r="IQ22" i="11"/>
  <c r="IQ21" i="11"/>
  <c r="IQ20" i="11"/>
  <c r="IQ19" i="11"/>
  <c r="IQ17" i="11"/>
  <c r="IQ16" i="11"/>
  <c r="IQ15" i="11"/>
  <c r="IQ14" i="11"/>
  <c r="IQ13" i="11"/>
  <c r="IQ12" i="11"/>
  <c r="IQ11" i="11"/>
  <c r="IQ24" i="11"/>
  <c r="IQ18" i="11"/>
  <c r="IQ10" i="11"/>
  <c r="IQ6" i="11"/>
  <c r="IP8" i="11" l="1"/>
  <c r="IQ27" i="11"/>
  <c r="IQ29" i="11"/>
  <c r="IR1" i="11"/>
  <c r="IR2" i="11"/>
  <c r="IS3" i="11"/>
  <c r="IR4" i="11"/>
  <c r="IR30" i="11" s="1"/>
  <c r="IR23" i="11"/>
  <c r="IR21" i="11"/>
  <c r="IR19" i="11"/>
  <c r="IR17" i="11"/>
  <c r="IR15" i="11"/>
  <c r="IR13" i="11"/>
  <c r="IR11" i="11"/>
  <c r="IR6" i="11"/>
  <c r="IQ8" i="11" l="1"/>
  <c r="IR10" i="11"/>
  <c r="IR14" i="11"/>
  <c r="IR16" i="11"/>
  <c r="IR18" i="11"/>
  <c r="IR20" i="11"/>
  <c r="IR22" i="11"/>
  <c r="IR25" i="11"/>
  <c r="IR24" i="11"/>
  <c r="IR33" i="11"/>
  <c r="IR27" i="11"/>
  <c r="IR29" i="11"/>
  <c r="IR9" i="11"/>
  <c r="IS1" i="11"/>
  <c r="IS2" i="11"/>
  <c r="IT3" i="11"/>
  <c r="IS4" i="11"/>
  <c r="IS9" i="11" s="1"/>
  <c r="IS21" i="11"/>
  <c r="IS19" i="11"/>
  <c r="IS16" i="11"/>
  <c r="IS14" i="11"/>
  <c r="IS12" i="11"/>
  <c r="IS10" i="11"/>
  <c r="IS6" i="11"/>
  <c r="IR12" i="11"/>
  <c r="IR32" i="11"/>
  <c r="IR26" i="11"/>
  <c r="IR28" i="11"/>
  <c r="IR8" i="11" l="1"/>
  <c r="IS23" i="11"/>
  <c r="IS24" i="11"/>
  <c r="IS32" i="11"/>
  <c r="IS26" i="11"/>
  <c r="IS28" i="11"/>
  <c r="IS30" i="11"/>
  <c r="IS11" i="11"/>
  <c r="IS13" i="11"/>
  <c r="IS15" i="11"/>
  <c r="IS17" i="11"/>
  <c r="IS20" i="11"/>
  <c r="IS22" i="11"/>
  <c r="IS18" i="11"/>
  <c r="IS25" i="11"/>
  <c r="IS33" i="11"/>
  <c r="IS27" i="11"/>
  <c r="IS29" i="11"/>
  <c r="IT1" i="11"/>
  <c r="IT2" i="11"/>
  <c r="IU3" i="11"/>
  <c r="IT4" i="11"/>
  <c r="IT25" i="11" s="1"/>
  <c r="IT6" i="11"/>
  <c r="IS8" i="11" l="1"/>
  <c r="IT11" i="11"/>
  <c r="IT24" i="11"/>
  <c r="IT14" i="11"/>
  <c r="IT16" i="11"/>
  <c r="IT18" i="11"/>
  <c r="IT20" i="11"/>
  <c r="IT22" i="11"/>
  <c r="IT32" i="11"/>
  <c r="IT26" i="11"/>
  <c r="IT28" i="11"/>
  <c r="IT30" i="11"/>
  <c r="IT9" i="11"/>
  <c r="IU1" i="11"/>
  <c r="IU2" i="11"/>
  <c r="IV3" i="11"/>
  <c r="IU4" i="11"/>
  <c r="IU9" i="11"/>
  <c r="IU30" i="11"/>
  <c r="IU29" i="11"/>
  <c r="IU28" i="11"/>
  <c r="IU27" i="11"/>
  <c r="IU26" i="11"/>
  <c r="IU33" i="11"/>
  <c r="IU32" i="11"/>
  <c r="IU25" i="11"/>
  <c r="IU24" i="11"/>
  <c r="IU23" i="11"/>
  <c r="IU22" i="11"/>
  <c r="IU21" i="11"/>
  <c r="IU20" i="11"/>
  <c r="IU19" i="11"/>
  <c r="IU17" i="11"/>
  <c r="IU16" i="11"/>
  <c r="IU15" i="11"/>
  <c r="IU14" i="11"/>
  <c r="IU13" i="11"/>
  <c r="IU12" i="11"/>
  <c r="IU11" i="11"/>
  <c r="IU18" i="11"/>
  <c r="IU10" i="11"/>
  <c r="IU6" i="11"/>
  <c r="IT10" i="11"/>
  <c r="IT12" i="11"/>
  <c r="IT13" i="11"/>
  <c r="IT15" i="11"/>
  <c r="IT17" i="11"/>
  <c r="IT19" i="11"/>
  <c r="IT21" i="11"/>
  <c r="IT23" i="11"/>
  <c r="IT33" i="11"/>
  <c r="IT27" i="11"/>
  <c r="IT29" i="11"/>
  <c r="IT8" i="11" l="1"/>
  <c r="IU8" i="11"/>
  <c r="IV1" i="11"/>
  <c r="IV2" i="11"/>
  <c r="IW3" i="11"/>
  <c r="IV4" i="11"/>
  <c r="IV9" i="11"/>
  <c r="IV30" i="11"/>
  <c r="IV29" i="11"/>
  <c r="IV28" i="11"/>
  <c r="IV27" i="11"/>
  <c r="IV26" i="11"/>
  <c r="IV33" i="11"/>
  <c r="IV32" i="11"/>
  <c r="IV24" i="11"/>
  <c r="IV25" i="11"/>
  <c r="IV12" i="11"/>
  <c r="IV23" i="11"/>
  <c r="IV22" i="11"/>
  <c r="IV21" i="11"/>
  <c r="IV20" i="11"/>
  <c r="IV19" i="11"/>
  <c r="IV18" i="11"/>
  <c r="IV17" i="11"/>
  <c r="IV16" i="11"/>
  <c r="IV15" i="11"/>
  <c r="IV14" i="11"/>
  <c r="IV13" i="11"/>
  <c r="IV11" i="11"/>
  <c r="IV10" i="11"/>
  <c r="IV6" i="11"/>
  <c r="IV8" i="11" l="1"/>
  <c r="IW1" i="11"/>
  <c r="IW2" i="11"/>
  <c r="IX3" i="11"/>
  <c r="IW4" i="11"/>
  <c r="IW9" i="11" s="1"/>
  <c r="IW10" i="11"/>
  <c r="IW6" i="11"/>
  <c r="IW12" i="11" l="1"/>
  <c r="IW14" i="11"/>
  <c r="IW16" i="11"/>
  <c r="IW19" i="11"/>
  <c r="IW21" i="11"/>
  <c r="IW23" i="11"/>
  <c r="IW24" i="11"/>
  <c r="IW32" i="11"/>
  <c r="IW26" i="11"/>
  <c r="IW28" i="11"/>
  <c r="IW30" i="11"/>
  <c r="IW11" i="11"/>
  <c r="IW13" i="11"/>
  <c r="IW15" i="11"/>
  <c r="IW17" i="11"/>
  <c r="IW20" i="11"/>
  <c r="IW22" i="11"/>
  <c r="IW18" i="11"/>
  <c r="IW25" i="11"/>
  <c r="IW33" i="11"/>
  <c r="IW27" i="11"/>
  <c r="IW29" i="11"/>
  <c r="IX1" i="11"/>
  <c r="IX2" i="11"/>
  <c r="IY3" i="11"/>
  <c r="IX4" i="11"/>
  <c r="IX9" i="11" s="1"/>
  <c r="IX24" i="11"/>
  <c r="IX22" i="11"/>
  <c r="IX20" i="11"/>
  <c r="IX18" i="11"/>
  <c r="IX16" i="11"/>
  <c r="IX14" i="11"/>
  <c r="IX12" i="11"/>
  <c r="IX10" i="11"/>
  <c r="IX6" i="11"/>
  <c r="IW8" i="11" l="1"/>
  <c r="IX33" i="11"/>
  <c r="IX27" i="11"/>
  <c r="IX29" i="11"/>
  <c r="IX25" i="11"/>
  <c r="IX11" i="11"/>
  <c r="IX13" i="11"/>
  <c r="IX15" i="11"/>
  <c r="IX17" i="11"/>
  <c r="IX19" i="11"/>
  <c r="IX21" i="11"/>
  <c r="IX23" i="11"/>
  <c r="IX32" i="11"/>
  <c r="IX26" i="11"/>
  <c r="IX28" i="11"/>
  <c r="IX30" i="11"/>
  <c r="IY1" i="11"/>
  <c r="IY2" i="11"/>
  <c r="IZ3" i="11"/>
  <c r="IY4" i="11"/>
  <c r="IY9" i="11" s="1"/>
  <c r="IY16" i="11"/>
  <c r="IY14" i="11"/>
  <c r="IY12" i="11"/>
  <c r="IY24" i="11"/>
  <c r="IY10" i="11"/>
  <c r="IY6" i="11"/>
  <c r="IX8" i="11" l="1"/>
  <c r="IY19" i="11"/>
  <c r="IY21" i="11"/>
  <c r="IY23" i="11"/>
  <c r="IY32" i="11"/>
  <c r="IY26" i="11"/>
  <c r="IY28" i="11"/>
  <c r="IY30" i="11"/>
  <c r="IY18" i="11"/>
  <c r="IY11" i="11"/>
  <c r="IY13" i="11"/>
  <c r="IY15" i="11"/>
  <c r="IY17" i="11"/>
  <c r="IY20" i="11"/>
  <c r="IY22" i="11"/>
  <c r="IY25" i="11"/>
  <c r="IY33" i="11"/>
  <c r="IY27" i="11"/>
  <c r="IY29" i="11"/>
  <c r="IZ1" i="11"/>
  <c r="IZ2" i="11"/>
  <c r="JA3" i="11"/>
  <c r="IZ4" i="11"/>
  <c r="IZ30" i="11" s="1"/>
  <c r="IZ21" i="11"/>
  <c r="IZ19" i="11"/>
  <c r="IZ17" i="11"/>
  <c r="IZ15" i="11"/>
  <c r="IZ13" i="11"/>
  <c r="IZ11" i="11"/>
  <c r="IZ6" i="11"/>
  <c r="IY8" i="11" l="1"/>
  <c r="IZ10" i="11"/>
  <c r="IZ14" i="11"/>
  <c r="IZ16" i="11"/>
  <c r="IZ18" i="11"/>
  <c r="IZ20" i="11"/>
  <c r="IZ22" i="11"/>
  <c r="IZ25" i="11"/>
  <c r="IZ24" i="11"/>
  <c r="IZ33" i="11"/>
  <c r="IZ27" i="11"/>
  <c r="IZ29" i="11"/>
  <c r="IZ9" i="11"/>
  <c r="JA1" i="11"/>
  <c r="JA2" i="11"/>
  <c r="JB3" i="11"/>
  <c r="JA4" i="11"/>
  <c r="JA9" i="11" s="1"/>
  <c r="JA32" i="11"/>
  <c r="JA24" i="11"/>
  <c r="JA23" i="11"/>
  <c r="JA21" i="11"/>
  <c r="JA19" i="11"/>
  <c r="JA16" i="11"/>
  <c r="JA14" i="11"/>
  <c r="JA12" i="11"/>
  <c r="JA10" i="11"/>
  <c r="JA6" i="11"/>
  <c r="IZ23" i="11"/>
  <c r="IZ12" i="11"/>
  <c r="IZ32" i="11"/>
  <c r="IZ26" i="11"/>
  <c r="IZ28" i="11"/>
  <c r="IZ8" i="11" l="1"/>
  <c r="JA26" i="11"/>
  <c r="JA28" i="11"/>
  <c r="JA30" i="11"/>
  <c r="JA11" i="11"/>
  <c r="JA13" i="11"/>
  <c r="JA15" i="11"/>
  <c r="JA17" i="11"/>
  <c r="JA20" i="11"/>
  <c r="JA22" i="11"/>
  <c r="JA18" i="11"/>
  <c r="JA25" i="11"/>
  <c r="JA33" i="11"/>
  <c r="JA27" i="11"/>
  <c r="JA29" i="11"/>
  <c r="JB1" i="11"/>
  <c r="JB2" i="11"/>
  <c r="JC3" i="11"/>
  <c r="JB4" i="11"/>
  <c r="JB9" i="11" s="1"/>
  <c r="JB25" i="11"/>
  <c r="JB29" i="11"/>
  <c r="JB27" i="11"/>
  <c r="JB33" i="11"/>
  <c r="JB23" i="11"/>
  <c r="JB21" i="11"/>
  <c r="JB19" i="11"/>
  <c r="JB17" i="11"/>
  <c r="JB15" i="11"/>
  <c r="JB13" i="11"/>
  <c r="JB12" i="11"/>
  <c r="JB10" i="11"/>
  <c r="JB6" i="11"/>
  <c r="JA8" i="11" l="1"/>
  <c r="JB11" i="11"/>
  <c r="JB24" i="11"/>
  <c r="JB14" i="11"/>
  <c r="JB16" i="11"/>
  <c r="JB18" i="11"/>
  <c r="JB20" i="11"/>
  <c r="JB22" i="11"/>
  <c r="JB32" i="11"/>
  <c r="JB26" i="11"/>
  <c r="JB28" i="11"/>
  <c r="JB30" i="11"/>
  <c r="JC1" i="11"/>
  <c r="JC2" i="11"/>
  <c r="JD3" i="11"/>
  <c r="JC4" i="11"/>
  <c r="JC9" i="11" s="1"/>
  <c r="JC30" i="11"/>
  <c r="JC28" i="11"/>
  <c r="JC26" i="11"/>
  <c r="JC32" i="11"/>
  <c r="JC24" i="11"/>
  <c r="JC22" i="11"/>
  <c r="JC20" i="11"/>
  <c r="JC17" i="11"/>
  <c r="JC15" i="11"/>
  <c r="JC13" i="11"/>
  <c r="JC11" i="11"/>
  <c r="JC10" i="11"/>
  <c r="JC6" i="11"/>
  <c r="JB8" i="11" l="1"/>
  <c r="JC18" i="11"/>
  <c r="JC12" i="11"/>
  <c r="JC14" i="11"/>
  <c r="JC16" i="11"/>
  <c r="JC19" i="11"/>
  <c r="JC21" i="11"/>
  <c r="JC23" i="11"/>
  <c r="JC25" i="11"/>
  <c r="JC33" i="11"/>
  <c r="JC27" i="11"/>
  <c r="JC29" i="11"/>
  <c r="JD1" i="11"/>
  <c r="JD2" i="11"/>
  <c r="JE3" i="11"/>
  <c r="JD4" i="11"/>
  <c r="JD9" i="11" s="1"/>
  <c r="JD30" i="11"/>
  <c r="JD28" i="11"/>
  <c r="JD27" i="11"/>
  <c r="JD26" i="11"/>
  <c r="JD33" i="11"/>
  <c r="JD32" i="11"/>
  <c r="JD24" i="11"/>
  <c r="JD25" i="11"/>
  <c r="JD12" i="11"/>
  <c r="JD23" i="11"/>
  <c r="JD22" i="11"/>
  <c r="JD21" i="11"/>
  <c r="JD20" i="11"/>
  <c r="JD19" i="11"/>
  <c r="JD18" i="11"/>
  <c r="JD17" i="11"/>
  <c r="JD16" i="11"/>
  <c r="JD15" i="11"/>
  <c r="JD14" i="11"/>
  <c r="JD13" i="11"/>
  <c r="JD11" i="11"/>
  <c r="JD10" i="11"/>
  <c r="JD6" i="11"/>
  <c r="JC8" i="11" l="1"/>
  <c r="JD29" i="11"/>
  <c r="JD8" i="11" s="1"/>
  <c r="JE1" i="11"/>
  <c r="JE2" i="11"/>
  <c r="JF3" i="11"/>
  <c r="JE4" i="11"/>
  <c r="JE9" i="11"/>
  <c r="JE30" i="11"/>
  <c r="JE29" i="11"/>
  <c r="JE28" i="11"/>
  <c r="JE27" i="11"/>
  <c r="JE26" i="11"/>
  <c r="JE33" i="11"/>
  <c r="JE32" i="11"/>
  <c r="JE25" i="11"/>
  <c r="JE24" i="11"/>
  <c r="JE18" i="11"/>
  <c r="JE23" i="11"/>
  <c r="JE22" i="11"/>
  <c r="JE21" i="11"/>
  <c r="JE20" i="11"/>
  <c r="JE19" i="11"/>
  <c r="JE17" i="11"/>
  <c r="JE16" i="11"/>
  <c r="JE15" i="11"/>
  <c r="JE14" i="11"/>
  <c r="JE13" i="11"/>
  <c r="JE12" i="11"/>
  <c r="JE11" i="11"/>
  <c r="JE10" i="11"/>
  <c r="JE6" i="11"/>
  <c r="JE8" i="11" l="1"/>
  <c r="JF1" i="11"/>
  <c r="JF2" i="11"/>
  <c r="JG3" i="11"/>
  <c r="JF4" i="11"/>
  <c r="JF9" i="11" s="1"/>
  <c r="JF29" i="11"/>
  <c r="JF27" i="11"/>
  <c r="JF33" i="11"/>
  <c r="JF24" i="11"/>
  <c r="JF22" i="11"/>
  <c r="JF20" i="11"/>
  <c r="JF18" i="11"/>
  <c r="JF16" i="11"/>
  <c r="JF14" i="11"/>
  <c r="JF12" i="11"/>
  <c r="JF10" i="11"/>
  <c r="JF6" i="11"/>
  <c r="JF25" i="11" l="1"/>
  <c r="JF11" i="11"/>
  <c r="JF13" i="11"/>
  <c r="JF15" i="11"/>
  <c r="JF17" i="11"/>
  <c r="JF19" i="11"/>
  <c r="JF21" i="11"/>
  <c r="JF23" i="11"/>
  <c r="JF32" i="11"/>
  <c r="JF26" i="11"/>
  <c r="JF28" i="11"/>
  <c r="JF30" i="11"/>
  <c r="JG1" i="11"/>
  <c r="JG2" i="11"/>
  <c r="JH3" i="11"/>
  <c r="JG4" i="11"/>
  <c r="JG30" i="11" s="1"/>
  <c r="JG23" i="11"/>
  <c r="JG21" i="11"/>
  <c r="JG19" i="11"/>
  <c r="JG16" i="11"/>
  <c r="JG14" i="11"/>
  <c r="JG12" i="11"/>
  <c r="JG24" i="11"/>
  <c r="JG10" i="11"/>
  <c r="JG6" i="11"/>
  <c r="JF8" i="11" l="1"/>
  <c r="JG18" i="11"/>
  <c r="JG11" i="11"/>
  <c r="JG13" i="11"/>
  <c r="JG15" i="11"/>
  <c r="JG17" i="11"/>
  <c r="JG20" i="11"/>
  <c r="JG22" i="11"/>
  <c r="JG25" i="11"/>
  <c r="JG33" i="11"/>
  <c r="JG27" i="11"/>
  <c r="JG29" i="11"/>
  <c r="JG9" i="11"/>
  <c r="JH1" i="11"/>
  <c r="JH2" i="11"/>
  <c r="JI3" i="11"/>
  <c r="JH4" i="11"/>
  <c r="JH9" i="11" s="1"/>
  <c r="JH6" i="11"/>
  <c r="JG32" i="11"/>
  <c r="JG26" i="11"/>
  <c r="JG28" i="11"/>
  <c r="JG8" i="11" l="1"/>
  <c r="JH11" i="11"/>
  <c r="JH13" i="11"/>
  <c r="JH15" i="11"/>
  <c r="JH17" i="11"/>
  <c r="JH19" i="11"/>
  <c r="JH21" i="11"/>
  <c r="JH23" i="11"/>
  <c r="JH12" i="11"/>
  <c r="JH32" i="11"/>
  <c r="JH26" i="11"/>
  <c r="JH28" i="11"/>
  <c r="JH30" i="11"/>
  <c r="JH10" i="11"/>
  <c r="JH14" i="11"/>
  <c r="JH16" i="11"/>
  <c r="JH18" i="11"/>
  <c r="JH20" i="11"/>
  <c r="JH22" i="11"/>
  <c r="JH25" i="11"/>
  <c r="JH24" i="11"/>
  <c r="JH33" i="11"/>
  <c r="JH27" i="11"/>
  <c r="JH29" i="11"/>
  <c r="JI1" i="11"/>
  <c r="JI2" i="11"/>
  <c r="JJ3" i="11"/>
  <c r="JI4" i="11"/>
  <c r="JI9" i="11" s="1"/>
  <c r="JI30" i="11"/>
  <c r="JI28" i="11"/>
  <c r="JI26" i="11"/>
  <c r="JI33" i="11"/>
  <c r="JI32" i="11"/>
  <c r="JI25" i="11"/>
  <c r="JI24" i="11"/>
  <c r="JI18" i="11"/>
  <c r="JI23" i="11"/>
  <c r="JI22" i="11"/>
  <c r="JI21" i="11"/>
  <c r="JI20" i="11"/>
  <c r="JI19" i="11"/>
  <c r="JI17" i="11"/>
  <c r="JI16" i="11"/>
  <c r="JI15" i="11"/>
  <c r="JI14" i="11"/>
  <c r="JI13" i="11"/>
  <c r="JI12" i="11"/>
  <c r="JI11" i="11"/>
  <c r="JI10" i="11"/>
  <c r="JI6" i="11"/>
  <c r="JH8" i="11" l="1"/>
  <c r="JI27" i="11"/>
  <c r="JI29" i="11"/>
  <c r="JJ1" i="11"/>
  <c r="JJ2" i="11"/>
  <c r="JK3" i="11"/>
  <c r="JJ4" i="11"/>
  <c r="JJ9" i="11" s="1"/>
  <c r="JJ25" i="11"/>
  <c r="JJ29" i="11"/>
  <c r="JJ27" i="11"/>
  <c r="JJ33" i="11"/>
  <c r="JJ23" i="11"/>
  <c r="JJ21" i="11"/>
  <c r="JJ19" i="11"/>
  <c r="JJ17" i="11"/>
  <c r="JJ15" i="11"/>
  <c r="JJ13" i="11"/>
  <c r="JJ12" i="11"/>
  <c r="JJ10" i="11"/>
  <c r="JJ6" i="11"/>
  <c r="JI8" i="11" l="1"/>
  <c r="JJ11" i="11"/>
  <c r="JJ24" i="11"/>
  <c r="JJ14" i="11"/>
  <c r="JJ16" i="11"/>
  <c r="JJ18" i="11"/>
  <c r="JJ20" i="11"/>
  <c r="JJ22" i="11"/>
  <c r="JJ32" i="11"/>
  <c r="JJ26" i="11"/>
  <c r="JJ28" i="11"/>
  <c r="JJ30" i="11"/>
  <c r="JK1" i="11"/>
  <c r="JK2" i="11"/>
  <c r="JL3" i="11"/>
  <c r="JK4" i="11"/>
  <c r="JK9" i="11"/>
  <c r="JK30" i="11"/>
  <c r="JK29" i="11"/>
  <c r="JK28" i="11"/>
  <c r="JK27" i="11"/>
  <c r="JK26" i="11"/>
  <c r="JK33" i="11"/>
  <c r="JK32" i="11"/>
  <c r="JK25" i="11"/>
  <c r="JK24" i="11"/>
  <c r="JK23" i="11"/>
  <c r="JK22" i="11"/>
  <c r="JK21" i="11"/>
  <c r="JK20" i="11"/>
  <c r="JK19" i="11"/>
  <c r="JK17" i="11"/>
  <c r="JK16" i="11"/>
  <c r="JK15" i="11"/>
  <c r="JK14" i="11"/>
  <c r="JK13" i="11"/>
  <c r="JK12" i="11"/>
  <c r="JK11" i="11"/>
  <c r="JK18" i="11"/>
  <c r="JK10" i="11"/>
  <c r="JK6" i="11"/>
  <c r="JJ8" i="11" l="1"/>
  <c r="JK8" i="11"/>
  <c r="JL1" i="11"/>
  <c r="JL2" i="11"/>
  <c r="JM3" i="11"/>
  <c r="JL4" i="11"/>
  <c r="JL9" i="11" s="1"/>
  <c r="JL30" i="11"/>
  <c r="JL28" i="11"/>
  <c r="JL26" i="11"/>
  <c r="JL32" i="11"/>
  <c r="JL24" i="11"/>
  <c r="JL25" i="11"/>
  <c r="JL12" i="11"/>
  <c r="JL23" i="11"/>
  <c r="JL22" i="11"/>
  <c r="JL21" i="11"/>
  <c r="JL20" i="11"/>
  <c r="JL19" i="11"/>
  <c r="JL18" i="11"/>
  <c r="JL17" i="11"/>
  <c r="JL16" i="11"/>
  <c r="JL15" i="11"/>
  <c r="JL14" i="11"/>
  <c r="JL13" i="11"/>
  <c r="JL11" i="11"/>
  <c r="JL10" i="11"/>
  <c r="JL6" i="11"/>
  <c r="JL33" i="11" l="1"/>
  <c r="JL27" i="11"/>
  <c r="JL29" i="11"/>
  <c r="JM1" i="11"/>
  <c r="JM2" i="11"/>
  <c r="JN3" i="11"/>
  <c r="JM4" i="11"/>
  <c r="JM9" i="11" s="1"/>
  <c r="JM30" i="11"/>
  <c r="JM28" i="11"/>
  <c r="JM26" i="11"/>
  <c r="JM32" i="11"/>
  <c r="JM24" i="11"/>
  <c r="JM23" i="11"/>
  <c r="JM21" i="11"/>
  <c r="JM19" i="11"/>
  <c r="JM16" i="11"/>
  <c r="JM14" i="11"/>
  <c r="JM12" i="11"/>
  <c r="JM10" i="11"/>
  <c r="JM6" i="11"/>
  <c r="JL8" i="11" l="1"/>
  <c r="JM11" i="11"/>
  <c r="JM13" i="11"/>
  <c r="JM15" i="11"/>
  <c r="JM17" i="11"/>
  <c r="JM20" i="11"/>
  <c r="JM22" i="11"/>
  <c r="JM18" i="11"/>
  <c r="JM25" i="11"/>
  <c r="JM33" i="11"/>
  <c r="JM27" i="11"/>
  <c r="JM29" i="11"/>
  <c r="JN1" i="11"/>
  <c r="JN2" i="11"/>
  <c r="JO3" i="11"/>
  <c r="JN4" i="11"/>
  <c r="JN9" i="11"/>
  <c r="JN25" i="11"/>
  <c r="JN30" i="11"/>
  <c r="JN29" i="11"/>
  <c r="JN28" i="11"/>
  <c r="JN27" i="11"/>
  <c r="JN26" i="11"/>
  <c r="JN33" i="11"/>
  <c r="JN32" i="11"/>
  <c r="JN24" i="11"/>
  <c r="JN23" i="11"/>
  <c r="JN22" i="11"/>
  <c r="JN21" i="11"/>
  <c r="JN20" i="11"/>
  <c r="JN19" i="11"/>
  <c r="JN18" i="11"/>
  <c r="JN17" i="11"/>
  <c r="JN16" i="11"/>
  <c r="JN15" i="11"/>
  <c r="JN14" i="11"/>
  <c r="JN13" i="11"/>
  <c r="JN12" i="11"/>
  <c r="JN11" i="11"/>
  <c r="JN10" i="11"/>
  <c r="JN6" i="11"/>
  <c r="JM8" i="11" l="1"/>
  <c r="JN8" i="11"/>
  <c r="JO1" i="11"/>
  <c r="JO2" i="11"/>
  <c r="JP3" i="11"/>
  <c r="JO4" i="11"/>
  <c r="JO9" i="11" s="1"/>
  <c r="JO6" i="11"/>
  <c r="JO10" i="11" l="1"/>
  <c r="JO24" i="11"/>
  <c r="JO12" i="11"/>
  <c r="JO14" i="11"/>
  <c r="JO16" i="11"/>
  <c r="JO19" i="11"/>
  <c r="JO21" i="11"/>
  <c r="JO23" i="11"/>
  <c r="JO32" i="11"/>
  <c r="JO26" i="11"/>
  <c r="JO28" i="11"/>
  <c r="JO30" i="11"/>
  <c r="JO18" i="11"/>
  <c r="JO11" i="11"/>
  <c r="JO13" i="11"/>
  <c r="JO15" i="11"/>
  <c r="JO17" i="11"/>
  <c r="JO20" i="11"/>
  <c r="JO22" i="11"/>
  <c r="JO25" i="11"/>
  <c r="JO33" i="11"/>
  <c r="JO27" i="11"/>
  <c r="JO29" i="11"/>
  <c r="JP1" i="11"/>
  <c r="JP2" i="11"/>
  <c r="JQ3" i="11"/>
  <c r="JP4" i="11"/>
  <c r="JP9" i="11" s="1"/>
  <c r="JP30" i="11"/>
  <c r="JP28" i="11"/>
  <c r="JP26" i="11"/>
  <c r="JP32" i="11"/>
  <c r="JP12" i="11"/>
  <c r="JP23" i="11"/>
  <c r="JP21" i="11"/>
  <c r="JP19" i="11"/>
  <c r="JP17" i="11"/>
  <c r="JP15" i="11"/>
  <c r="JP13" i="11"/>
  <c r="JP11" i="11"/>
  <c r="JP6" i="11"/>
  <c r="JO8" i="11" l="1"/>
  <c r="JP10" i="11"/>
  <c r="JP14" i="11"/>
  <c r="JP16" i="11"/>
  <c r="JP18" i="11"/>
  <c r="JP20" i="11"/>
  <c r="JP22" i="11"/>
  <c r="JP25" i="11"/>
  <c r="JP24" i="11"/>
  <c r="JP33" i="11"/>
  <c r="JP27" i="11"/>
  <c r="JP29" i="11"/>
  <c r="JQ1" i="11"/>
  <c r="JQ2" i="11"/>
  <c r="JR3" i="11"/>
  <c r="JQ4" i="11"/>
  <c r="JQ9" i="11" s="1"/>
  <c r="JQ30" i="11"/>
  <c r="JQ28" i="11"/>
  <c r="JQ26" i="11"/>
  <c r="JQ33" i="11"/>
  <c r="JQ32" i="11"/>
  <c r="JQ25" i="11"/>
  <c r="JQ24" i="11"/>
  <c r="JQ18" i="11"/>
  <c r="JQ23" i="11"/>
  <c r="JQ22" i="11"/>
  <c r="JQ21" i="11"/>
  <c r="JQ20" i="11"/>
  <c r="JQ19" i="11"/>
  <c r="JQ17" i="11"/>
  <c r="JQ16" i="11"/>
  <c r="JQ15" i="11"/>
  <c r="JQ14" i="11"/>
  <c r="JQ13" i="11"/>
  <c r="JQ12" i="11"/>
  <c r="JQ11" i="11"/>
  <c r="JQ10" i="11"/>
  <c r="JQ6" i="11"/>
  <c r="JP8" i="11" l="1"/>
  <c r="JQ27" i="11"/>
  <c r="JQ29" i="11"/>
  <c r="JR1" i="11"/>
  <c r="JR2" i="11"/>
  <c r="JS3" i="11"/>
  <c r="JR4" i="11"/>
  <c r="JR25" i="11" s="1"/>
  <c r="JR17" i="11"/>
  <c r="JR15" i="11"/>
  <c r="JR13" i="11"/>
  <c r="JR12" i="11"/>
  <c r="JR10" i="11"/>
  <c r="JR6" i="11"/>
  <c r="JQ8" i="11" l="1"/>
  <c r="JR11" i="11"/>
  <c r="JR24" i="11"/>
  <c r="JR14" i="11"/>
  <c r="JR16" i="11"/>
  <c r="JR18" i="11"/>
  <c r="JR20" i="11"/>
  <c r="JR22" i="11"/>
  <c r="JR32" i="11"/>
  <c r="JR26" i="11"/>
  <c r="JR28" i="11"/>
  <c r="JR30" i="11"/>
  <c r="JR9" i="11"/>
  <c r="JS1" i="11"/>
  <c r="JS2" i="11"/>
  <c r="JT3" i="11"/>
  <c r="JS4" i="11"/>
  <c r="JS9" i="11" s="1"/>
  <c r="JS6" i="11"/>
  <c r="JR19" i="11"/>
  <c r="JR21" i="11"/>
  <c r="JR23" i="11"/>
  <c r="JR33" i="11"/>
  <c r="JR27" i="11"/>
  <c r="JR29" i="11"/>
  <c r="JR8" i="11" l="1"/>
  <c r="JS10" i="11"/>
  <c r="JS11" i="11"/>
  <c r="JS13" i="11"/>
  <c r="JS15" i="11"/>
  <c r="JS17" i="11"/>
  <c r="JS20" i="11"/>
  <c r="JS22" i="11"/>
  <c r="JS24" i="11"/>
  <c r="JS32" i="11"/>
  <c r="JS26" i="11"/>
  <c r="JS28" i="11"/>
  <c r="JS30" i="11"/>
  <c r="JS18" i="11"/>
  <c r="JS12" i="11"/>
  <c r="JS14" i="11"/>
  <c r="JS16" i="11"/>
  <c r="JS19" i="11"/>
  <c r="JS21" i="11"/>
  <c r="JS23" i="11"/>
  <c r="JS25" i="11"/>
  <c r="JS33" i="11"/>
  <c r="JS27" i="11"/>
  <c r="JS29" i="11"/>
  <c r="JT1" i="11"/>
  <c r="JT2" i="11"/>
  <c r="JU3" i="11"/>
  <c r="JT4" i="11"/>
  <c r="JT9" i="11" s="1"/>
  <c r="JT30" i="11"/>
  <c r="JT28" i="11"/>
  <c r="JT27" i="11"/>
  <c r="JT26" i="11"/>
  <c r="JT33" i="11"/>
  <c r="JT32" i="11"/>
  <c r="JT24" i="11"/>
  <c r="JT25" i="11"/>
  <c r="JT12" i="11"/>
  <c r="JT23" i="11"/>
  <c r="JT22" i="11"/>
  <c r="JT21" i="11"/>
  <c r="JT20" i="11"/>
  <c r="JT19" i="11"/>
  <c r="JT18" i="11"/>
  <c r="JT17" i="11"/>
  <c r="JT16" i="11"/>
  <c r="JT15" i="11"/>
  <c r="JT14" i="11"/>
  <c r="JT13" i="11"/>
  <c r="JT11" i="11"/>
  <c r="JT10" i="11"/>
  <c r="JT6" i="11"/>
  <c r="JS8" i="11" l="1"/>
  <c r="JT29" i="11"/>
  <c r="JT8" i="11" s="1"/>
  <c r="JU1" i="11"/>
  <c r="JU2" i="11"/>
  <c r="JV3" i="11"/>
  <c r="JU4" i="11"/>
  <c r="JU9" i="11" s="1"/>
  <c r="JU30" i="11"/>
  <c r="JU28" i="11"/>
  <c r="JU26" i="11"/>
  <c r="JU32" i="11"/>
  <c r="JU25" i="11"/>
  <c r="JU24" i="11"/>
  <c r="JU18" i="11"/>
  <c r="JU23" i="11"/>
  <c r="JU22" i="11"/>
  <c r="JU21" i="11"/>
  <c r="JU20" i="11"/>
  <c r="JU19" i="11"/>
  <c r="JU17" i="11"/>
  <c r="JU16" i="11"/>
  <c r="JU15" i="11"/>
  <c r="JU14" i="11"/>
  <c r="JU13" i="11"/>
  <c r="JU12" i="11"/>
  <c r="JU11" i="11"/>
  <c r="JU10" i="11"/>
  <c r="JU6" i="11"/>
  <c r="JU33" i="11" l="1"/>
  <c r="JU27" i="11"/>
  <c r="JU29" i="11"/>
  <c r="JV1" i="11"/>
  <c r="JV2" i="11"/>
  <c r="JW3" i="11"/>
  <c r="JV4" i="11"/>
  <c r="JV9" i="11"/>
  <c r="JV25" i="11"/>
  <c r="JV30" i="11"/>
  <c r="JV29" i="11"/>
  <c r="JV28" i="11"/>
  <c r="JV27" i="11"/>
  <c r="JV26" i="11"/>
  <c r="JV33" i="11"/>
  <c r="JV32" i="11"/>
  <c r="JV24" i="11"/>
  <c r="JV23" i="11"/>
  <c r="JV22" i="11"/>
  <c r="JV21" i="11"/>
  <c r="JV20" i="11"/>
  <c r="JV19" i="11"/>
  <c r="JV18" i="11"/>
  <c r="JV17" i="11"/>
  <c r="JV16" i="11"/>
  <c r="JV15" i="11"/>
  <c r="JV14" i="11"/>
  <c r="JV13" i="11"/>
  <c r="JV12" i="11"/>
  <c r="JV11" i="11"/>
  <c r="JV10" i="11"/>
  <c r="JV6" i="11"/>
  <c r="JU8" i="11" l="1"/>
  <c r="JV8" i="11"/>
  <c r="JW1" i="11"/>
  <c r="JW2" i="11"/>
  <c r="JX3" i="11"/>
  <c r="JW4" i="11"/>
  <c r="JW9" i="11" s="1"/>
  <c r="JW30" i="11"/>
  <c r="JW29" i="11"/>
  <c r="JW28" i="11"/>
  <c r="JW27" i="11"/>
  <c r="JW26" i="11"/>
  <c r="JW33" i="11"/>
  <c r="JW32" i="11"/>
  <c r="JW25" i="11"/>
  <c r="JW23" i="11"/>
  <c r="JW22" i="11"/>
  <c r="JW21" i="11"/>
  <c r="JW20" i="11"/>
  <c r="JW19" i="11"/>
  <c r="JW17" i="11"/>
  <c r="JW16" i="11"/>
  <c r="JW15" i="11"/>
  <c r="JW14" i="11"/>
  <c r="JW13" i="11"/>
  <c r="JW12" i="11"/>
  <c r="JW11" i="11"/>
  <c r="JW24" i="11"/>
  <c r="JW18" i="11"/>
  <c r="JW10" i="11"/>
  <c r="JW6" i="11"/>
  <c r="JW8" i="11" l="1"/>
  <c r="JX1" i="11"/>
  <c r="JX2" i="11"/>
  <c r="JY3" i="11"/>
  <c r="JX4" i="11"/>
  <c r="JX9" i="11" s="1"/>
  <c r="JX30" i="11"/>
  <c r="JX28" i="11"/>
  <c r="JX26" i="11"/>
  <c r="JX32" i="11"/>
  <c r="JX12" i="11"/>
  <c r="JX23" i="11"/>
  <c r="JX21" i="11"/>
  <c r="JX19" i="11"/>
  <c r="JX17" i="11"/>
  <c r="JX15" i="11"/>
  <c r="JX13" i="11"/>
  <c r="JX11" i="11"/>
  <c r="JX6" i="11"/>
  <c r="JX10" i="11" l="1"/>
  <c r="JX14" i="11"/>
  <c r="JX16" i="11"/>
  <c r="JX18" i="11"/>
  <c r="JX20" i="11"/>
  <c r="JX22" i="11"/>
  <c r="JX25" i="11"/>
  <c r="JX24" i="11"/>
  <c r="JX33" i="11"/>
  <c r="JX27" i="11"/>
  <c r="JX29" i="11"/>
  <c r="JY1" i="11"/>
  <c r="JY2" i="11"/>
  <c r="JZ3" i="11"/>
  <c r="JY4" i="11"/>
  <c r="JY9" i="11" s="1"/>
  <c r="JY6" i="11"/>
  <c r="JX8" i="11" l="1"/>
  <c r="JY10" i="11"/>
  <c r="JY12" i="11"/>
  <c r="JY14" i="11"/>
  <c r="JY16" i="11"/>
  <c r="JY19" i="11"/>
  <c r="JY21" i="11"/>
  <c r="JY23" i="11"/>
  <c r="JY24" i="11"/>
  <c r="JY32" i="11"/>
  <c r="JY26" i="11"/>
  <c r="JY28" i="11"/>
  <c r="JY30" i="11"/>
  <c r="JY11" i="11"/>
  <c r="JY13" i="11"/>
  <c r="JY15" i="11"/>
  <c r="JY17" i="11"/>
  <c r="JY20" i="11"/>
  <c r="JY22" i="11"/>
  <c r="JY18" i="11"/>
  <c r="JY25" i="11"/>
  <c r="JY33" i="11"/>
  <c r="JY27" i="11"/>
  <c r="JY29" i="11"/>
  <c r="JZ1" i="11"/>
  <c r="JZ2" i="11"/>
  <c r="KA3" i="11"/>
  <c r="JZ4" i="11"/>
  <c r="JZ9" i="11" s="1"/>
  <c r="JZ25" i="11"/>
  <c r="JZ29" i="11"/>
  <c r="JZ27" i="11"/>
  <c r="JZ33" i="11"/>
  <c r="JZ23" i="11"/>
  <c r="JZ21" i="11"/>
  <c r="JZ19" i="11"/>
  <c r="JZ17" i="11"/>
  <c r="JZ15" i="11"/>
  <c r="JZ13" i="11"/>
  <c r="JZ12" i="11"/>
  <c r="JZ10" i="11"/>
  <c r="JZ6" i="11"/>
  <c r="JY8" i="11" l="1"/>
  <c r="JZ11" i="11"/>
  <c r="JZ24" i="11"/>
  <c r="JZ14" i="11"/>
  <c r="JZ16" i="11"/>
  <c r="JZ18" i="11"/>
  <c r="JZ20" i="11"/>
  <c r="JZ22" i="11"/>
  <c r="JZ32" i="11"/>
  <c r="JZ26" i="11"/>
  <c r="JZ28" i="11"/>
  <c r="JZ30" i="11"/>
  <c r="KA1" i="11"/>
  <c r="KA2" i="11"/>
  <c r="KB3" i="11"/>
  <c r="KA4" i="11"/>
  <c r="KA9" i="11" s="1"/>
  <c r="KA30" i="11"/>
  <c r="KA28" i="11"/>
  <c r="KA26" i="11"/>
  <c r="KA32" i="11"/>
  <c r="KA25" i="11"/>
  <c r="KA24" i="11"/>
  <c r="KA23" i="11"/>
  <c r="KA22" i="11"/>
  <c r="KA21" i="11"/>
  <c r="KA20" i="11"/>
  <c r="KA19" i="11"/>
  <c r="KA17" i="11"/>
  <c r="KA16" i="11"/>
  <c r="KA15" i="11"/>
  <c r="KA14" i="11"/>
  <c r="KA13" i="11"/>
  <c r="KA12" i="11"/>
  <c r="KA11" i="11"/>
  <c r="KA18" i="11"/>
  <c r="KA10" i="11"/>
  <c r="KA6" i="11"/>
  <c r="JZ8" i="11" l="1"/>
  <c r="KA33" i="11"/>
  <c r="KA27" i="11"/>
  <c r="KA29" i="11"/>
  <c r="KB1" i="11"/>
  <c r="KB2" i="11"/>
  <c r="KC3" i="11"/>
  <c r="KB4" i="11"/>
  <c r="KB9" i="11" s="1"/>
  <c r="KB19" i="11"/>
  <c r="KB17" i="11"/>
  <c r="KB15" i="11"/>
  <c r="KB13" i="11"/>
  <c r="KB10" i="11"/>
  <c r="KB6" i="11"/>
  <c r="KA8" i="11" l="1"/>
  <c r="KB21" i="11"/>
  <c r="KB23" i="11"/>
  <c r="KB25" i="11"/>
  <c r="KB32" i="11"/>
  <c r="KB26" i="11"/>
  <c r="KB28" i="11"/>
  <c r="KB30" i="11"/>
  <c r="KB11" i="11"/>
  <c r="KB14" i="11"/>
  <c r="KB16" i="11"/>
  <c r="KB18" i="11"/>
  <c r="KB20" i="11"/>
  <c r="KB22" i="11"/>
  <c r="KB12" i="11"/>
  <c r="KB24" i="11"/>
  <c r="KB33" i="11"/>
  <c r="KB27" i="11"/>
  <c r="KB29" i="11"/>
  <c r="KC1" i="11"/>
  <c r="KC2" i="11"/>
  <c r="KD3" i="11"/>
  <c r="KC4" i="11"/>
  <c r="KC30" i="11" s="1"/>
  <c r="KC23" i="11"/>
  <c r="KC21" i="11"/>
  <c r="KC19" i="11"/>
  <c r="KC16" i="11"/>
  <c r="KC14" i="11"/>
  <c r="KC12" i="11"/>
  <c r="KC10" i="11"/>
  <c r="KC6" i="11"/>
  <c r="KB8" i="11" l="1"/>
  <c r="KC11" i="11"/>
  <c r="KC13" i="11"/>
  <c r="KC15" i="11"/>
  <c r="KC17" i="11"/>
  <c r="KC20" i="11"/>
  <c r="KC22" i="11"/>
  <c r="KC18" i="11"/>
  <c r="KC25" i="11"/>
  <c r="KC33" i="11"/>
  <c r="KC27" i="11"/>
  <c r="KC29" i="11"/>
  <c r="KC9" i="11"/>
  <c r="KD1" i="11"/>
  <c r="KD2" i="11"/>
  <c r="KE3" i="11"/>
  <c r="KD4" i="11"/>
  <c r="KD9" i="11" s="1"/>
  <c r="KD12" i="11"/>
  <c r="KD10" i="11"/>
  <c r="KD6" i="11"/>
  <c r="KC24" i="11"/>
  <c r="KC32" i="11"/>
  <c r="KC26" i="11"/>
  <c r="KC28" i="11"/>
  <c r="KC8" i="11" l="1"/>
  <c r="KD14" i="11"/>
  <c r="KD16" i="11"/>
  <c r="KD18" i="11"/>
  <c r="KD20" i="11"/>
  <c r="KD22" i="11"/>
  <c r="KD24" i="11"/>
  <c r="KD33" i="11"/>
  <c r="KD27" i="11"/>
  <c r="KD29" i="11"/>
  <c r="KD25" i="11"/>
  <c r="KD11" i="11"/>
  <c r="KD13" i="11"/>
  <c r="KD15" i="11"/>
  <c r="KD17" i="11"/>
  <c r="KD19" i="11"/>
  <c r="KD21" i="11"/>
  <c r="KD23" i="11"/>
  <c r="KD32" i="11"/>
  <c r="KD26" i="11"/>
  <c r="KD28" i="11"/>
  <c r="KD30" i="11"/>
  <c r="KE1" i="11"/>
  <c r="KE2" i="11"/>
  <c r="KF3" i="11"/>
  <c r="KE4" i="11"/>
  <c r="KE9" i="11" s="1"/>
  <c r="KE30" i="11"/>
  <c r="KE28" i="11"/>
  <c r="KE26" i="11"/>
  <c r="KE32" i="11"/>
  <c r="KE23" i="11"/>
  <c r="KE21" i="11"/>
  <c r="KE19" i="11"/>
  <c r="KE16" i="11"/>
  <c r="KE14" i="11"/>
  <c r="KE12" i="11"/>
  <c r="KE24" i="11"/>
  <c r="KE10" i="11"/>
  <c r="KE6" i="11"/>
  <c r="KD8" i="11" l="1"/>
  <c r="KE18" i="11"/>
  <c r="KE11" i="11"/>
  <c r="KE13" i="11"/>
  <c r="KE15" i="11"/>
  <c r="KE17" i="11"/>
  <c r="KE20" i="11"/>
  <c r="KE22" i="11"/>
  <c r="KE25" i="11"/>
  <c r="KE33" i="11"/>
  <c r="KE27" i="11"/>
  <c r="KE29" i="11"/>
  <c r="KF1" i="11"/>
  <c r="KF2" i="11"/>
  <c r="KG3" i="11"/>
  <c r="KF4" i="11"/>
  <c r="KF9" i="11"/>
  <c r="KF30" i="11"/>
  <c r="KF29" i="11"/>
  <c r="KF28" i="11"/>
  <c r="KF27" i="11"/>
  <c r="KF26" i="11"/>
  <c r="KF33" i="11"/>
  <c r="KF32" i="11"/>
  <c r="KF24" i="11"/>
  <c r="KF12" i="11"/>
  <c r="KF25" i="11"/>
  <c r="KF23" i="11"/>
  <c r="KF22" i="11"/>
  <c r="KF21" i="11"/>
  <c r="KF20" i="11"/>
  <c r="KF19" i="11"/>
  <c r="KF18" i="11"/>
  <c r="KF17" i="11"/>
  <c r="KF16" i="11"/>
  <c r="KF15" i="11"/>
  <c r="KF14" i="11"/>
  <c r="KF13" i="11"/>
  <c r="KF10" i="11"/>
  <c r="KF11" i="11"/>
  <c r="KF6" i="11"/>
  <c r="KE8" i="11" l="1"/>
  <c r="KF8" i="11"/>
  <c r="KG1" i="11"/>
  <c r="KG2" i="11"/>
  <c r="KH3" i="11"/>
  <c r="KG4" i="11"/>
  <c r="KG9" i="11" s="1"/>
  <c r="KG6" i="11"/>
  <c r="KG10" i="11" l="1"/>
  <c r="KG12" i="11"/>
  <c r="KG14" i="11"/>
  <c r="KG16" i="11"/>
  <c r="KG19" i="11"/>
  <c r="KG21" i="11"/>
  <c r="KG23" i="11"/>
  <c r="KG24" i="11"/>
  <c r="KG32" i="11"/>
  <c r="KG26" i="11"/>
  <c r="KG28" i="11"/>
  <c r="KG30" i="11"/>
  <c r="KG11" i="11"/>
  <c r="KG13" i="11"/>
  <c r="KG15" i="11"/>
  <c r="KG17" i="11"/>
  <c r="KG20" i="11"/>
  <c r="KG22" i="11"/>
  <c r="KG18" i="11"/>
  <c r="KG25" i="11"/>
  <c r="KG33" i="11"/>
  <c r="KG27" i="11"/>
  <c r="KG29" i="11"/>
  <c r="KH1" i="11"/>
  <c r="KH2" i="11"/>
  <c r="KI3" i="11"/>
  <c r="KH4" i="11"/>
  <c r="KH9" i="11" s="1"/>
  <c r="KH25" i="11"/>
  <c r="KH29" i="11"/>
  <c r="KH27" i="11"/>
  <c r="KH33" i="11"/>
  <c r="KH23" i="11"/>
  <c r="KH21" i="11"/>
  <c r="KH19" i="11"/>
  <c r="KH17" i="11"/>
  <c r="KH15" i="11"/>
  <c r="KH13" i="11"/>
  <c r="KH12" i="11"/>
  <c r="KH10" i="11"/>
  <c r="KH6" i="11"/>
  <c r="KG8" i="11" l="1"/>
  <c r="KH11" i="11"/>
  <c r="KH24" i="11"/>
  <c r="KH14" i="11"/>
  <c r="KH16" i="11"/>
  <c r="KH18" i="11"/>
  <c r="KH20" i="11"/>
  <c r="KH22" i="11"/>
  <c r="KH32" i="11"/>
  <c r="KH26" i="11"/>
  <c r="KH28" i="11"/>
  <c r="KH30" i="11"/>
  <c r="KI1" i="11"/>
  <c r="KI2" i="11"/>
  <c r="KJ3" i="11"/>
  <c r="KI4" i="11"/>
  <c r="KI9" i="11"/>
  <c r="KI30" i="11"/>
  <c r="KI29" i="11"/>
  <c r="KI28" i="11"/>
  <c r="KI27" i="11"/>
  <c r="KI26" i="11"/>
  <c r="KI33" i="11"/>
  <c r="KI32" i="11"/>
  <c r="KI25" i="11"/>
  <c r="KI24" i="11"/>
  <c r="KI23" i="11"/>
  <c r="KI22" i="11"/>
  <c r="KI21" i="11"/>
  <c r="KI20" i="11"/>
  <c r="KI19" i="11"/>
  <c r="KI17" i="11"/>
  <c r="KI16" i="11"/>
  <c r="KI15" i="11"/>
  <c r="KI14" i="11"/>
  <c r="KI13" i="11"/>
  <c r="KI12" i="11"/>
  <c r="KI11" i="11"/>
  <c r="KI18" i="11"/>
  <c r="KI10" i="11"/>
  <c r="KI6" i="11"/>
  <c r="KH8" i="11" l="1"/>
  <c r="KI8" i="11"/>
  <c r="KJ1" i="11"/>
  <c r="KJ2" i="11"/>
  <c r="KK3" i="11"/>
  <c r="KJ4" i="11"/>
  <c r="KJ9" i="11" s="1"/>
  <c r="KJ6" i="11"/>
  <c r="KJ10" i="11" l="1"/>
  <c r="KJ13" i="11"/>
  <c r="KJ15" i="11"/>
  <c r="KJ17" i="11"/>
  <c r="KJ19" i="11"/>
  <c r="KJ21" i="11"/>
  <c r="KJ23" i="11"/>
  <c r="KJ25" i="11"/>
  <c r="KJ32" i="11"/>
  <c r="KJ26" i="11"/>
  <c r="KJ28" i="11"/>
  <c r="KJ30" i="11"/>
  <c r="KJ11" i="11"/>
  <c r="KJ14" i="11"/>
  <c r="KJ16" i="11"/>
  <c r="KJ18" i="11"/>
  <c r="KJ20" i="11"/>
  <c r="KJ22" i="11"/>
  <c r="KJ12" i="11"/>
  <c r="KJ24" i="11"/>
  <c r="KJ33" i="11"/>
  <c r="KJ27" i="11"/>
  <c r="KJ29" i="11"/>
  <c r="KK1" i="11"/>
  <c r="KK2" i="11"/>
  <c r="KL3" i="11"/>
  <c r="KK4" i="11"/>
  <c r="KK9" i="11" s="1"/>
  <c r="KK30" i="11"/>
  <c r="KK28" i="11"/>
  <c r="KK26" i="11"/>
  <c r="KK32" i="11"/>
  <c r="KK24" i="11"/>
  <c r="KK23" i="11"/>
  <c r="KK21" i="11"/>
  <c r="KK19" i="11"/>
  <c r="KK16" i="11"/>
  <c r="KK14" i="11"/>
  <c r="KK12" i="11"/>
  <c r="KK11" i="11"/>
  <c r="KK10" i="11"/>
  <c r="KK6" i="11"/>
  <c r="KJ8" i="11" l="1"/>
  <c r="KK13" i="11"/>
  <c r="KK15" i="11"/>
  <c r="KK17" i="11"/>
  <c r="KK20" i="11"/>
  <c r="KK22" i="11"/>
  <c r="KK18" i="11"/>
  <c r="KK25" i="11"/>
  <c r="KK33" i="11"/>
  <c r="KK27" i="11"/>
  <c r="KK29" i="11"/>
  <c r="KL1" i="11"/>
  <c r="KL2" i="11"/>
  <c r="KM3" i="11"/>
  <c r="KL4" i="11"/>
  <c r="KL9" i="11" s="1"/>
  <c r="KL25" i="11"/>
  <c r="KL29" i="11"/>
  <c r="KL27" i="11"/>
  <c r="KL33" i="11"/>
  <c r="KL24" i="11"/>
  <c r="KL22" i="11"/>
  <c r="KL20" i="11"/>
  <c r="KL18" i="11"/>
  <c r="KL16" i="11"/>
  <c r="KL14" i="11"/>
  <c r="KL12" i="11"/>
  <c r="KL10" i="11"/>
  <c r="KL6" i="11"/>
  <c r="KK8" i="11" l="1"/>
  <c r="KL11" i="11"/>
  <c r="KL13" i="11"/>
  <c r="KL15" i="11"/>
  <c r="KL17" i="11"/>
  <c r="KL19" i="11"/>
  <c r="KL21" i="11"/>
  <c r="KL23" i="11"/>
  <c r="KL32" i="11"/>
  <c r="KL26" i="11"/>
  <c r="KL28" i="11"/>
  <c r="KL30" i="11"/>
  <c r="KM1" i="11"/>
  <c r="KM2" i="11"/>
  <c r="KN3" i="11"/>
  <c r="KM4" i="11"/>
  <c r="KM9" i="11"/>
  <c r="KM30" i="11"/>
  <c r="KM29" i="11"/>
  <c r="KM28" i="11"/>
  <c r="KM27" i="11"/>
  <c r="KM26" i="11"/>
  <c r="KM33" i="11"/>
  <c r="KM32" i="11"/>
  <c r="KM25" i="11"/>
  <c r="KM23" i="11"/>
  <c r="KM22" i="11"/>
  <c r="KM21" i="11"/>
  <c r="KM20" i="11"/>
  <c r="KM19" i="11"/>
  <c r="KM17" i="11"/>
  <c r="KM16" i="11"/>
  <c r="KM15" i="11"/>
  <c r="KM14" i="11"/>
  <c r="KM13" i="11"/>
  <c r="KM12" i="11"/>
  <c r="KM11" i="11"/>
  <c r="KM24" i="11"/>
  <c r="KM18" i="11"/>
  <c r="KM10" i="11"/>
  <c r="KM6" i="11"/>
  <c r="KL8" i="11" l="1"/>
  <c r="KM8" i="11"/>
  <c r="KN1" i="11"/>
  <c r="KN2" i="11"/>
  <c r="KO3" i="11"/>
  <c r="KN4" i="11"/>
  <c r="KN9" i="11" s="1"/>
  <c r="KN6" i="11"/>
  <c r="KN11" i="11" l="1"/>
  <c r="KN13" i="11"/>
  <c r="KN15" i="11"/>
  <c r="KN17" i="11"/>
  <c r="KN19" i="11"/>
  <c r="KN21" i="11"/>
  <c r="KN23" i="11"/>
  <c r="KN12" i="11"/>
  <c r="KN32" i="11"/>
  <c r="KN26" i="11"/>
  <c r="KN28" i="11"/>
  <c r="KN30" i="11"/>
  <c r="KN10" i="11"/>
  <c r="KN14" i="11"/>
  <c r="KN16" i="11"/>
  <c r="KN18" i="11"/>
  <c r="KN20" i="11"/>
  <c r="KN22" i="11"/>
  <c r="KN25" i="11"/>
  <c r="KN24" i="11"/>
  <c r="KN33" i="11"/>
  <c r="KN27" i="11"/>
  <c r="KN29" i="11"/>
  <c r="KO1" i="11"/>
  <c r="KO2" i="11"/>
  <c r="KP3" i="11"/>
  <c r="KO4" i="11"/>
  <c r="KO9" i="11" s="1"/>
  <c r="KO30" i="11"/>
  <c r="KO28" i="11"/>
  <c r="KO26" i="11"/>
  <c r="KO32" i="11"/>
  <c r="KO24" i="11"/>
  <c r="KO23" i="11"/>
  <c r="KO21" i="11"/>
  <c r="KO19" i="11"/>
  <c r="KO16" i="11"/>
  <c r="KO14" i="11"/>
  <c r="KO12" i="11"/>
  <c r="KO11" i="11"/>
  <c r="KO10" i="11"/>
  <c r="KO6" i="11"/>
  <c r="KN8" i="11" l="1"/>
  <c r="KO13" i="11"/>
  <c r="KO15" i="11"/>
  <c r="KO17" i="11"/>
  <c r="KO20" i="11"/>
  <c r="KO22" i="11"/>
  <c r="KO18" i="11"/>
  <c r="KO25" i="11"/>
  <c r="KO33" i="11"/>
  <c r="KO27" i="11"/>
  <c r="KO29" i="11"/>
  <c r="KP1" i="11"/>
  <c r="KP2" i="11"/>
  <c r="KQ3" i="11"/>
  <c r="KP4" i="11"/>
  <c r="KP9" i="11" s="1"/>
  <c r="KP6" i="11"/>
  <c r="KO8" i="11" l="1"/>
  <c r="KP10" i="11"/>
  <c r="KP12" i="11"/>
  <c r="KP13" i="11"/>
  <c r="KP15" i="11"/>
  <c r="KP17" i="11"/>
  <c r="KP19" i="11"/>
  <c r="KP21" i="11"/>
  <c r="KP23" i="11"/>
  <c r="KP33" i="11"/>
  <c r="KP27" i="11"/>
  <c r="KP29" i="11"/>
  <c r="KP25" i="11"/>
  <c r="KP11" i="11"/>
  <c r="KP24" i="11"/>
  <c r="KP14" i="11"/>
  <c r="KP16" i="11"/>
  <c r="KP18" i="11"/>
  <c r="KP20" i="11"/>
  <c r="KP22" i="11"/>
  <c r="KP32" i="11"/>
  <c r="KP26" i="11"/>
  <c r="KP28" i="11"/>
  <c r="KP30" i="11"/>
  <c r="KQ1" i="11"/>
  <c r="KQ2" i="11"/>
  <c r="KR3" i="11"/>
  <c r="KQ4" i="11"/>
  <c r="KQ9" i="11" s="1"/>
  <c r="KQ13" i="11"/>
  <c r="KQ11" i="11"/>
  <c r="KQ10" i="11"/>
  <c r="KQ6" i="11"/>
  <c r="KP8" i="11" l="1"/>
  <c r="KQ15" i="11"/>
  <c r="KQ17" i="11"/>
  <c r="KQ20" i="11"/>
  <c r="KQ22" i="11"/>
  <c r="KQ24" i="11"/>
  <c r="KQ32" i="11"/>
  <c r="KQ26" i="11"/>
  <c r="KQ28" i="11"/>
  <c r="KQ30" i="11"/>
  <c r="KQ18" i="11"/>
  <c r="KQ12" i="11"/>
  <c r="KQ14" i="11"/>
  <c r="KQ16" i="11"/>
  <c r="KQ19" i="11"/>
  <c r="KQ21" i="11"/>
  <c r="KQ23" i="11"/>
  <c r="KQ25" i="11"/>
  <c r="KQ33" i="11"/>
  <c r="KQ27" i="11"/>
  <c r="KQ29" i="11"/>
  <c r="KR1" i="11"/>
  <c r="KR2" i="11"/>
  <c r="KS3" i="11"/>
  <c r="KR4" i="11"/>
  <c r="KR9" i="11" s="1"/>
  <c r="KR15" i="11"/>
  <c r="KR13" i="11"/>
  <c r="KR10" i="11"/>
  <c r="KR6" i="11"/>
  <c r="KQ8" i="11" l="1"/>
  <c r="KR17" i="11"/>
  <c r="KR19" i="11"/>
  <c r="KR21" i="11"/>
  <c r="KR23" i="11"/>
  <c r="KR25" i="11"/>
  <c r="KR32" i="11"/>
  <c r="KR26" i="11"/>
  <c r="KR28" i="11"/>
  <c r="KR30" i="11"/>
  <c r="KR11" i="11"/>
  <c r="KR14" i="11"/>
  <c r="KR16" i="11"/>
  <c r="KR18" i="11"/>
  <c r="KR20" i="11"/>
  <c r="KR22" i="11"/>
  <c r="KR12" i="11"/>
  <c r="KR24" i="11"/>
  <c r="KR33" i="11"/>
  <c r="KR27" i="11"/>
  <c r="KR29" i="11"/>
  <c r="KS1" i="11"/>
  <c r="KS2" i="11"/>
  <c r="KT3" i="11"/>
  <c r="KS4" i="11"/>
  <c r="KS9" i="11" s="1"/>
  <c r="KS30" i="11"/>
  <c r="KS28" i="11"/>
  <c r="KS26" i="11"/>
  <c r="KS32" i="11"/>
  <c r="KS24" i="11"/>
  <c r="KS23" i="11"/>
  <c r="KS21" i="11"/>
  <c r="KS19" i="11"/>
  <c r="KS16" i="11"/>
  <c r="KS14" i="11"/>
  <c r="KS12" i="11"/>
  <c r="KS10" i="11"/>
  <c r="KS6" i="11"/>
  <c r="KR8" i="11" l="1"/>
  <c r="KS11" i="11"/>
  <c r="KS13" i="11"/>
  <c r="KS15" i="11"/>
  <c r="KS17" i="11"/>
  <c r="KS20" i="11"/>
  <c r="KS22" i="11"/>
  <c r="KS18" i="11"/>
  <c r="KS25" i="11"/>
  <c r="KS33" i="11"/>
  <c r="KS27" i="11"/>
  <c r="KS29" i="11"/>
  <c r="KT1" i="11"/>
  <c r="KT2" i="11"/>
  <c r="KU3" i="11"/>
  <c r="KT4" i="11"/>
  <c r="KT9" i="11" s="1"/>
  <c r="KT25" i="11"/>
  <c r="KT29" i="11"/>
  <c r="KT27" i="11"/>
  <c r="KT33" i="11"/>
  <c r="KT24" i="11"/>
  <c r="KT22" i="11"/>
  <c r="KT20" i="11"/>
  <c r="KT18" i="11"/>
  <c r="KT16" i="11"/>
  <c r="KT14" i="11"/>
  <c r="KT12" i="11"/>
  <c r="KT10" i="11"/>
  <c r="KT6" i="11"/>
  <c r="KS8" i="11" l="1"/>
  <c r="KT11" i="11"/>
  <c r="KT13" i="11"/>
  <c r="KT15" i="11"/>
  <c r="KT17" i="11"/>
  <c r="KT19" i="11"/>
  <c r="KT21" i="11"/>
  <c r="KT23" i="11"/>
  <c r="KT32" i="11"/>
  <c r="KT26" i="11"/>
  <c r="KT28" i="11"/>
  <c r="KT30" i="11"/>
  <c r="KU1" i="11"/>
  <c r="KU2" i="11"/>
  <c r="KV3" i="11"/>
  <c r="KU4" i="11"/>
  <c r="KU9" i="11"/>
  <c r="KU30" i="11"/>
  <c r="KU29" i="11"/>
  <c r="KU28" i="11"/>
  <c r="KU27" i="11"/>
  <c r="KU26" i="11"/>
  <c r="KU33" i="11"/>
  <c r="KU32" i="11"/>
  <c r="KU25" i="11"/>
  <c r="KU23" i="11"/>
  <c r="KU22" i="11"/>
  <c r="KU21" i="11"/>
  <c r="KU20" i="11"/>
  <c r="KU19" i="11"/>
  <c r="KU17" i="11"/>
  <c r="KU16" i="11"/>
  <c r="KU15" i="11"/>
  <c r="KU14" i="11"/>
  <c r="KU13" i="11"/>
  <c r="KU12" i="11"/>
  <c r="KU11" i="11"/>
  <c r="KU24" i="11"/>
  <c r="KU18" i="11"/>
  <c r="KU10" i="11"/>
  <c r="KU6" i="11"/>
  <c r="KT8" i="11" l="1"/>
  <c r="KU8" i="11"/>
  <c r="KV1" i="11"/>
  <c r="KV2" i="11"/>
  <c r="KW3" i="11"/>
  <c r="KV4" i="11"/>
  <c r="KV9" i="11" s="1"/>
  <c r="KV30" i="11"/>
  <c r="KV28" i="11"/>
  <c r="KV26" i="11"/>
  <c r="KV32" i="11"/>
  <c r="KV12" i="11"/>
  <c r="KV23" i="11"/>
  <c r="KV22" i="11"/>
  <c r="KV21" i="11"/>
  <c r="KV20" i="11"/>
  <c r="KV19" i="11"/>
  <c r="KV18" i="11"/>
  <c r="KV17" i="11"/>
  <c r="KV16" i="11"/>
  <c r="KV15" i="11"/>
  <c r="KV14" i="11"/>
  <c r="KV13" i="11"/>
  <c r="KV10" i="11"/>
  <c r="KV11" i="11"/>
  <c r="KV6" i="11"/>
  <c r="KV25" i="11" l="1"/>
  <c r="KV24" i="11"/>
  <c r="KV33" i="11"/>
  <c r="KV27" i="11"/>
  <c r="KV29" i="11"/>
  <c r="KW1" i="11"/>
  <c r="KW2" i="11"/>
  <c r="KX3" i="11"/>
  <c r="KW4" i="11"/>
  <c r="KW9" i="11"/>
  <c r="KW30" i="11"/>
  <c r="KW29" i="11"/>
  <c r="KW28" i="11"/>
  <c r="KW27" i="11"/>
  <c r="KW26" i="11"/>
  <c r="KW33" i="11"/>
  <c r="KW32" i="11"/>
  <c r="KW25" i="11"/>
  <c r="KW24" i="11"/>
  <c r="KW18" i="11"/>
  <c r="KW23" i="11"/>
  <c r="KW22" i="11"/>
  <c r="KW21" i="11"/>
  <c r="KW20" i="11"/>
  <c r="KW19" i="11"/>
  <c r="KW17" i="11"/>
  <c r="KW16" i="11"/>
  <c r="KW15" i="11"/>
  <c r="KW14" i="11"/>
  <c r="KW13" i="11"/>
  <c r="KW12" i="11"/>
  <c r="KW11" i="11"/>
  <c r="KW10" i="11"/>
  <c r="KW6" i="11"/>
  <c r="KV8" i="11" l="1"/>
  <c r="KW8" i="11"/>
  <c r="KX1" i="11"/>
  <c r="KX2" i="11"/>
  <c r="KY3" i="11"/>
  <c r="KX4" i="11"/>
  <c r="KX9" i="11" s="1"/>
  <c r="KX6" i="11"/>
  <c r="KX10" i="11" l="1"/>
  <c r="KX12" i="11"/>
  <c r="KX13" i="11"/>
  <c r="KX15" i="11"/>
  <c r="KX17" i="11"/>
  <c r="KX19" i="11"/>
  <c r="KX21" i="11"/>
  <c r="KX23" i="11"/>
  <c r="KX33" i="11"/>
  <c r="KX27" i="11"/>
  <c r="KX29" i="11"/>
  <c r="KX25" i="11"/>
  <c r="KX11" i="11"/>
  <c r="KX24" i="11"/>
  <c r="KX14" i="11"/>
  <c r="KX16" i="11"/>
  <c r="KX18" i="11"/>
  <c r="KX20" i="11"/>
  <c r="KX22" i="11"/>
  <c r="KX32" i="11"/>
  <c r="KX26" i="11"/>
  <c r="KX28" i="11"/>
  <c r="KX30" i="11"/>
  <c r="KY1" i="11"/>
  <c r="KY2" i="11"/>
  <c r="KZ3" i="11"/>
  <c r="KY4" i="11"/>
  <c r="KY9" i="11" s="1"/>
  <c r="KY30" i="11"/>
  <c r="KY28" i="11"/>
  <c r="KY26" i="11"/>
  <c r="KY32" i="11"/>
  <c r="KY24" i="11"/>
  <c r="KY22" i="11"/>
  <c r="KY20" i="11"/>
  <c r="KY17" i="11"/>
  <c r="KY15" i="11"/>
  <c r="KY13" i="11"/>
  <c r="KY11" i="11"/>
  <c r="KY10" i="11"/>
  <c r="KY6" i="11"/>
  <c r="KX8" i="11" l="1"/>
  <c r="KY18" i="11"/>
  <c r="KY12" i="11"/>
  <c r="KY14" i="11"/>
  <c r="KY16" i="11"/>
  <c r="KY19" i="11"/>
  <c r="KY21" i="11"/>
  <c r="KY23" i="11"/>
  <c r="KY25" i="11"/>
  <c r="KY33" i="11"/>
  <c r="KY27" i="11"/>
  <c r="KY29" i="11"/>
  <c r="KZ1" i="11"/>
  <c r="KZ2" i="11"/>
  <c r="LA3" i="11"/>
  <c r="KZ4" i="11"/>
  <c r="KZ9" i="11" s="1"/>
  <c r="KZ30" i="11"/>
  <c r="KZ28" i="11"/>
  <c r="KZ26" i="11"/>
  <c r="KZ32" i="11"/>
  <c r="KZ25" i="11"/>
  <c r="KZ23" i="11"/>
  <c r="KZ21" i="11"/>
  <c r="KZ19" i="11"/>
  <c r="KZ17" i="11"/>
  <c r="KZ15" i="11"/>
  <c r="KZ13" i="11"/>
  <c r="KZ10" i="11"/>
  <c r="KZ6" i="11"/>
  <c r="KY8" i="11" l="1"/>
  <c r="KZ11" i="11"/>
  <c r="KZ14" i="11"/>
  <c r="KZ16" i="11"/>
  <c r="KZ18" i="11"/>
  <c r="KZ20" i="11"/>
  <c r="KZ22" i="11"/>
  <c r="KZ12" i="11"/>
  <c r="KZ24" i="11"/>
  <c r="KZ33" i="11"/>
  <c r="KZ27" i="11"/>
  <c r="KZ29" i="11"/>
  <c r="LA1" i="11"/>
  <c r="LA2" i="11"/>
  <c r="LB3" i="11"/>
  <c r="LA4" i="11"/>
  <c r="LA9" i="11" s="1"/>
  <c r="LA30" i="11"/>
  <c r="LA28" i="11"/>
  <c r="LA26" i="11"/>
  <c r="LA32" i="11"/>
  <c r="LA25" i="11"/>
  <c r="LA24" i="11"/>
  <c r="LA18" i="11"/>
  <c r="LA23" i="11"/>
  <c r="LA22" i="11"/>
  <c r="LA21" i="11"/>
  <c r="LA20" i="11"/>
  <c r="LA19" i="11"/>
  <c r="LA17" i="11"/>
  <c r="LA16" i="11"/>
  <c r="LA15" i="11"/>
  <c r="LA14" i="11"/>
  <c r="LA13" i="11"/>
  <c r="LA12" i="11"/>
  <c r="LA11" i="11"/>
  <c r="LA10" i="11"/>
  <c r="LA6" i="11"/>
  <c r="KZ8" i="11" l="1"/>
  <c r="LA33" i="11"/>
  <c r="LA27" i="11"/>
  <c r="LA29" i="11"/>
  <c r="LB1" i="11"/>
  <c r="LB2" i="11"/>
  <c r="LC3" i="11"/>
  <c r="LB4" i="11"/>
  <c r="LB9" i="11" s="1"/>
  <c r="LB25" i="11"/>
  <c r="LB29" i="11"/>
  <c r="LB27" i="11"/>
  <c r="LB33" i="11"/>
  <c r="LB24" i="11"/>
  <c r="LB22" i="11"/>
  <c r="LB20" i="11"/>
  <c r="LB19" i="11"/>
  <c r="LB18" i="11"/>
  <c r="LB17" i="11"/>
  <c r="LB16" i="11"/>
  <c r="LB15" i="11"/>
  <c r="LB14" i="11"/>
  <c r="LB13" i="11"/>
  <c r="LB12" i="11"/>
  <c r="LB11" i="11"/>
  <c r="LB10" i="11"/>
  <c r="LB6" i="11"/>
  <c r="LA8" i="11" l="1"/>
  <c r="LB21" i="11"/>
  <c r="LB23" i="11"/>
  <c r="LB32" i="11"/>
  <c r="LB26" i="11"/>
  <c r="LB28" i="11"/>
  <c r="LB30" i="11"/>
  <c r="LC1" i="11"/>
  <c r="LC2" i="11"/>
  <c r="LD3" i="11"/>
  <c r="LC4" i="11"/>
  <c r="LC9" i="11" s="1"/>
  <c r="LC6" i="11"/>
  <c r="LB8" i="11" l="1"/>
  <c r="LC10" i="11"/>
  <c r="LC24" i="11"/>
  <c r="LC12" i="11"/>
  <c r="LC14" i="11"/>
  <c r="LC16" i="11"/>
  <c r="LC19" i="11"/>
  <c r="LC21" i="11"/>
  <c r="LC23" i="11"/>
  <c r="LC32" i="11"/>
  <c r="LC26" i="11"/>
  <c r="LC28" i="11"/>
  <c r="LC30" i="11"/>
  <c r="LC18" i="11"/>
  <c r="LC11" i="11"/>
  <c r="LC13" i="11"/>
  <c r="LC15" i="11"/>
  <c r="LC17" i="11"/>
  <c r="LC20" i="11"/>
  <c r="LC22" i="11"/>
  <c r="LC25" i="11"/>
  <c r="LC33" i="11"/>
  <c r="LC27" i="11"/>
  <c r="LC29" i="11"/>
  <c r="LD1" i="11"/>
  <c r="LD2" i="11"/>
  <c r="LE3" i="11"/>
  <c r="LD4" i="11"/>
  <c r="LD9" i="11" s="1"/>
  <c r="LD6" i="11"/>
  <c r="LC8" i="11" l="1"/>
  <c r="LD10" i="11"/>
  <c r="LD13" i="11"/>
  <c r="LD15" i="11"/>
  <c r="LD17" i="11"/>
  <c r="LD19" i="11"/>
  <c r="LD21" i="11"/>
  <c r="LD23" i="11"/>
  <c r="LD25" i="11"/>
  <c r="LD32" i="11"/>
  <c r="LD26" i="11"/>
  <c r="LD28" i="11"/>
  <c r="LD30" i="11"/>
  <c r="LD11" i="11"/>
  <c r="LD14" i="11"/>
  <c r="LD16" i="11"/>
  <c r="LD18" i="11"/>
  <c r="LD20" i="11"/>
  <c r="LD22" i="11"/>
  <c r="LD24" i="11"/>
  <c r="LD12" i="11"/>
  <c r="LD33" i="11"/>
  <c r="LD27" i="11"/>
  <c r="LD29" i="11"/>
  <c r="LE1" i="11"/>
  <c r="LE2" i="11"/>
  <c r="LF3" i="11"/>
  <c r="LE4" i="11"/>
  <c r="LE9" i="11"/>
  <c r="LE30" i="11"/>
  <c r="LE29" i="11"/>
  <c r="LE28" i="11"/>
  <c r="LE27" i="11"/>
  <c r="LE26" i="11"/>
  <c r="LE33" i="11"/>
  <c r="LE32" i="11"/>
  <c r="LE25" i="11"/>
  <c r="LE24" i="11"/>
  <c r="LE18" i="11"/>
  <c r="LE23" i="11"/>
  <c r="LE22" i="11"/>
  <c r="LE21" i="11"/>
  <c r="LE20" i="11"/>
  <c r="LE19" i="11"/>
  <c r="LE17" i="11"/>
  <c r="LE16" i="11"/>
  <c r="LE15" i="11"/>
  <c r="LE14" i="11"/>
  <c r="LE13" i="11"/>
  <c r="LE12" i="11"/>
  <c r="LE11" i="11"/>
  <c r="LE10" i="11"/>
  <c r="LE6" i="11"/>
  <c r="LD8" i="11" l="1"/>
  <c r="LE8" i="11"/>
  <c r="LF1" i="11"/>
  <c r="LF2" i="11"/>
  <c r="LG3" i="11"/>
  <c r="LF4" i="11"/>
  <c r="LF9" i="11" s="1"/>
  <c r="LF25" i="11"/>
  <c r="LF29" i="11"/>
  <c r="LF27" i="11"/>
  <c r="LF33" i="11"/>
  <c r="LF24" i="11"/>
  <c r="LF23" i="11"/>
  <c r="LF22" i="11"/>
  <c r="LF21" i="11"/>
  <c r="LF20" i="11"/>
  <c r="LF19" i="11"/>
  <c r="LF18" i="11"/>
  <c r="LF17" i="11"/>
  <c r="LF16" i="11"/>
  <c r="LF15" i="11"/>
  <c r="LF14" i="11"/>
  <c r="LF13" i="11"/>
  <c r="LF12" i="11"/>
  <c r="LF11" i="11"/>
  <c r="LF10" i="11"/>
  <c r="LF6" i="11"/>
  <c r="LF32" i="11" l="1"/>
  <c r="LF26" i="11"/>
  <c r="LF28" i="11"/>
  <c r="LF30" i="11"/>
  <c r="LG1" i="11"/>
  <c r="LG2" i="11"/>
  <c r="LH3" i="11"/>
  <c r="LG4" i="11"/>
  <c r="LG30" i="11" s="1"/>
  <c r="LG6" i="11"/>
  <c r="LF8" i="11" l="1"/>
  <c r="LG18" i="11"/>
  <c r="LG12" i="11"/>
  <c r="LG14" i="11"/>
  <c r="LG16" i="11"/>
  <c r="LG19" i="11"/>
  <c r="LG21" i="11"/>
  <c r="LG23" i="11"/>
  <c r="LG25" i="11"/>
  <c r="LG33" i="11"/>
  <c r="LG27" i="11"/>
  <c r="LG29" i="11"/>
  <c r="LG9" i="11"/>
  <c r="LH1" i="11"/>
  <c r="LH2" i="11"/>
  <c r="LI3" i="11"/>
  <c r="LH4" i="11"/>
  <c r="LH9" i="11" s="1"/>
  <c r="LH30" i="11"/>
  <c r="LH28" i="11"/>
  <c r="LH26" i="11"/>
  <c r="LH32" i="11"/>
  <c r="LH12" i="11"/>
  <c r="LH23" i="11"/>
  <c r="LH21" i="11"/>
  <c r="LH20" i="11"/>
  <c r="LH19" i="11"/>
  <c r="LH18" i="11"/>
  <c r="LH17" i="11"/>
  <c r="LH16" i="11"/>
  <c r="LH15" i="11"/>
  <c r="LH14" i="11"/>
  <c r="LH13" i="11"/>
  <c r="LH11" i="11"/>
  <c r="LH10" i="11"/>
  <c r="LH6" i="11"/>
  <c r="LG10" i="11"/>
  <c r="LG11" i="11"/>
  <c r="LG13" i="11"/>
  <c r="LG15" i="11"/>
  <c r="LG17" i="11"/>
  <c r="LG20" i="11"/>
  <c r="LG22" i="11"/>
  <c r="LG24" i="11"/>
  <c r="LG32" i="11"/>
  <c r="LG26" i="11"/>
  <c r="LG28" i="11"/>
  <c r="LG8" i="11" l="1"/>
  <c r="LH22" i="11"/>
  <c r="LH24" i="11"/>
  <c r="LH25" i="11"/>
  <c r="LH33" i="11"/>
  <c r="LH27" i="11"/>
  <c r="LH29" i="11"/>
  <c r="LI1" i="11"/>
  <c r="LI2" i="11"/>
  <c r="LJ3" i="11"/>
  <c r="LI4" i="11"/>
  <c r="LI9" i="11" s="1"/>
  <c r="LI30" i="11"/>
  <c r="LI28" i="11"/>
  <c r="LI26" i="11"/>
  <c r="LI32" i="11"/>
  <c r="LI24" i="11"/>
  <c r="LI23" i="11"/>
  <c r="LI21" i="11"/>
  <c r="LI19" i="11"/>
  <c r="LI16" i="11"/>
  <c r="LI14" i="11"/>
  <c r="LI12" i="11"/>
  <c r="LI10" i="11"/>
  <c r="LI6" i="11"/>
  <c r="LH8" i="11" l="1"/>
  <c r="LI11" i="11"/>
  <c r="LI13" i="11"/>
  <c r="LI15" i="11"/>
  <c r="LI17" i="11"/>
  <c r="LI20" i="11"/>
  <c r="LI22" i="11"/>
  <c r="LI18" i="11"/>
  <c r="LI25" i="11"/>
  <c r="LI33" i="11"/>
  <c r="LI27" i="11"/>
  <c r="LI29" i="11"/>
  <c r="LJ1" i="11"/>
  <c r="LJ2" i="11"/>
  <c r="LK3" i="11"/>
  <c r="LJ4" i="11"/>
  <c r="LJ9" i="11" s="1"/>
  <c r="LJ25" i="11"/>
  <c r="LJ29" i="11"/>
  <c r="LJ27" i="11"/>
  <c r="LJ33" i="11"/>
  <c r="LJ24" i="11"/>
  <c r="LJ22" i="11"/>
  <c r="LJ20" i="11"/>
  <c r="LJ18" i="11"/>
  <c r="LJ16" i="11"/>
  <c r="LJ14" i="11"/>
  <c r="LJ12" i="11"/>
  <c r="LJ10" i="11"/>
  <c r="LJ6" i="11"/>
  <c r="LI8" i="11" l="1"/>
  <c r="LJ11" i="11"/>
  <c r="LJ13" i="11"/>
  <c r="LJ15" i="11"/>
  <c r="LJ17" i="11"/>
  <c r="LJ19" i="11"/>
  <c r="LJ21" i="11"/>
  <c r="LJ23" i="11"/>
  <c r="LJ32" i="11"/>
  <c r="LJ26" i="11"/>
  <c r="LJ28" i="11"/>
  <c r="LJ30" i="11"/>
  <c r="LK1" i="11"/>
  <c r="LK2" i="11"/>
  <c r="LL3" i="11"/>
  <c r="LK4" i="11"/>
  <c r="LK9" i="11" s="1"/>
  <c r="LK30" i="11"/>
  <c r="LK28" i="11"/>
  <c r="LK26" i="11"/>
  <c r="LK32" i="11"/>
  <c r="LK23" i="11"/>
  <c r="LK21" i="11"/>
  <c r="LK19" i="11"/>
  <c r="LK16" i="11"/>
  <c r="LK14" i="11"/>
  <c r="LK12" i="11"/>
  <c r="LK24" i="11"/>
  <c r="LK10" i="11"/>
  <c r="LK6" i="11"/>
  <c r="LJ8" i="11" l="1"/>
  <c r="LK18" i="11"/>
  <c r="LK11" i="11"/>
  <c r="LK13" i="11"/>
  <c r="LK15" i="11"/>
  <c r="LK17" i="11"/>
  <c r="LK20" i="11"/>
  <c r="LK22" i="11"/>
  <c r="LK25" i="11"/>
  <c r="LK33" i="11"/>
  <c r="LK27" i="11"/>
  <c r="LK29" i="11"/>
  <c r="LL1" i="11"/>
  <c r="LL2" i="11"/>
  <c r="LM3" i="11"/>
  <c r="LL4" i="11"/>
  <c r="LL9" i="11" s="1"/>
  <c r="LL30" i="11"/>
  <c r="LL28" i="11"/>
  <c r="LL26" i="11"/>
  <c r="LL32" i="11"/>
  <c r="LL25" i="11"/>
  <c r="LL23" i="11"/>
  <c r="LL21" i="11"/>
  <c r="LL19" i="11"/>
  <c r="LL17" i="11"/>
  <c r="LL15" i="11"/>
  <c r="LL13" i="11"/>
  <c r="LL11" i="11"/>
  <c r="LL6" i="11"/>
  <c r="LK8" i="11" l="1"/>
  <c r="LL10" i="11"/>
  <c r="LL14" i="11"/>
  <c r="LL16" i="11"/>
  <c r="LL18" i="11"/>
  <c r="LL20" i="11"/>
  <c r="LL22" i="11"/>
  <c r="LL24" i="11"/>
  <c r="LL12" i="11"/>
  <c r="LL33" i="11"/>
  <c r="LL27" i="11"/>
  <c r="LL29" i="11"/>
  <c r="LM1" i="11"/>
  <c r="LM2" i="11"/>
  <c r="LN3" i="11"/>
  <c r="LM4" i="11"/>
  <c r="LM9" i="11"/>
  <c r="LM30" i="11"/>
  <c r="LM29" i="11"/>
  <c r="LM28" i="11"/>
  <c r="LM27" i="11"/>
  <c r="LM26" i="11"/>
  <c r="LM33" i="11"/>
  <c r="LM32" i="11"/>
  <c r="LM25" i="11"/>
  <c r="LM24" i="11"/>
  <c r="LM18" i="11"/>
  <c r="LM23" i="11"/>
  <c r="LM22" i="11"/>
  <c r="LM21" i="11"/>
  <c r="LM20" i="11"/>
  <c r="LM19" i="11"/>
  <c r="LM17" i="11"/>
  <c r="LM16" i="11"/>
  <c r="LM15" i="11"/>
  <c r="LM14" i="11"/>
  <c r="LM13" i="11"/>
  <c r="LM12" i="11"/>
  <c r="LM11" i="11"/>
  <c r="LM10" i="11"/>
  <c r="LM6" i="11"/>
  <c r="LL8" i="11" l="1"/>
  <c r="LM8" i="11"/>
  <c r="LN1" i="11"/>
  <c r="LN2" i="11"/>
  <c r="LO3" i="11"/>
  <c r="LN4" i="11"/>
  <c r="LN25" i="11" s="1"/>
  <c r="LN29" i="11"/>
  <c r="LN27" i="11"/>
  <c r="LN33" i="11"/>
  <c r="LN24" i="11"/>
  <c r="LN22" i="11"/>
  <c r="LN20" i="11"/>
  <c r="LN18" i="11"/>
  <c r="LN16" i="11"/>
  <c r="LN14" i="11"/>
  <c r="LN12" i="11"/>
  <c r="LN10" i="11"/>
  <c r="LN6" i="11"/>
  <c r="LN11" i="11" l="1"/>
  <c r="LN13" i="11"/>
  <c r="LN15" i="11"/>
  <c r="LN17" i="11"/>
  <c r="LN19" i="11"/>
  <c r="LN21" i="11"/>
  <c r="LN23" i="11"/>
  <c r="LN32" i="11"/>
  <c r="LN26" i="11"/>
  <c r="LN28" i="11"/>
  <c r="LN30" i="11"/>
  <c r="LN9" i="11"/>
  <c r="LO1" i="11"/>
  <c r="LO2" i="11"/>
  <c r="LP3" i="11"/>
  <c r="LO4" i="11"/>
  <c r="LO9" i="11"/>
  <c r="LO30" i="11"/>
  <c r="LO29" i="11"/>
  <c r="LO28" i="11"/>
  <c r="LO27" i="11"/>
  <c r="LO26" i="11"/>
  <c r="LO33" i="11"/>
  <c r="LO32" i="11"/>
  <c r="LO24" i="11"/>
  <c r="LO23" i="11"/>
  <c r="LO22" i="11"/>
  <c r="LO21" i="11"/>
  <c r="LO20" i="11"/>
  <c r="LO19" i="11"/>
  <c r="LO17" i="11"/>
  <c r="LO16" i="11"/>
  <c r="LO15" i="11"/>
  <c r="LO14" i="11"/>
  <c r="LO13" i="11"/>
  <c r="LO12" i="11"/>
  <c r="LO11" i="11"/>
  <c r="LO25" i="11"/>
  <c r="LO18" i="11"/>
  <c r="LO10" i="11"/>
  <c r="LO6" i="11"/>
  <c r="LN8" i="11" l="1"/>
  <c r="LO8" i="11"/>
  <c r="LP1" i="11"/>
  <c r="LP2" i="11"/>
  <c r="LQ3" i="11"/>
  <c r="LP4" i="11"/>
  <c r="LP9" i="11" s="1"/>
  <c r="LP30" i="11"/>
  <c r="LP28" i="11"/>
  <c r="LP26" i="11"/>
  <c r="LP32" i="11"/>
  <c r="LP12" i="11"/>
  <c r="LP23" i="11"/>
  <c r="LP21" i="11"/>
  <c r="LP19" i="11"/>
  <c r="LP17" i="11"/>
  <c r="LP15" i="11"/>
  <c r="LP13" i="11"/>
  <c r="LP11" i="11"/>
  <c r="LP10" i="11"/>
  <c r="LP6" i="11"/>
  <c r="LP14" i="11" l="1"/>
  <c r="LP16" i="11"/>
  <c r="LP18" i="11"/>
  <c r="LP20" i="11"/>
  <c r="LP22" i="11"/>
  <c r="LP24" i="11"/>
  <c r="LP25" i="11"/>
  <c r="LP33" i="11"/>
  <c r="LP27" i="11"/>
  <c r="LP29" i="11"/>
  <c r="LQ1" i="11"/>
  <c r="LQ2" i="11"/>
  <c r="LR3" i="11"/>
  <c r="LQ4" i="11"/>
  <c r="LQ9" i="11" s="1"/>
  <c r="LQ30" i="11"/>
  <c r="LQ28" i="11"/>
  <c r="LQ26" i="11"/>
  <c r="LQ33" i="11"/>
  <c r="LQ32" i="11"/>
  <c r="LQ25" i="11"/>
  <c r="LQ24" i="11"/>
  <c r="LQ18" i="11"/>
  <c r="LQ23" i="11"/>
  <c r="LQ22" i="11"/>
  <c r="LQ21" i="11"/>
  <c r="LQ20" i="11"/>
  <c r="LQ19" i="11"/>
  <c r="LQ17" i="11"/>
  <c r="LQ16" i="11"/>
  <c r="LQ15" i="11"/>
  <c r="LQ14" i="11"/>
  <c r="LQ13" i="11"/>
  <c r="LQ12" i="11"/>
  <c r="LQ11" i="11"/>
  <c r="LQ10" i="11"/>
  <c r="LQ6" i="11"/>
  <c r="LP8" i="11" l="1"/>
  <c r="LQ27" i="11"/>
  <c r="LQ29" i="11"/>
  <c r="LR1" i="11"/>
  <c r="LR2" i="11"/>
  <c r="LS3" i="11"/>
  <c r="LR4" i="11"/>
  <c r="LR9" i="11" s="1"/>
  <c r="LR29" i="11"/>
  <c r="LR27" i="11"/>
  <c r="LR33" i="11"/>
  <c r="LR24" i="11"/>
  <c r="LR22" i="11"/>
  <c r="LR20" i="11"/>
  <c r="LR18" i="11"/>
  <c r="LR16" i="11"/>
  <c r="LR14" i="11"/>
  <c r="LR12" i="11"/>
  <c r="LR10" i="11"/>
  <c r="LR6" i="11"/>
  <c r="LQ8" i="11" l="1"/>
  <c r="LR25" i="11"/>
  <c r="LR11" i="11"/>
  <c r="LR13" i="11"/>
  <c r="LR15" i="11"/>
  <c r="LR17" i="11"/>
  <c r="LR19" i="11"/>
  <c r="LR21" i="11"/>
  <c r="LR23" i="11"/>
  <c r="LR32" i="11"/>
  <c r="LR26" i="11"/>
  <c r="LR28" i="11"/>
  <c r="LR30" i="11"/>
  <c r="LS1" i="11"/>
  <c r="LS2" i="11"/>
  <c r="LT3" i="11"/>
  <c r="LS4" i="11"/>
  <c r="LS9" i="11" s="1"/>
  <c r="LS6" i="11"/>
  <c r="LR8" i="11" l="1"/>
  <c r="LS10" i="11"/>
  <c r="LS24" i="11"/>
  <c r="LS12" i="11"/>
  <c r="LS14" i="11"/>
  <c r="LS16" i="11"/>
  <c r="LS19" i="11"/>
  <c r="LS21" i="11"/>
  <c r="LS23" i="11"/>
  <c r="LS32" i="11"/>
  <c r="LS26" i="11"/>
  <c r="LS28" i="11"/>
  <c r="LS30" i="11"/>
  <c r="LS18" i="11"/>
  <c r="LS11" i="11"/>
  <c r="LS13" i="11"/>
  <c r="LS15" i="11"/>
  <c r="LS17" i="11"/>
  <c r="LS20" i="11"/>
  <c r="LS22" i="11"/>
  <c r="LS25" i="11"/>
  <c r="LS33" i="11"/>
  <c r="LS27" i="11"/>
  <c r="LS29" i="11"/>
  <c r="LT1" i="11"/>
  <c r="LT2" i="11"/>
  <c r="LU3" i="11"/>
  <c r="LT4" i="11"/>
  <c r="LT9" i="11" s="1"/>
  <c r="LT30" i="11"/>
  <c r="LT28" i="11"/>
  <c r="LT26" i="11"/>
  <c r="LT32" i="11"/>
  <c r="LT25" i="11"/>
  <c r="LT23" i="11"/>
  <c r="LT21" i="11"/>
  <c r="LT19" i="11"/>
  <c r="LT17" i="11"/>
  <c r="LT15" i="11"/>
  <c r="LT13" i="11"/>
  <c r="LT10" i="11"/>
  <c r="LT6" i="11"/>
  <c r="LS8" i="11" l="1"/>
  <c r="LT11" i="11"/>
  <c r="LT14" i="11"/>
  <c r="LT16" i="11"/>
  <c r="LT18" i="11"/>
  <c r="LT20" i="11"/>
  <c r="LT22" i="11"/>
  <c r="LT24" i="11"/>
  <c r="LT12" i="11"/>
  <c r="LT33" i="11"/>
  <c r="LT27" i="11"/>
  <c r="LT29" i="11"/>
  <c r="LU1" i="11"/>
  <c r="LU2" i="11"/>
  <c r="LV3" i="11"/>
  <c r="LU4" i="11"/>
  <c r="LU9" i="11" s="1"/>
  <c r="LU30" i="11"/>
  <c r="LU28" i="11"/>
  <c r="LU26" i="11"/>
  <c r="LU32" i="11"/>
  <c r="LU24" i="11"/>
  <c r="LU23" i="11"/>
  <c r="LU21" i="11"/>
  <c r="LU19" i="11"/>
  <c r="LU16" i="11"/>
  <c r="LU14" i="11"/>
  <c r="LU13" i="11"/>
  <c r="LU12" i="11"/>
  <c r="LU11" i="11"/>
  <c r="LU10" i="11"/>
  <c r="LU6" i="11"/>
  <c r="LT8" i="11" l="1"/>
  <c r="LU15" i="11"/>
  <c r="LU17" i="11"/>
  <c r="LU20" i="11"/>
  <c r="LU22" i="11"/>
  <c r="LU18" i="11"/>
  <c r="LU25" i="11"/>
  <c r="LU33" i="11"/>
  <c r="LU27" i="11"/>
  <c r="LU29" i="11"/>
  <c r="LV1" i="11"/>
  <c r="LV2" i="11"/>
  <c r="LW3" i="11"/>
  <c r="LV4" i="11"/>
  <c r="LV9" i="11" s="1"/>
  <c r="LV25" i="11"/>
  <c r="LV30" i="11"/>
  <c r="LV29" i="11"/>
  <c r="LV28" i="11"/>
  <c r="LV27" i="11"/>
  <c r="LV26" i="11"/>
  <c r="LV33" i="11"/>
  <c r="LV32" i="11"/>
  <c r="LV24" i="11"/>
  <c r="LV23" i="11"/>
  <c r="LV22" i="11"/>
  <c r="LV21" i="11"/>
  <c r="LV20" i="11"/>
  <c r="LV19" i="11"/>
  <c r="LV18" i="11"/>
  <c r="LV17" i="11"/>
  <c r="LV16" i="11"/>
  <c r="LV15" i="11"/>
  <c r="LV14" i="11"/>
  <c r="LV13" i="11"/>
  <c r="LV12" i="11"/>
  <c r="LV11" i="11"/>
  <c r="LV10" i="11"/>
  <c r="LV6" i="11"/>
  <c r="LV8" i="11" l="1"/>
  <c r="LU8" i="11"/>
  <c r="LW1" i="11"/>
  <c r="LW2" i="11"/>
  <c r="LX3" i="11"/>
  <c r="LW4" i="11"/>
  <c r="LW9" i="11"/>
  <c r="LW30" i="11"/>
  <c r="LW29" i="11"/>
  <c r="LW28" i="11"/>
  <c r="LW27" i="11"/>
  <c r="LW26" i="11"/>
  <c r="LW33" i="11"/>
  <c r="LW32" i="11"/>
  <c r="LW24" i="11"/>
  <c r="LW23" i="11"/>
  <c r="LW22" i="11"/>
  <c r="LW21" i="11"/>
  <c r="LW20" i="11"/>
  <c r="LW19" i="11"/>
  <c r="LW17" i="11"/>
  <c r="LW16" i="11"/>
  <c r="LW15" i="11"/>
  <c r="LW14" i="11"/>
  <c r="LW13" i="11"/>
  <c r="LW12" i="11"/>
  <c r="LW11" i="11"/>
  <c r="LW25" i="11"/>
  <c r="LW18" i="11"/>
  <c r="LW10" i="11"/>
  <c r="LW6" i="11"/>
  <c r="LW8" i="11" l="1"/>
  <c r="LX1" i="11"/>
  <c r="LX2" i="11"/>
  <c r="LY3" i="11"/>
  <c r="LX4" i="11"/>
  <c r="LX9" i="11" s="1"/>
  <c r="LX30" i="11"/>
  <c r="LX28" i="11"/>
  <c r="LX26" i="11"/>
  <c r="LX32" i="11"/>
  <c r="LX12" i="11"/>
  <c r="LX23" i="11"/>
  <c r="LX21" i="11"/>
  <c r="LX19" i="11"/>
  <c r="LX17" i="11"/>
  <c r="LX15" i="11"/>
  <c r="LX13" i="11"/>
  <c r="LX10" i="11"/>
  <c r="LX6" i="11"/>
  <c r="LX11" i="11" l="1"/>
  <c r="LX14" i="11"/>
  <c r="LX16" i="11"/>
  <c r="LX18" i="11"/>
  <c r="LX20" i="11"/>
  <c r="LX22" i="11"/>
  <c r="LX24" i="11"/>
  <c r="LX25" i="11"/>
  <c r="LX33" i="11"/>
  <c r="LX27" i="11"/>
  <c r="LX29" i="11"/>
  <c r="LY1" i="11"/>
  <c r="LY2" i="11"/>
  <c r="LZ3" i="11"/>
  <c r="LY4" i="11"/>
  <c r="LY9" i="11"/>
  <c r="LY30" i="11"/>
  <c r="LY29" i="11"/>
  <c r="LY28" i="11"/>
  <c r="LY27" i="11"/>
  <c r="LY26" i="11"/>
  <c r="LY33" i="11"/>
  <c r="LY32" i="11"/>
  <c r="LY25" i="11"/>
  <c r="LY24" i="11"/>
  <c r="LY18" i="11"/>
  <c r="LY23" i="11"/>
  <c r="LY22" i="11"/>
  <c r="LY21" i="11"/>
  <c r="LY20" i="11"/>
  <c r="LY19" i="11"/>
  <c r="LY17" i="11"/>
  <c r="LY16" i="11"/>
  <c r="LY15" i="11"/>
  <c r="LY14" i="11"/>
  <c r="LY13" i="11"/>
  <c r="LY12" i="11"/>
  <c r="LY11" i="11"/>
  <c r="LY10" i="11"/>
  <c r="LY6" i="11"/>
  <c r="LX8" i="11" l="1"/>
  <c r="LY8" i="11"/>
  <c r="LZ1" i="11"/>
  <c r="LZ2" i="11"/>
  <c r="MA3" i="11"/>
  <c r="LZ4" i="11"/>
  <c r="LZ9" i="11" s="1"/>
  <c r="LZ25" i="11"/>
  <c r="LZ29" i="11"/>
  <c r="LZ27" i="11"/>
  <c r="LZ33" i="11"/>
  <c r="LZ32" i="11"/>
  <c r="LZ24" i="11"/>
  <c r="LZ23" i="11"/>
  <c r="LZ22" i="11"/>
  <c r="LZ21" i="11"/>
  <c r="LZ20" i="11"/>
  <c r="LZ19" i="11"/>
  <c r="LZ18" i="11"/>
  <c r="LZ17" i="11"/>
  <c r="LZ16" i="11"/>
  <c r="LZ15" i="11"/>
  <c r="LZ14" i="11"/>
  <c r="LZ13" i="11"/>
  <c r="LZ12" i="11"/>
  <c r="LZ11" i="11"/>
  <c r="LZ10" i="11"/>
  <c r="LZ6" i="11"/>
  <c r="LZ26" i="11" l="1"/>
  <c r="LZ28" i="11"/>
  <c r="LZ30" i="11"/>
  <c r="MA1" i="11"/>
  <c r="MA2" i="11"/>
  <c r="MB3" i="11"/>
  <c r="MA4" i="11"/>
  <c r="MA9" i="11" s="1"/>
  <c r="MA30" i="11"/>
  <c r="MA28" i="11"/>
  <c r="MA26" i="11"/>
  <c r="MA32" i="11"/>
  <c r="MA23" i="11"/>
  <c r="MA21" i="11"/>
  <c r="MA19" i="11"/>
  <c r="MA16" i="11"/>
  <c r="MA14" i="11"/>
  <c r="MA12" i="11"/>
  <c r="MA24" i="11"/>
  <c r="MA10" i="11"/>
  <c r="MA6" i="11"/>
  <c r="LZ8" i="11" l="1"/>
  <c r="MA18" i="11"/>
  <c r="MA11" i="11"/>
  <c r="MA13" i="11"/>
  <c r="MA15" i="11"/>
  <c r="MA17" i="11"/>
  <c r="MA20" i="11"/>
  <c r="MA22" i="11"/>
  <c r="MA25" i="11"/>
  <c r="MA33" i="11"/>
  <c r="MA27" i="11"/>
  <c r="MA29" i="11"/>
  <c r="MB1" i="11"/>
  <c r="MB2" i="11"/>
  <c r="MC3" i="11"/>
  <c r="MB4" i="11"/>
  <c r="MB9" i="11" s="1"/>
  <c r="MB30" i="11"/>
  <c r="MB28" i="11"/>
  <c r="MB26" i="11"/>
  <c r="MB32" i="11"/>
  <c r="MB25" i="11"/>
  <c r="MB23" i="11"/>
  <c r="MB21" i="11"/>
  <c r="MB19" i="11"/>
  <c r="MB17" i="11"/>
  <c r="MB15" i="11"/>
  <c r="MB13" i="11"/>
  <c r="MB11" i="11"/>
  <c r="MB6" i="11"/>
  <c r="MA8" i="11" l="1"/>
  <c r="MB10" i="11"/>
  <c r="MB14" i="11"/>
  <c r="MB16" i="11"/>
  <c r="MB18" i="11"/>
  <c r="MB20" i="11"/>
  <c r="MB22" i="11"/>
  <c r="MB24" i="11"/>
  <c r="MB12" i="11"/>
  <c r="MB33" i="11"/>
  <c r="MB27" i="11"/>
  <c r="MB29" i="11"/>
  <c r="MC1" i="11"/>
  <c r="MC2" i="11"/>
  <c r="MD3" i="11"/>
  <c r="MC4" i="11"/>
  <c r="MC9" i="11"/>
  <c r="MC30" i="11"/>
  <c r="MC29" i="11"/>
  <c r="MC28" i="11"/>
  <c r="MC27" i="11"/>
  <c r="MC26" i="11"/>
  <c r="MC33" i="11"/>
  <c r="MC32" i="11"/>
  <c r="MC25" i="11"/>
  <c r="MC24" i="11"/>
  <c r="MC18" i="11"/>
  <c r="MC23" i="11"/>
  <c r="MC22" i="11"/>
  <c r="MC21" i="11"/>
  <c r="MC20" i="11"/>
  <c r="MC19" i="11"/>
  <c r="MC17" i="11"/>
  <c r="MC16" i="11"/>
  <c r="MC15" i="11"/>
  <c r="MC14" i="11"/>
  <c r="MC13" i="11"/>
  <c r="MC12" i="11"/>
  <c r="MC11" i="11"/>
  <c r="MC10" i="11"/>
  <c r="MC6" i="11"/>
  <c r="MB8" i="11" l="1"/>
  <c r="MC8" i="11"/>
  <c r="MD1" i="11"/>
  <c r="MD2" i="11"/>
  <c r="ME3" i="11"/>
  <c r="MD4" i="11"/>
  <c r="MD9" i="11" s="1"/>
  <c r="MD6" i="11"/>
  <c r="MD10" i="11" l="1"/>
  <c r="MD12" i="11"/>
  <c r="MD14" i="11"/>
  <c r="MD16" i="11"/>
  <c r="MD18" i="11"/>
  <c r="MD20" i="11"/>
  <c r="MD22" i="11"/>
  <c r="MD24" i="11"/>
  <c r="MD33" i="11"/>
  <c r="MD27" i="11"/>
  <c r="MD29" i="11"/>
  <c r="MD25" i="11"/>
  <c r="MD11" i="11"/>
  <c r="MD13" i="11"/>
  <c r="MD15" i="11"/>
  <c r="MD17" i="11"/>
  <c r="MD19" i="11"/>
  <c r="MD21" i="11"/>
  <c r="MD23" i="11"/>
  <c r="MD32" i="11"/>
  <c r="MD26" i="11"/>
  <c r="MD28" i="11"/>
  <c r="MD30" i="11"/>
  <c r="ME1" i="11"/>
  <c r="ME2" i="11"/>
  <c r="MF3" i="11"/>
  <c r="ME4" i="11"/>
  <c r="ME9" i="11" s="1"/>
  <c r="ME30" i="11"/>
  <c r="ME29" i="11"/>
  <c r="ME28" i="11"/>
  <c r="ME27" i="11"/>
  <c r="ME26" i="11"/>
  <c r="ME33" i="11"/>
  <c r="ME32" i="11"/>
  <c r="ME24" i="11"/>
  <c r="ME23" i="11"/>
  <c r="ME22" i="11"/>
  <c r="ME21" i="11"/>
  <c r="ME20" i="11"/>
  <c r="ME19" i="11"/>
  <c r="ME17" i="11"/>
  <c r="ME16" i="11"/>
  <c r="ME15" i="11"/>
  <c r="ME14" i="11"/>
  <c r="ME13" i="11"/>
  <c r="ME12" i="11"/>
  <c r="ME11" i="11"/>
  <c r="ME25" i="11"/>
  <c r="ME18" i="11"/>
  <c r="ME10" i="11"/>
  <c r="ME6" i="11"/>
  <c r="ME8" i="11" l="1"/>
  <c r="MD8" i="11"/>
  <c r="MF1" i="11"/>
  <c r="MF2" i="11"/>
  <c r="MG3" i="11"/>
  <c r="MF4" i="11"/>
  <c r="MF9" i="11" s="1"/>
  <c r="MF30" i="11"/>
  <c r="MF29" i="11"/>
  <c r="MF28" i="11"/>
  <c r="MF27" i="11"/>
  <c r="MF26" i="11"/>
  <c r="MF33" i="11"/>
  <c r="MF32" i="11"/>
  <c r="MF25" i="11"/>
  <c r="MF12" i="11"/>
  <c r="MF24" i="11"/>
  <c r="MF23" i="11"/>
  <c r="MF22" i="11"/>
  <c r="MF21" i="11"/>
  <c r="MF20" i="11"/>
  <c r="MF19" i="11"/>
  <c r="MF18" i="11"/>
  <c r="MF17" i="11"/>
  <c r="MF16" i="11"/>
  <c r="MF15" i="11"/>
  <c r="MF14" i="11"/>
  <c r="MF13" i="11"/>
  <c r="MF11" i="11"/>
  <c r="MF10" i="11"/>
  <c r="MF6" i="11"/>
  <c r="MF8" i="11" l="1"/>
  <c r="MG1" i="11"/>
  <c r="MG2" i="11"/>
  <c r="MH3" i="11"/>
  <c r="MG4" i="11"/>
  <c r="MG9" i="11" s="1"/>
  <c r="MG30" i="11"/>
  <c r="MG28" i="11"/>
  <c r="MG27" i="11"/>
  <c r="MG26" i="11"/>
  <c r="MG33" i="11"/>
  <c r="MG32" i="11"/>
  <c r="MG25" i="11"/>
  <c r="MG24" i="11"/>
  <c r="MG18" i="11"/>
  <c r="MG23" i="11"/>
  <c r="MG22" i="11"/>
  <c r="MG21" i="11"/>
  <c r="MG20" i="11"/>
  <c r="MG19" i="11"/>
  <c r="MG17" i="11"/>
  <c r="MG16" i="11"/>
  <c r="MG15" i="11"/>
  <c r="MG14" i="11"/>
  <c r="MG13" i="11"/>
  <c r="MG12" i="11"/>
  <c r="MG11" i="11"/>
  <c r="MG10" i="11"/>
  <c r="MG6" i="11"/>
  <c r="MG29" i="11" l="1"/>
  <c r="MG8" i="11" s="1"/>
  <c r="MH1" i="11"/>
  <c r="MH2" i="11"/>
  <c r="MI3" i="11"/>
  <c r="MH4" i="11"/>
  <c r="MH9" i="11" s="1"/>
  <c r="MH25" i="11"/>
  <c r="MH29" i="11"/>
  <c r="MH28" i="11"/>
  <c r="MH27" i="11"/>
  <c r="MH26" i="11"/>
  <c r="MH33" i="11"/>
  <c r="MH32" i="11"/>
  <c r="MH24" i="11"/>
  <c r="MH23" i="11"/>
  <c r="MH22" i="11"/>
  <c r="MH21" i="11"/>
  <c r="MH20" i="11"/>
  <c r="MH19" i="11"/>
  <c r="MH18" i="11"/>
  <c r="MH17" i="11"/>
  <c r="MH16" i="11"/>
  <c r="MH15" i="11"/>
  <c r="MH14" i="11"/>
  <c r="MH13" i="11"/>
  <c r="MH12" i="11"/>
  <c r="MH11" i="11"/>
  <c r="MH10" i="11"/>
  <c r="MH6" i="11"/>
  <c r="MH30" i="11" l="1"/>
  <c r="MH8" i="11" s="1"/>
  <c r="MI1" i="11"/>
  <c r="MI2" i="11"/>
  <c r="MJ3" i="11"/>
  <c r="MI4" i="11"/>
  <c r="MI9" i="11" s="1"/>
  <c r="MI30" i="11"/>
  <c r="MI28" i="11"/>
  <c r="MI26" i="11"/>
  <c r="MI32" i="11"/>
  <c r="MI23" i="11"/>
  <c r="MI21" i="11"/>
  <c r="MI19" i="11"/>
  <c r="MI16" i="11"/>
  <c r="MI14" i="11"/>
  <c r="MI12" i="11"/>
  <c r="MI24" i="11"/>
  <c r="MI18" i="11"/>
  <c r="MI10" i="11"/>
  <c r="MI6" i="11"/>
  <c r="MI11" i="11" l="1"/>
  <c r="MI13" i="11"/>
  <c r="MI15" i="11"/>
  <c r="MI17" i="11"/>
  <c r="MI20" i="11"/>
  <c r="MI22" i="11"/>
  <c r="MI25" i="11"/>
  <c r="MI33" i="11"/>
  <c r="MI27" i="11"/>
  <c r="MI29" i="11"/>
  <c r="MJ1" i="11"/>
  <c r="MJ2" i="11"/>
  <c r="MK3" i="11"/>
  <c r="MJ4" i="11"/>
  <c r="MJ30" i="11" s="1"/>
  <c r="MJ15" i="11"/>
  <c r="MJ13" i="11"/>
  <c r="MJ10" i="11"/>
  <c r="MJ6" i="11"/>
  <c r="MI8" i="11" l="1"/>
  <c r="MJ11" i="11"/>
  <c r="MJ14" i="11"/>
  <c r="MJ16" i="11"/>
  <c r="MJ18" i="11"/>
  <c r="MJ20" i="11"/>
  <c r="MJ22" i="11"/>
  <c r="MJ24" i="11"/>
  <c r="MJ12" i="11"/>
  <c r="MJ33" i="11"/>
  <c r="MJ27" i="11"/>
  <c r="MJ29" i="11"/>
  <c r="MJ9" i="11"/>
  <c r="MK1" i="11"/>
  <c r="MK2" i="11"/>
  <c r="ML3" i="11"/>
  <c r="MK4" i="11"/>
  <c r="MK9" i="11" s="1"/>
  <c r="MK23" i="11"/>
  <c r="MK21" i="11"/>
  <c r="MK19" i="11"/>
  <c r="MK16" i="11"/>
  <c r="MK14" i="11"/>
  <c r="MK12" i="11"/>
  <c r="MK10" i="11"/>
  <c r="MK6" i="11"/>
  <c r="MJ17" i="11"/>
  <c r="MJ19" i="11"/>
  <c r="MJ21" i="11"/>
  <c r="MJ23" i="11"/>
  <c r="MJ25" i="11"/>
  <c r="MJ32" i="11"/>
  <c r="MJ26" i="11"/>
  <c r="MJ28" i="11"/>
  <c r="MJ8" i="11" l="1"/>
  <c r="MK24" i="11"/>
  <c r="MK32" i="11"/>
  <c r="MK26" i="11"/>
  <c r="MK28" i="11"/>
  <c r="MK30" i="11"/>
  <c r="MK11" i="11"/>
  <c r="MK13" i="11"/>
  <c r="MK15" i="11"/>
  <c r="MK17" i="11"/>
  <c r="MK20" i="11"/>
  <c r="MK22" i="11"/>
  <c r="MK18" i="11"/>
  <c r="MK25" i="11"/>
  <c r="MK33" i="11"/>
  <c r="MK27" i="11"/>
  <c r="MK29" i="11"/>
  <c r="ML1" i="11"/>
  <c r="ML2" i="11"/>
  <c r="MM3" i="11"/>
  <c r="ML4" i="11"/>
  <c r="ML9" i="11" s="1"/>
  <c r="ML25" i="11"/>
  <c r="ML29" i="11"/>
  <c r="ML27" i="11"/>
  <c r="ML33" i="11"/>
  <c r="ML24" i="11"/>
  <c r="ML22" i="11"/>
  <c r="ML20" i="11"/>
  <c r="ML18" i="11"/>
  <c r="ML16" i="11"/>
  <c r="ML14" i="11"/>
  <c r="ML12" i="11"/>
  <c r="ML10" i="11"/>
  <c r="ML6" i="11"/>
  <c r="MK8" i="11" l="1"/>
  <c r="ML11" i="11"/>
  <c r="ML13" i="11"/>
  <c r="ML15" i="11"/>
  <c r="ML17" i="11"/>
  <c r="ML19" i="11"/>
  <c r="ML21" i="11"/>
  <c r="ML23" i="11"/>
  <c r="ML32" i="11"/>
  <c r="ML26" i="11"/>
  <c r="ML28" i="11"/>
  <c r="ML30" i="11"/>
  <c r="MM1" i="11"/>
  <c r="MM2" i="11"/>
  <c r="MN3" i="11"/>
  <c r="MM4" i="11"/>
  <c r="MM9" i="11" s="1"/>
  <c r="MM30" i="11"/>
  <c r="MM28" i="11"/>
  <c r="MM26" i="11"/>
  <c r="MM33" i="11"/>
  <c r="MM32" i="11"/>
  <c r="MM24" i="11"/>
  <c r="MM23" i="11"/>
  <c r="MM22" i="11"/>
  <c r="MM21" i="11"/>
  <c r="MM20" i="11"/>
  <c r="MM19" i="11"/>
  <c r="MM17" i="11"/>
  <c r="MM16" i="11"/>
  <c r="MM15" i="11"/>
  <c r="MM14" i="11"/>
  <c r="MM13" i="11"/>
  <c r="MM12" i="11"/>
  <c r="MM11" i="11"/>
  <c r="MM25" i="11"/>
  <c r="MM18" i="11"/>
  <c r="MM10" i="11"/>
  <c r="MM6" i="11"/>
  <c r="ML8" i="11" l="1"/>
  <c r="MM27" i="11"/>
  <c r="MM29" i="11"/>
  <c r="MN1" i="11"/>
  <c r="MN2" i="11"/>
  <c r="MO3" i="11"/>
  <c r="MN4" i="11"/>
  <c r="MN9" i="11" s="1"/>
  <c r="MN6" i="11"/>
  <c r="MM8" i="11" l="1"/>
  <c r="MN10" i="11"/>
  <c r="MN13" i="11"/>
  <c r="MN15" i="11"/>
  <c r="MN17" i="11"/>
  <c r="MN19" i="11"/>
  <c r="MN21" i="11"/>
  <c r="MN23" i="11"/>
  <c r="MN12" i="11"/>
  <c r="MN32" i="11"/>
  <c r="MN26" i="11"/>
  <c r="MN28" i="11"/>
  <c r="MN30" i="11"/>
  <c r="MN11" i="11"/>
  <c r="MN14" i="11"/>
  <c r="MN16" i="11"/>
  <c r="MN18" i="11"/>
  <c r="MN20" i="11"/>
  <c r="MN22" i="11"/>
  <c r="MN24" i="11"/>
  <c r="MN25" i="11"/>
  <c r="MN33" i="11"/>
  <c r="MN27" i="11"/>
  <c r="MN29" i="11"/>
  <c r="MO1" i="11"/>
  <c r="MO2" i="11"/>
  <c r="MP3" i="11"/>
  <c r="MO4" i="11"/>
  <c r="MO9" i="11"/>
  <c r="MO30" i="11"/>
  <c r="MO29" i="11"/>
  <c r="MO28" i="11"/>
  <c r="MO27" i="11"/>
  <c r="MO26" i="11"/>
  <c r="MO33" i="11"/>
  <c r="MO32" i="11"/>
  <c r="MO25" i="11"/>
  <c r="MO24" i="11"/>
  <c r="MO18" i="11"/>
  <c r="MO23" i="11"/>
  <c r="MO22" i="11"/>
  <c r="MO21" i="11"/>
  <c r="MO20" i="11"/>
  <c r="MO19" i="11"/>
  <c r="MO17" i="11"/>
  <c r="MO16" i="11"/>
  <c r="MO15" i="11"/>
  <c r="MO14" i="11"/>
  <c r="MO13" i="11"/>
  <c r="MO12" i="11"/>
  <c r="MO11" i="11"/>
  <c r="MO10" i="11"/>
  <c r="MO6" i="11"/>
  <c r="MN8" i="11" l="1"/>
  <c r="MO8" i="11"/>
  <c r="MP1" i="11"/>
  <c r="MP2" i="11"/>
  <c r="MQ3" i="11"/>
  <c r="MP4" i="11"/>
  <c r="MP9" i="11" s="1"/>
  <c r="MP6" i="11"/>
  <c r="MP10" i="11" l="1"/>
  <c r="MP12" i="11"/>
  <c r="MP14" i="11"/>
  <c r="MP16" i="11"/>
  <c r="MP18" i="11"/>
  <c r="MP20" i="11"/>
  <c r="MP22" i="11"/>
  <c r="MP24" i="11"/>
  <c r="MP33" i="11"/>
  <c r="MP27" i="11"/>
  <c r="MP29" i="11"/>
  <c r="MP25" i="11"/>
  <c r="MP11" i="11"/>
  <c r="MP13" i="11"/>
  <c r="MP15" i="11"/>
  <c r="MP17" i="11"/>
  <c r="MP19" i="11"/>
  <c r="MP21" i="11"/>
  <c r="MP23" i="11"/>
  <c r="MP32" i="11"/>
  <c r="MP26" i="11"/>
  <c r="MP28" i="11"/>
  <c r="MP30" i="11"/>
  <c r="MQ1" i="11"/>
  <c r="MQ2" i="11"/>
  <c r="MR3" i="11"/>
  <c r="MQ4" i="11"/>
  <c r="MQ9" i="11"/>
  <c r="MQ30" i="11"/>
  <c r="MQ29" i="11"/>
  <c r="MQ28" i="11"/>
  <c r="MQ27" i="11"/>
  <c r="MQ26" i="11"/>
  <c r="MQ33" i="11"/>
  <c r="MQ32" i="11"/>
  <c r="MQ25" i="11"/>
  <c r="MQ23" i="11"/>
  <c r="MQ22" i="11"/>
  <c r="MQ21" i="11"/>
  <c r="MQ20" i="11"/>
  <c r="MQ19" i="11"/>
  <c r="MQ17" i="11"/>
  <c r="MQ16" i="11"/>
  <c r="MQ15" i="11"/>
  <c r="MQ14" i="11"/>
  <c r="MQ13" i="11"/>
  <c r="MQ12" i="11"/>
  <c r="MQ11" i="11"/>
  <c r="MQ24" i="11"/>
  <c r="MQ18" i="11"/>
  <c r="MQ10" i="11"/>
  <c r="MQ6" i="11"/>
  <c r="MP8" i="11" l="1"/>
  <c r="MQ8" i="11"/>
  <c r="MR1" i="11"/>
  <c r="MR2" i="11"/>
  <c r="MS3" i="11"/>
  <c r="MR4" i="11"/>
  <c r="MR9" i="11" s="1"/>
  <c r="MR6" i="11"/>
  <c r="MR11" i="11" l="1"/>
  <c r="MR13" i="11"/>
  <c r="MR15" i="11"/>
  <c r="MR17" i="11"/>
  <c r="MR19" i="11"/>
  <c r="MR21" i="11"/>
  <c r="MR23" i="11"/>
  <c r="MR25" i="11"/>
  <c r="MR32" i="11"/>
  <c r="MR26" i="11"/>
  <c r="MR28" i="11"/>
  <c r="MR30" i="11"/>
  <c r="MR10" i="11"/>
  <c r="MR14" i="11"/>
  <c r="MR16" i="11"/>
  <c r="MR18" i="11"/>
  <c r="MR20" i="11"/>
  <c r="MR22" i="11"/>
  <c r="MR24" i="11"/>
  <c r="MR12" i="11"/>
  <c r="MR33" i="11"/>
  <c r="MR27" i="11"/>
  <c r="MR29" i="11"/>
  <c r="MS1" i="11"/>
  <c r="MS2" i="11"/>
  <c r="MT3" i="11"/>
  <c r="MS4" i="11"/>
  <c r="MS9" i="11" s="1"/>
  <c r="MS30" i="11"/>
  <c r="MS28" i="11"/>
  <c r="MS26" i="11"/>
  <c r="MS32" i="11"/>
  <c r="MS24" i="11"/>
  <c r="MS23" i="11"/>
  <c r="MS21" i="11"/>
  <c r="MS19" i="11"/>
  <c r="MS16" i="11"/>
  <c r="MS14" i="11"/>
  <c r="MS12" i="11"/>
  <c r="MS10" i="11"/>
  <c r="MS6" i="11"/>
  <c r="MR8" i="11" l="1"/>
  <c r="MS11" i="11"/>
  <c r="MS13" i="11"/>
  <c r="MS15" i="11"/>
  <c r="MS17" i="11"/>
  <c r="MS20" i="11"/>
  <c r="MS22" i="11"/>
  <c r="MS18" i="11"/>
  <c r="MS25" i="11"/>
  <c r="MS33" i="11"/>
  <c r="MS27" i="11"/>
  <c r="MS29" i="11"/>
  <c r="MT1" i="11"/>
  <c r="MT2" i="11"/>
  <c r="MU3" i="11"/>
  <c r="MT4" i="11"/>
  <c r="MT9" i="11"/>
  <c r="MT25" i="11"/>
  <c r="MT30" i="11"/>
  <c r="MT29" i="11"/>
  <c r="MT28" i="11"/>
  <c r="MT27" i="11"/>
  <c r="MT26" i="11"/>
  <c r="MT33" i="11"/>
  <c r="MT32" i="11"/>
  <c r="MT24" i="11"/>
  <c r="MT23" i="11"/>
  <c r="MT22" i="11"/>
  <c r="MT21" i="11"/>
  <c r="MT20" i="11"/>
  <c r="MT19" i="11"/>
  <c r="MT18" i="11"/>
  <c r="MT17" i="11"/>
  <c r="MT16" i="11"/>
  <c r="MT15" i="11"/>
  <c r="MT14" i="11"/>
  <c r="MT13" i="11"/>
  <c r="MT12" i="11"/>
  <c r="MT11" i="11"/>
  <c r="MT10" i="11"/>
  <c r="MT6" i="11"/>
  <c r="MS8" i="11" l="1"/>
  <c r="MT8" i="11"/>
  <c r="MU1" i="11"/>
  <c r="MU2" i="11"/>
  <c r="MV3" i="11"/>
  <c r="MU4" i="11"/>
  <c r="MU9" i="11" s="1"/>
  <c r="MU6" i="11"/>
  <c r="MU10" i="11" l="1"/>
  <c r="MU25" i="11"/>
  <c r="MU12" i="11"/>
  <c r="MU14" i="11"/>
  <c r="MU16" i="11"/>
  <c r="MU19" i="11"/>
  <c r="MU21" i="11"/>
  <c r="MU23" i="11"/>
  <c r="MU32" i="11"/>
  <c r="MU26" i="11"/>
  <c r="MU28" i="11"/>
  <c r="MU30" i="11"/>
  <c r="MU18" i="11"/>
  <c r="MU11" i="11"/>
  <c r="MU13" i="11"/>
  <c r="MU15" i="11"/>
  <c r="MU17" i="11"/>
  <c r="MU20" i="11"/>
  <c r="MU22" i="11"/>
  <c r="MU24" i="11"/>
  <c r="MU33" i="11"/>
  <c r="MU27" i="11"/>
  <c r="MU29" i="11"/>
  <c r="MV1" i="11"/>
  <c r="MV2" i="11"/>
  <c r="MW3" i="11"/>
  <c r="MV4" i="11"/>
  <c r="MV9" i="11" s="1"/>
  <c r="MV30" i="11"/>
  <c r="MV28" i="11"/>
  <c r="MV26" i="11"/>
  <c r="MV32" i="11"/>
  <c r="MV12" i="11"/>
  <c r="MV23" i="11"/>
  <c r="MV21" i="11"/>
  <c r="MV19" i="11"/>
  <c r="MV17" i="11"/>
  <c r="MV15" i="11"/>
  <c r="MV13" i="11"/>
  <c r="MV10" i="11"/>
  <c r="MV6" i="11"/>
  <c r="MU8" i="11" l="1"/>
  <c r="MV11" i="11"/>
  <c r="MV14" i="11"/>
  <c r="MV16" i="11"/>
  <c r="MV18" i="11"/>
  <c r="MV20" i="11"/>
  <c r="MV22" i="11"/>
  <c r="MV24" i="11"/>
  <c r="MV25" i="11"/>
  <c r="MV33" i="11"/>
  <c r="MV27" i="11"/>
  <c r="MV29" i="11"/>
  <c r="MW1" i="11"/>
  <c r="MW2" i="11"/>
  <c r="MX3" i="11"/>
  <c r="MW4" i="11"/>
  <c r="MW9" i="11"/>
  <c r="MW30" i="11"/>
  <c r="MW29" i="11"/>
  <c r="MW28" i="11"/>
  <c r="MW27" i="11"/>
  <c r="MW26" i="11"/>
  <c r="MW33" i="11"/>
  <c r="MW32" i="11"/>
  <c r="MW25" i="11"/>
  <c r="MW24" i="11"/>
  <c r="MW18" i="11"/>
  <c r="MW23" i="11"/>
  <c r="MW22" i="11"/>
  <c r="MW21" i="11"/>
  <c r="MW20" i="11"/>
  <c r="MW19" i="11"/>
  <c r="MW17" i="11"/>
  <c r="MW16" i="11"/>
  <c r="MW15" i="11"/>
  <c r="MW14" i="11"/>
  <c r="MW13" i="11"/>
  <c r="MW12" i="11"/>
  <c r="MW11" i="11"/>
  <c r="MW10" i="11"/>
  <c r="MW6" i="11"/>
  <c r="MV8" i="11" l="1"/>
  <c r="MW8" i="11"/>
  <c r="MX1" i="11"/>
  <c r="MX2" i="11"/>
  <c r="MY3" i="11"/>
  <c r="MX4" i="11"/>
  <c r="MX9" i="11" s="1"/>
  <c r="MX25" i="11"/>
  <c r="MX29" i="11"/>
  <c r="MX27" i="11"/>
  <c r="MX33" i="11"/>
  <c r="MX24" i="11"/>
  <c r="MX23" i="11"/>
  <c r="MX22" i="11"/>
  <c r="MX21" i="11"/>
  <c r="MX20" i="11"/>
  <c r="MX19" i="11"/>
  <c r="MX18" i="11"/>
  <c r="MX17" i="11"/>
  <c r="MX16" i="11"/>
  <c r="MX15" i="11"/>
  <c r="MX14" i="11"/>
  <c r="MX13" i="11"/>
  <c r="MX12" i="11"/>
  <c r="MX11" i="11"/>
  <c r="MX10" i="11"/>
  <c r="MX6" i="11"/>
  <c r="MX32" i="11" l="1"/>
  <c r="MX26" i="11"/>
  <c r="MX28" i="11"/>
  <c r="MX30" i="11"/>
  <c r="MY1" i="11"/>
  <c r="MY2" i="11"/>
  <c r="MZ3" i="11"/>
  <c r="MY4" i="11"/>
  <c r="MY9" i="11" s="1"/>
  <c r="MY30" i="11"/>
  <c r="MY28" i="11"/>
  <c r="MY26" i="11"/>
  <c r="MY32" i="11"/>
  <c r="MY23" i="11"/>
  <c r="MY21" i="11"/>
  <c r="MY19" i="11"/>
  <c r="MY16" i="11"/>
  <c r="MY14" i="11"/>
  <c r="MY13" i="11"/>
  <c r="MY12" i="11"/>
  <c r="MY11" i="11"/>
  <c r="MY24" i="11"/>
  <c r="MY18" i="11"/>
  <c r="MY10" i="11"/>
  <c r="MY6" i="11"/>
  <c r="MX8" i="11" l="1"/>
  <c r="MY15" i="11"/>
  <c r="MY17" i="11"/>
  <c r="MY20" i="11"/>
  <c r="MY22" i="11"/>
  <c r="MY25" i="11"/>
  <c r="MY33" i="11"/>
  <c r="MY27" i="11"/>
  <c r="MY29" i="11"/>
  <c r="MZ1" i="11"/>
  <c r="MZ2" i="11"/>
  <c r="NA3" i="11"/>
  <c r="MZ4" i="11"/>
  <c r="MZ9" i="11" s="1"/>
  <c r="MZ30" i="11"/>
  <c r="MZ28" i="11"/>
  <c r="MZ26" i="11"/>
  <c r="MZ32" i="11"/>
  <c r="MZ25" i="11"/>
  <c r="MZ23" i="11"/>
  <c r="MZ21" i="11"/>
  <c r="MZ19" i="11"/>
  <c r="MZ17" i="11"/>
  <c r="MZ15" i="11"/>
  <c r="MZ13" i="11"/>
  <c r="MZ10" i="11"/>
  <c r="MZ6" i="11"/>
  <c r="MY8" i="11" l="1"/>
  <c r="MZ11" i="11"/>
  <c r="MZ14" i="11"/>
  <c r="MZ16" i="11"/>
  <c r="MZ18" i="11"/>
  <c r="MZ20" i="11"/>
  <c r="MZ22" i="11"/>
  <c r="MZ24" i="11"/>
  <c r="MZ12" i="11"/>
  <c r="MZ33" i="11"/>
  <c r="MZ27" i="11"/>
  <c r="MZ29" i="11"/>
  <c r="NA1" i="11"/>
  <c r="NA2" i="11"/>
  <c r="NB3" i="11"/>
  <c r="NA4" i="11"/>
  <c r="NA9" i="11"/>
  <c r="NA30" i="11"/>
  <c r="NA29" i="11"/>
  <c r="NA28" i="11"/>
  <c r="NA27" i="11"/>
  <c r="NA26" i="11"/>
  <c r="NA33" i="11"/>
  <c r="NA32" i="11"/>
  <c r="NA25" i="11"/>
  <c r="NA24" i="11"/>
  <c r="NA18" i="11"/>
  <c r="NA23" i="11"/>
  <c r="NA22" i="11"/>
  <c r="NA21" i="11"/>
  <c r="NA20" i="11"/>
  <c r="NA19" i="11"/>
  <c r="NA17" i="11"/>
  <c r="NA16" i="11"/>
  <c r="NA15" i="11"/>
  <c r="NA14" i="11"/>
  <c r="NA13" i="11"/>
  <c r="NA12" i="11"/>
  <c r="NA11" i="11"/>
  <c r="NA10" i="11"/>
  <c r="NA6" i="11"/>
  <c r="MZ8" i="11" l="1"/>
  <c r="NA8" i="11"/>
  <c r="NB1" i="11"/>
  <c r="NB2" i="11"/>
  <c r="NC3" i="11"/>
  <c r="NB4" i="11"/>
  <c r="NB9" i="11" s="1"/>
  <c r="NB25" i="11"/>
  <c r="NB29" i="11"/>
  <c r="NB27" i="11"/>
  <c r="NB33" i="11"/>
  <c r="NB24" i="11"/>
  <c r="NB22" i="11"/>
  <c r="NB20" i="11"/>
  <c r="NB18" i="11"/>
  <c r="NB17" i="11"/>
  <c r="NB16" i="11"/>
  <c r="NB15" i="11"/>
  <c r="NB14" i="11"/>
  <c r="NB13" i="11"/>
  <c r="NB12" i="11"/>
  <c r="NB11" i="11"/>
  <c r="NB10" i="11"/>
  <c r="NB6" i="11"/>
  <c r="NB19" i="11" l="1"/>
  <c r="NB21" i="11"/>
  <c r="NB23" i="11"/>
  <c r="NB32" i="11"/>
  <c r="NB26" i="11"/>
  <c r="NB28" i="11"/>
  <c r="NB30" i="11"/>
  <c r="NC1" i="11"/>
  <c r="NC2" i="11"/>
  <c r="ND3" i="11"/>
  <c r="NC4" i="11"/>
  <c r="NC9" i="11"/>
  <c r="NC30" i="11"/>
  <c r="NC29" i="11"/>
  <c r="NC28" i="11"/>
  <c r="NC27" i="11"/>
  <c r="NC26" i="11"/>
  <c r="NC33" i="11"/>
  <c r="NC32" i="11"/>
  <c r="NC24" i="11"/>
  <c r="NC23" i="11"/>
  <c r="NC22" i="11"/>
  <c r="NC21" i="11"/>
  <c r="NC20" i="11"/>
  <c r="NC19" i="11"/>
  <c r="NC17" i="11"/>
  <c r="NC16" i="11"/>
  <c r="NC15" i="11"/>
  <c r="NC14" i="11"/>
  <c r="NC13" i="11"/>
  <c r="NC12" i="11"/>
  <c r="NC11" i="11"/>
  <c r="NC25" i="11"/>
  <c r="NC18" i="11"/>
  <c r="NC10" i="11"/>
  <c r="NC6" i="11"/>
  <c r="NB8" i="11" l="1"/>
  <c r="NC8" i="11"/>
  <c r="ND1" i="11"/>
  <c r="ND2" i="11"/>
  <c r="NE3" i="11"/>
  <c r="ND4" i="11"/>
  <c r="ND9" i="11" s="1"/>
  <c r="ND6" i="11"/>
  <c r="ND10" i="11" l="1"/>
  <c r="ND13" i="11"/>
  <c r="ND15" i="11"/>
  <c r="ND17" i="11"/>
  <c r="ND19" i="11"/>
  <c r="ND21" i="11"/>
  <c r="ND23" i="11"/>
  <c r="ND12" i="11"/>
  <c r="ND32" i="11"/>
  <c r="ND26" i="11"/>
  <c r="ND28" i="11"/>
  <c r="ND30" i="11"/>
  <c r="ND11" i="11"/>
  <c r="ND14" i="11"/>
  <c r="ND16" i="11"/>
  <c r="ND18" i="11"/>
  <c r="ND20" i="11"/>
  <c r="ND22" i="11"/>
  <c r="ND24" i="11"/>
  <c r="ND25" i="11"/>
  <c r="ND33" i="11"/>
  <c r="ND27" i="11"/>
  <c r="ND29" i="11"/>
  <c r="NE1" i="11"/>
  <c r="NE2" i="11"/>
  <c r="NF3" i="11"/>
  <c r="NE4" i="11"/>
  <c r="NE9" i="11"/>
  <c r="NE30" i="11"/>
  <c r="NE29" i="11"/>
  <c r="NE28" i="11"/>
  <c r="NE27" i="11"/>
  <c r="NE26" i="11"/>
  <c r="NE33" i="11"/>
  <c r="NE32" i="11"/>
  <c r="NE25" i="11"/>
  <c r="NE24" i="11"/>
  <c r="NE18" i="11"/>
  <c r="NE23" i="11"/>
  <c r="NE22" i="11"/>
  <c r="NE21" i="11"/>
  <c r="NE20" i="11"/>
  <c r="NE19" i="11"/>
  <c r="NE17" i="11"/>
  <c r="NE16" i="11"/>
  <c r="NE15" i="11"/>
  <c r="NE14" i="11"/>
  <c r="NE13" i="11"/>
  <c r="NE12" i="11"/>
  <c r="NE11" i="11"/>
  <c r="NE10" i="11"/>
  <c r="NE6" i="11"/>
  <c r="ND8" i="11" l="1"/>
  <c r="NE8" i="11"/>
  <c r="NF1" i="11"/>
  <c r="NF2" i="11"/>
  <c r="NG3" i="11"/>
  <c r="NF4" i="11"/>
  <c r="NF9" i="11" s="1"/>
  <c r="NF25" i="11"/>
  <c r="NF29" i="11"/>
  <c r="NF27" i="11"/>
  <c r="NF33" i="11"/>
  <c r="NF24" i="11"/>
  <c r="NF22" i="11"/>
  <c r="NF20" i="11"/>
  <c r="NF18" i="11"/>
  <c r="NF16" i="11"/>
  <c r="NF14" i="11"/>
  <c r="NF13" i="11"/>
  <c r="NF12" i="11"/>
  <c r="NF11" i="11"/>
  <c r="NF10" i="11"/>
  <c r="NF6" i="11"/>
  <c r="NF15" i="11" l="1"/>
  <c r="NF17" i="11"/>
  <c r="NF19" i="11"/>
  <c r="NF21" i="11"/>
  <c r="NF23" i="11"/>
  <c r="NF32" i="11"/>
  <c r="NF26" i="11"/>
  <c r="NF28" i="11"/>
  <c r="NF30" i="11"/>
  <c r="NG1" i="11"/>
  <c r="NG2" i="11"/>
  <c r="NH3" i="11"/>
  <c r="NG4" i="11"/>
  <c r="NG9" i="11"/>
  <c r="NG30" i="11"/>
  <c r="NG29" i="11"/>
  <c r="NG28" i="11"/>
  <c r="NG27" i="11"/>
  <c r="NG26" i="11"/>
  <c r="NG33" i="11"/>
  <c r="NG32" i="11"/>
  <c r="NG25" i="11"/>
  <c r="NG23" i="11"/>
  <c r="NG22" i="11"/>
  <c r="NG21" i="11"/>
  <c r="NG20" i="11"/>
  <c r="NG19" i="11"/>
  <c r="NG17" i="11"/>
  <c r="NG16" i="11"/>
  <c r="NG15" i="11"/>
  <c r="NG14" i="11"/>
  <c r="NG13" i="11"/>
  <c r="NG12" i="11"/>
  <c r="NG11" i="11"/>
  <c r="NG24" i="11"/>
  <c r="NG18" i="11"/>
  <c r="NG10" i="11"/>
  <c r="NG6" i="11"/>
  <c r="NF8" i="11" l="1"/>
  <c r="NG8" i="11"/>
  <c r="NH1" i="11"/>
  <c r="NH2" i="11"/>
  <c r="NI3" i="11"/>
  <c r="NH4" i="11"/>
  <c r="NH9" i="11" s="1"/>
  <c r="NH23" i="11"/>
  <c r="NH21" i="11"/>
  <c r="NH19" i="11"/>
  <c r="NH17" i="11"/>
  <c r="NH15" i="11"/>
  <c r="NH13" i="11"/>
  <c r="NH11" i="11"/>
  <c r="NH6" i="11"/>
  <c r="NH25" i="11" l="1"/>
  <c r="NH32" i="11"/>
  <c r="NH26" i="11"/>
  <c r="NH28" i="11"/>
  <c r="NH30" i="11"/>
  <c r="NH10" i="11"/>
  <c r="NH14" i="11"/>
  <c r="NH16" i="11"/>
  <c r="NH18" i="11"/>
  <c r="NH20" i="11"/>
  <c r="NH22" i="11"/>
  <c r="NH24" i="11"/>
  <c r="NH12" i="11"/>
  <c r="NH33" i="11"/>
  <c r="NH27" i="11"/>
  <c r="NH29" i="11"/>
  <c r="NI1" i="11"/>
  <c r="NI2" i="11"/>
  <c r="NJ3" i="11"/>
  <c r="NI4" i="11"/>
  <c r="NI30" i="11" s="1"/>
  <c r="NI24" i="11"/>
  <c r="NI23" i="11"/>
  <c r="NI21" i="11"/>
  <c r="NI19" i="11"/>
  <c r="NI16" i="11"/>
  <c r="NI14" i="11"/>
  <c r="NI12" i="11"/>
  <c r="NI10" i="11"/>
  <c r="NI6" i="11"/>
  <c r="NH8" i="11" l="1"/>
  <c r="NI11" i="11"/>
  <c r="NI13" i="11"/>
  <c r="NI15" i="11"/>
  <c r="NI17" i="11"/>
  <c r="NI20" i="11"/>
  <c r="NI22" i="11"/>
  <c r="NI18" i="11"/>
  <c r="NI25" i="11"/>
  <c r="NI33" i="11"/>
  <c r="NI27" i="11"/>
  <c r="NI29" i="11"/>
  <c r="NI9" i="11"/>
  <c r="NJ1" i="11"/>
  <c r="NJ2" i="11"/>
  <c r="NK3" i="11"/>
  <c r="NJ4" i="11"/>
  <c r="NJ9" i="11"/>
  <c r="NJ25" i="11"/>
  <c r="NJ30" i="11"/>
  <c r="NJ29" i="11"/>
  <c r="NJ28" i="11"/>
  <c r="NJ27" i="11"/>
  <c r="NJ26" i="11"/>
  <c r="NJ33" i="11"/>
  <c r="NJ32" i="11"/>
  <c r="NJ24" i="11"/>
  <c r="NJ23" i="11"/>
  <c r="NJ22" i="11"/>
  <c r="NJ21" i="11"/>
  <c r="NJ20" i="11"/>
  <c r="NJ19" i="11"/>
  <c r="NJ18" i="11"/>
  <c r="NJ17" i="11"/>
  <c r="NJ16" i="11"/>
  <c r="NJ15" i="11"/>
  <c r="NJ14" i="11"/>
  <c r="NJ13" i="11"/>
  <c r="NJ12" i="11"/>
  <c r="NJ11" i="11"/>
  <c r="NJ10" i="11"/>
  <c r="NJ6" i="11"/>
  <c r="NI32" i="11"/>
  <c r="NI26" i="11"/>
  <c r="NI28" i="11"/>
  <c r="NI8" i="11" l="1"/>
  <c r="NJ8" i="11"/>
  <c r="NK1" i="11"/>
  <c r="NK2" i="11"/>
  <c r="NL3" i="11"/>
  <c r="NK4" i="11"/>
  <c r="NK9" i="11" s="1"/>
  <c r="NK30" i="11"/>
  <c r="NK28" i="11"/>
  <c r="NK26" i="11"/>
  <c r="NK32" i="11"/>
  <c r="NK23" i="11"/>
  <c r="NK21" i="11"/>
  <c r="NK19" i="11"/>
  <c r="NK16" i="11"/>
  <c r="NK14" i="11"/>
  <c r="NK12" i="11"/>
  <c r="NK25" i="11"/>
  <c r="NK10" i="11"/>
  <c r="NK6" i="11"/>
  <c r="NK18" i="11" l="1"/>
  <c r="NK11" i="11"/>
  <c r="NK13" i="11"/>
  <c r="NK15" i="11"/>
  <c r="NK17" i="11"/>
  <c r="NK20" i="11"/>
  <c r="NK22" i="11"/>
  <c r="NK24" i="11"/>
  <c r="NK33" i="11"/>
  <c r="NK27" i="11"/>
  <c r="NK29" i="11"/>
  <c r="NL1" i="11"/>
  <c r="NL2" i="11"/>
  <c r="NM3" i="11"/>
  <c r="NL4" i="11"/>
  <c r="NL9" i="11" s="1"/>
  <c r="NL30" i="11"/>
  <c r="NL28" i="11"/>
  <c r="NL26" i="11"/>
  <c r="NL32" i="11"/>
  <c r="NL12" i="11"/>
  <c r="NL23" i="11"/>
  <c r="NL21" i="11"/>
  <c r="NL19" i="11"/>
  <c r="NL18" i="11"/>
  <c r="NL17" i="11"/>
  <c r="NL16" i="11"/>
  <c r="NL15" i="11"/>
  <c r="NL14" i="11"/>
  <c r="NL13" i="11"/>
  <c r="NL11" i="11"/>
  <c r="NL10" i="11"/>
  <c r="NL6" i="11"/>
  <c r="NK8" i="11" l="1"/>
  <c r="NL20" i="11"/>
  <c r="NL22" i="11"/>
  <c r="NL24" i="11"/>
  <c r="NL25" i="11"/>
  <c r="NL33" i="11"/>
  <c r="NL27" i="11"/>
  <c r="NL29" i="11"/>
  <c r="NM1" i="11"/>
  <c r="NM2" i="11"/>
  <c r="NN3" i="11"/>
  <c r="NM4" i="11"/>
  <c r="NM9" i="11" s="1"/>
  <c r="NM30" i="11"/>
  <c r="NM28" i="11"/>
  <c r="NM26" i="11"/>
  <c r="NM32" i="11"/>
  <c r="NM24" i="11"/>
  <c r="NM23" i="11"/>
  <c r="NM21" i="11"/>
  <c r="NM19" i="11"/>
  <c r="NM16" i="11"/>
  <c r="NM14" i="11"/>
  <c r="NM12" i="11"/>
  <c r="NM10" i="11"/>
  <c r="NM6" i="11"/>
  <c r="NL8" i="11" l="1"/>
  <c r="NM11" i="11"/>
  <c r="NM13" i="11"/>
  <c r="NM15" i="11"/>
  <c r="NM17" i="11"/>
  <c r="NM20" i="11"/>
  <c r="NM22" i="11"/>
  <c r="NM18" i="11"/>
  <c r="NM25" i="11"/>
  <c r="NM33" i="11"/>
  <c r="NM27" i="11"/>
  <c r="NM29" i="11"/>
  <c r="NN1" i="11"/>
  <c r="NN2" i="11"/>
  <c r="NO3" i="11"/>
  <c r="NN4" i="11"/>
  <c r="NN9" i="11"/>
  <c r="NN25" i="11"/>
  <c r="NN30" i="11"/>
  <c r="NN29" i="11"/>
  <c r="NN28" i="11"/>
  <c r="NN27" i="11"/>
  <c r="NN26" i="11"/>
  <c r="NN33" i="11"/>
  <c r="NN32" i="11"/>
  <c r="NN24" i="11"/>
  <c r="NN23" i="11"/>
  <c r="NN22" i="11"/>
  <c r="NN21" i="11"/>
  <c r="NN20" i="11"/>
  <c r="NN19" i="11"/>
  <c r="NN18" i="11"/>
  <c r="NN17" i="11"/>
  <c r="NN16" i="11"/>
  <c r="NN15" i="11"/>
  <c r="NN14" i="11"/>
  <c r="NN13" i="11"/>
  <c r="NN12" i="11"/>
  <c r="NN11" i="11"/>
  <c r="NN10" i="11"/>
  <c r="NN6" i="11"/>
  <c r="NM8" i="11" l="1"/>
  <c r="NN8" i="11"/>
  <c r="NO1" i="11"/>
  <c r="NO2" i="11"/>
  <c r="NP3" i="11"/>
  <c r="NO4" i="11"/>
  <c r="NO9" i="11" s="1"/>
  <c r="NO6" i="11"/>
  <c r="NO10" i="11" l="1"/>
  <c r="NO24" i="11"/>
  <c r="NO12" i="11"/>
  <c r="NO14" i="11"/>
  <c r="NO16" i="11"/>
  <c r="NO19" i="11"/>
  <c r="NO21" i="11"/>
  <c r="NO23" i="11"/>
  <c r="NO32" i="11"/>
  <c r="NO26" i="11"/>
  <c r="NO28" i="11"/>
  <c r="NO30" i="11"/>
  <c r="NO18" i="11"/>
  <c r="NO11" i="11"/>
  <c r="NO13" i="11"/>
  <c r="NO15" i="11"/>
  <c r="NO17" i="11"/>
  <c r="NO20" i="11"/>
  <c r="NO22" i="11"/>
  <c r="NO25" i="11"/>
  <c r="NO33" i="11"/>
  <c r="NO27" i="11"/>
  <c r="NO29" i="11"/>
  <c r="NP1" i="11"/>
  <c r="NP2" i="11"/>
  <c r="NQ3" i="11"/>
  <c r="NP4" i="11"/>
  <c r="NP9" i="11" s="1"/>
  <c r="NP30" i="11"/>
  <c r="NP28" i="11"/>
  <c r="NP26" i="11"/>
  <c r="NP32" i="11"/>
  <c r="NP25" i="11"/>
  <c r="NP23" i="11"/>
  <c r="NP21" i="11"/>
  <c r="NP20" i="11"/>
  <c r="NP19" i="11"/>
  <c r="NP18" i="11"/>
  <c r="NP17" i="11"/>
  <c r="NP16" i="11"/>
  <c r="NP15" i="11"/>
  <c r="NP14" i="11"/>
  <c r="NP13" i="11"/>
  <c r="NP11" i="11"/>
  <c r="NP10" i="11"/>
  <c r="NP6" i="11"/>
  <c r="NO8" i="11" l="1"/>
  <c r="NP22" i="11"/>
  <c r="NP24" i="11"/>
  <c r="NP12" i="11"/>
  <c r="NP33" i="11"/>
  <c r="NP27" i="11"/>
  <c r="NP29" i="11"/>
  <c r="NQ1" i="11"/>
  <c r="NQ2" i="11"/>
  <c r="NQ4" i="11"/>
  <c r="NQ9" i="11" s="1"/>
  <c r="NQ30" i="11"/>
  <c r="NQ28" i="11"/>
  <c r="NQ26" i="11"/>
  <c r="NQ32" i="11"/>
  <c r="NQ24" i="11"/>
  <c r="NQ23" i="11"/>
  <c r="NQ22" i="11"/>
  <c r="NQ21" i="11"/>
  <c r="NQ20" i="11"/>
  <c r="NQ19" i="11"/>
  <c r="NQ17" i="11"/>
  <c r="NQ16" i="11"/>
  <c r="NQ15" i="11"/>
  <c r="NQ14" i="11"/>
  <c r="NQ13" i="11"/>
  <c r="NQ12" i="11"/>
  <c r="NQ11" i="11"/>
  <c r="NQ10" i="11"/>
  <c r="NQ6" i="11"/>
  <c r="NP8" i="11" l="1"/>
  <c r="NQ18" i="11"/>
  <c r="NQ25" i="11"/>
  <c r="NQ33" i="11"/>
  <c r="NQ27" i="11"/>
  <c r="NQ29" i="11"/>
  <c r="NQ8" i="1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6B986F0-A46A-4416-9D3C-7E183DE503DC}" keepAlive="1" name="Requête - Tableau1" description="Connexion à la requête « Tableau1 » dans le classeur." type="5" refreshedVersion="6" background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<sst xmlns="http://schemas.openxmlformats.org/spreadsheetml/2006/main" count="654" uniqueCount="163">
  <si>
    <t>Année :</t>
  </si>
  <si>
    <t>Semaine 01</t>
  </si>
  <si>
    <t>Semaine 02</t>
  </si>
  <si>
    <t>Semaine 03</t>
  </si>
  <si>
    <t>Semaine 04</t>
  </si>
  <si>
    <t>Semaine 05</t>
  </si>
  <si>
    <t>Semaine 06</t>
  </si>
  <si>
    <t>Semaine 07</t>
  </si>
  <si>
    <t>Semaine 08</t>
  </si>
  <si>
    <t>Semaine 09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</si>
  <si>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</si>
  <si>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</si>
  <si>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</si>
  <si>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</si>
  <si>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</si>
  <si>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</si>
  <si>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</si>
  <si>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</si>
  <si>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</si>
  <si>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</si>
  <si>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</si>
  <si>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</si>
  <si>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</si>
  <si>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</si>
  <si>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</si>
  <si>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</si>
  <si>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</si>
  <si>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</si>
  <si>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</si>
  <si>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</si>
  <si>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</si>
  <si>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</si>
  <si>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</si>
  <si>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</si>
  <si>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</si>
  <si>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</si>
  <si>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</si>
  <si>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</si>
  <si>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</si>
  <si>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</si>
  <si>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</si>
  <si>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</si>
  <si>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</si>
  <si>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</si>
  <si>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</si>
  <si>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</si>
  <si>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</si>
  <si>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</si>
  <si>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</si>
  <si>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</si>
  <si>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</si>
  <si>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</si>
  <si>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</si>
  <si>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Semaine 53</t>
  </si>
  <si>
    <t>Nom</t>
  </si>
  <si>
    <t>Prénom</t>
  </si>
  <si>
    <t>Rôle</t>
  </si>
  <si>
    <t>Apprenti</t>
  </si>
  <si>
    <t>Nom du chantier</t>
  </si>
  <si>
    <t>Date début</t>
  </si>
  <si>
    <t>Date de fin</t>
  </si>
  <si>
    <t>Zone chantier</t>
  </si>
  <si>
    <t>Nb heures</t>
  </si>
  <si>
    <t>Nb jours ouvrable</t>
  </si>
  <si>
    <t>Les rôles par défaut ( Personnel)</t>
  </si>
  <si>
    <t>Zone Chantier</t>
  </si>
  <si>
    <t>Jours férié</t>
  </si>
  <si>
    <t>Véhicules</t>
  </si>
  <si>
    <t>Salarié</t>
  </si>
  <si>
    <t>A</t>
  </si>
  <si>
    <t>Colonne1</t>
  </si>
  <si>
    <t>2022</t>
  </si>
  <si>
    <t>2023</t>
  </si>
  <si>
    <t>2024</t>
  </si>
  <si>
    <t>2025</t>
  </si>
  <si>
    <t>2026</t>
  </si>
  <si>
    <t>B</t>
  </si>
  <si>
    <t>Jour de l’An</t>
  </si>
  <si>
    <t>3P | FC-586-XE</t>
  </si>
  <si>
    <t>Intérimaire</t>
  </si>
  <si>
    <t>C</t>
  </si>
  <si>
    <t>Pâques</t>
  </si>
  <si>
    <t>D</t>
  </si>
  <si>
    <t>Lundi de Pâques</t>
  </si>
  <si>
    <t>E</t>
  </si>
  <si>
    <t>Fête du travail</t>
  </si>
  <si>
    <t>F</t>
  </si>
  <si>
    <t>Victoire 1945</t>
  </si>
  <si>
    <t>P9</t>
  </si>
  <si>
    <t>Ascension</t>
  </si>
  <si>
    <t>PX</t>
  </si>
  <si>
    <t>Pentecôte</t>
  </si>
  <si>
    <t>PY</t>
  </si>
  <si>
    <t>Lundi de Pentecôte</t>
  </si>
  <si>
    <t>PZ</t>
  </si>
  <si>
    <t>Fête Nationale</t>
  </si>
  <si>
    <t>PARIS - PY</t>
  </si>
  <si>
    <t>Assomption</t>
  </si>
  <si>
    <t>PARIS - PZ</t>
  </si>
  <si>
    <t>Toussaint</t>
  </si>
  <si>
    <t>Armistice 1918</t>
  </si>
  <si>
    <t>Noël</t>
  </si>
  <si>
    <t>PAS TOUCHER</t>
  </si>
  <si>
    <t>Ligne</t>
  </si>
  <si>
    <t>NE PAS TOUCHER</t>
  </si>
  <si>
    <t>Nb Places</t>
  </si>
  <si>
    <t>2P</t>
  </si>
  <si>
    <t>3P</t>
  </si>
  <si>
    <t>7P</t>
  </si>
  <si>
    <t>ZONE PERSONNEL</t>
  </si>
  <si>
    <t xml:space="preserve">La suppresion de véhicule s'effectue </t>
  </si>
  <si>
    <t>manuellement sur le tableau</t>
  </si>
  <si>
    <t>Evenement</t>
  </si>
  <si>
    <t>Semaine</t>
  </si>
  <si>
    <t>Année</t>
  </si>
  <si>
    <t>Travail</t>
  </si>
  <si>
    <t>Maladie</t>
  </si>
  <si>
    <t>Ecole</t>
  </si>
  <si>
    <t>Modulation</t>
  </si>
  <si>
    <t>Conges</t>
  </si>
  <si>
    <t>Maillage</t>
  </si>
  <si>
    <t>Date Fin</t>
  </si>
  <si>
    <t>Date Début</t>
  </si>
  <si>
    <t>Nbre Heures</t>
  </si>
  <si>
    <t>Nbre JR Ouvrés</t>
  </si>
  <si>
    <t>Désignation</t>
  </si>
  <si>
    <t>MO</t>
  </si>
  <si>
    <t>Chantiers</t>
  </si>
  <si>
    <t>N° Affaire</t>
  </si>
  <si>
    <t>S</t>
  </si>
  <si>
    <t>PLANNING DE CHARGE GLOBAL</t>
  </si>
  <si>
    <t>1er jour du planning</t>
  </si>
  <si>
    <t>Pointage planning</t>
  </si>
  <si>
    <t>Lyn</t>
  </si>
  <si>
    <t>Chantier et Prévision de CHANTIER</t>
  </si>
  <si>
    <t>*p</t>
  </si>
  <si>
    <t>Pouf</t>
  </si>
  <si>
    <t>CHANTIER</t>
  </si>
  <si>
    <t>Meaux</t>
  </si>
  <si>
    <t>Paris</t>
  </si>
  <si>
    <t>s</t>
  </si>
  <si>
    <t>~</t>
  </si>
  <si>
    <t>Trez Robert</t>
  </si>
  <si>
    <t>Voiture(1)</t>
  </si>
  <si>
    <t>Trez</t>
  </si>
  <si>
    <t>Robert</t>
  </si>
  <si>
    <t>Test</t>
  </si>
  <si>
    <t>Voiture(2)</t>
  </si>
  <si>
    <t>*T</t>
  </si>
  <si>
    <t>f</t>
  </si>
  <si>
    <t>Zone (1)</t>
  </si>
  <si>
    <t>Rea Hugu</t>
  </si>
  <si>
    <t>Rea</t>
  </si>
  <si>
    <t>Hugu</t>
  </si>
  <si>
    <t>Dred Pof</t>
  </si>
  <si>
    <t>Dred</t>
  </si>
  <si>
    <t>Pof</t>
  </si>
  <si>
    <t>Test Test</t>
  </si>
  <si>
    <t>Zone(2)</t>
  </si>
  <si>
    <t>TOUT LES EMPLOYES</t>
  </si>
  <si>
    <t>PLANNING</t>
  </si>
  <si>
    <t>Renault</t>
  </si>
  <si>
    <t>Peugeot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</si>
</sst>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164" formatCode="0;;;@"/>
    <numFmt numFmtId="165" formatCode="#&quot; H &quot;"/>
    <numFmt numFmtId="166" formatCode="#&quot; JR &quot;"/>
    <numFmt numFmtId="167" formatCode="d/m;@"/>
    <numFmt numFmtId="168" formatCode="dd"/>
    <numFmt numFmtId="169" formatCode="dd/mm/yy"/>
  </numFmts>
  <fonts count="34" x14ac:knownFonts="1">
    <font>
      <sz val="11"/>
      <color theme="1"/>
      <name val="Calibri"/>
      <family val="2"/>
      <scheme val="minor"/>
    </font>
    <font>
      <b/>
      <i/>
      <sz val="14"/>
      <color theme="1"/>
      <name val="Alef"/>
    </font>
    <font>
      <sz val="11"/>
      <color theme="2" tint="-0.89999084444715716"/>
      <name val="Calibri"/>
      <family val="2"/>
      <scheme val="minor"/>
    </font>
    <font>
      <sz val="20"/>
      <color theme="1"/>
      <name val="Impact"/>
      <family val="2"/>
    </font>
    <font>
      <b/>
      <i/>
      <sz val="14"/>
      <color theme="0"/>
      <name val="Alef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4"/>
      <color rgb="FF339966"/>
      <name val="Calibri"/>
      <family val="2"/>
    </font>
    <font>
      <sz val="11"/>
      <color rgb="FF000000"/>
      <name val="Calibri"/>
      <family val="2"/>
    </font>
    <font>
      <sz val="11"/>
      <color rgb="FF339966"/>
      <name val="Calibri"/>
      <family val="2"/>
    </font>
    <font>
      <sz val="11"/>
      <color theme="0"/>
      <name val="Calibri"/>
      <family val="2"/>
      <scheme val="minor"/>
    </font>
    <font>
      <sz val="20"/>
      <color theme="1"/>
      <name val="Arial"/>
      <family val="2"/>
    </font>
    <font>
      <b/>
      <sz val="20"/>
      <color rgb="FFC00000"/>
      <name val="Arial"/>
      <family val="2"/>
    </font>
    <font>
      <b/>
      <sz val="20"/>
      <color theme="1"/>
      <name val="Arial"/>
      <family val="2"/>
    </font>
    <font>
      <b/>
      <sz val="22"/>
      <color theme="0"/>
      <name val="Arial"/>
      <family val="2"/>
    </font>
    <font>
      <b/>
      <sz val="17"/>
      <color theme="1"/>
      <name val="Arial"/>
      <family val="2"/>
    </font>
    <font>
      <sz val="18"/>
      <color theme="1"/>
      <name val="Arial"/>
      <family val="2"/>
    </font>
    <font>
      <b/>
      <sz val="18"/>
      <color theme="9" tint="-0.499984740745262"/>
      <name val="Arial"/>
      <family val="2"/>
    </font>
    <font>
      <sz val="17"/>
      <color theme="1"/>
      <name val="Arial"/>
      <family val="2"/>
    </font>
    <font>
      <b/>
      <sz val="17"/>
      <name val="Arial"/>
      <family val="2"/>
    </font>
    <font>
      <b/>
      <sz val="18"/>
      <name val="Arial"/>
      <family val="2"/>
    </font>
    <font>
      <sz val="20"/>
      <name val="Arial"/>
      <family val="2"/>
    </font>
    <font>
      <b/>
      <sz val="20"/>
      <name val="Arial"/>
      <family val="2"/>
    </font>
    <font>
      <b/>
      <sz val="20"/>
      <color theme="0"/>
      <name val="Arial"/>
      <family val="2"/>
    </font>
    <font>
      <sz val="16"/>
      <color theme="1"/>
      <name val="Arial"/>
      <family val="2"/>
    </font>
    <font>
      <b/>
      <sz val="16"/>
      <color theme="9" tint="-0.499984740745262"/>
      <name val="Arial"/>
      <family val="2"/>
    </font>
    <font>
      <b/>
      <sz val="16"/>
      <name val="Arial"/>
      <family val="2"/>
    </font>
    <font>
      <b/>
      <sz val="16"/>
      <color theme="1"/>
      <name val="Arial"/>
      <family val="2"/>
    </font>
    <font>
      <sz val="20"/>
      <color theme="0"/>
      <name val="Arial"/>
      <family val="2"/>
    </font>
    <font>
      <b/>
      <sz val="17"/>
      <color theme="0"/>
      <name val="Arial"/>
      <family val="2"/>
    </font>
    <font>
      <b/>
      <sz val="34"/>
      <color rgb="FFC00000"/>
      <name val="Arial"/>
      <family val="2"/>
    </font>
    <font>
      <b/>
      <sz val="24"/>
      <color rgb="FFC00000"/>
      <name val="Arial"/>
      <family val="2"/>
    </font>
    <font>
      <b/>
      <sz val="22"/>
      <color rgb="FF0070C0"/>
      <name val="Arial"/>
      <family val="2"/>
    </font>
    <font>
      <b/>
      <sz val="24"/>
      <color rgb="FF0070C0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3F3F"/>
        <bgColor indexed="64"/>
      </patternFill>
    </fill>
    <fill>
      <patternFill patternType="solid">
        <fgColor rgb="FFCC8D6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-0.249977111117893"/>
        <bgColor indexed="46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249977111117893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4"/>
      </left>
      <right/>
      <top style="thin">
        <color indexed="64"/>
      </top>
      <bottom/>
      <diagonal/>
    </border>
    <border>
      <left/>
      <right style="thin">
        <color theme="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4"/>
      </left>
      <right/>
      <top/>
      <bottom/>
      <diagonal/>
    </border>
  </borders>
  <cellStyleXfs count="1">
    <xf numFmtId="0" fontId="0" fillId="0" borderId="0"/>
  </cellStyleXfs>
  <cellXfs count="163">
    <xf numFmtId="0" fontId="0" fillId="0" borderId="0" xfId="0"/>
    <xf numFmtId="0" fontId="0" fillId="5" borderId="5" xfId="0" applyFill="1" applyBorder="1"/>
    <xf numFmtId="0" fontId="0" fillId="0" borderId="1" xfId="0" applyBorder="1"/>
    <xf numFmtId="0" fontId="0" fillId="9" borderId="1" xfId="0" applyFill="1" applyBorder="1"/>
    <xf numFmtId="14" fontId="0" fillId="0" borderId="1" xfId="0" applyNumberFormat="1" applyBorder="1"/>
    <xf numFmtId="0" fontId="0" fillId="0" borderId="10" xfId="0" applyBorder="1"/>
    <xf numFmtId="0" fontId="0" fillId="10" borderId="11" xfId="0" applyFill="1" applyBorder="1" applyAlignment="1">
      <alignment horizontal="center" vertical="center"/>
    </xf>
    <xf numFmtId="0" fontId="0" fillId="0" borderId="12" xfId="0" applyBorder="1"/>
    <xf numFmtId="0" fontId="0" fillId="0" borderId="7" xfId="0" applyBorder="1" applyProtection="1">
      <protection locked="0"/>
    </xf>
    <xf numFmtId="0" fontId="0" fillId="0" borderId="9" xfId="0" applyBorder="1" applyProtection="1">
      <protection locked="0"/>
    </xf>
    <xf numFmtId="0" fontId="0" fillId="7" borderId="8" xfId="0" applyFill="1" applyBorder="1" applyAlignment="1">
      <alignment horizontal="center"/>
    </xf>
    <xf numFmtId="0" fontId="0" fillId="3" borderId="2" xfId="0" applyFill="1" applyBorder="1" applyAlignment="1">
      <alignment horizontal="center" vertical="center"/>
    </xf>
    <xf numFmtId="14" fontId="0" fillId="3" borderId="3" xfId="0" applyNumberForma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15" xfId="0" applyBorder="1"/>
    <xf numFmtId="14" fontId="0" fillId="0" borderId="15" xfId="0" applyNumberFormat="1" applyBorder="1"/>
    <xf numFmtId="0" fontId="0" fillId="9" borderId="13" xfId="0" applyFill="1" applyBorder="1"/>
    <xf numFmtId="14" fontId="0" fillId="0" borderId="13" xfId="0" applyNumberFormat="1" applyBorder="1"/>
    <xf numFmtId="14" fontId="0" fillId="0" borderId="16" xfId="0" applyNumberFormat="1" applyBorder="1"/>
    <xf numFmtId="49" fontId="1" fillId="0" borderId="0" xfId="0" applyNumberFormat="1" applyFont="1" applyAlignment="1">
      <alignment horizontal="center" vertical="center"/>
    </xf>
    <xf numFmtId="49" fontId="4" fillId="4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 applyProtection="1">
      <alignment horizontal="center" vertical="top"/>
      <protection locked="0"/>
    </xf>
    <xf numFmtId="0" fontId="0" fillId="0" borderId="0" xfId="0" applyNumberFormat="1"/>
    <xf numFmtId="0" fontId="5" fillId="3" borderId="5" xfId="0" applyFont="1" applyFill="1" applyBorder="1" applyAlignment="1">
      <alignment horizontal="center" vertical="center"/>
    </xf>
    <xf numFmtId="14" fontId="5" fillId="3" borderId="17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6" borderId="17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0" fillId="4" borderId="0" xfId="0" applyFont="1" applyFill="1"/>
    <xf numFmtId="0" fontId="10" fillId="4" borderId="0" xfId="0" applyFont="1" applyFill="1" applyAlignment="1">
      <alignment horizontal="center"/>
    </xf>
    <xf numFmtId="0" fontId="0" fillId="0" borderId="1" xfId="0" applyFill="1" applyBorder="1" applyAlignment="1">
      <alignment vertical="center"/>
    </xf>
    <xf numFmtId="0" fontId="0" fillId="0" borderId="0" xfId="0" applyFill="1"/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0" fillId="0" borderId="2" xfId="0" applyFill="1" applyBorder="1" applyAlignment="1">
      <alignment horizontal="center" vertical="center"/>
    </xf>
    <xf numFmtId="0" fontId="0" fillId="17" borderId="0" xfId="0" applyFill="1"/>
    <xf numFmtId="0" fontId="0" fillId="17" borderId="18" xfId="0" applyFill="1" applyBorder="1"/>
    <xf numFmtId="0" fontId="0" fillId="0" borderId="0" xfId="0" applyAlignment="1">
      <alignment horizontal="center"/>
    </xf>
    <xf numFmtId="167" fontId="27" fillId="15" borderId="1" xfId="0" applyNumberFormat="1" applyFont="1" applyFill="1" applyBorder="1" applyAlignment="1">
      <alignment horizontal="center" vertical="center" wrapText="1"/>
    </xf>
    <xf numFmtId="1" fontId="26" fillId="15" borderId="1" xfId="0" applyNumberFormat="1" applyFont="1" applyFill="1" applyBorder="1" applyAlignment="1">
      <alignment horizontal="center" vertical="center" wrapText="1"/>
    </xf>
    <xf numFmtId="14" fontId="26" fillId="15" borderId="1" xfId="0" applyNumberFormat="1" applyFont="1" applyFill="1" applyBorder="1" applyAlignment="1">
      <alignment horizontal="center" vertical="center" wrapText="1"/>
    </xf>
    <xf numFmtId="0" fontId="13" fillId="14" borderId="1" xfId="0" applyFont="1" applyFill="1" applyBorder="1" applyAlignment="1">
      <alignment horizontal="center" vertical="center"/>
    </xf>
    <xf numFmtId="0" fontId="23" fillId="14" borderId="1" xfId="0" applyFont="1" applyFill="1" applyBorder="1" applyAlignment="1">
      <alignment horizontal="center" vertical="center"/>
    </xf>
    <xf numFmtId="0" fontId="23" fillId="14" borderId="1" xfId="0" applyFont="1" applyFill="1" applyBorder="1" applyAlignment="1">
      <alignment horizontal="center" vertical="center" wrapText="1"/>
    </xf>
    <xf numFmtId="166" fontId="23" fillId="14" borderId="1" xfId="0" applyNumberFormat="1" applyFont="1" applyFill="1" applyBorder="1" applyAlignment="1">
      <alignment horizontal="center" vertical="center"/>
    </xf>
    <xf numFmtId="165" fontId="23" fillId="14" borderId="1" xfId="0" applyNumberFormat="1" applyFont="1" applyFill="1" applyBorder="1" applyAlignment="1">
      <alignment horizontal="center" vertical="center"/>
    </xf>
    <xf numFmtId="14" fontId="23" fillId="14" borderId="1" xfId="0" applyNumberFormat="1" applyFont="1" applyFill="1" applyBorder="1" applyAlignment="1">
      <alignment horizontal="center" vertical="center"/>
    </xf>
    <xf numFmtId="1" fontId="23" fillId="14" borderId="1" xfId="0" applyNumberFormat="1" applyFont="1" applyFill="1" applyBorder="1" applyAlignment="1">
      <alignment horizontal="center" vertical="center"/>
    </xf>
    <xf numFmtId="0" fontId="20" fillId="16" borderId="1" xfId="0" applyFont="1" applyFill="1" applyBorder="1" applyAlignment="1">
      <alignment horizontal="center" vertical="center"/>
    </xf>
    <xf numFmtId="0" fontId="20" fillId="16" borderId="1" xfId="0" applyFont="1" applyFill="1" applyBorder="1" applyAlignment="1">
      <alignment horizontal="left" vertical="center"/>
    </xf>
    <xf numFmtId="166" fontId="20" fillId="16" borderId="1" xfId="0" applyNumberFormat="1" applyFont="1" applyFill="1" applyBorder="1" applyAlignment="1">
      <alignment horizontal="center" vertical="center"/>
    </xf>
    <xf numFmtId="165" fontId="20" fillId="16" borderId="1" xfId="0" applyNumberFormat="1" applyFont="1" applyFill="1" applyBorder="1" applyAlignment="1">
      <alignment horizontal="center" vertical="center"/>
    </xf>
    <xf numFmtId="169" fontId="20" fillId="16" borderId="1" xfId="0" applyNumberFormat="1" applyFont="1" applyFill="1" applyBorder="1" applyAlignment="1">
      <alignment horizontal="center" vertical="center"/>
    </xf>
    <xf numFmtId="1" fontId="20" fillId="16" borderId="1" xfId="0" applyNumberFormat="1" applyFont="1" applyFill="1" applyBorder="1" applyAlignment="1">
      <alignment horizontal="center" vertical="center"/>
    </xf>
    <xf numFmtId="0" fontId="20" fillId="18" borderId="1" xfId="0" applyFont="1" applyFill="1" applyBorder="1" applyAlignment="1">
      <alignment horizontal="center" vertical="center"/>
    </xf>
    <xf numFmtId="0" fontId="20" fillId="18" borderId="1" xfId="0" applyFont="1" applyFill="1" applyBorder="1" applyAlignment="1">
      <alignment horizontal="left" vertical="center"/>
    </xf>
    <xf numFmtId="166" fontId="20" fillId="18" borderId="1" xfId="0" applyNumberFormat="1" applyFont="1" applyFill="1" applyBorder="1" applyAlignment="1">
      <alignment horizontal="center" vertical="center"/>
    </xf>
    <xf numFmtId="165" fontId="20" fillId="18" borderId="1" xfId="0" applyNumberFormat="1" applyFont="1" applyFill="1" applyBorder="1" applyAlignment="1">
      <alignment horizontal="center" vertical="center"/>
    </xf>
    <xf numFmtId="169" fontId="20" fillId="18" borderId="1" xfId="0" applyNumberFormat="1" applyFont="1" applyFill="1" applyBorder="1" applyAlignment="1">
      <alignment horizontal="center" vertical="center"/>
    </xf>
    <xf numFmtId="1" fontId="20" fillId="18" borderId="1" xfId="0" applyNumberFormat="1" applyFont="1" applyFill="1" applyBorder="1" applyAlignment="1">
      <alignment horizontal="center" vertical="center"/>
    </xf>
    <xf numFmtId="14" fontId="20" fillId="16" borderId="1" xfId="0" applyNumberFormat="1" applyFont="1" applyFill="1" applyBorder="1" applyAlignment="1">
      <alignment horizontal="center" vertical="center"/>
    </xf>
    <xf numFmtId="0" fontId="23" fillId="19" borderId="1" xfId="0" applyFont="1" applyFill="1" applyBorder="1" applyAlignment="1">
      <alignment horizontal="center" vertical="center"/>
    </xf>
    <xf numFmtId="0" fontId="23" fillId="19" borderId="1" xfId="0" applyFont="1" applyFill="1" applyBorder="1" applyAlignment="1">
      <alignment horizontal="center" vertical="center" wrapText="1"/>
    </xf>
    <xf numFmtId="166" fontId="23" fillId="20" borderId="1" xfId="0" applyNumberFormat="1" applyFont="1" applyFill="1" applyBorder="1" applyAlignment="1">
      <alignment horizontal="center" vertical="center"/>
    </xf>
    <xf numFmtId="165" fontId="23" fillId="20" borderId="1" xfId="0" applyNumberFormat="1" applyFont="1" applyFill="1" applyBorder="1" applyAlignment="1">
      <alignment horizontal="center" vertical="center"/>
    </xf>
    <xf numFmtId="14" fontId="23" fillId="19" borderId="1" xfId="0" applyNumberFormat="1" applyFont="1" applyFill="1" applyBorder="1" applyAlignment="1">
      <alignment horizontal="center" vertical="center"/>
    </xf>
    <xf numFmtId="1" fontId="23" fillId="19" borderId="1" xfId="0" applyNumberFormat="1" applyFont="1" applyFill="1" applyBorder="1" applyAlignment="1">
      <alignment horizontal="center" vertical="center"/>
    </xf>
    <xf numFmtId="0" fontId="33" fillId="16" borderId="1" xfId="0" applyFont="1" applyFill="1" applyBorder="1" applyAlignment="1" applyProtection="1">
      <alignment horizontal="center" vertical="center"/>
      <protection locked="0"/>
    </xf>
    <xf numFmtId="0" fontId="32" fillId="16" borderId="1" xfId="0" applyFont="1" applyFill="1" applyBorder="1" applyAlignment="1" applyProtection="1">
      <alignment horizontal="center" vertical="center" wrapText="1"/>
      <protection locked="0"/>
    </xf>
    <xf numFmtId="17" fontId="12" fillId="0" borderId="1" xfId="0" applyNumberFormat="1" applyFont="1" applyBorder="1" applyAlignment="1">
      <alignment horizontal="left" textRotation="90"/>
    </xf>
    <xf numFmtId="17" fontId="12" fillId="0" borderId="1" xfId="0" applyNumberFormat="1" applyFont="1" applyBorder="1" applyAlignment="1">
      <alignment horizontal="right" textRotation="90"/>
    </xf>
    <xf numFmtId="0" fontId="16" fillId="0" borderId="1" xfId="0" applyFont="1" applyBorder="1"/>
    <xf numFmtId="14" fontId="31" fillId="0" borderId="1" xfId="0" applyNumberFormat="1" applyFont="1" applyBorder="1" applyAlignment="1" applyProtection="1">
      <alignment horizontal="center" vertical="center"/>
      <protection locked="0"/>
    </xf>
    <xf numFmtId="17" fontId="14" fillId="13" borderId="1" xfId="0" applyNumberFormat="1" applyFont="1" applyFill="1" applyBorder="1" applyAlignment="1">
      <alignment horizontal="center" vertical="center" textRotation="90"/>
    </xf>
    <xf numFmtId="0" fontId="28" fillId="13" borderId="1" xfId="0" applyFont="1" applyFill="1" applyBorder="1" applyAlignment="1">
      <alignment horizontal="center" vertical="center"/>
    </xf>
    <xf numFmtId="168" fontId="17" fillId="0" borderId="1" xfId="0" applyNumberFormat="1" applyFont="1" applyBorder="1" applyAlignment="1">
      <alignment horizontal="center" vertical="center" textRotation="90"/>
    </xf>
    <xf numFmtId="0" fontId="18" fillId="0" borderId="1" xfId="0" applyFont="1" applyBorder="1"/>
    <xf numFmtId="0" fontId="25" fillId="0" borderId="1" xfId="0" applyFont="1" applyBorder="1" applyAlignment="1">
      <alignment horizontal="center" vertical="center"/>
    </xf>
    <xf numFmtId="0" fontId="24" fillId="0" borderId="1" xfId="0" applyFont="1" applyBorder="1"/>
    <xf numFmtId="164" fontId="19" fillId="0" borderId="1" xfId="0" applyNumberFormat="1" applyFont="1" applyBorder="1" applyAlignment="1">
      <alignment horizontal="center" vertical="center"/>
    </xf>
    <xf numFmtId="164" fontId="22" fillId="0" borderId="1" xfId="0" applyNumberFormat="1" applyFont="1" applyBorder="1" applyAlignment="1">
      <alignment horizontal="center" vertical="center"/>
    </xf>
    <xf numFmtId="0" fontId="11" fillId="0" borderId="1" xfId="0" applyFont="1" applyBorder="1"/>
    <xf numFmtId="164" fontId="22" fillId="3" borderId="1" xfId="0" applyNumberFormat="1" applyFont="1" applyFill="1" applyBorder="1" applyAlignment="1">
      <alignment horizontal="center" vertical="center"/>
    </xf>
    <xf numFmtId="0" fontId="21" fillId="0" borderId="1" xfId="0" applyFont="1" applyBorder="1"/>
    <xf numFmtId="0" fontId="21" fillId="3" borderId="1" xfId="0" applyFont="1" applyFill="1" applyBorder="1"/>
    <xf numFmtId="164" fontId="20" fillId="16" borderId="1" xfId="0" applyNumberFormat="1" applyFont="1" applyFill="1" applyBorder="1" applyAlignment="1">
      <alignment horizontal="center" vertical="center"/>
    </xf>
    <xf numFmtId="0" fontId="20" fillId="16" borderId="1" xfId="0" applyFont="1" applyFill="1" applyBorder="1"/>
    <xf numFmtId="164" fontId="20" fillId="18" borderId="1" xfId="0" applyNumberFormat="1" applyFont="1" applyFill="1" applyBorder="1" applyAlignment="1">
      <alignment horizontal="center" vertical="center"/>
    </xf>
    <xf numFmtId="0" fontId="20" fillId="18" borderId="1" xfId="0" applyFont="1" applyFill="1" applyBorder="1"/>
    <xf numFmtId="0" fontId="20" fillId="16" borderId="1" xfId="0" applyFont="1" applyFill="1" applyBorder="1" applyAlignment="1">
      <alignment horizontal="center"/>
    </xf>
    <xf numFmtId="0" fontId="20" fillId="18" borderId="1" xfId="0" applyFont="1" applyFill="1" applyBorder="1" applyAlignment="1">
      <alignment horizontal="center"/>
    </xf>
    <xf numFmtId="0" fontId="0" fillId="12" borderId="0" xfId="0" applyFill="1" applyBorder="1" applyAlignment="1">
      <alignment vertical="top"/>
    </xf>
    <xf numFmtId="0" fontId="0" fillId="12" borderId="19" xfId="0" applyFill="1" applyBorder="1" applyAlignment="1">
      <alignment vertical="top"/>
    </xf>
    <xf numFmtId="0" fontId="0" fillId="12" borderId="21" xfId="0" applyFill="1" applyBorder="1" applyAlignment="1">
      <alignment vertical="top"/>
    </xf>
    <xf numFmtId="0" fontId="0" fillId="12" borderId="22" xfId="0" applyFill="1" applyBorder="1" applyAlignment="1">
      <alignment vertical="top"/>
    </xf>
    <xf numFmtId="0" fontId="0" fillId="12" borderId="23" xfId="0" applyFill="1" applyBorder="1" applyAlignment="1">
      <alignment vertical="top"/>
    </xf>
    <xf numFmtId="0" fontId="0" fillId="12" borderId="2" xfId="0" applyFill="1" applyBorder="1" applyAlignment="1">
      <alignment vertical="top"/>
    </xf>
    <xf numFmtId="0" fontId="0" fillId="12" borderId="3" xfId="0" applyFill="1" applyBorder="1" applyAlignment="1">
      <alignment vertical="top"/>
    </xf>
    <xf numFmtId="0" fontId="0" fillId="12" borderId="4" xfId="0" applyFill="1" applyBorder="1" applyAlignment="1">
      <alignment vertical="top"/>
    </xf>
    <xf numFmtId="0" fontId="0" fillId="0" borderId="0" xfId="0" applyAlignment="1"/>
    <xf numFmtId="0" fontId="0" fillId="0" borderId="0" xfId="0" applyBorder="1"/>
    <xf numFmtId="0" fontId="0" fillId="21" borderId="0" xfId="0" applyFill="1"/>
    <xf numFmtId="0" fontId="0" fillId="13" borderId="0" xfId="0" applyFill="1"/>
    <xf numFmtId="0" fontId="0" fillId="22" borderId="0" xfId="0" applyFill="1"/>
    <xf numFmtId="0" fontId="0" fillId="23" borderId="0" xfId="0" applyFill="1"/>
    <xf numFmtId="0" fontId="0" fillId="24" borderId="0" xfId="0" applyFill="1"/>
    <xf numFmtId="0" fontId="0" fillId="2" borderId="9" xfId="0" applyFill="1" applyBorder="1"/>
    <xf numFmtId="0" fontId="0" fillId="2" borderId="13" xfId="0" applyFill="1" applyBorder="1"/>
    <xf numFmtId="0" fontId="0" fillId="0" borderId="14" xfId="0" applyFill="1" applyBorder="1" applyAlignment="1">
      <alignment vertical="center"/>
    </xf>
    <xf numFmtId="0" fontId="0" fillId="0" borderId="0" xfId="0" applyAlignment="1">
      <alignment horizontal="center"/>
    </xf>
    <xf numFmtId="0" fontId="0" fillId="2" borderId="16" xfId="0" applyFill="1" applyBorder="1"/>
    <xf numFmtId="0" fontId="0" fillId="17" borderId="0" xfId="0" applyFill="1" applyAlignment="1">
      <alignment horizontal="center" vertical="center"/>
    </xf>
    <xf numFmtId="0" fontId="0" fillId="0" borderId="0" xfId="0" applyBorder="1" applyAlignment="1"/>
    <xf numFmtId="0" fontId="0" fillId="0" borderId="24" xfId="0" applyFont="1" applyBorder="1"/>
    <xf numFmtId="0" fontId="0" fillId="0" borderId="25" xfId="0" applyFont="1" applyBorder="1"/>
    <xf numFmtId="0" fontId="0" fillId="0" borderId="0" xfId="0" applyFill="1" applyAlignment="1">
      <alignment horizontal="center" vertical="center"/>
    </xf>
    <xf numFmtId="0" fontId="0" fillId="0" borderId="0" xfId="0" applyFill="1" applyAlignment="1"/>
    <xf numFmtId="0" fontId="0" fillId="0" borderId="0" xfId="0" applyFill="1" applyBorder="1"/>
    <xf numFmtId="0" fontId="0" fillId="0" borderId="1" xfId="0" applyFill="1" applyBorder="1"/>
    <xf numFmtId="0" fontId="0" fillId="0" borderId="28" xfId="0" applyFont="1" applyBorder="1"/>
    <xf numFmtId="0" fontId="0" fillId="0" borderId="12" xfId="0" applyFont="1" applyBorder="1"/>
    <xf numFmtId="0" fontId="0" fillId="0" borderId="29" xfId="0" applyFont="1" applyBorder="1"/>
    <xf numFmtId="49" fontId="4" fillId="4" borderId="30" xfId="0" applyNumberFormat="1" applyFont="1" applyFill="1" applyBorder="1" applyAlignment="1">
      <alignment horizontal="center" vertical="center"/>
    </xf>
    <xf numFmtId="49" fontId="4" fillId="4" borderId="27" xfId="0" applyNumberFormat="1" applyFont="1" applyFill="1" applyBorder="1" applyAlignment="1">
      <alignment horizontal="center" vertical="center"/>
    </xf>
    <xf numFmtId="0" fontId="0" fillId="0" borderId="26" xfId="0" applyNumberFormat="1" applyFont="1" applyBorder="1"/>
    <xf numFmtId="0" fontId="0" fillId="0" borderId="31" xfId="0" applyFont="1" applyBorder="1"/>
    <xf numFmtId="0" fontId="0" fillId="0" borderId="0" xfId="0" applyFont="1" applyBorder="1"/>
    <xf numFmtId="0" fontId="0" fillId="0" borderId="0" xfId="0" applyFill="1" applyBorder="1" applyAlignment="1">
      <alignment vertical="center"/>
    </xf>
    <xf numFmtId="0" fontId="0" fillId="0" borderId="20" xfId="0" applyBorder="1" applyAlignment="1"/>
    <xf numFmtId="0" fontId="0" fillId="25" borderId="11" xfId="0" applyFill="1" applyBorder="1" applyAlignment="1"/>
    <xf numFmtId="0" fontId="0" fillId="25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/>
    </xf>
    <xf numFmtId="0" fontId="15" fillId="0" borderId="1" xfId="0" applyFont="1" applyBorder="1" applyAlignment="1">
      <alignment horizontal="center" vertical="center"/>
    </xf>
    <xf numFmtId="0" fontId="30" fillId="0" borderId="1" xfId="0" applyFont="1" applyBorder="1" applyAlignment="1" applyProtection="1">
      <alignment horizontal="center" vertical="center" wrapText="1"/>
      <protection locked="0"/>
    </xf>
    <xf numFmtId="0" fontId="29" fillId="0" borderId="1" xfId="0" applyFont="1" applyBorder="1" applyAlignment="1">
      <alignment horizontal="center" vertical="center"/>
    </xf>
    <xf numFmtId="168" fontId="19" fillId="0" borderId="1" xfId="0" applyNumberFormat="1" applyFont="1" applyBorder="1" applyAlignment="1">
      <alignment horizontal="center" vertical="center"/>
    </xf>
    <xf numFmtId="0" fontId="0" fillId="3" borderId="19" xfId="0" applyFill="1" applyBorder="1" applyAlignment="1">
      <alignment horizontal="center" vertical="top"/>
    </xf>
    <xf numFmtId="0" fontId="0" fillId="3" borderId="20" xfId="0" applyFill="1" applyBorder="1" applyAlignment="1">
      <alignment horizontal="center" vertical="top"/>
    </xf>
    <xf numFmtId="0" fontId="0" fillId="3" borderId="21" xfId="0" applyFill="1" applyBorder="1" applyAlignment="1">
      <alignment horizontal="center" vertical="top"/>
    </xf>
    <xf numFmtId="0" fontId="0" fillId="3" borderId="22" xfId="0" applyFill="1" applyBorder="1" applyAlignment="1">
      <alignment horizontal="center" vertical="top"/>
    </xf>
    <xf numFmtId="0" fontId="0" fillId="3" borderId="0" xfId="0" applyFill="1" applyBorder="1" applyAlignment="1">
      <alignment horizontal="center" vertical="top"/>
    </xf>
    <xf numFmtId="0" fontId="0" fillId="3" borderId="23" xfId="0" applyFill="1" applyBorder="1" applyAlignment="1">
      <alignment horizontal="center" vertical="top"/>
    </xf>
    <xf numFmtId="0" fontId="0" fillId="3" borderId="2" xfId="0" applyFill="1" applyBorder="1" applyAlignment="1">
      <alignment horizontal="center" vertical="top"/>
    </xf>
    <xf numFmtId="0" fontId="0" fillId="3" borderId="3" xfId="0" applyFill="1" applyBorder="1" applyAlignment="1">
      <alignment horizontal="center" vertical="top"/>
    </xf>
    <xf numFmtId="0" fontId="0" fillId="3" borderId="4" xfId="0" applyFill="1" applyBorder="1" applyAlignment="1">
      <alignment horizontal="center" vertical="top"/>
    </xf>
    <xf numFmtId="0" fontId="0" fillId="11" borderId="19" xfId="0" applyFill="1" applyBorder="1" applyAlignment="1">
      <alignment horizontal="center" vertical="top"/>
    </xf>
    <xf numFmtId="0" fontId="0" fillId="11" borderId="20" xfId="0" applyFill="1" applyBorder="1" applyAlignment="1">
      <alignment horizontal="center" vertical="top"/>
    </xf>
    <xf numFmtId="0" fontId="0" fillId="11" borderId="21" xfId="0" applyFill="1" applyBorder="1" applyAlignment="1">
      <alignment horizontal="center" vertical="top"/>
    </xf>
    <xf numFmtId="0" fontId="0" fillId="11" borderId="22" xfId="0" applyFill="1" applyBorder="1" applyAlignment="1">
      <alignment horizontal="center" vertical="top"/>
    </xf>
    <xf numFmtId="0" fontId="0" fillId="11" borderId="0" xfId="0" applyFill="1" applyBorder="1" applyAlignment="1">
      <alignment horizontal="center" vertical="top"/>
    </xf>
    <xf numFmtId="0" fontId="0" fillId="11" borderId="23" xfId="0" applyFill="1" applyBorder="1" applyAlignment="1">
      <alignment horizontal="center" vertical="top"/>
    </xf>
    <xf numFmtId="0" fontId="0" fillId="11" borderId="2" xfId="0" applyFill="1" applyBorder="1" applyAlignment="1">
      <alignment horizontal="center" vertical="top"/>
    </xf>
    <xf numFmtId="0" fontId="0" fillId="11" borderId="3" xfId="0" applyFill="1" applyBorder="1" applyAlignment="1">
      <alignment horizontal="center" vertical="top"/>
    </xf>
    <xf numFmtId="0" fontId="0" fillId="11" borderId="4" xfId="0" applyFill="1" applyBorder="1" applyAlignment="1">
      <alignment horizontal="center" vertical="top"/>
    </xf>
    <xf numFmtId="0" fontId="0" fillId="8" borderId="1" xfId="0" applyFill="1" applyBorder="1" applyAlignment="1">
      <alignment horizontal="center"/>
    </xf>
  </cellXfs>
  <cellStyles count="1">
    <cellStyle name="Normal" xfId="0" builtinId="0"/>
  </cellStyles>
  <dxfs count="99">
    <dxf>
      <numFmt numFmtId="19" formatCode="dd/mm/yyyy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 tint="-9.9978637043366805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</dxf>
    <dxf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protection locked="0" hidden="0"/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CC8D66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alignment horizontal="general" vertical="center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alignment horizontal="general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99084444715716"/>
        <name val="Calibri"/>
        <family val="2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numFmt numFmtId="0" formatCode="General"/>
    </dxf>
    <dxf>
      <alignment horizontal="center" textRotation="0" wrapText="0" indent="0" justifyLastLine="0" shrinkToFit="0" readingOrder="0"/>
    </dxf>
    <dxf>
      <numFmt numFmtId="19" formatCode="dd/mm/yyyy"/>
      <alignment horizontal="center" textRotation="0" wrapText="0" indent="0" justifyLastLine="0" shrinkToFit="0" readingOrder="0"/>
    </dxf>
    <dxf>
      <numFmt numFmtId="19" formatCode="dd/mm/yyyy"/>
      <alignment horizontal="center" textRotation="0" wrapText="0" indent="0" justifyLastLine="0" shrinkToFit="0" readingOrder="0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4"/>
        </left>
        <right/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  <bottom style="thin">
          <color theme="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4"/>
        <color theme="0"/>
        <name val="Alef"/>
        <scheme val="none"/>
      </font>
      <numFmt numFmtId="30" formatCode="@"/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 patternType="none">
          <bgColor auto="1"/>
        </patternFill>
      </fill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 patternType="none">
          <bgColor auto="1"/>
        </patternFill>
      </fill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 patternType="none">
          <bgColor auto="1"/>
        </patternFill>
      </fill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 patternType="none">
          <bgColor auto="1"/>
        </patternFill>
      </fill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 patternType="none">
          <bgColor auto="1"/>
        </patternFill>
      </fill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 patternType="none">
          <bgColor auto="1"/>
        </patternFill>
      </fill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border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theme="7"/>
        </patternFill>
      </fill>
    </dxf>
    <dxf>
      <fill>
        <patternFill>
          <bgColor theme="5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theme="7"/>
        </patternFill>
      </fill>
    </dxf>
  </dxfs>
  <tableStyles count="1" defaultTableStyle="TableStyleMedium2" defaultPivotStyle="PivotStyleLight16">
    <tableStyle name="Rôle" pivot="0" count="0" xr9:uid="{B13BE03B-C9D0-4FBA-9C2E-FF2AEA58170C}"/>
  </tableStyles>
  <colors>
    <mruColors>
      <color rgb="FFFF7171"/>
      <color rgb="FFFF5050"/>
      <color rgb="FFCC8D66"/>
      <color rgb="FFFF3F3F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17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390525</xdr:colOff>
          <xdr:row>1</xdr:row>
          <xdr:rowOff>104775</xdr:rowOff>
        </xdr:from>
        <xdr:to>
          <xdr:col>3</xdr:col>
          <xdr:colOff>447675</xdr:colOff>
          <xdr:row>3</xdr:row>
          <xdr:rowOff>152400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2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Ajout de Personnel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381000</xdr:colOff>
          <xdr:row>4</xdr:row>
          <xdr:rowOff>171450</xdr:rowOff>
        </xdr:from>
        <xdr:to>
          <xdr:col>3</xdr:col>
          <xdr:colOff>466725</xdr:colOff>
          <xdr:row>7</xdr:row>
          <xdr:rowOff>66675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2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 ou Modif Personnel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390525</xdr:colOff>
          <xdr:row>1</xdr:row>
          <xdr:rowOff>133350</xdr:rowOff>
        </xdr:from>
        <xdr:to>
          <xdr:col>7</xdr:col>
          <xdr:colOff>381000</xdr:colOff>
          <xdr:row>4</xdr:row>
          <xdr:rowOff>38100</xdr:rowOff>
        </xdr:to>
        <xdr:sp macro="" textlink="">
          <xdr:nvSpPr>
            <xdr:cNvPr id="5129" name="Button 9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2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Ajout Chantier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400050</xdr:colOff>
          <xdr:row>4</xdr:row>
          <xdr:rowOff>180975</xdr:rowOff>
        </xdr:from>
        <xdr:to>
          <xdr:col>7</xdr:col>
          <xdr:colOff>390525</xdr:colOff>
          <xdr:row>7</xdr:row>
          <xdr:rowOff>76200</xdr:rowOff>
        </xdr:to>
        <xdr:sp macro="" textlink="">
          <xdr:nvSpPr>
            <xdr:cNvPr id="5130" name="Button 10" hidden="1">
              <a:extLst>
                <a:ext uri="{63B3BB69-23CF-44E3-9099-C40C66FF867C}">
                  <a14:compatExt spid="_x0000_s5130"/>
                </a:ext>
                <a:ext uri="{FF2B5EF4-FFF2-40B4-BE49-F238E27FC236}">
                  <a16:creationId xmlns:a16="http://schemas.microsoft.com/office/drawing/2014/main" id="{00000000-0008-0000-0200-00000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 ou Modif Chantier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257175</xdr:colOff>
          <xdr:row>4</xdr:row>
          <xdr:rowOff>0</xdr:rowOff>
        </xdr:from>
        <xdr:to>
          <xdr:col>11</xdr:col>
          <xdr:colOff>495300</xdr:colOff>
          <xdr:row>7</xdr:row>
          <xdr:rowOff>152400</xdr:rowOff>
        </xdr:to>
        <xdr:sp macro="" textlink="">
          <xdr:nvSpPr>
            <xdr:cNvPr id="5131" name="Button 11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2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Ajout d'un véhicule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homas.hautbout/Downloads/Planning%20previsionnel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jout Rapide"/>
      <sheetName val="Chantier"/>
      <sheetName val="Données"/>
      <sheetName val="Planning previsionnel(1)"/>
    </sheetNames>
    <sheetDataSet>
      <sheetData sheetId="0" refreshError="1"/>
      <sheetData sheetId="1"/>
      <sheetData sheetId="2"/>
      <sheetData sheetId="3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CF50B1F7-26CC-44BD-96AE-38083B16AE0E}" name="Salarié" displayName="Salarié" ref="A6:A12" totalsRowShown="0" headerRowDxfId="89" dataDxfId="87" headerRowBorderDxfId="88">
  <autoFilter ref="A6:A12" xr:uid="{CF50B1F7-26CC-44BD-96AE-38083B16AE0E}"/>
  <tableColumns count="1">
    <tableColumn id="1" xr3:uid="{ECFFF705-BA98-4C5C-97F0-2495B72BDECF}" name="Salarié" dataDxfId="8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33DE49D-8764-40E7-8E07-180EA7EB0190}" name="Intérimaire" displayName="Intérimaire" ref="A15:A16" totalsRowShown="0" headerRowDxfId="85" dataDxfId="84">
  <autoFilter ref="A15:A16" xr:uid="{C33DE49D-8764-40E7-8E07-180EA7EB0190}"/>
  <tableColumns count="1">
    <tableColumn id="1" xr3:uid="{597EB814-85A6-4E87-AF9B-4C0BC538E3AC}" name="Intérimaire" dataDxfId="83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B7E4553-2341-4CA0-AE3A-35FE260A6F45}" name="Apprenti" displayName="Apprenti" ref="A13:A14" totalsRowShown="0" headerRowDxfId="82" dataDxfId="81">
  <autoFilter ref="A13:A14" xr:uid="{FB7E4553-2341-4CA0-AE3A-35FE260A6F45}"/>
  <tableColumns count="1">
    <tableColumn id="1" xr3:uid="{21F73941-AB31-4FD1-BF3D-60BC6368A12A}" name="Apprenti" dataDxfId="80"/>
  </tableColumns>
  <tableStyleInfo name="TableStyleMedium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60124D9-0B42-4707-AE82-DAF02F998EC1}" name="Tableau8" displayName="Tableau8" ref="A1:D6" totalsRowShown="0" headerRowDxfId="35" tableBorderDxfId="34">
  <autoFilter ref="A1:D6" xr:uid="{F60124D9-0B42-4707-AE82-DAF02F998EC1}"/>
  <tableColumns count="4">
    <tableColumn id="1" xr3:uid="{F81C83D1-76FD-4D63-A3E4-32E6D490BDF7}" name="Nom" dataDxfId="33"/>
    <tableColumn id="2" xr3:uid="{2A65BCE7-B146-486F-8D65-C5A170CBE12F}" name="Prénom" dataDxfId="32"/>
    <tableColumn id="3" xr3:uid="{B739CDA9-6389-4D2A-B4F5-522CBF2A6A45}" name="Rôle" dataDxfId="31"/>
    <tableColumn id="4" xr3:uid="{B7700C7A-FFE3-4BEF-A682-593C6C7A1841}" name="Ligne">
      <calculatedColumnFormula>ROW()</calculatedColumnFormula>
    </tableColumn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819F5F1-EAAF-4B70-B784-AE2626E0BEDB}" name="Chantier" displayName="Chantier" ref="A1:E6" totalsRowShown="0" headerRowDxfId="30" headerRowBorderDxfId="29" tableBorderDxfId="28">
  <tableColumns count="5">
    <tableColumn id="1" xr3:uid="{7A08232B-7CB0-4ADD-AACA-67CAE725A866}" name="Nom du chantier"/>
    <tableColumn id="2" xr3:uid="{429C4AAC-84E4-4722-ABD1-63669306C659}" name="Date début" dataDxfId="27"/>
    <tableColumn id="3" xr3:uid="{FA0092AF-7B37-4B43-9AF8-DB95213E443E}" name="Date de fin" dataDxfId="26"/>
    <tableColumn id="4" xr3:uid="{B2769F16-FA97-4845-B8AB-42A02B175ABA}" name="Zone chantier" dataDxfId="25"/>
    <tableColumn id="7" xr3:uid="{EF8FB973-412C-4CBA-A21A-235B5ADD7D3D}" name="Ligne" dataDxfId="24">
      <calculatedColumnFormula>ROW()</calculatedColumnFormula>
    </tableColumn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AE72786-08B6-4E68-A8E3-E6FB86C35B1A}" name="Rôle" displayName="Rôle" ref="A1:A4" totalsRowShown="0" headerRowDxfId="23" dataDxfId="21" headerRowBorderDxfId="22" tableBorderDxfId="20">
  <autoFilter ref="A1:A4" xr:uid="{97767BAF-6377-4AFD-8EF2-9461B05B708E}"/>
  <tableColumns count="1">
    <tableColumn id="1" xr3:uid="{E7B32669-1101-4076-9B13-D831E0BBF81D}" name="Les rôles par défaut ( Personnel)" dataDxfId="19"/>
  </tableColumns>
  <tableStyleInfo name="TableStyleLight10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4B3E976-CE32-41D9-A73A-8F1706E3122B}" name="ZoneChantier" displayName="ZoneChantier" ref="C1:C13" totalsRowShown="0" headerRowDxfId="18" dataDxfId="16" headerRowBorderDxfId="17" tableBorderDxfId="15" totalsRowBorderDxfId="14">
  <autoFilter ref="C1:C13" xr:uid="{D85BFD23-74F5-4DE9-BB43-8FBDE46CC3F9}"/>
  <tableColumns count="1">
    <tableColumn id="1" xr3:uid="{F436A0A9-1AB2-4C6A-A087-34331E1A654D}" name="Zone Chantier" dataDxfId="13"/>
  </tableColumns>
  <tableStyleInfo name="TableStyleMedium3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2935F4D-52B1-4B36-9262-C8B48D8A8174}" name="ListeVéhicule" displayName="ListeVéhicule" ref="L1:L3" totalsRowShown="0" headerRowDxfId="12" headerRowBorderDxfId="11" tableBorderDxfId="10" totalsRowBorderDxfId="9">
  <autoFilter ref="L1:L3" xr:uid="{80B3D523-3EEA-4883-8742-A653EC4904F6}"/>
  <tableColumns count="1">
    <tableColumn id="1" xr3:uid="{F640D809-562E-4631-9BB5-9EEA0699546C}" name="Véhicules" dataDxfId="8"/>
  </tableColumns>
  <tableStyleInfo name="TableStyleMedium5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6711E93-C6E6-4692-88BA-97A6F038EB35}" name="JoursFérié" displayName="JoursFérié" ref="E2:J15" totalsRowShown="0" headerRowDxfId="7" tableBorderDxfId="6">
  <autoFilter ref="E2:J15" xr:uid="{8B469F7A-7792-4FE0-BEDE-8CEEDAE1AF28}"/>
  <tableColumns count="6">
    <tableColumn id="1" xr3:uid="{7CB199BC-E2AD-47D1-8D9D-11CA367ADA87}" name="Colonne1" dataDxfId="5"/>
    <tableColumn id="2" xr3:uid="{D3D95B38-50DC-4A4A-ACE0-C00A88F3CED1}" name="2022" dataDxfId="4"/>
    <tableColumn id="3" xr3:uid="{A987A6EE-8AB3-40CC-B8AA-DC01F70BC67D}" name="2023" dataDxfId="3"/>
    <tableColumn id="4" xr3:uid="{1C69B478-4364-4C88-9837-156946033A6D}" name="2024" dataDxfId="2"/>
    <tableColumn id="5" xr3:uid="{6B2C9DD8-1B45-4247-8603-DE379C919865}" name="2025" dataDxfId="1"/>
    <tableColumn id="6" xr3:uid="{9E2F59A9-5BDA-4BCC-B1E2-271BBD7D5CAA}" name="2026" dataDxfId="0"/>
  </tableColumns>
  <tableStyleInfo name="TableStyleLight14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4D41012-8BEC-48B4-8A5D-BB78AECB8475}" name="NbPlaces" displayName="NbPlaces" ref="N1:N4" totalsRowShown="0">
  <autoFilter ref="N1:N4" xr:uid="{94D41012-8BEC-48B4-8A5D-BB78AECB8475}"/>
  <tableColumns count="1">
    <tableColumn id="1" xr3:uid="{3719C235-7867-48F8-9A5B-5FF59F705D6A}" name="Nb Places"/>
  </tableColumns>
  <tableStyleInfo name="TableStyleLight1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A6C7276B-D087-42B6-86C4-FDA8F6D52F93}" name="Année" displayName="Année" ref="P1:P16" totalsRowShown="0">
  <autoFilter ref="P1:P16" xr:uid="{CF33AA4C-8EA5-4426-94EB-77C05A2A4AD4}"/>
  <tableColumns count="1">
    <tableColumn id="1" xr3:uid="{57C7A5FA-9D17-496C-B366-CF6E9C507D58}" name="Année">
      <calculatedColumnFormula>P1+1</calculatedColumnFormula>
    </tableColumn>
  </tableColumns>
  <tableStyleInfo name="TableStyleLight14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A7AD5BD0-B450-4EB9-BA2B-1CFD470B1C89}" name="Travail" displayName="Travail" ref="R1:R13" totalsRowShown="0">
  <autoFilter ref="R1:R13" xr:uid="{189FA69E-CFF2-43AB-9538-213E53382371}"/>
  <tableColumns count="1">
    <tableColumn id="1" xr3:uid="{773C7BA0-1FC0-4981-9E0B-BBFDA8717909}" name="Travail"/>
  </tableColumns>
  <tableStyleInfo name="TableStyleDark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2.xml"/><Relationship Id="rId3" Type="http://schemas.openxmlformats.org/officeDocument/2006/relationships/table" Target="../tables/table7.xml"/><Relationship Id="rId7" Type="http://schemas.openxmlformats.org/officeDocument/2006/relationships/table" Target="../tables/table11.xml"/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10.xml"/><Relationship Id="rId5" Type="http://schemas.openxmlformats.org/officeDocument/2006/relationships/table" Target="../tables/table9.xml"/><Relationship Id="rId4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3CD09-ECFC-4869-9276-52B87B84A73C}">
  <sheetPr codeName="Feuil1"/>
  <dimension ref="A1:BE399"/>
  <sheetViews>
    <sheetView workbookViewId="0">
      <selection activeCell="D12" sqref="D12"/>
    </sheetView>
  </sheetViews>
  <sheetFormatPr baseColWidth="10" defaultColWidth="11.42578125" defaultRowHeight="15" x14ac:dyDescent="0.25"/>
  <cols>
    <col min="1" max="1" width="18.7109375" bestFit="1" customWidth="1"/>
    <col min="2" max="2" width="10.42578125" style="42" bestFit="1" customWidth="1"/>
    <col min="3" max="4" width="13.7109375" bestFit="1" customWidth="1"/>
    <col min="5" max="6" width="13.5703125" bestFit="1" customWidth="1"/>
    <col min="7" max="7" width="14.42578125" bestFit="1" customWidth="1"/>
    <col min="8" max="8" width="14" bestFit="1" customWidth="1"/>
    <col min="9" max="9" width="13.7109375" bestFit="1" customWidth="1"/>
    <col min="10" max="10" width="14" bestFit="1" customWidth="1"/>
    <col min="11" max="11" width="13.7109375" bestFit="1" customWidth="1"/>
    <col min="12" max="12" width="14" bestFit="1" customWidth="1"/>
    <col min="13" max="13" width="13.7109375" bestFit="1" customWidth="1"/>
    <col min="14" max="14" width="13.5703125" bestFit="1" customWidth="1"/>
    <col min="57" max="57" width="11.140625" style="106" customWidth="1"/>
  </cols>
  <sheetData>
    <row r="1" spans="1:57" ht="15.75" thickBot="1" x14ac:dyDescent="0.3">
      <c r="A1" s="1" t="s">
        <v>0</v>
      </c>
      <c r="B1" s="43">
        <v>2022</v>
      </c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  <c r="Z1" s="138"/>
      <c r="AA1" s="138"/>
      <c r="AB1" s="138"/>
      <c r="AC1" s="138"/>
      <c r="AD1" s="138"/>
      <c r="AE1" s="138"/>
      <c r="AF1" s="138"/>
      <c r="AG1" s="138"/>
      <c r="AH1" s="138"/>
      <c r="AI1" s="138"/>
      <c r="AJ1" s="138"/>
      <c r="AK1" s="138"/>
      <c r="AL1" s="138"/>
      <c r="AM1" s="138"/>
      <c r="AN1" s="138"/>
      <c r="AO1" s="138"/>
      <c r="AP1" s="138"/>
      <c r="AQ1" s="138"/>
      <c r="AR1" s="138"/>
      <c r="AS1" s="138"/>
      <c r="AT1" s="138"/>
      <c r="AU1" s="138"/>
      <c r="AV1" s="138"/>
      <c r="AW1" s="138"/>
      <c r="AX1" s="138"/>
      <c r="AY1" s="138"/>
      <c r="AZ1" s="138"/>
      <c r="BA1" s="138"/>
      <c r="BB1" s="138"/>
      <c r="BC1" s="138"/>
      <c r="BD1">
        <v>14</v>
      </c>
    </row>
    <row r="2" spans="1:57" x14ac:dyDescent="0.25">
      <c r="A2" s="135"/>
      <c r="B2" s="118" t="s">
        <v>141</v>
      </c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8"/>
      <c r="AG2" s="138"/>
      <c r="AH2" s="138"/>
      <c r="AI2" s="138"/>
      <c r="AJ2" s="138"/>
      <c r="AK2" s="138"/>
      <c r="AL2" s="138"/>
      <c r="AM2" s="138"/>
      <c r="AN2" s="138"/>
      <c r="AO2" s="138"/>
      <c r="AP2" s="138"/>
      <c r="AQ2" s="138"/>
      <c r="AR2" s="138"/>
      <c r="AS2" s="138"/>
      <c r="AT2" s="138"/>
      <c r="AU2" s="138"/>
      <c r="AV2" s="138"/>
      <c r="AW2" s="138"/>
      <c r="AX2" s="138"/>
      <c r="AY2" s="138"/>
      <c r="AZ2" s="138"/>
      <c r="BA2" s="138"/>
      <c r="BB2" s="138"/>
      <c r="BC2" s="138"/>
      <c r="BD2">
        <v>17</v>
      </c>
    </row>
    <row r="3" spans="1:57" x14ac:dyDescent="0.25">
      <c r="A3" s="106"/>
      <c r="B3" s="118" t="s">
        <v>141</v>
      </c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8"/>
      <c r="Y3" s="138"/>
      <c r="Z3" s="138"/>
      <c r="AA3" s="138"/>
      <c r="AB3" s="138"/>
      <c r="AC3" s="138"/>
      <c r="AD3" s="138"/>
      <c r="AE3" s="138"/>
      <c r="AF3" s="138"/>
      <c r="AG3" s="138"/>
      <c r="AH3" s="138"/>
      <c r="AI3" s="138"/>
      <c r="AJ3" s="138"/>
      <c r="AK3" s="138"/>
      <c r="AL3" s="138"/>
      <c r="AM3" s="138"/>
      <c r="AN3" s="138"/>
      <c r="AO3" s="138"/>
      <c r="AP3" s="138"/>
      <c r="AQ3" s="138"/>
      <c r="AR3" s="138"/>
      <c r="AS3" s="138"/>
      <c r="AT3" s="138"/>
      <c r="AU3" s="138"/>
      <c r="AV3" s="138"/>
      <c r="AW3" s="138"/>
      <c r="AX3" s="138"/>
      <c r="AY3" s="138"/>
      <c r="AZ3" s="138"/>
      <c r="BA3" s="138"/>
      <c r="BB3" s="138"/>
      <c r="BC3" s="138"/>
      <c r="BD3" s="119">
        <v>3</v>
      </c>
    </row>
    <row r="4" spans="1:57" x14ac:dyDescent="0.25">
      <c r="A4" s="106"/>
      <c r="B4" s="118" t="s">
        <v>141</v>
      </c>
      <c r="C4" s="139"/>
      <c r="D4" s="139"/>
      <c r="E4" s="139"/>
      <c r="F4" s="139"/>
      <c r="G4" s="139"/>
      <c r="H4" s="139"/>
      <c r="I4" s="139"/>
      <c r="J4" s="139"/>
      <c r="K4" s="139"/>
      <c r="L4" s="139"/>
      <c r="M4" s="139"/>
      <c r="N4" s="139"/>
      <c r="O4" s="139"/>
      <c r="P4" s="139"/>
      <c r="Q4" s="139"/>
      <c r="R4" s="139"/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39"/>
      <c r="AD4" s="139"/>
      <c r="AE4" s="139"/>
      <c r="AF4" s="139"/>
      <c r="AG4" s="139"/>
      <c r="AH4" s="139"/>
      <c r="AI4" s="139"/>
      <c r="AJ4" s="139"/>
      <c r="AK4" s="139"/>
      <c r="AL4" s="139"/>
      <c r="AM4" s="139"/>
      <c r="AN4" s="139"/>
      <c r="AO4" s="139"/>
      <c r="AP4" s="139"/>
      <c r="AQ4" s="139"/>
      <c r="AR4" s="139"/>
      <c r="AS4" s="139"/>
      <c r="AT4" s="139"/>
      <c r="AU4" s="139"/>
      <c r="AV4" s="139"/>
      <c r="AW4" s="139"/>
      <c r="AX4" s="139"/>
      <c r="AY4" s="139"/>
      <c r="AZ4" s="139"/>
      <c r="BA4" s="139"/>
      <c r="BB4" s="139"/>
      <c r="BC4" s="139"/>
      <c r="BD4" s="119"/>
    </row>
    <row r="5" spans="1:57" x14ac:dyDescent="0.25">
      <c r="A5" s="136" t="s">
        <v>159</v>
      </c>
      <c r="B5" s="137" t="s">
        <v>160</v>
      </c>
      <c r="C5" s="113" t="s">
        <v>1</v>
      </c>
      <c r="D5" s="114" t="s">
        <v>2</v>
      </c>
      <c r="E5" s="114" t="s">
        <v>3</v>
      </c>
      <c r="F5" s="114" t="s">
        <v>4</v>
      </c>
      <c r="G5" s="114" t="s">
        <v>5</v>
      </c>
      <c r="H5" s="114" t="s">
        <v>6</v>
      </c>
      <c r="I5" s="114" t="s">
        <v>7</v>
      </c>
      <c r="J5" s="114" t="s">
        <v>8</v>
      </c>
      <c r="K5" s="114" t="s">
        <v>9</v>
      </c>
      <c r="L5" s="114" t="s">
        <v>10</v>
      </c>
      <c r="M5" s="114" t="s">
        <v>11</v>
      </c>
      <c r="N5" s="114" t="s">
        <v>12</v>
      </c>
      <c r="O5" s="114" t="s">
        <v>13</v>
      </c>
      <c r="P5" s="114" t="s">
        <v>14</v>
      </c>
      <c r="Q5" s="114" t="s">
        <v>15</v>
      </c>
      <c r="R5" s="114" t="s">
        <v>16</v>
      </c>
      <c r="S5" s="114" t="s">
        <v>17</v>
      </c>
      <c r="T5" s="114" t="s">
        <v>18</v>
      </c>
      <c r="U5" s="114" t="s">
        <v>19</v>
      </c>
      <c r="V5" s="114" t="s">
        <v>20</v>
      </c>
      <c r="W5" s="114" t="s">
        <v>21</v>
      </c>
      <c r="X5" s="114" t="s">
        <v>22</v>
      </c>
      <c r="Y5" s="114" t="s">
        <v>23</v>
      </c>
      <c r="Z5" s="114" t="s">
        <v>24</v>
      </c>
      <c r="AA5" s="114" t="s">
        <v>25</v>
      </c>
      <c r="AB5" s="114" t="s">
        <v>26</v>
      </c>
      <c r="AC5" s="114" t="s">
        <v>27</v>
      </c>
      <c r="AD5" s="114" t="s">
        <v>28</v>
      </c>
      <c r="AE5" s="114" t="s">
        <v>29</v>
      </c>
      <c r="AF5" s="114" t="s">
        <v>30</v>
      </c>
      <c r="AG5" s="114" t="s">
        <v>31</v>
      </c>
      <c r="AH5" s="114" t="s">
        <v>32</v>
      </c>
      <c r="AI5" s="114" t="s">
        <v>33</v>
      </c>
      <c r="AJ5" s="114" t="s">
        <v>34</v>
      </c>
      <c r="AK5" s="114" t="s">
        <v>35</v>
      </c>
      <c r="AL5" s="114" t="s">
        <v>36</v>
      </c>
      <c r="AM5" s="114" t="s">
        <v>37</v>
      </c>
      <c r="AN5" s="114" t="s">
        <v>38</v>
      </c>
      <c r="AO5" s="114" t="s">
        <v>39</v>
      </c>
      <c r="AP5" s="114" t="s">
        <v>40</v>
      </c>
      <c r="AQ5" s="114" t="s">
        <v>41</v>
      </c>
      <c r="AR5" s="114" t="s">
        <v>42</v>
      </c>
      <c r="AS5" s="114" t="s">
        <v>43</v>
      </c>
      <c r="AT5" s="114" t="s">
        <v>44</v>
      </c>
      <c r="AU5" s="114" t="s">
        <v>45</v>
      </c>
      <c r="AV5" s="114" t="s">
        <v>46</v>
      </c>
      <c r="AW5" s="114" t="s">
        <v>47</v>
      </c>
      <c r="AX5" s="114" t="s">
        <v>48</v>
      </c>
      <c r="AY5" s="114" t="s">
        <v>49</v>
      </c>
      <c r="AZ5" s="114" t="s">
        <v>50</v>
      </c>
      <c r="BA5" s="114" t="s">
        <v>51</v>
      </c>
      <c r="BB5" s="114" t="s">
        <v>52</v>
      </c>
      <c r="BC5" s="117" t="s">
        <v>53</v>
      </c>
      <c r="BD5" s="119"/>
    </row>
    <row r="6" spans="1:57" s="125" customFormat="1" x14ac:dyDescent="0.25">
      <c r="A6" s="37" t="s">
        <v>68</v>
      </c>
      <c r="B6" s="118" t="s">
        <v>141</v>
      </c>
      <c r="C6" s="122" t="s">
        <v>141</v>
      </c>
      <c r="D6" s="122" t="s">
        <v>141</v>
      </c>
      <c r="E6" s="122" t="s">
        <v>141</v>
      </c>
      <c r="F6" s="122" t="s">
        <v>141</v>
      </c>
      <c r="G6" s="122" t="s">
        <v>141</v>
      </c>
      <c r="H6" s="122" t="s">
        <v>141</v>
      </c>
      <c r="I6" s="122" t="s">
        <v>141</v>
      </c>
      <c r="J6" s="122" t="s">
        <v>141</v>
      </c>
      <c r="K6" s="122" t="s">
        <v>141</v>
      </c>
      <c r="L6" s="122" t="s">
        <v>141</v>
      </c>
      <c r="M6" s="122" t="s">
        <v>141</v>
      </c>
      <c r="N6" s="122" t="s">
        <v>141</v>
      </c>
      <c r="O6" s="122" t="s">
        <v>141</v>
      </c>
      <c r="P6" s="122" t="s">
        <v>141</v>
      </c>
      <c r="Q6" s="122" t="s">
        <v>141</v>
      </c>
      <c r="R6" s="122" t="s">
        <v>141</v>
      </c>
      <c r="S6" s="122" t="s">
        <v>141</v>
      </c>
      <c r="T6" s="122" t="s">
        <v>141</v>
      </c>
      <c r="U6" s="122" t="s">
        <v>141</v>
      </c>
      <c r="V6" s="122" t="s">
        <v>141</v>
      </c>
      <c r="W6" s="122" t="s">
        <v>141</v>
      </c>
      <c r="X6" s="122" t="s">
        <v>141</v>
      </c>
      <c r="Y6" s="122" t="s">
        <v>141</v>
      </c>
      <c r="Z6" s="122" t="s">
        <v>141</v>
      </c>
      <c r="AA6" s="122" t="s">
        <v>141</v>
      </c>
      <c r="AB6" s="122" t="s">
        <v>141</v>
      </c>
      <c r="AC6" s="122" t="s">
        <v>141</v>
      </c>
      <c r="AD6" s="122" t="s">
        <v>141</v>
      </c>
      <c r="AE6" s="122" t="s">
        <v>141</v>
      </c>
      <c r="AF6" s="122" t="s">
        <v>141</v>
      </c>
      <c r="AG6" s="122" t="s">
        <v>141</v>
      </c>
      <c r="AH6" s="122" t="s">
        <v>141</v>
      </c>
      <c r="AI6" s="122" t="s">
        <v>141</v>
      </c>
      <c r="AJ6" s="122" t="s">
        <v>141</v>
      </c>
      <c r="AK6" s="122" t="s">
        <v>141</v>
      </c>
      <c r="AL6" s="122" t="s">
        <v>141</v>
      </c>
      <c r="AM6" s="122" t="s">
        <v>141</v>
      </c>
      <c r="AN6" s="122" t="s">
        <v>141</v>
      </c>
      <c r="AO6" s="122" t="s">
        <v>141</v>
      </c>
      <c r="AP6" s="122" t="s">
        <v>141</v>
      </c>
      <c r="AQ6" s="122" t="s">
        <v>141</v>
      </c>
      <c r="AR6" s="122" t="s">
        <v>141</v>
      </c>
      <c r="AS6" s="122" t="s">
        <v>141</v>
      </c>
      <c r="AT6" s="122" t="s">
        <v>141</v>
      </c>
      <c r="AU6" s="122" t="s">
        <v>141</v>
      </c>
      <c r="AV6" s="122" t="s">
        <v>141</v>
      </c>
      <c r="AW6" s="122" t="s">
        <v>141</v>
      </c>
      <c r="AX6" s="122" t="s">
        <v>141</v>
      </c>
      <c r="AY6" s="122" t="s">
        <v>141</v>
      </c>
      <c r="AZ6" s="122" t="s">
        <v>141</v>
      </c>
      <c r="BA6" s="122" t="s">
        <v>141</v>
      </c>
      <c r="BB6" s="122" t="s">
        <v>141</v>
      </c>
      <c r="BC6" s="122" t="s">
        <v>141</v>
      </c>
      <c r="BD6" s="122" t="s">
        <v>141</v>
      </c>
      <c r="BE6" s="123"/>
    </row>
    <row r="7" spans="1:57" s="124" customFormat="1" x14ac:dyDescent="0.25">
      <c r="A7" s="115" t="s">
        <v>157</v>
      </c>
      <c r="B7" s="118"/>
      <c r="C7" s="122" t="s">
        <v>133</v>
      </c>
      <c r="D7" s="122" t="s">
        <v>116</v>
      </c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2"/>
      <c r="S7" s="122"/>
      <c r="T7" s="122"/>
      <c r="U7" s="122"/>
      <c r="V7" s="122"/>
      <c r="W7" s="122"/>
      <c r="X7" s="122"/>
      <c r="Y7" s="122"/>
      <c r="Z7" s="122"/>
      <c r="AA7" s="122"/>
      <c r="AB7" s="122"/>
      <c r="AC7" s="122"/>
      <c r="AD7" s="122"/>
      <c r="AE7" s="122"/>
      <c r="AF7" s="122"/>
      <c r="AG7" s="122"/>
      <c r="AH7" s="122"/>
      <c r="AI7" s="122"/>
      <c r="AJ7" s="122"/>
      <c r="AK7" s="122"/>
      <c r="AL7" s="122"/>
      <c r="AM7" s="122"/>
      <c r="AN7" s="122"/>
      <c r="AO7" s="122"/>
      <c r="AP7" s="122"/>
      <c r="AQ7" s="122"/>
      <c r="AR7" s="122"/>
      <c r="AS7" s="122"/>
      <c r="AT7" s="122"/>
      <c r="AU7" s="122"/>
      <c r="AV7" s="122"/>
      <c r="AW7" s="122"/>
      <c r="AX7" s="122"/>
      <c r="AY7" s="122"/>
      <c r="AZ7" s="122"/>
      <c r="BA7" s="122"/>
      <c r="BB7" s="122"/>
      <c r="BC7" s="122"/>
      <c r="BD7" s="122"/>
      <c r="BE7" s="123"/>
    </row>
    <row r="8" spans="1:57" s="124" customFormat="1" x14ac:dyDescent="0.25">
      <c r="A8" s="115" t="s">
        <v>147</v>
      </c>
      <c r="B8" s="118"/>
      <c r="C8" s="122" t="s">
        <v>78</v>
      </c>
      <c r="D8" s="122"/>
      <c r="E8" s="122"/>
      <c r="F8" s="122"/>
      <c r="G8" s="122"/>
      <c r="H8" s="122"/>
      <c r="I8" s="122"/>
      <c r="J8" s="122"/>
      <c r="K8" s="122"/>
      <c r="L8" s="122"/>
      <c r="M8" s="122"/>
      <c r="N8" s="122"/>
      <c r="O8" s="122"/>
      <c r="P8" s="122"/>
      <c r="Q8" s="122"/>
      <c r="R8" s="122"/>
      <c r="S8" s="122"/>
      <c r="T8" s="122"/>
      <c r="U8" s="122"/>
      <c r="V8" s="122"/>
      <c r="W8" s="122"/>
      <c r="X8" s="122"/>
      <c r="Y8" s="122"/>
      <c r="Z8" s="122"/>
      <c r="AA8" s="122"/>
      <c r="AB8" s="122"/>
      <c r="AC8" s="122"/>
      <c r="AD8" s="122"/>
      <c r="AE8" s="122"/>
      <c r="AF8" s="122"/>
      <c r="AG8" s="122"/>
      <c r="AH8" s="122"/>
      <c r="AI8" s="122"/>
      <c r="AJ8" s="122"/>
      <c r="AK8" s="122"/>
      <c r="AL8" s="122"/>
      <c r="AM8" s="122"/>
      <c r="AN8" s="122"/>
      <c r="AO8" s="122"/>
      <c r="AP8" s="122"/>
      <c r="AQ8" s="122"/>
      <c r="AR8" s="122"/>
      <c r="AS8" s="122"/>
      <c r="AT8" s="122"/>
      <c r="AU8" s="122"/>
      <c r="AV8" s="122"/>
      <c r="AW8" s="122"/>
      <c r="AX8" s="122"/>
      <c r="AY8" s="122"/>
      <c r="AZ8" s="122"/>
      <c r="BA8" s="122"/>
      <c r="BB8" s="122"/>
      <c r="BC8" s="122"/>
      <c r="BD8" s="122"/>
      <c r="BE8" s="123"/>
    </row>
    <row r="9" spans="1:57" s="124" customFormat="1" x14ac:dyDescent="0.25">
      <c r="A9" s="115" t="s">
        <v>158</v>
      </c>
      <c r="B9" s="118"/>
      <c r="C9" s="122"/>
      <c r="D9" s="122"/>
      <c r="E9" s="122"/>
      <c r="F9" s="122"/>
      <c r="G9" s="122"/>
      <c r="H9" s="122"/>
      <c r="I9" s="122"/>
      <c r="J9" s="122"/>
      <c r="K9" s="122"/>
      <c r="L9" s="122"/>
      <c r="M9" s="122"/>
      <c r="N9" s="122"/>
      <c r="O9" s="122"/>
      <c r="P9" s="122"/>
      <c r="Q9" s="122"/>
      <c r="R9" s="122"/>
      <c r="S9" s="122"/>
      <c r="T9" s="122"/>
      <c r="U9" s="122"/>
      <c r="V9" s="122"/>
      <c r="W9" s="122"/>
      <c r="X9" s="122"/>
      <c r="Y9" s="122"/>
      <c r="Z9" s="122"/>
      <c r="AA9" s="122"/>
      <c r="AB9" s="122"/>
      <c r="AC9" s="122"/>
      <c r="AD9" s="122"/>
      <c r="AE9" s="122"/>
      <c r="AF9" s="122"/>
      <c r="AG9" s="122"/>
      <c r="AH9" s="122"/>
      <c r="AI9" s="122"/>
      <c r="AJ9" s="122"/>
      <c r="AK9" s="122"/>
      <c r="AL9" s="122"/>
      <c r="AM9" s="122"/>
      <c r="AN9" s="122"/>
      <c r="AO9" s="122"/>
      <c r="AP9" s="122"/>
      <c r="AQ9" s="122"/>
      <c r="AR9" s="122"/>
      <c r="AS9" s="122"/>
      <c r="AT9" s="122"/>
      <c r="AU9" s="122"/>
      <c r="AV9" s="122"/>
      <c r="AW9" s="122"/>
      <c r="AX9" s="122"/>
      <c r="AY9" s="122"/>
      <c r="AZ9" s="122"/>
      <c r="BA9" s="122"/>
      <c r="BB9" s="122"/>
      <c r="BC9" s="122"/>
      <c r="BD9" s="122"/>
      <c r="BE9" s="123"/>
    </row>
    <row r="10" spans="1:57" s="124" customFormat="1" x14ac:dyDescent="0.25">
      <c r="A10" s="115" t="s">
        <v>142</v>
      </c>
      <c r="B10" s="118" t="s">
        <v>141</v>
      </c>
      <c r="C10" s="122"/>
      <c r="D10" s="122"/>
      <c r="E10" s="122"/>
      <c r="F10" s="122"/>
      <c r="G10" s="122"/>
      <c r="H10" s="122"/>
      <c r="I10" s="122"/>
      <c r="J10" s="122"/>
      <c r="K10" s="122"/>
      <c r="L10" s="122"/>
      <c r="M10" s="122"/>
      <c r="N10" s="122"/>
      <c r="O10" s="122"/>
      <c r="P10" s="122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/>
      <c r="AJ10" s="122"/>
      <c r="AK10" s="122"/>
      <c r="AL10" s="122"/>
      <c r="AM10" s="122"/>
      <c r="AN10" s="122"/>
      <c r="AO10" s="122"/>
      <c r="AP10" s="122"/>
      <c r="AQ10" s="122"/>
      <c r="AR10" s="122"/>
      <c r="AS10" s="122"/>
      <c r="AT10" s="122"/>
      <c r="AU10" s="122"/>
      <c r="AV10" s="122"/>
      <c r="AW10" s="122"/>
      <c r="AX10" s="122"/>
      <c r="AY10" s="122"/>
      <c r="AZ10" s="122"/>
      <c r="BA10" s="122"/>
      <c r="BB10" s="122"/>
      <c r="BC10" s="122"/>
      <c r="BD10" s="122"/>
      <c r="BE10" s="123"/>
    </row>
    <row r="11" spans="1:57" s="124" customFormat="1" x14ac:dyDescent="0.25">
      <c r="A11" s="115" t="s">
        <v>143</v>
      </c>
      <c r="B11" s="118" t="s">
        <v>141</v>
      </c>
      <c r="C11" s="122"/>
      <c r="D11" s="122"/>
      <c r="E11" s="122"/>
      <c r="F11" s="122"/>
      <c r="G11" s="122"/>
      <c r="H11" s="122"/>
      <c r="I11" s="122"/>
      <c r="J11" s="122"/>
      <c r="K11" s="122"/>
      <c r="L11" s="122"/>
      <c r="M11" s="122"/>
      <c r="N11" s="122"/>
      <c r="O11" s="122"/>
      <c r="P11" s="122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/>
      <c r="AJ11" s="122"/>
      <c r="AK11" s="122"/>
      <c r="AL11" s="122"/>
      <c r="AM11" s="122"/>
      <c r="AN11" s="122"/>
      <c r="AO11" s="122"/>
      <c r="AP11" s="122"/>
      <c r="AQ11" s="122"/>
      <c r="AR11" s="122"/>
      <c r="AS11" s="122"/>
      <c r="AT11" s="122"/>
      <c r="AU11" s="122"/>
      <c r="AV11" s="122"/>
      <c r="AW11" s="122"/>
      <c r="AX11" s="122"/>
      <c r="AY11" s="122"/>
      <c r="AZ11" s="122"/>
      <c r="BA11" s="122"/>
      <c r="BB11" s="122"/>
      <c r="BC11" s="122"/>
      <c r="BD11" s="122"/>
      <c r="BE11" s="123"/>
    </row>
    <row r="12" spans="1:57" s="124" customFormat="1" x14ac:dyDescent="0.25">
      <c r="A12" s="115" t="s">
        <v>150</v>
      </c>
      <c r="B12" s="118" t="s">
        <v>141</v>
      </c>
      <c r="C12" s="122"/>
      <c r="D12" s="122"/>
      <c r="E12" s="122"/>
      <c r="F12" s="122"/>
      <c r="G12" s="122"/>
      <c r="H12" s="122"/>
      <c r="I12" s="122"/>
      <c r="J12" s="122"/>
      <c r="K12" s="122"/>
      <c r="L12" s="122"/>
      <c r="M12" s="122"/>
      <c r="N12" s="122"/>
      <c r="O12" s="122"/>
      <c r="P12" s="122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/>
      <c r="AJ12" s="122"/>
      <c r="AK12" s="122"/>
      <c r="AL12" s="122"/>
      <c r="AM12" s="122"/>
      <c r="AN12" s="122"/>
      <c r="AO12" s="122"/>
      <c r="AP12" s="122"/>
      <c r="AQ12" s="122"/>
      <c r="AR12" s="122"/>
      <c r="AS12" s="122"/>
      <c r="AT12" s="122"/>
      <c r="AU12" s="122"/>
      <c r="AV12" s="122"/>
      <c r="AW12" s="122"/>
      <c r="AX12" s="122"/>
      <c r="AY12" s="122"/>
      <c r="AZ12" s="122"/>
      <c r="BA12" s="122"/>
      <c r="BB12" s="122"/>
      <c r="BC12" s="122"/>
      <c r="BD12" s="122"/>
      <c r="BE12" s="123"/>
    </row>
    <row r="13" spans="1:57" s="38" customFormat="1" x14ac:dyDescent="0.25">
      <c r="A13" s="37" t="s">
        <v>57</v>
      </c>
      <c r="B13" s="118" t="s">
        <v>141</v>
      </c>
      <c r="BE13" s="106"/>
    </row>
    <row r="14" spans="1:57" s="38" customFormat="1" x14ac:dyDescent="0.25">
      <c r="A14" s="37" t="s">
        <v>151</v>
      </c>
      <c r="B14" s="118" t="s">
        <v>141</v>
      </c>
      <c r="BE14" s="106"/>
    </row>
    <row r="15" spans="1:57" s="38" customFormat="1" x14ac:dyDescent="0.25">
      <c r="A15" s="37" t="s">
        <v>79</v>
      </c>
      <c r="B15" s="118" t="s">
        <v>141</v>
      </c>
    </row>
    <row r="16" spans="1:57" x14ac:dyDescent="0.25">
      <c r="A16" s="134" t="s">
        <v>154</v>
      </c>
      <c r="B16" s="118" t="s">
        <v>141</v>
      </c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8"/>
      <c r="AL16" s="38"/>
      <c r="AM16" s="38"/>
      <c r="AN16" s="38"/>
      <c r="AO16" s="38"/>
      <c r="AP16" s="38"/>
      <c r="AQ16" s="38"/>
      <c r="AR16" s="38"/>
      <c r="AS16" s="38"/>
      <c r="AT16" s="38"/>
      <c r="AU16" s="38"/>
      <c r="AV16" s="38"/>
      <c r="AW16" s="38"/>
      <c r="AX16" s="38"/>
      <c r="AY16" s="38"/>
      <c r="AZ16" s="38"/>
      <c r="BA16" s="38"/>
      <c r="BB16" s="38"/>
      <c r="BC16" s="38"/>
      <c r="BD16" s="38"/>
    </row>
    <row r="17" spans="1:56" x14ac:dyDescent="0.25">
      <c r="A17" s="15"/>
      <c r="B17" s="118" t="s">
        <v>141</v>
      </c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  <c r="BA17" s="38"/>
      <c r="BB17" s="38"/>
      <c r="BC17" s="38"/>
      <c r="BD17" s="38"/>
    </row>
    <row r="18" spans="1:56" x14ac:dyDescent="0.25">
      <c r="A18" s="15"/>
      <c r="B18" s="118" t="s">
        <v>141</v>
      </c>
      <c r="C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  <c r="AT18" s="38"/>
      <c r="AU18" s="38"/>
      <c r="AV18" s="38"/>
      <c r="AW18" s="38"/>
      <c r="AX18" s="38"/>
      <c r="AY18" s="38"/>
      <c r="AZ18" s="38"/>
      <c r="BA18" s="38"/>
      <c r="BB18" s="38"/>
      <c r="BC18" s="38"/>
      <c r="BD18" s="38"/>
    </row>
    <row r="19" spans="1:56" x14ac:dyDescent="0.25">
      <c r="A19" s="15"/>
      <c r="B19" s="118" t="s">
        <v>141</v>
      </c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</row>
    <row r="20" spans="1:56" x14ac:dyDescent="0.25">
      <c r="A20" s="15"/>
      <c r="B20" s="118" t="s">
        <v>141</v>
      </c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  <c r="AG20" s="38"/>
      <c r="AH20" s="38"/>
      <c r="AI20" s="38"/>
      <c r="AJ20" s="38"/>
      <c r="AK20" s="38"/>
      <c r="AL20" s="38"/>
      <c r="AM20" s="38"/>
      <c r="AN20" s="38"/>
      <c r="AO20" s="38"/>
      <c r="AP20" s="38"/>
      <c r="AQ20" s="38"/>
      <c r="AR20" s="38"/>
      <c r="AS20" s="38"/>
      <c r="AT20" s="38"/>
      <c r="AU20" s="38"/>
      <c r="AV20" s="38"/>
      <c r="AW20" s="38"/>
      <c r="AX20" s="38"/>
      <c r="AY20" s="38"/>
      <c r="AZ20" s="38"/>
      <c r="BA20" s="38"/>
      <c r="BB20" s="38"/>
      <c r="BC20" s="38"/>
      <c r="BD20" s="38"/>
    </row>
    <row r="21" spans="1:56" x14ac:dyDescent="0.25">
      <c r="A21" s="15"/>
      <c r="B21" s="118" t="s">
        <v>141</v>
      </c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8"/>
      <c r="AH21" s="38"/>
      <c r="AI21" s="38"/>
      <c r="AJ21" s="38"/>
      <c r="AK21" s="38"/>
      <c r="AL21" s="38"/>
      <c r="AM21" s="38"/>
      <c r="AN21" s="38"/>
      <c r="AO21" s="38"/>
      <c r="AP21" s="38"/>
      <c r="AQ21" s="38"/>
      <c r="AR21" s="38"/>
      <c r="AS21" s="38"/>
      <c r="AT21" s="38"/>
      <c r="AU21" s="38"/>
      <c r="AV21" s="38"/>
      <c r="AW21" s="38"/>
      <c r="AX21" s="38"/>
      <c r="AY21" s="38"/>
      <c r="AZ21" s="38"/>
      <c r="BA21" s="38"/>
      <c r="BB21" s="38"/>
      <c r="BC21" s="38"/>
      <c r="BD21" s="38"/>
    </row>
    <row r="22" spans="1:56" x14ac:dyDescent="0.25">
      <c r="A22" s="15"/>
      <c r="B22" s="118" t="s">
        <v>141</v>
      </c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  <c r="AL22" s="38"/>
      <c r="AM22" s="38"/>
      <c r="AN22" s="38"/>
      <c r="AO22" s="38"/>
      <c r="AP22" s="38"/>
      <c r="AQ22" s="38"/>
      <c r="AR22" s="38"/>
      <c r="AS22" s="38"/>
      <c r="AT22" s="38"/>
      <c r="AU22" s="38"/>
      <c r="AV22" s="38"/>
      <c r="AW22" s="38"/>
      <c r="AX22" s="38"/>
      <c r="AY22" s="38"/>
      <c r="AZ22" s="38"/>
      <c r="BA22" s="38"/>
      <c r="BB22" s="38"/>
      <c r="BC22" s="38"/>
      <c r="BD22" s="38"/>
    </row>
    <row r="23" spans="1:56" x14ac:dyDescent="0.25">
      <c r="A23" s="15"/>
      <c r="B23" s="118" t="s">
        <v>141</v>
      </c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  <c r="AL23" s="38"/>
      <c r="AM23" s="38"/>
      <c r="AN23" s="38"/>
      <c r="AO23" s="38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8"/>
      <c r="BA23" s="38"/>
      <c r="BB23" s="38"/>
      <c r="BC23" s="38"/>
      <c r="BD23" s="38"/>
    </row>
    <row r="24" spans="1:56" x14ac:dyDescent="0.25">
      <c r="A24" s="15"/>
      <c r="B24" s="118" t="s">
        <v>141</v>
      </c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38"/>
      <c r="AO24" s="38"/>
      <c r="AP24" s="38"/>
      <c r="AQ24" s="38"/>
      <c r="AR24" s="38"/>
      <c r="AS24" s="38"/>
      <c r="AT24" s="38"/>
      <c r="AU24" s="38"/>
      <c r="AV24" s="38"/>
      <c r="AW24" s="38"/>
      <c r="AX24" s="38"/>
      <c r="AY24" s="38"/>
      <c r="AZ24" s="38"/>
      <c r="BA24" s="38"/>
      <c r="BB24" s="38"/>
      <c r="BC24" s="38"/>
      <c r="BD24" s="38"/>
    </row>
    <row r="25" spans="1:56" x14ac:dyDescent="0.25">
      <c r="A25" s="15"/>
      <c r="B25" s="118" t="s">
        <v>141</v>
      </c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8"/>
      <c r="BA25" s="38"/>
      <c r="BB25" s="38"/>
      <c r="BC25" s="38"/>
      <c r="BD25" s="38"/>
    </row>
    <row r="26" spans="1:56" x14ac:dyDescent="0.25">
      <c r="A26" s="15"/>
      <c r="B26" s="118" t="s">
        <v>141</v>
      </c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8"/>
      <c r="BA26" s="38"/>
      <c r="BB26" s="38"/>
      <c r="BC26" s="38"/>
      <c r="BD26" s="38"/>
    </row>
    <row r="27" spans="1:56" x14ac:dyDescent="0.25">
      <c r="A27" s="15"/>
      <c r="B27" s="118" t="s">
        <v>141</v>
      </c>
    </row>
    <row r="28" spans="1:56" x14ac:dyDescent="0.25">
      <c r="A28" s="15"/>
      <c r="B28" s="118" t="s">
        <v>141</v>
      </c>
    </row>
    <row r="29" spans="1:56" x14ac:dyDescent="0.25">
      <c r="A29" s="15"/>
      <c r="B29" s="118" t="s">
        <v>141</v>
      </c>
    </row>
    <row r="30" spans="1:56" x14ac:dyDescent="0.25">
      <c r="A30" s="15"/>
      <c r="B30" s="118" t="s">
        <v>141</v>
      </c>
    </row>
    <row r="31" spans="1:56" x14ac:dyDescent="0.25">
      <c r="A31" s="15"/>
      <c r="B31" s="118" t="s">
        <v>141</v>
      </c>
    </row>
    <row r="32" spans="1:56" x14ac:dyDescent="0.25">
      <c r="A32" s="15"/>
      <c r="B32" s="118" t="s">
        <v>141</v>
      </c>
    </row>
    <row r="33" spans="1:2" x14ac:dyDescent="0.25">
      <c r="A33" s="15"/>
      <c r="B33" s="118" t="s">
        <v>141</v>
      </c>
    </row>
    <row r="34" spans="1:2" x14ac:dyDescent="0.25">
      <c r="A34" s="15"/>
      <c r="B34" s="118" t="s">
        <v>141</v>
      </c>
    </row>
    <row r="35" spans="1:2" x14ac:dyDescent="0.25">
      <c r="A35" s="15"/>
      <c r="B35" s="118" t="s">
        <v>141</v>
      </c>
    </row>
    <row r="36" spans="1:2" x14ac:dyDescent="0.25">
      <c r="A36" s="15"/>
      <c r="B36" s="118" t="s">
        <v>141</v>
      </c>
    </row>
    <row r="37" spans="1:2" x14ac:dyDescent="0.25">
      <c r="A37" s="15"/>
      <c r="B37" s="118" t="s">
        <v>141</v>
      </c>
    </row>
    <row r="38" spans="1:2" x14ac:dyDescent="0.25">
      <c r="A38" s="15"/>
      <c r="B38" s="118" t="s">
        <v>141</v>
      </c>
    </row>
    <row r="39" spans="1:2" x14ac:dyDescent="0.25">
      <c r="A39" s="15"/>
      <c r="B39" s="118" t="s">
        <v>141</v>
      </c>
    </row>
    <row r="40" spans="1:2" x14ac:dyDescent="0.25">
      <c r="A40" s="15"/>
      <c r="B40" s="118" t="s">
        <v>141</v>
      </c>
    </row>
    <row r="41" spans="1:2" x14ac:dyDescent="0.25">
      <c r="A41" s="15"/>
      <c r="B41" s="118" t="s">
        <v>141</v>
      </c>
    </row>
    <row r="42" spans="1:2" x14ac:dyDescent="0.25">
      <c r="A42" s="15"/>
      <c r="B42" s="118" t="s">
        <v>141</v>
      </c>
    </row>
    <row r="43" spans="1:2" x14ac:dyDescent="0.25">
      <c r="A43" s="15"/>
      <c r="B43" s="118" t="s">
        <v>141</v>
      </c>
    </row>
    <row r="44" spans="1:2" x14ac:dyDescent="0.25">
      <c r="A44" s="15"/>
      <c r="B44" s="118" t="s">
        <v>141</v>
      </c>
    </row>
    <row r="45" spans="1:2" x14ac:dyDescent="0.25">
      <c r="A45" s="15"/>
      <c r="B45" s="118" t="s">
        <v>141</v>
      </c>
    </row>
    <row r="46" spans="1:2" x14ac:dyDescent="0.25">
      <c r="A46" s="15"/>
      <c r="B46" s="118" t="s">
        <v>141</v>
      </c>
    </row>
    <row r="47" spans="1:2" x14ac:dyDescent="0.25">
      <c r="A47" s="15"/>
      <c r="B47" s="118" t="s">
        <v>141</v>
      </c>
    </row>
    <row r="48" spans="1:2" x14ac:dyDescent="0.25">
      <c r="A48" s="15"/>
      <c r="B48" s="118" t="s">
        <v>141</v>
      </c>
    </row>
    <row r="49" spans="1:2" x14ac:dyDescent="0.25">
      <c r="A49" s="15"/>
      <c r="B49" s="118" t="s">
        <v>141</v>
      </c>
    </row>
    <row r="50" spans="1:2" x14ac:dyDescent="0.25">
      <c r="A50" s="15"/>
      <c r="B50" s="118" t="s">
        <v>141</v>
      </c>
    </row>
    <row r="51" spans="1:2" x14ac:dyDescent="0.25">
      <c r="A51" s="15"/>
      <c r="B51" s="118" t="s">
        <v>141</v>
      </c>
    </row>
    <row r="52" spans="1:2" x14ac:dyDescent="0.25">
      <c r="A52" s="15"/>
      <c r="B52" s="118" t="s">
        <v>141</v>
      </c>
    </row>
    <row r="53" spans="1:2" x14ac:dyDescent="0.25">
      <c r="A53" s="15"/>
      <c r="B53" s="118" t="s">
        <v>141</v>
      </c>
    </row>
    <row r="54" spans="1:2" x14ac:dyDescent="0.25">
      <c r="A54" s="15"/>
      <c r="B54" s="118" t="s">
        <v>141</v>
      </c>
    </row>
    <row r="55" spans="1:2" x14ac:dyDescent="0.25">
      <c r="A55" s="15"/>
      <c r="B55" s="118" t="s">
        <v>141</v>
      </c>
    </row>
    <row r="56" spans="1:2" x14ac:dyDescent="0.25">
      <c r="A56" s="15"/>
      <c r="B56" s="118" t="s">
        <v>141</v>
      </c>
    </row>
    <row r="57" spans="1:2" x14ac:dyDescent="0.25">
      <c r="A57" s="15"/>
      <c r="B57" s="118" t="s">
        <v>141</v>
      </c>
    </row>
    <row r="58" spans="1:2" x14ac:dyDescent="0.25">
      <c r="A58" s="15"/>
      <c r="B58" s="118" t="s">
        <v>141</v>
      </c>
    </row>
    <row r="59" spans="1:2" x14ac:dyDescent="0.25">
      <c r="A59" s="15"/>
      <c r="B59" s="118" t="s">
        <v>141</v>
      </c>
    </row>
    <row r="60" spans="1:2" x14ac:dyDescent="0.25">
      <c r="A60" s="15"/>
      <c r="B60" s="118" t="s">
        <v>141</v>
      </c>
    </row>
    <row r="61" spans="1:2" x14ac:dyDescent="0.25">
      <c r="A61" s="15"/>
      <c r="B61" s="118" t="s">
        <v>141</v>
      </c>
    </row>
    <row r="62" spans="1:2" x14ac:dyDescent="0.25">
      <c r="A62" s="15"/>
      <c r="B62" s="118" t="s">
        <v>141</v>
      </c>
    </row>
    <row r="63" spans="1:2" x14ac:dyDescent="0.25">
      <c r="A63" s="15"/>
      <c r="B63" s="118" t="s">
        <v>141</v>
      </c>
    </row>
    <row r="64" spans="1:2" x14ac:dyDescent="0.25">
      <c r="A64" s="15"/>
      <c r="B64" s="118" t="s">
        <v>141</v>
      </c>
    </row>
    <row r="65" spans="1:2" x14ac:dyDescent="0.25">
      <c r="A65" s="15"/>
      <c r="B65" s="118" t="s">
        <v>141</v>
      </c>
    </row>
    <row r="66" spans="1:2" x14ac:dyDescent="0.25">
      <c r="A66" s="15"/>
      <c r="B66" s="118" t="s">
        <v>141</v>
      </c>
    </row>
    <row r="67" spans="1:2" x14ac:dyDescent="0.25">
      <c r="A67" s="15"/>
      <c r="B67" s="118" t="s">
        <v>141</v>
      </c>
    </row>
    <row r="68" spans="1:2" x14ac:dyDescent="0.25">
      <c r="A68" s="15"/>
      <c r="B68" s="118" t="s">
        <v>141</v>
      </c>
    </row>
    <row r="69" spans="1:2" x14ac:dyDescent="0.25">
      <c r="A69" s="15"/>
      <c r="B69" s="118" t="s">
        <v>141</v>
      </c>
    </row>
    <row r="70" spans="1:2" x14ac:dyDescent="0.25">
      <c r="A70" s="15"/>
      <c r="B70" s="118" t="s">
        <v>141</v>
      </c>
    </row>
    <row r="71" spans="1:2" x14ac:dyDescent="0.25">
      <c r="A71" s="15"/>
      <c r="B71" s="118" t="s">
        <v>141</v>
      </c>
    </row>
    <row r="72" spans="1:2" x14ac:dyDescent="0.25">
      <c r="A72" s="15"/>
      <c r="B72" s="118" t="s">
        <v>141</v>
      </c>
    </row>
    <row r="73" spans="1:2" x14ac:dyDescent="0.25">
      <c r="A73" s="15"/>
      <c r="B73" s="118" t="s">
        <v>141</v>
      </c>
    </row>
    <row r="74" spans="1:2" x14ac:dyDescent="0.25">
      <c r="A74" s="15"/>
      <c r="B74" s="118" t="s">
        <v>141</v>
      </c>
    </row>
    <row r="75" spans="1:2" x14ac:dyDescent="0.25">
      <c r="A75" s="15"/>
      <c r="B75" s="118" t="s">
        <v>141</v>
      </c>
    </row>
    <row r="76" spans="1:2" x14ac:dyDescent="0.25">
      <c r="A76" s="15"/>
      <c r="B76" s="118" t="s">
        <v>141</v>
      </c>
    </row>
    <row r="77" spans="1:2" x14ac:dyDescent="0.25">
      <c r="A77" s="15"/>
      <c r="B77" s="118" t="s">
        <v>141</v>
      </c>
    </row>
    <row r="78" spans="1:2" x14ac:dyDescent="0.25">
      <c r="A78" s="15"/>
      <c r="B78" s="118" t="s">
        <v>141</v>
      </c>
    </row>
    <row r="79" spans="1:2" x14ac:dyDescent="0.25">
      <c r="A79" s="15"/>
      <c r="B79" s="118" t="s">
        <v>141</v>
      </c>
    </row>
    <row r="80" spans="1:2" x14ac:dyDescent="0.25">
      <c r="A80" s="15"/>
      <c r="B80" s="118" t="s">
        <v>141</v>
      </c>
    </row>
    <row r="81" spans="1:2" x14ac:dyDescent="0.25">
      <c r="A81" s="15"/>
      <c r="B81" s="118" t="s">
        <v>141</v>
      </c>
    </row>
    <row r="82" spans="1:2" x14ac:dyDescent="0.25">
      <c r="A82" s="15"/>
      <c r="B82" s="118" t="s">
        <v>141</v>
      </c>
    </row>
    <row r="83" spans="1:2" x14ac:dyDescent="0.25">
      <c r="A83" s="15"/>
      <c r="B83" s="118" t="s">
        <v>141</v>
      </c>
    </row>
    <row r="84" spans="1:2" x14ac:dyDescent="0.25">
      <c r="A84" s="15"/>
      <c r="B84" s="118" t="s">
        <v>141</v>
      </c>
    </row>
    <row r="85" spans="1:2" x14ac:dyDescent="0.25">
      <c r="A85" s="15"/>
      <c r="B85" s="118" t="s">
        <v>141</v>
      </c>
    </row>
    <row r="86" spans="1:2" x14ac:dyDescent="0.25">
      <c r="A86" s="15"/>
      <c r="B86" s="118" t="s">
        <v>141</v>
      </c>
    </row>
    <row r="87" spans="1:2" x14ac:dyDescent="0.25">
      <c r="A87" s="15"/>
      <c r="B87" s="118" t="s">
        <v>141</v>
      </c>
    </row>
    <row r="88" spans="1:2" x14ac:dyDescent="0.25">
      <c r="A88" s="15"/>
      <c r="B88" s="118" t="s">
        <v>141</v>
      </c>
    </row>
    <row r="89" spans="1:2" x14ac:dyDescent="0.25">
      <c r="A89" s="15"/>
      <c r="B89" s="118" t="s">
        <v>141</v>
      </c>
    </row>
    <row r="90" spans="1:2" x14ac:dyDescent="0.25">
      <c r="A90" s="15"/>
      <c r="B90" s="118" t="s">
        <v>141</v>
      </c>
    </row>
    <row r="91" spans="1:2" x14ac:dyDescent="0.25">
      <c r="A91" s="15"/>
      <c r="B91" s="118" t="s">
        <v>141</v>
      </c>
    </row>
    <row r="92" spans="1:2" x14ac:dyDescent="0.25">
      <c r="A92" s="15"/>
      <c r="B92" s="118" t="s">
        <v>141</v>
      </c>
    </row>
    <row r="93" spans="1:2" x14ac:dyDescent="0.25">
      <c r="A93" s="15"/>
      <c r="B93" s="118" t="s">
        <v>141</v>
      </c>
    </row>
    <row r="94" spans="1:2" x14ac:dyDescent="0.25">
      <c r="A94" s="15"/>
      <c r="B94" s="118" t="s">
        <v>141</v>
      </c>
    </row>
    <row r="95" spans="1:2" x14ac:dyDescent="0.25">
      <c r="A95" s="15"/>
      <c r="B95" s="118" t="s">
        <v>141</v>
      </c>
    </row>
    <row r="96" spans="1:2" x14ac:dyDescent="0.25">
      <c r="A96" s="15"/>
      <c r="B96" s="118" t="s">
        <v>141</v>
      </c>
    </row>
    <row r="97" spans="1:2" x14ac:dyDescent="0.25">
      <c r="A97" s="15"/>
      <c r="B97" s="118" t="s">
        <v>141</v>
      </c>
    </row>
    <row r="98" spans="1:2" x14ac:dyDescent="0.25">
      <c r="A98" s="15"/>
      <c r="B98" s="118" t="s">
        <v>141</v>
      </c>
    </row>
    <row r="99" spans="1:2" x14ac:dyDescent="0.25">
      <c r="A99" s="15"/>
      <c r="B99" s="118" t="s">
        <v>141</v>
      </c>
    </row>
    <row r="100" spans="1:2" x14ac:dyDescent="0.25">
      <c r="A100" s="15"/>
      <c r="B100" s="118" t="s">
        <v>141</v>
      </c>
    </row>
    <row r="101" spans="1:2" x14ac:dyDescent="0.25">
      <c r="A101" s="15"/>
      <c r="B101" s="118" t="s">
        <v>141</v>
      </c>
    </row>
    <row r="102" spans="1:2" x14ac:dyDescent="0.25">
      <c r="A102" s="15"/>
      <c r="B102" s="118" t="s">
        <v>141</v>
      </c>
    </row>
    <row r="103" spans="1:2" x14ac:dyDescent="0.25">
      <c r="A103" s="15"/>
      <c r="B103" s="118" t="s">
        <v>141</v>
      </c>
    </row>
    <row r="104" spans="1:2" x14ac:dyDescent="0.25">
      <c r="A104" s="15"/>
      <c r="B104" s="118" t="s">
        <v>141</v>
      </c>
    </row>
    <row r="105" spans="1:2" x14ac:dyDescent="0.25">
      <c r="A105" s="15"/>
      <c r="B105" s="118" t="s">
        <v>141</v>
      </c>
    </row>
    <row r="106" spans="1:2" x14ac:dyDescent="0.25">
      <c r="A106" s="15"/>
      <c r="B106" s="118" t="s">
        <v>141</v>
      </c>
    </row>
    <row r="107" spans="1:2" x14ac:dyDescent="0.25">
      <c r="A107" s="15"/>
      <c r="B107" s="118" t="s">
        <v>141</v>
      </c>
    </row>
    <row r="108" spans="1:2" x14ac:dyDescent="0.25">
      <c r="A108" s="15"/>
      <c r="B108" s="118" t="s">
        <v>141</v>
      </c>
    </row>
    <row r="109" spans="1:2" x14ac:dyDescent="0.25">
      <c r="A109" s="15"/>
      <c r="B109" s="118" t="s">
        <v>141</v>
      </c>
    </row>
    <row r="110" spans="1:2" x14ac:dyDescent="0.25">
      <c r="A110" s="15"/>
      <c r="B110" s="118" t="s">
        <v>141</v>
      </c>
    </row>
    <row r="111" spans="1:2" x14ac:dyDescent="0.25">
      <c r="A111" s="15"/>
      <c r="B111" s="118" t="s">
        <v>141</v>
      </c>
    </row>
    <row r="112" spans="1:2" x14ac:dyDescent="0.25">
      <c r="A112" s="15"/>
      <c r="B112" s="118" t="s">
        <v>141</v>
      </c>
    </row>
    <row r="113" spans="1:2" x14ac:dyDescent="0.25">
      <c r="A113" s="15"/>
      <c r="B113" s="118" t="s">
        <v>141</v>
      </c>
    </row>
    <row r="114" spans="1:2" x14ac:dyDescent="0.25">
      <c r="A114" s="15"/>
      <c r="B114" s="118" t="s">
        <v>141</v>
      </c>
    </row>
    <row r="115" spans="1:2" x14ac:dyDescent="0.25">
      <c r="A115" s="15"/>
      <c r="B115" s="118" t="s">
        <v>141</v>
      </c>
    </row>
    <row r="116" spans="1:2" x14ac:dyDescent="0.25">
      <c r="A116" s="15"/>
      <c r="B116" s="118" t="s">
        <v>141</v>
      </c>
    </row>
    <row r="117" spans="1:2" x14ac:dyDescent="0.25">
      <c r="A117" s="15"/>
      <c r="B117" s="118" t="s">
        <v>141</v>
      </c>
    </row>
    <row r="118" spans="1:2" x14ac:dyDescent="0.25">
      <c r="A118" s="15"/>
      <c r="B118" s="118" t="s">
        <v>141</v>
      </c>
    </row>
    <row r="119" spans="1:2" x14ac:dyDescent="0.25">
      <c r="A119" s="15"/>
      <c r="B119" s="118" t="s">
        <v>141</v>
      </c>
    </row>
    <row r="120" spans="1:2" x14ac:dyDescent="0.25">
      <c r="A120" s="15"/>
      <c r="B120" s="118" t="s">
        <v>141</v>
      </c>
    </row>
    <row r="121" spans="1:2" x14ac:dyDescent="0.25">
      <c r="A121" s="15"/>
      <c r="B121" s="118" t="s">
        <v>141</v>
      </c>
    </row>
    <row r="122" spans="1:2" x14ac:dyDescent="0.25">
      <c r="A122" s="15"/>
      <c r="B122" s="118" t="s">
        <v>141</v>
      </c>
    </row>
    <row r="123" spans="1:2" x14ac:dyDescent="0.25">
      <c r="A123" s="15"/>
      <c r="B123" s="118" t="s">
        <v>141</v>
      </c>
    </row>
    <row r="124" spans="1:2" x14ac:dyDescent="0.25">
      <c r="A124" s="15"/>
      <c r="B124" s="118" t="s">
        <v>141</v>
      </c>
    </row>
    <row r="125" spans="1:2" x14ac:dyDescent="0.25">
      <c r="A125" s="15"/>
      <c r="B125" s="118" t="s">
        <v>141</v>
      </c>
    </row>
    <row r="126" spans="1:2" x14ac:dyDescent="0.25">
      <c r="A126" s="15"/>
      <c r="B126" s="118" t="s">
        <v>141</v>
      </c>
    </row>
    <row r="127" spans="1:2" x14ac:dyDescent="0.25">
      <c r="A127" s="15"/>
      <c r="B127" s="118" t="s">
        <v>141</v>
      </c>
    </row>
    <row r="128" spans="1:2" x14ac:dyDescent="0.25">
      <c r="A128" s="15"/>
      <c r="B128" s="118" t="s">
        <v>141</v>
      </c>
    </row>
    <row r="129" spans="1:2" x14ac:dyDescent="0.25">
      <c r="A129" s="15"/>
      <c r="B129" s="118" t="s">
        <v>141</v>
      </c>
    </row>
    <row r="130" spans="1:2" x14ac:dyDescent="0.25">
      <c r="A130" s="15"/>
      <c r="B130" s="118" t="s">
        <v>141</v>
      </c>
    </row>
    <row r="131" spans="1:2" x14ac:dyDescent="0.25">
      <c r="A131" s="15"/>
      <c r="B131" s="118" t="s">
        <v>141</v>
      </c>
    </row>
    <row r="132" spans="1:2" x14ac:dyDescent="0.25">
      <c r="A132" s="15"/>
      <c r="B132" s="118" t="s">
        <v>141</v>
      </c>
    </row>
    <row r="133" spans="1:2" x14ac:dyDescent="0.25">
      <c r="A133" s="15"/>
      <c r="B133" s="118" t="s">
        <v>141</v>
      </c>
    </row>
    <row r="134" spans="1:2" x14ac:dyDescent="0.25">
      <c r="A134" s="15"/>
      <c r="B134" s="118" t="s">
        <v>141</v>
      </c>
    </row>
    <row r="135" spans="1:2" x14ac:dyDescent="0.25">
      <c r="A135" s="15"/>
      <c r="B135" s="118" t="s">
        <v>141</v>
      </c>
    </row>
    <row r="136" spans="1:2" x14ac:dyDescent="0.25">
      <c r="A136" s="15"/>
      <c r="B136" s="118" t="s">
        <v>141</v>
      </c>
    </row>
    <row r="137" spans="1:2" x14ac:dyDescent="0.25">
      <c r="A137" s="15"/>
      <c r="B137" s="118" t="s">
        <v>141</v>
      </c>
    </row>
    <row r="138" spans="1:2" x14ac:dyDescent="0.25">
      <c r="A138" s="15"/>
      <c r="B138" s="118" t="s">
        <v>141</v>
      </c>
    </row>
    <row r="139" spans="1:2" x14ac:dyDescent="0.25">
      <c r="A139" s="15"/>
      <c r="B139" s="118" t="s">
        <v>141</v>
      </c>
    </row>
    <row r="140" spans="1:2" x14ac:dyDescent="0.25">
      <c r="A140" s="15"/>
      <c r="B140" s="118" t="s">
        <v>141</v>
      </c>
    </row>
    <row r="141" spans="1:2" x14ac:dyDescent="0.25">
      <c r="A141" s="15"/>
      <c r="B141" s="118" t="s">
        <v>141</v>
      </c>
    </row>
    <row r="142" spans="1:2" x14ac:dyDescent="0.25">
      <c r="A142" s="15"/>
      <c r="B142" s="118" t="s">
        <v>141</v>
      </c>
    </row>
    <row r="143" spans="1:2" x14ac:dyDescent="0.25">
      <c r="A143" s="15"/>
      <c r="B143" s="118" t="s">
        <v>141</v>
      </c>
    </row>
    <row r="144" spans="1:2" x14ac:dyDescent="0.25">
      <c r="A144" s="15"/>
      <c r="B144" s="118" t="s">
        <v>141</v>
      </c>
    </row>
    <row r="145" spans="1:2" x14ac:dyDescent="0.25">
      <c r="A145" s="15"/>
      <c r="B145" s="118" t="s">
        <v>141</v>
      </c>
    </row>
    <row r="146" spans="1:2" x14ac:dyDescent="0.25">
      <c r="A146" s="15"/>
      <c r="B146" s="118" t="s">
        <v>141</v>
      </c>
    </row>
    <row r="147" spans="1:2" x14ac:dyDescent="0.25">
      <c r="A147" s="15"/>
      <c r="B147" s="118" t="s">
        <v>141</v>
      </c>
    </row>
    <row r="148" spans="1:2" x14ac:dyDescent="0.25">
      <c r="A148" s="15"/>
      <c r="B148" s="118" t="s">
        <v>141</v>
      </c>
    </row>
    <row r="149" spans="1:2" x14ac:dyDescent="0.25">
      <c r="A149" s="15"/>
      <c r="B149" s="118" t="s">
        <v>141</v>
      </c>
    </row>
    <row r="150" spans="1:2" x14ac:dyDescent="0.25">
      <c r="A150" s="15"/>
      <c r="B150" s="118" t="s">
        <v>141</v>
      </c>
    </row>
    <row r="151" spans="1:2" x14ac:dyDescent="0.25">
      <c r="A151" s="15"/>
      <c r="B151" s="118" t="s">
        <v>141</v>
      </c>
    </row>
    <row r="152" spans="1:2" x14ac:dyDescent="0.25">
      <c r="A152" s="15"/>
      <c r="B152" s="118" t="s">
        <v>141</v>
      </c>
    </row>
    <row r="153" spans="1:2" x14ac:dyDescent="0.25">
      <c r="A153" s="15"/>
      <c r="B153" s="118" t="s">
        <v>141</v>
      </c>
    </row>
    <row r="154" spans="1:2" x14ac:dyDescent="0.25">
      <c r="A154" s="15"/>
      <c r="B154" s="118" t="s">
        <v>141</v>
      </c>
    </row>
    <row r="155" spans="1:2" x14ac:dyDescent="0.25">
      <c r="A155" s="15"/>
      <c r="B155" s="118" t="s">
        <v>141</v>
      </c>
    </row>
    <row r="156" spans="1:2" x14ac:dyDescent="0.25">
      <c r="A156" s="15"/>
      <c r="B156" s="118" t="s">
        <v>141</v>
      </c>
    </row>
    <row r="157" spans="1:2" x14ac:dyDescent="0.25">
      <c r="A157" s="15"/>
      <c r="B157" s="118" t="s">
        <v>141</v>
      </c>
    </row>
    <row r="158" spans="1:2" x14ac:dyDescent="0.25">
      <c r="A158" s="15"/>
      <c r="B158" s="118" t="s">
        <v>141</v>
      </c>
    </row>
    <row r="159" spans="1:2" x14ac:dyDescent="0.25">
      <c r="A159" s="15"/>
      <c r="B159" s="118" t="s">
        <v>141</v>
      </c>
    </row>
    <row r="160" spans="1:2" x14ac:dyDescent="0.25">
      <c r="A160" s="15"/>
      <c r="B160" s="118" t="s">
        <v>141</v>
      </c>
    </row>
    <row r="161" spans="1:2" x14ac:dyDescent="0.25">
      <c r="A161" s="15"/>
      <c r="B161" s="118" t="s">
        <v>141</v>
      </c>
    </row>
    <row r="162" spans="1:2" x14ac:dyDescent="0.25">
      <c r="A162" s="15"/>
      <c r="B162" s="118" t="s">
        <v>141</v>
      </c>
    </row>
    <row r="163" spans="1:2" x14ac:dyDescent="0.25">
      <c r="A163" s="15"/>
      <c r="B163" s="118" t="s">
        <v>141</v>
      </c>
    </row>
    <row r="164" spans="1:2" x14ac:dyDescent="0.25">
      <c r="A164" s="15"/>
      <c r="B164" s="118" t="s">
        <v>141</v>
      </c>
    </row>
    <row r="165" spans="1:2" x14ac:dyDescent="0.25">
      <c r="A165" s="15"/>
      <c r="B165" s="118" t="s">
        <v>141</v>
      </c>
    </row>
    <row r="166" spans="1:2" x14ac:dyDescent="0.25">
      <c r="A166" s="15"/>
      <c r="B166" s="118" t="s">
        <v>141</v>
      </c>
    </row>
    <row r="167" spans="1:2" x14ac:dyDescent="0.25">
      <c r="A167" s="15"/>
      <c r="B167" s="118" t="s">
        <v>141</v>
      </c>
    </row>
    <row r="168" spans="1:2" x14ac:dyDescent="0.25">
      <c r="A168" s="15"/>
      <c r="B168" s="118" t="s">
        <v>141</v>
      </c>
    </row>
    <row r="169" spans="1:2" x14ac:dyDescent="0.25">
      <c r="A169" s="15"/>
      <c r="B169" s="118" t="s">
        <v>141</v>
      </c>
    </row>
    <row r="170" spans="1:2" x14ac:dyDescent="0.25">
      <c r="A170" s="15"/>
      <c r="B170" s="118" t="s">
        <v>141</v>
      </c>
    </row>
    <row r="171" spans="1:2" x14ac:dyDescent="0.25">
      <c r="A171" s="15"/>
      <c r="B171" s="118" t="s">
        <v>141</v>
      </c>
    </row>
    <row r="172" spans="1:2" x14ac:dyDescent="0.25">
      <c r="A172" s="15"/>
      <c r="B172" s="118" t="s">
        <v>141</v>
      </c>
    </row>
    <row r="173" spans="1:2" x14ac:dyDescent="0.25">
      <c r="A173" s="15"/>
      <c r="B173" s="118" t="s">
        <v>141</v>
      </c>
    </row>
    <row r="174" spans="1:2" x14ac:dyDescent="0.25">
      <c r="A174" s="15"/>
      <c r="B174" s="118" t="s">
        <v>141</v>
      </c>
    </row>
    <row r="175" spans="1:2" x14ac:dyDescent="0.25">
      <c r="A175" s="15"/>
      <c r="B175" s="118" t="s">
        <v>141</v>
      </c>
    </row>
    <row r="176" spans="1:2" x14ac:dyDescent="0.25">
      <c r="A176" s="15"/>
      <c r="B176" s="118" t="s">
        <v>141</v>
      </c>
    </row>
    <row r="177" spans="1:2" x14ac:dyDescent="0.25">
      <c r="A177" s="15"/>
      <c r="B177" s="118" t="s">
        <v>141</v>
      </c>
    </row>
    <row r="178" spans="1:2" x14ac:dyDescent="0.25">
      <c r="A178" s="15"/>
      <c r="B178" s="118" t="s">
        <v>141</v>
      </c>
    </row>
    <row r="179" spans="1:2" x14ac:dyDescent="0.25">
      <c r="A179" s="15"/>
      <c r="B179" s="118" t="s">
        <v>141</v>
      </c>
    </row>
    <row r="180" spans="1:2" x14ac:dyDescent="0.25">
      <c r="A180" s="15"/>
      <c r="B180" s="118" t="s">
        <v>141</v>
      </c>
    </row>
    <row r="181" spans="1:2" x14ac:dyDescent="0.25">
      <c r="A181" s="15"/>
      <c r="B181" s="118" t="s">
        <v>141</v>
      </c>
    </row>
    <row r="182" spans="1:2" x14ac:dyDescent="0.25">
      <c r="A182" s="15"/>
      <c r="B182" s="118" t="s">
        <v>141</v>
      </c>
    </row>
    <row r="183" spans="1:2" x14ac:dyDescent="0.25">
      <c r="A183" s="15"/>
      <c r="B183" s="118" t="s">
        <v>141</v>
      </c>
    </row>
    <row r="184" spans="1:2" x14ac:dyDescent="0.25">
      <c r="A184" s="15"/>
      <c r="B184" s="118" t="s">
        <v>141</v>
      </c>
    </row>
    <row r="185" spans="1:2" x14ac:dyDescent="0.25">
      <c r="A185" s="15"/>
      <c r="B185" s="118" t="s">
        <v>141</v>
      </c>
    </row>
    <row r="186" spans="1:2" x14ac:dyDescent="0.25">
      <c r="A186" s="15"/>
      <c r="B186" s="118" t="s">
        <v>141</v>
      </c>
    </row>
    <row r="187" spans="1:2" x14ac:dyDescent="0.25">
      <c r="A187" s="15"/>
      <c r="B187" s="118" t="s">
        <v>141</v>
      </c>
    </row>
    <row r="188" spans="1:2" x14ac:dyDescent="0.25">
      <c r="A188" s="15"/>
      <c r="B188" s="118" t="s">
        <v>141</v>
      </c>
    </row>
    <row r="189" spans="1:2" x14ac:dyDescent="0.25">
      <c r="A189" s="15"/>
      <c r="B189" s="118" t="s">
        <v>141</v>
      </c>
    </row>
    <row r="190" spans="1:2" x14ac:dyDescent="0.25">
      <c r="A190" s="15"/>
      <c r="B190" s="118" t="s">
        <v>141</v>
      </c>
    </row>
    <row r="191" spans="1:2" x14ac:dyDescent="0.25">
      <c r="A191" s="15"/>
      <c r="B191" s="118" t="s">
        <v>141</v>
      </c>
    </row>
    <row r="192" spans="1:2" x14ac:dyDescent="0.25">
      <c r="A192" s="15"/>
      <c r="B192" s="118" t="s">
        <v>141</v>
      </c>
    </row>
    <row r="193" spans="1:2" x14ac:dyDescent="0.25">
      <c r="A193" s="15"/>
      <c r="B193" s="118" t="s">
        <v>141</v>
      </c>
    </row>
    <row r="194" spans="1:2" x14ac:dyDescent="0.25">
      <c r="A194" s="15"/>
      <c r="B194" s="118" t="s">
        <v>141</v>
      </c>
    </row>
    <row r="195" spans="1:2" x14ac:dyDescent="0.25">
      <c r="A195" s="15"/>
      <c r="B195" s="118" t="s">
        <v>141</v>
      </c>
    </row>
    <row r="196" spans="1:2" x14ac:dyDescent="0.25">
      <c r="A196" s="15"/>
      <c r="B196" s="118" t="s">
        <v>141</v>
      </c>
    </row>
    <row r="197" spans="1:2" x14ac:dyDescent="0.25">
      <c r="A197" s="15"/>
      <c r="B197" s="118" t="s">
        <v>141</v>
      </c>
    </row>
    <row r="198" spans="1:2" x14ac:dyDescent="0.25">
      <c r="A198" s="15"/>
      <c r="B198" s="118" t="s">
        <v>141</v>
      </c>
    </row>
    <row r="199" spans="1:2" x14ac:dyDescent="0.25">
      <c r="A199" s="15"/>
      <c r="B199" s="118" t="s">
        <v>141</v>
      </c>
    </row>
    <row r="200" spans="1:2" x14ac:dyDescent="0.25">
      <c r="A200" s="15"/>
      <c r="B200" s="118" t="s">
        <v>141</v>
      </c>
    </row>
    <row r="201" spans="1:2" x14ac:dyDescent="0.25">
      <c r="A201" s="15"/>
      <c r="B201" s="118" t="s">
        <v>141</v>
      </c>
    </row>
    <row r="202" spans="1:2" x14ac:dyDescent="0.25">
      <c r="A202" s="15"/>
      <c r="B202" s="118" t="s">
        <v>141</v>
      </c>
    </row>
    <row r="203" spans="1:2" x14ac:dyDescent="0.25">
      <c r="A203" s="15"/>
      <c r="B203" s="118" t="s">
        <v>141</v>
      </c>
    </row>
    <row r="204" spans="1:2" x14ac:dyDescent="0.25">
      <c r="A204" s="15"/>
      <c r="B204" s="118" t="s">
        <v>141</v>
      </c>
    </row>
    <row r="205" spans="1:2" x14ac:dyDescent="0.25">
      <c r="A205" s="15"/>
      <c r="B205" s="118" t="s">
        <v>141</v>
      </c>
    </row>
    <row r="206" spans="1:2" x14ac:dyDescent="0.25">
      <c r="A206" s="15"/>
      <c r="B206" s="118" t="s">
        <v>141</v>
      </c>
    </row>
    <row r="207" spans="1:2" x14ac:dyDescent="0.25">
      <c r="A207" s="15"/>
      <c r="B207" s="118" t="s">
        <v>141</v>
      </c>
    </row>
    <row r="208" spans="1:2" x14ac:dyDescent="0.25">
      <c r="A208" s="15"/>
      <c r="B208" s="118" t="s">
        <v>141</v>
      </c>
    </row>
    <row r="209" spans="1:2" x14ac:dyDescent="0.25">
      <c r="A209" s="15"/>
      <c r="B209" s="118" t="s">
        <v>141</v>
      </c>
    </row>
    <row r="210" spans="1:2" x14ac:dyDescent="0.25">
      <c r="A210" s="15"/>
      <c r="B210" s="118" t="s">
        <v>141</v>
      </c>
    </row>
    <row r="211" spans="1:2" x14ac:dyDescent="0.25">
      <c r="A211" s="15"/>
      <c r="B211" s="118" t="s">
        <v>141</v>
      </c>
    </row>
    <row r="212" spans="1:2" x14ac:dyDescent="0.25">
      <c r="A212" s="15"/>
      <c r="B212" s="118" t="s">
        <v>141</v>
      </c>
    </row>
    <row r="213" spans="1:2" x14ac:dyDescent="0.25">
      <c r="A213" s="15"/>
      <c r="B213" s="118" t="s">
        <v>141</v>
      </c>
    </row>
    <row r="214" spans="1:2" x14ac:dyDescent="0.25">
      <c r="A214" s="15"/>
      <c r="B214" s="118" t="s">
        <v>141</v>
      </c>
    </row>
    <row r="215" spans="1:2" x14ac:dyDescent="0.25">
      <c r="A215" s="15"/>
      <c r="B215" s="118" t="s">
        <v>141</v>
      </c>
    </row>
    <row r="216" spans="1:2" x14ac:dyDescent="0.25">
      <c r="A216" s="15"/>
      <c r="B216" s="118" t="s">
        <v>141</v>
      </c>
    </row>
    <row r="217" spans="1:2" x14ac:dyDescent="0.25">
      <c r="A217" s="15"/>
      <c r="B217" s="118" t="s">
        <v>141</v>
      </c>
    </row>
    <row r="218" spans="1:2" x14ac:dyDescent="0.25">
      <c r="A218" s="15"/>
      <c r="B218" s="118" t="s">
        <v>141</v>
      </c>
    </row>
    <row r="219" spans="1:2" x14ac:dyDescent="0.25">
      <c r="A219" s="15"/>
      <c r="B219" s="118" t="s">
        <v>141</v>
      </c>
    </row>
    <row r="220" spans="1:2" x14ac:dyDescent="0.25">
      <c r="A220" s="15"/>
      <c r="B220" s="118" t="s">
        <v>141</v>
      </c>
    </row>
    <row r="221" spans="1:2" x14ac:dyDescent="0.25">
      <c r="A221" s="15"/>
      <c r="B221" s="118" t="s">
        <v>141</v>
      </c>
    </row>
    <row r="222" spans="1:2" x14ac:dyDescent="0.25">
      <c r="A222" s="15"/>
      <c r="B222" s="118" t="s">
        <v>141</v>
      </c>
    </row>
    <row r="223" spans="1:2" x14ac:dyDescent="0.25">
      <c r="A223" s="15"/>
      <c r="B223" s="118" t="s">
        <v>141</v>
      </c>
    </row>
    <row r="224" spans="1:2" x14ac:dyDescent="0.25">
      <c r="A224" s="15"/>
      <c r="B224" s="118" t="s">
        <v>141</v>
      </c>
    </row>
    <row r="225" spans="1:2" x14ac:dyDescent="0.25">
      <c r="A225" s="15"/>
      <c r="B225" s="118" t="s">
        <v>141</v>
      </c>
    </row>
    <row r="226" spans="1:2" x14ac:dyDescent="0.25">
      <c r="A226" s="15"/>
      <c r="B226" s="118" t="s">
        <v>141</v>
      </c>
    </row>
    <row r="227" spans="1:2" x14ac:dyDescent="0.25">
      <c r="A227" s="15"/>
      <c r="B227" s="118" t="s">
        <v>141</v>
      </c>
    </row>
    <row r="228" spans="1:2" x14ac:dyDescent="0.25">
      <c r="A228" s="15"/>
      <c r="B228" s="118" t="s">
        <v>141</v>
      </c>
    </row>
    <row r="229" spans="1:2" x14ac:dyDescent="0.25">
      <c r="A229" s="15"/>
      <c r="B229" s="118" t="s">
        <v>141</v>
      </c>
    </row>
    <row r="230" spans="1:2" x14ac:dyDescent="0.25">
      <c r="A230" s="15"/>
      <c r="B230" s="118" t="s">
        <v>141</v>
      </c>
    </row>
    <row r="231" spans="1:2" x14ac:dyDescent="0.25">
      <c r="A231" s="15"/>
      <c r="B231" s="118" t="s">
        <v>141</v>
      </c>
    </row>
    <row r="232" spans="1:2" x14ac:dyDescent="0.25">
      <c r="A232" s="15"/>
      <c r="B232" s="118" t="s">
        <v>141</v>
      </c>
    </row>
    <row r="233" spans="1:2" x14ac:dyDescent="0.25">
      <c r="A233" s="15"/>
      <c r="B233" s="118" t="s">
        <v>141</v>
      </c>
    </row>
    <row r="234" spans="1:2" x14ac:dyDescent="0.25">
      <c r="A234" s="15"/>
      <c r="B234" s="118" t="s">
        <v>141</v>
      </c>
    </row>
    <row r="235" spans="1:2" x14ac:dyDescent="0.25">
      <c r="A235" s="15"/>
      <c r="B235" s="118" t="s">
        <v>141</v>
      </c>
    </row>
    <row r="236" spans="1:2" x14ac:dyDescent="0.25">
      <c r="A236" s="15"/>
      <c r="B236" s="118" t="s">
        <v>141</v>
      </c>
    </row>
    <row r="237" spans="1:2" x14ac:dyDescent="0.25">
      <c r="A237" s="15"/>
      <c r="B237" s="118" t="s">
        <v>141</v>
      </c>
    </row>
    <row r="238" spans="1:2" x14ac:dyDescent="0.25">
      <c r="A238" s="15"/>
      <c r="B238" s="118" t="s">
        <v>141</v>
      </c>
    </row>
    <row r="239" spans="1:2" x14ac:dyDescent="0.25">
      <c r="A239" s="15"/>
      <c r="B239" s="118" t="s">
        <v>141</v>
      </c>
    </row>
    <row r="240" spans="1:2" x14ac:dyDescent="0.25">
      <c r="A240" s="15"/>
      <c r="B240" s="118" t="s">
        <v>141</v>
      </c>
    </row>
    <row r="241" spans="1:2" x14ac:dyDescent="0.25">
      <c r="A241" s="15"/>
      <c r="B241" s="118" t="s">
        <v>141</v>
      </c>
    </row>
    <row r="242" spans="1:2" x14ac:dyDescent="0.25">
      <c r="A242" s="15"/>
      <c r="B242" s="118" t="s">
        <v>141</v>
      </c>
    </row>
    <row r="243" spans="1:2" x14ac:dyDescent="0.25">
      <c r="A243" s="15"/>
      <c r="B243" s="118" t="s">
        <v>141</v>
      </c>
    </row>
    <row r="244" spans="1:2" x14ac:dyDescent="0.25">
      <c r="A244" s="15"/>
      <c r="B244" s="118" t="s">
        <v>141</v>
      </c>
    </row>
    <row r="245" spans="1:2" x14ac:dyDescent="0.25">
      <c r="A245" s="15"/>
      <c r="B245" s="118" t="s">
        <v>141</v>
      </c>
    </row>
    <row r="246" spans="1:2" x14ac:dyDescent="0.25">
      <c r="A246" s="15"/>
      <c r="B246" s="118" t="s">
        <v>141</v>
      </c>
    </row>
    <row r="247" spans="1:2" x14ac:dyDescent="0.25">
      <c r="A247" s="15"/>
      <c r="B247" s="118" t="s">
        <v>141</v>
      </c>
    </row>
    <row r="248" spans="1:2" x14ac:dyDescent="0.25">
      <c r="A248" s="15"/>
      <c r="B248" s="118" t="s">
        <v>141</v>
      </c>
    </row>
    <row r="249" spans="1:2" x14ac:dyDescent="0.25">
      <c r="A249" s="15"/>
      <c r="B249" s="118" t="s">
        <v>141</v>
      </c>
    </row>
    <row r="250" spans="1:2" x14ac:dyDescent="0.25">
      <c r="A250" s="15"/>
      <c r="B250" s="118" t="s">
        <v>141</v>
      </c>
    </row>
    <row r="251" spans="1:2" x14ac:dyDescent="0.25">
      <c r="A251" s="15"/>
      <c r="B251" s="118" t="s">
        <v>141</v>
      </c>
    </row>
    <row r="252" spans="1:2" x14ac:dyDescent="0.25">
      <c r="A252" s="15"/>
      <c r="B252" s="118" t="s">
        <v>141</v>
      </c>
    </row>
    <row r="253" spans="1:2" x14ac:dyDescent="0.25">
      <c r="A253" s="15"/>
      <c r="B253" s="118" t="s">
        <v>141</v>
      </c>
    </row>
    <row r="254" spans="1:2" x14ac:dyDescent="0.25">
      <c r="A254" s="15"/>
      <c r="B254" s="118" t="s">
        <v>141</v>
      </c>
    </row>
    <row r="255" spans="1:2" x14ac:dyDescent="0.25">
      <c r="A255" s="15"/>
      <c r="B255" s="118" t="s">
        <v>141</v>
      </c>
    </row>
    <row r="256" spans="1:2" x14ac:dyDescent="0.25">
      <c r="A256" s="15"/>
      <c r="B256" s="118" t="s">
        <v>141</v>
      </c>
    </row>
    <row r="257" spans="1:2" x14ac:dyDescent="0.25">
      <c r="A257" s="15"/>
      <c r="B257" s="118" t="s">
        <v>141</v>
      </c>
    </row>
    <row r="258" spans="1:2" x14ac:dyDescent="0.25">
      <c r="A258" s="15"/>
      <c r="B258" s="118" t="s">
        <v>141</v>
      </c>
    </row>
    <row r="259" spans="1:2" x14ac:dyDescent="0.25">
      <c r="A259" s="15"/>
      <c r="B259" s="118" t="s">
        <v>141</v>
      </c>
    </row>
    <row r="260" spans="1:2" x14ac:dyDescent="0.25">
      <c r="A260" s="15"/>
      <c r="B260" s="118" t="s">
        <v>141</v>
      </c>
    </row>
    <row r="261" spans="1:2" x14ac:dyDescent="0.25">
      <c r="A261" s="15"/>
      <c r="B261" s="118" t="s">
        <v>141</v>
      </c>
    </row>
    <row r="262" spans="1:2" x14ac:dyDescent="0.25">
      <c r="A262" s="15"/>
      <c r="B262" s="118" t="s">
        <v>141</v>
      </c>
    </row>
    <row r="263" spans="1:2" x14ac:dyDescent="0.25">
      <c r="A263" s="15"/>
      <c r="B263" s="118" t="s">
        <v>141</v>
      </c>
    </row>
    <row r="264" spans="1:2" x14ac:dyDescent="0.25">
      <c r="A264" s="15"/>
      <c r="B264" s="118" t="s">
        <v>141</v>
      </c>
    </row>
    <row r="265" spans="1:2" x14ac:dyDescent="0.25">
      <c r="A265" s="15"/>
      <c r="B265" s="118" t="s">
        <v>141</v>
      </c>
    </row>
    <row r="266" spans="1:2" x14ac:dyDescent="0.25">
      <c r="A266" s="15"/>
      <c r="B266" s="118" t="s">
        <v>141</v>
      </c>
    </row>
    <row r="267" spans="1:2" x14ac:dyDescent="0.25">
      <c r="A267" s="15"/>
      <c r="B267" s="118" t="s">
        <v>141</v>
      </c>
    </row>
    <row r="268" spans="1:2" x14ac:dyDescent="0.25">
      <c r="A268" s="15"/>
      <c r="B268" s="118" t="s">
        <v>141</v>
      </c>
    </row>
    <row r="269" spans="1:2" x14ac:dyDescent="0.25">
      <c r="A269" s="15"/>
      <c r="B269" s="118" t="s">
        <v>141</v>
      </c>
    </row>
    <row r="270" spans="1:2" x14ac:dyDescent="0.25">
      <c r="A270" s="15"/>
      <c r="B270" s="118" t="s">
        <v>141</v>
      </c>
    </row>
    <row r="271" spans="1:2" x14ac:dyDescent="0.25">
      <c r="A271" s="15"/>
      <c r="B271" s="118" t="s">
        <v>141</v>
      </c>
    </row>
    <row r="272" spans="1:2" x14ac:dyDescent="0.25">
      <c r="A272" s="15"/>
      <c r="B272" s="118" t="s">
        <v>141</v>
      </c>
    </row>
    <row r="273" spans="1:2" x14ac:dyDescent="0.25">
      <c r="A273" s="15"/>
      <c r="B273" s="118" t="s">
        <v>141</v>
      </c>
    </row>
    <row r="274" spans="1:2" x14ac:dyDescent="0.25">
      <c r="A274" s="15"/>
      <c r="B274" s="118" t="s">
        <v>141</v>
      </c>
    </row>
    <row r="275" spans="1:2" x14ac:dyDescent="0.25">
      <c r="A275" s="15"/>
      <c r="B275" s="118" t="s">
        <v>141</v>
      </c>
    </row>
    <row r="276" spans="1:2" x14ac:dyDescent="0.25">
      <c r="A276" s="15"/>
      <c r="B276" s="118" t="s">
        <v>141</v>
      </c>
    </row>
    <row r="277" spans="1:2" x14ac:dyDescent="0.25">
      <c r="A277" s="15"/>
      <c r="B277" s="118" t="s">
        <v>141</v>
      </c>
    </row>
    <row r="278" spans="1:2" x14ac:dyDescent="0.25">
      <c r="A278" s="15"/>
      <c r="B278" s="118" t="s">
        <v>141</v>
      </c>
    </row>
    <row r="279" spans="1:2" x14ac:dyDescent="0.25">
      <c r="A279" s="15"/>
      <c r="B279" s="118" t="s">
        <v>141</v>
      </c>
    </row>
    <row r="280" spans="1:2" x14ac:dyDescent="0.25">
      <c r="A280" s="15"/>
      <c r="B280" s="118" t="s">
        <v>141</v>
      </c>
    </row>
    <row r="281" spans="1:2" x14ac:dyDescent="0.25">
      <c r="A281" s="15"/>
      <c r="B281" s="118" t="s">
        <v>141</v>
      </c>
    </row>
    <row r="282" spans="1:2" x14ac:dyDescent="0.25">
      <c r="A282" s="15"/>
      <c r="B282" s="118" t="s">
        <v>141</v>
      </c>
    </row>
    <row r="283" spans="1:2" x14ac:dyDescent="0.25">
      <c r="A283" s="15"/>
      <c r="B283" s="118" t="s">
        <v>141</v>
      </c>
    </row>
    <row r="284" spans="1:2" x14ac:dyDescent="0.25">
      <c r="A284" s="15"/>
      <c r="B284" s="118" t="s">
        <v>141</v>
      </c>
    </row>
    <row r="285" spans="1:2" x14ac:dyDescent="0.25">
      <c r="A285" s="15"/>
      <c r="B285" s="118" t="s">
        <v>141</v>
      </c>
    </row>
    <row r="286" spans="1:2" x14ac:dyDescent="0.25">
      <c r="A286" s="15"/>
      <c r="B286" s="118" t="s">
        <v>141</v>
      </c>
    </row>
    <row r="287" spans="1:2" x14ac:dyDescent="0.25">
      <c r="A287" s="15"/>
      <c r="B287" s="118" t="s">
        <v>141</v>
      </c>
    </row>
    <row r="288" spans="1:2" x14ac:dyDescent="0.25">
      <c r="A288" s="15"/>
      <c r="B288" s="118" t="s">
        <v>141</v>
      </c>
    </row>
    <row r="289" spans="1:2" x14ac:dyDescent="0.25">
      <c r="A289" s="15"/>
      <c r="B289" s="118" t="s">
        <v>141</v>
      </c>
    </row>
    <row r="290" spans="1:2" x14ac:dyDescent="0.25">
      <c r="A290" s="15"/>
      <c r="B290" s="118" t="s">
        <v>141</v>
      </c>
    </row>
    <row r="291" spans="1:2" x14ac:dyDescent="0.25">
      <c r="A291" s="15"/>
      <c r="B291" s="118" t="s">
        <v>141</v>
      </c>
    </row>
    <row r="292" spans="1:2" x14ac:dyDescent="0.25">
      <c r="A292" s="15"/>
      <c r="B292" s="118" t="s">
        <v>141</v>
      </c>
    </row>
    <row r="293" spans="1:2" x14ac:dyDescent="0.25">
      <c r="A293" s="15"/>
      <c r="B293" s="118" t="s">
        <v>141</v>
      </c>
    </row>
    <row r="294" spans="1:2" x14ac:dyDescent="0.25">
      <c r="A294" s="15"/>
      <c r="B294" s="118" t="s">
        <v>141</v>
      </c>
    </row>
    <row r="295" spans="1:2" x14ac:dyDescent="0.25">
      <c r="A295" s="15"/>
      <c r="B295" s="118" t="s">
        <v>141</v>
      </c>
    </row>
    <row r="296" spans="1:2" x14ac:dyDescent="0.25">
      <c r="A296" s="15"/>
      <c r="B296" s="118" t="s">
        <v>141</v>
      </c>
    </row>
    <row r="297" spans="1:2" x14ac:dyDescent="0.25">
      <c r="A297" s="15"/>
      <c r="B297" s="118" t="s">
        <v>141</v>
      </c>
    </row>
    <row r="298" spans="1:2" x14ac:dyDescent="0.25">
      <c r="A298" s="15"/>
      <c r="B298" s="118" t="s">
        <v>141</v>
      </c>
    </row>
    <row r="299" spans="1:2" x14ac:dyDescent="0.25">
      <c r="A299" s="15"/>
      <c r="B299" s="118" t="s">
        <v>141</v>
      </c>
    </row>
    <row r="300" spans="1:2" x14ac:dyDescent="0.25">
      <c r="A300" s="15"/>
      <c r="B300" s="118" t="s">
        <v>141</v>
      </c>
    </row>
    <row r="301" spans="1:2" x14ac:dyDescent="0.25">
      <c r="A301" s="15"/>
      <c r="B301" s="118" t="s">
        <v>141</v>
      </c>
    </row>
    <row r="302" spans="1:2" x14ac:dyDescent="0.25">
      <c r="A302" s="15"/>
      <c r="B302" s="118" t="s">
        <v>141</v>
      </c>
    </row>
    <row r="303" spans="1:2" x14ac:dyDescent="0.25">
      <c r="A303" s="15"/>
      <c r="B303" s="118" t="s">
        <v>141</v>
      </c>
    </row>
    <row r="304" spans="1:2" x14ac:dyDescent="0.25">
      <c r="A304" s="15"/>
      <c r="B304" s="118" t="s">
        <v>141</v>
      </c>
    </row>
    <row r="305" spans="1:2" x14ac:dyDescent="0.25">
      <c r="A305" s="15"/>
      <c r="B305" s="118" t="s">
        <v>141</v>
      </c>
    </row>
    <row r="306" spans="1:2" x14ac:dyDescent="0.25">
      <c r="A306" s="15"/>
      <c r="B306" s="118" t="s">
        <v>141</v>
      </c>
    </row>
    <row r="307" spans="1:2" x14ac:dyDescent="0.25">
      <c r="A307" s="15"/>
      <c r="B307" s="118" t="s">
        <v>141</v>
      </c>
    </row>
    <row r="308" spans="1:2" x14ac:dyDescent="0.25">
      <c r="A308" s="15"/>
      <c r="B308" s="118" t="s">
        <v>141</v>
      </c>
    </row>
    <row r="309" spans="1:2" x14ac:dyDescent="0.25">
      <c r="A309" s="15"/>
      <c r="B309" s="118" t="s">
        <v>141</v>
      </c>
    </row>
    <row r="310" spans="1:2" x14ac:dyDescent="0.25">
      <c r="A310" s="15"/>
      <c r="B310" s="118" t="s">
        <v>141</v>
      </c>
    </row>
    <row r="311" spans="1:2" x14ac:dyDescent="0.25">
      <c r="A311" s="15"/>
      <c r="B311" s="118" t="s">
        <v>141</v>
      </c>
    </row>
    <row r="312" spans="1:2" x14ac:dyDescent="0.25">
      <c r="A312" s="15"/>
      <c r="B312" s="118" t="s">
        <v>141</v>
      </c>
    </row>
    <row r="313" spans="1:2" x14ac:dyDescent="0.25">
      <c r="A313" s="15"/>
      <c r="B313" s="118" t="s">
        <v>141</v>
      </c>
    </row>
    <row r="314" spans="1:2" x14ac:dyDescent="0.25">
      <c r="A314" s="15"/>
      <c r="B314" s="118" t="s">
        <v>141</v>
      </c>
    </row>
    <row r="315" spans="1:2" x14ac:dyDescent="0.25">
      <c r="A315" s="15"/>
      <c r="B315" s="118" t="s">
        <v>141</v>
      </c>
    </row>
    <row r="316" spans="1:2" x14ac:dyDescent="0.25">
      <c r="A316" s="15"/>
      <c r="B316" s="118" t="s">
        <v>141</v>
      </c>
    </row>
    <row r="317" spans="1:2" x14ac:dyDescent="0.25">
      <c r="A317" s="15"/>
      <c r="B317" s="118" t="s">
        <v>141</v>
      </c>
    </row>
    <row r="318" spans="1:2" x14ac:dyDescent="0.25">
      <c r="A318" s="15"/>
      <c r="B318" s="118" t="s">
        <v>141</v>
      </c>
    </row>
    <row r="319" spans="1:2" x14ac:dyDescent="0.25">
      <c r="A319" s="15"/>
      <c r="B319" s="118" t="s">
        <v>141</v>
      </c>
    </row>
    <row r="320" spans="1:2" x14ac:dyDescent="0.25">
      <c r="A320" s="15"/>
      <c r="B320" s="118" t="s">
        <v>141</v>
      </c>
    </row>
    <row r="321" spans="1:2" x14ac:dyDescent="0.25">
      <c r="A321" s="15"/>
      <c r="B321" s="118" t="s">
        <v>141</v>
      </c>
    </row>
    <row r="322" spans="1:2" x14ac:dyDescent="0.25">
      <c r="A322" s="15"/>
      <c r="B322" s="118" t="s">
        <v>141</v>
      </c>
    </row>
    <row r="323" spans="1:2" x14ac:dyDescent="0.25">
      <c r="A323" s="15"/>
      <c r="B323" s="118" t="s">
        <v>141</v>
      </c>
    </row>
    <row r="324" spans="1:2" x14ac:dyDescent="0.25">
      <c r="A324" s="15"/>
      <c r="B324" s="118" t="s">
        <v>141</v>
      </c>
    </row>
    <row r="325" spans="1:2" x14ac:dyDescent="0.25">
      <c r="A325" s="15"/>
      <c r="B325" s="118" t="s">
        <v>141</v>
      </c>
    </row>
    <row r="326" spans="1:2" x14ac:dyDescent="0.25">
      <c r="A326" s="15"/>
      <c r="B326" s="118" t="s">
        <v>141</v>
      </c>
    </row>
    <row r="327" spans="1:2" x14ac:dyDescent="0.25">
      <c r="A327" s="15"/>
      <c r="B327" s="118" t="s">
        <v>141</v>
      </c>
    </row>
    <row r="328" spans="1:2" x14ac:dyDescent="0.25">
      <c r="A328" s="15"/>
      <c r="B328" s="118" t="s">
        <v>141</v>
      </c>
    </row>
    <row r="329" spans="1:2" x14ac:dyDescent="0.25">
      <c r="A329" s="15"/>
      <c r="B329" s="118" t="s">
        <v>141</v>
      </c>
    </row>
    <row r="330" spans="1:2" x14ac:dyDescent="0.25">
      <c r="A330" s="15"/>
      <c r="B330" s="118" t="s">
        <v>141</v>
      </c>
    </row>
    <row r="331" spans="1:2" x14ac:dyDescent="0.25">
      <c r="A331" s="15"/>
      <c r="B331" s="118" t="s">
        <v>141</v>
      </c>
    </row>
    <row r="332" spans="1:2" x14ac:dyDescent="0.25">
      <c r="A332" s="15"/>
      <c r="B332" s="118" t="s">
        <v>141</v>
      </c>
    </row>
    <row r="333" spans="1:2" x14ac:dyDescent="0.25">
      <c r="A333" s="15"/>
      <c r="B333" s="118" t="s">
        <v>141</v>
      </c>
    </row>
    <row r="334" spans="1:2" x14ac:dyDescent="0.25">
      <c r="A334" s="15"/>
      <c r="B334" s="118" t="s">
        <v>141</v>
      </c>
    </row>
    <row r="335" spans="1:2" x14ac:dyDescent="0.25">
      <c r="A335" s="15"/>
      <c r="B335" s="118" t="s">
        <v>141</v>
      </c>
    </row>
    <row r="336" spans="1:2" x14ac:dyDescent="0.25">
      <c r="A336" s="15"/>
      <c r="B336" s="118" t="s">
        <v>141</v>
      </c>
    </row>
    <row r="337" spans="1:2" x14ac:dyDescent="0.25">
      <c r="A337" s="15"/>
      <c r="B337" s="118" t="s">
        <v>141</v>
      </c>
    </row>
    <row r="338" spans="1:2" x14ac:dyDescent="0.25">
      <c r="A338" s="15"/>
      <c r="B338" s="118" t="s">
        <v>141</v>
      </c>
    </row>
    <row r="339" spans="1:2" x14ac:dyDescent="0.25">
      <c r="A339" s="15"/>
      <c r="B339" s="118" t="s">
        <v>141</v>
      </c>
    </row>
    <row r="340" spans="1:2" x14ac:dyDescent="0.25">
      <c r="A340" s="15"/>
      <c r="B340" s="118" t="s">
        <v>141</v>
      </c>
    </row>
    <row r="341" spans="1:2" x14ac:dyDescent="0.25">
      <c r="A341" s="15"/>
      <c r="B341" s="118" t="s">
        <v>141</v>
      </c>
    </row>
    <row r="342" spans="1:2" x14ac:dyDescent="0.25">
      <c r="A342" s="15"/>
      <c r="B342" s="118" t="s">
        <v>141</v>
      </c>
    </row>
    <row r="343" spans="1:2" x14ac:dyDescent="0.25">
      <c r="A343" s="15"/>
      <c r="B343" s="118" t="s">
        <v>141</v>
      </c>
    </row>
    <row r="344" spans="1:2" x14ac:dyDescent="0.25">
      <c r="A344" s="15"/>
      <c r="B344" s="118" t="s">
        <v>141</v>
      </c>
    </row>
    <row r="345" spans="1:2" x14ac:dyDescent="0.25">
      <c r="A345" s="15"/>
      <c r="B345" s="118" t="s">
        <v>141</v>
      </c>
    </row>
    <row r="346" spans="1:2" x14ac:dyDescent="0.25">
      <c r="A346" s="15"/>
      <c r="B346" s="118" t="s">
        <v>141</v>
      </c>
    </row>
    <row r="347" spans="1:2" x14ac:dyDescent="0.25">
      <c r="A347" s="15"/>
      <c r="B347" s="118" t="s">
        <v>141</v>
      </c>
    </row>
    <row r="348" spans="1:2" x14ac:dyDescent="0.25">
      <c r="A348" s="15"/>
      <c r="B348" s="118" t="s">
        <v>141</v>
      </c>
    </row>
    <row r="349" spans="1:2" x14ac:dyDescent="0.25">
      <c r="A349" s="15"/>
      <c r="B349" s="118" t="s">
        <v>141</v>
      </c>
    </row>
    <row r="350" spans="1:2" x14ac:dyDescent="0.25">
      <c r="A350" s="15"/>
      <c r="B350" s="118" t="s">
        <v>141</v>
      </c>
    </row>
    <row r="351" spans="1:2" x14ac:dyDescent="0.25">
      <c r="A351" s="15"/>
      <c r="B351" s="118" t="s">
        <v>141</v>
      </c>
    </row>
    <row r="352" spans="1:2" x14ac:dyDescent="0.25">
      <c r="A352" s="15"/>
      <c r="B352" s="118" t="s">
        <v>141</v>
      </c>
    </row>
    <row r="353" spans="1:2" x14ac:dyDescent="0.25">
      <c r="A353" s="15"/>
      <c r="B353" s="118" t="s">
        <v>141</v>
      </c>
    </row>
    <row r="354" spans="1:2" x14ac:dyDescent="0.25">
      <c r="A354" s="15"/>
      <c r="B354" s="118" t="s">
        <v>141</v>
      </c>
    </row>
    <row r="355" spans="1:2" x14ac:dyDescent="0.25">
      <c r="A355" s="15"/>
      <c r="B355" s="118" t="s">
        <v>141</v>
      </c>
    </row>
    <row r="356" spans="1:2" x14ac:dyDescent="0.25">
      <c r="A356" s="15"/>
      <c r="B356" s="118" t="s">
        <v>141</v>
      </c>
    </row>
    <row r="357" spans="1:2" x14ac:dyDescent="0.25">
      <c r="A357" s="15"/>
      <c r="B357" s="118" t="s">
        <v>141</v>
      </c>
    </row>
    <row r="358" spans="1:2" x14ac:dyDescent="0.25">
      <c r="A358" s="15"/>
      <c r="B358" s="118" t="s">
        <v>141</v>
      </c>
    </row>
    <row r="359" spans="1:2" x14ac:dyDescent="0.25">
      <c r="A359" s="15"/>
      <c r="B359" s="118" t="s">
        <v>141</v>
      </c>
    </row>
    <row r="360" spans="1:2" x14ac:dyDescent="0.25">
      <c r="A360" s="15"/>
      <c r="B360" s="118" t="s">
        <v>141</v>
      </c>
    </row>
    <row r="361" spans="1:2" x14ac:dyDescent="0.25">
      <c r="A361" s="15"/>
      <c r="B361" s="118" t="s">
        <v>141</v>
      </c>
    </row>
    <row r="362" spans="1:2" x14ac:dyDescent="0.25">
      <c r="A362" s="15"/>
      <c r="B362" s="118" t="s">
        <v>141</v>
      </c>
    </row>
    <row r="363" spans="1:2" x14ac:dyDescent="0.25">
      <c r="A363" s="15"/>
      <c r="B363" s="118" t="s">
        <v>141</v>
      </c>
    </row>
    <row r="364" spans="1:2" x14ac:dyDescent="0.25">
      <c r="A364" s="15"/>
      <c r="B364" s="118" t="s">
        <v>141</v>
      </c>
    </row>
    <row r="365" spans="1:2" x14ac:dyDescent="0.25">
      <c r="A365" s="15"/>
      <c r="B365" s="118" t="s">
        <v>141</v>
      </c>
    </row>
    <row r="366" spans="1:2" x14ac:dyDescent="0.25">
      <c r="A366" s="15"/>
      <c r="B366" s="118" t="s">
        <v>141</v>
      </c>
    </row>
    <row r="367" spans="1:2" x14ac:dyDescent="0.25">
      <c r="A367" s="15"/>
      <c r="B367" s="118" t="s">
        <v>141</v>
      </c>
    </row>
    <row r="368" spans="1:2" x14ac:dyDescent="0.25">
      <c r="A368" s="15"/>
      <c r="B368" s="118" t="s">
        <v>141</v>
      </c>
    </row>
    <row r="369" spans="1:2" x14ac:dyDescent="0.25">
      <c r="A369" s="15"/>
      <c r="B369" s="118" t="s">
        <v>141</v>
      </c>
    </row>
    <row r="370" spans="1:2" x14ac:dyDescent="0.25">
      <c r="A370" s="15"/>
      <c r="B370" s="118" t="s">
        <v>141</v>
      </c>
    </row>
    <row r="371" spans="1:2" x14ac:dyDescent="0.25">
      <c r="A371" s="15"/>
      <c r="B371" s="118" t="s">
        <v>141</v>
      </c>
    </row>
    <row r="372" spans="1:2" x14ac:dyDescent="0.25">
      <c r="A372" s="15"/>
      <c r="B372" s="118" t="s">
        <v>141</v>
      </c>
    </row>
    <row r="373" spans="1:2" x14ac:dyDescent="0.25">
      <c r="A373" s="15"/>
      <c r="B373" s="118" t="s">
        <v>141</v>
      </c>
    </row>
    <row r="374" spans="1:2" x14ac:dyDescent="0.25">
      <c r="A374" s="15"/>
      <c r="B374" s="118" t="s">
        <v>141</v>
      </c>
    </row>
    <row r="375" spans="1:2" x14ac:dyDescent="0.25">
      <c r="A375" s="15"/>
      <c r="B375" s="118" t="s">
        <v>141</v>
      </c>
    </row>
    <row r="376" spans="1:2" x14ac:dyDescent="0.25">
      <c r="A376" s="15"/>
      <c r="B376" s="118" t="s">
        <v>141</v>
      </c>
    </row>
    <row r="377" spans="1:2" x14ac:dyDescent="0.25">
      <c r="A377" s="15"/>
      <c r="B377" s="118" t="s">
        <v>141</v>
      </c>
    </row>
    <row r="378" spans="1:2" x14ac:dyDescent="0.25">
      <c r="A378" s="15"/>
      <c r="B378" s="118" t="s">
        <v>141</v>
      </c>
    </row>
    <row r="379" spans="1:2" x14ac:dyDescent="0.25">
      <c r="A379" s="15"/>
      <c r="B379" s="118" t="s">
        <v>141</v>
      </c>
    </row>
    <row r="380" spans="1:2" x14ac:dyDescent="0.25">
      <c r="A380" s="15"/>
      <c r="B380" s="118" t="s">
        <v>141</v>
      </c>
    </row>
    <row r="381" spans="1:2" x14ac:dyDescent="0.25">
      <c r="A381" s="15"/>
      <c r="B381" s="118" t="s">
        <v>141</v>
      </c>
    </row>
    <row r="382" spans="1:2" x14ac:dyDescent="0.25">
      <c r="A382" s="15"/>
      <c r="B382" s="118" t="s">
        <v>141</v>
      </c>
    </row>
    <row r="383" spans="1:2" x14ac:dyDescent="0.25">
      <c r="A383" s="15"/>
      <c r="B383" s="118" t="s">
        <v>141</v>
      </c>
    </row>
    <row r="384" spans="1:2" x14ac:dyDescent="0.25">
      <c r="A384" s="15"/>
      <c r="B384" s="118" t="s">
        <v>141</v>
      </c>
    </row>
    <row r="385" spans="1:2" x14ac:dyDescent="0.25">
      <c r="A385" s="15"/>
      <c r="B385" s="118" t="s">
        <v>141</v>
      </c>
    </row>
    <row r="386" spans="1:2" x14ac:dyDescent="0.25">
      <c r="A386" s="15"/>
      <c r="B386" s="118" t="s">
        <v>141</v>
      </c>
    </row>
    <row r="387" spans="1:2" x14ac:dyDescent="0.25">
      <c r="A387" s="15"/>
      <c r="B387" s="118" t="s">
        <v>141</v>
      </c>
    </row>
    <row r="388" spans="1:2" x14ac:dyDescent="0.25">
      <c r="A388" s="15"/>
      <c r="B388" s="118" t="s">
        <v>141</v>
      </c>
    </row>
    <row r="389" spans="1:2" x14ac:dyDescent="0.25">
      <c r="A389" s="15"/>
      <c r="B389" s="118" t="s">
        <v>141</v>
      </c>
    </row>
    <row r="390" spans="1:2" x14ac:dyDescent="0.25">
      <c r="A390" s="15"/>
      <c r="B390" s="118" t="s">
        <v>141</v>
      </c>
    </row>
    <row r="391" spans="1:2" x14ac:dyDescent="0.25">
      <c r="A391" s="15"/>
      <c r="B391" s="118" t="s">
        <v>141</v>
      </c>
    </row>
    <row r="392" spans="1:2" x14ac:dyDescent="0.25">
      <c r="A392" s="15"/>
      <c r="B392" s="118" t="s">
        <v>141</v>
      </c>
    </row>
    <row r="393" spans="1:2" x14ac:dyDescent="0.25">
      <c r="A393" s="15"/>
    </row>
    <row r="394" spans="1:2" x14ac:dyDescent="0.25">
      <c r="A394" s="15"/>
    </row>
    <row r="395" spans="1:2" x14ac:dyDescent="0.25">
      <c r="A395" s="15"/>
    </row>
    <row r="396" spans="1:2" x14ac:dyDescent="0.25">
      <c r="A396" s="15"/>
    </row>
    <row r="397" spans="1:2" x14ac:dyDescent="0.25">
      <c r="A397" s="15"/>
    </row>
    <row r="398" spans="1:2" x14ac:dyDescent="0.25">
      <c r="A398" s="15"/>
    </row>
    <row r="399" spans="1:2" x14ac:dyDescent="0.25">
      <c r="A399" s="15"/>
    </row>
  </sheetData>
  <mergeCells count="1">
    <mergeCell ref="C1:BC4"/>
  </mergeCells>
  <phoneticPr fontId="6" type="noConversion"/>
  <conditionalFormatting sqref="A1:C1 A2:B2 C5:BC5 C6:BD12 BF2:XFD15 A6:A12 B3:B12 BE1:XFD1 BD2:BD3 A13:BD13 A14:A15 C14:BD14 B14:B16 A17:BD1048576 BF17:XFD1048576">
    <cfRule type="containsText" dxfId="98" priority="7" operator="containsText" text="Maladie">
      <formula>NOT(ISERROR(SEARCH("Maladie",A1)))</formula>
    </cfRule>
    <cfRule type="containsText" dxfId="97" priority="8" operator="containsText" text="Conges">
      <formula>NOT(ISERROR(SEARCH("Conges",A1)))</formula>
    </cfRule>
    <cfRule type="containsText" dxfId="96" priority="9" operator="containsText" text="Ecole">
      <formula>NOT(ISERROR(SEARCH("Ecole",A1)))</formula>
    </cfRule>
    <cfRule type="containsText" dxfId="95" priority="10" operator="containsText" text="Modulation">
      <formula>NOT(ISERROR(SEARCH("Modulation",A1)))</formula>
    </cfRule>
  </conditionalFormatting>
  <conditionalFormatting sqref="L21">
    <cfRule type="containsText" dxfId="94" priority="6" operator="containsText" text="Maillage">
      <formula>NOT(ISERROR(SEARCH("Maillage",L21)))</formula>
    </cfRule>
  </conditionalFormatting>
  <conditionalFormatting sqref="BF16:XFD16 A16 C16:BD16">
    <cfRule type="containsText" dxfId="93" priority="1" operator="containsText" text="Maladie">
      <formula>NOT(ISERROR(SEARCH("Maladie",A16)))</formula>
    </cfRule>
    <cfRule type="containsText" dxfId="92" priority="2" operator="containsText" text="Conges">
      <formula>NOT(ISERROR(SEARCH("Conges",A16)))</formula>
    </cfRule>
    <cfRule type="containsText" dxfId="91" priority="3" operator="containsText" text="Ecole">
      <formula>NOT(ISERROR(SEARCH("Ecole",A16)))</formula>
    </cfRule>
    <cfRule type="containsText" dxfId="90" priority="4" operator="containsText" text="Modulation">
      <formula>NOT(ISERROR(SEARCH("Modulation",A16)))</formula>
    </cfRule>
  </conditionalFormatting>
  <dataValidations count="3">
    <dataValidation type="list" allowBlank="1" showInputMessage="1" showErrorMessage="1" sqref="B1" xr:uid="{54490987-B2B5-4165-9A97-CC62FEB23E35}">
      <formula1>Indi_Année</formula1>
    </dataValidation>
    <dataValidation type="list" allowBlank="1" showInputMessage="1" showErrorMessage="1" sqref="C10:BD10 C14:BD14 C16:BD16 C7:BD7" xr:uid="{8D01D716-5148-405D-8BCA-E203D1240EA5}">
      <formula1>Indi_chantier</formula1>
    </dataValidation>
    <dataValidation type="list" allowBlank="1" showInputMessage="1" showErrorMessage="1" sqref="C11:BD11 C8:BD8" xr:uid="{CB622A6F-6E1B-45EB-AC7D-9B4CC97363E3}">
      <formula1>Indi_Véhicule</formula1>
    </dataValidation>
  </dataValidations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519BD-45DA-418D-857D-3C065E88B48C}">
  <sheetPr codeName="Feuil8">
    <pageSetUpPr fitToPage="1"/>
  </sheetPr>
  <dimension ref="A1:CMW33"/>
  <sheetViews>
    <sheetView zoomScale="60" zoomScaleNormal="60" zoomScaleSheetLayoutView="10" workbookViewId="0">
      <pane xSplit="8" topLeftCell="I1" activePane="topRight" state="frozen"/>
      <selection pane="topRight" activeCell="H13" sqref="H13"/>
    </sheetView>
  </sheetViews>
  <sheetFormatPr baseColWidth="10" defaultRowHeight="15" x14ac:dyDescent="0.25"/>
  <cols>
    <col min="1" max="1" width="25.28515625" customWidth="1"/>
    <col min="2" max="2" width="16.85546875" customWidth="1"/>
    <col min="3" max="3" width="71" customWidth="1"/>
    <col min="4" max="4" width="25.28515625" customWidth="1"/>
    <col min="5" max="5" width="21.7109375" customWidth="1"/>
    <col min="6" max="7" width="26.85546875" customWidth="1"/>
    <col min="8" max="8" width="12.85546875" customWidth="1"/>
    <col min="9" max="381" width="6.5703125" customWidth="1"/>
  </cols>
  <sheetData>
    <row r="1" spans="1:2389" s="78" customFormat="1" ht="119.25" customHeight="1" x14ac:dyDescent="0.35">
      <c r="A1" s="140"/>
      <c r="B1" s="140"/>
      <c r="C1" s="74" t="s">
        <v>132</v>
      </c>
      <c r="D1" s="75" t="s">
        <v>131</v>
      </c>
      <c r="E1" s="141" t="s">
        <v>130</v>
      </c>
      <c r="F1" s="141"/>
      <c r="G1" s="141"/>
      <c r="H1" s="142" t="s">
        <v>129</v>
      </c>
      <c r="I1" s="76">
        <f t="shared" ref="I1:BT1" si="0">IF(DAY(I3)=1,I3,IF(I3=$C$2,"Aujourdhui",""))</f>
        <v>44562</v>
      </c>
      <c r="J1" s="76" t="str">
        <f t="shared" si="0"/>
        <v/>
      </c>
      <c r="K1" s="76" t="str">
        <f t="shared" si="0"/>
        <v/>
      </c>
      <c r="L1" s="76" t="str">
        <f t="shared" si="0"/>
        <v/>
      </c>
      <c r="M1" s="76" t="str">
        <f t="shared" si="0"/>
        <v/>
      </c>
      <c r="N1" s="76" t="str">
        <f t="shared" si="0"/>
        <v/>
      </c>
      <c r="O1" s="76" t="str">
        <f t="shared" si="0"/>
        <v/>
      </c>
      <c r="P1" s="76" t="str">
        <f t="shared" si="0"/>
        <v/>
      </c>
      <c r="Q1" s="76" t="str">
        <f t="shared" si="0"/>
        <v/>
      </c>
      <c r="R1" s="76" t="str">
        <f t="shared" si="0"/>
        <v/>
      </c>
      <c r="S1" s="76" t="str">
        <f t="shared" si="0"/>
        <v/>
      </c>
      <c r="T1" s="76" t="str">
        <f t="shared" si="0"/>
        <v/>
      </c>
      <c r="U1" s="76" t="str">
        <f t="shared" si="0"/>
        <v/>
      </c>
      <c r="V1" s="76" t="str">
        <f t="shared" si="0"/>
        <v/>
      </c>
      <c r="W1" s="76" t="str">
        <f t="shared" si="0"/>
        <v/>
      </c>
      <c r="X1" s="77" t="str">
        <f t="shared" si="0"/>
        <v/>
      </c>
      <c r="Y1" s="76" t="str">
        <f t="shared" si="0"/>
        <v/>
      </c>
      <c r="Z1" s="76" t="str">
        <f t="shared" si="0"/>
        <v/>
      </c>
      <c r="AA1" s="76" t="str">
        <f t="shared" si="0"/>
        <v/>
      </c>
      <c r="AB1" s="76" t="str">
        <f t="shared" si="0"/>
        <v/>
      </c>
      <c r="AC1" s="76" t="str">
        <f t="shared" si="0"/>
        <v/>
      </c>
      <c r="AD1" s="76" t="str">
        <f t="shared" si="0"/>
        <v/>
      </c>
      <c r="AE1" s="76" t="str">
        <f t="shared" si="0"/>
        <v/>
      </c>
      <c r="AF1" s="76" t="str">
        <f t="shared" si="0"/>
        <v/>
      </c>
      <c r="AG1" s="76" t="str">
        <f t="shared" si="0"/>
        <v/>
      </c>
      <c r="AH1" s="76" t="str">
        <f t="shared" si="0"/>
        <v/>
      </c>
      <c r="AI1" s="76" t="str">
        <f t="shared" si="0"/>
        <v/>
      </c>
      <c r="AJ1" s="76" t="str">
        <f t="shared" si="0"/>
        <v/>
      </c>
      <c r="AK1" s="76" t="str">
        <f t="shared" si="0"/>
        <v/>
      </c>
      <c r="AL1" s="76" t="str">
        <f t="shared" si="0"/>
        <v/>
      </c>
      <c r="AM1" s="76" t="str">
        <f t="shared" si="0"/>
        <v/>
      </c>
      <c r="AN1" s="76">
        <f t="shared" si="0"/>
        <v>44593</v>
      </c>
      <c r="AO1" s="76" t="str">
        <f t="shared" si="0"/>
        <v/>
      </c>
      <c r="AP1" s="76" t="str">
        <f t="shared" si="0"/>
        <v/>
      </c>
      <c r="AQ1" s="76" t="str">
        <f t="shared" si="0"/>
        <v/>
      </c>
      <c r="AR1" s="76" t="str">
        <f t="shared" si="0"/>
        <v/>
      </c>
      <c r="AS1" s="76" t="str">
        <f t="shared" si="0"/>
        <v/>
      </c>
      <c r="AT1" s="76" t="str">
        <f t="shared" si="0"/>
        <v/>
      </c>
      <c r="AU1" s="76" t="str">
        <f t="shared" si="0"/>
        <v/>
      </c>
      <c r="AV1" s="76" t="str">
        <f t="shared" si="0"/>
        <v/>
      </c>
      <c r="AW1" s="76" t="str">
        <f t="shared" si="0"/>
        <v/>
      </c>
      <c r="AX1" s="76" t="str">
        <f t="shared" si="0"/>
        <v/>
      </c>
      <c r="AY1" s="76" t="str">
        <f t="shared" si="0"/>
        <v/>
      </c>
      <c r="AZ1" s="76" t="str">
        <f t="shared" si="0"/>
        <v/>
      </c>
      <c r="BA1" s="76" t="str">
        <f t="shared" si="0"/>
        <v/>
      </c>
      <c r="BB1" s="76" t="str">
        <f t="shared" si="0"/>
        <v/>
      </c>
      <c r="BC1" s="76" t="str">
        <f t="shared" si="0"/>
        <v/>
      </c>
      <c r="BD1" s="76" t="str">
        <f t="shared" si="0"/>
        <v/>
      </c>
      <c r="BE1" s="76" t="str">
        <f t="shared" si="0"/>
        <v/>
      </c>
      <c r="BF1" s="76" t="str">
        <f t="shared" si="0"/>
        <v/>
      </c>
      <c r="BG1" s="76" t="str">
        <f t="shared" si="0"/>
        <v/>
      </c>
      <c r="BH1" s="76" t="str">
        <f t="shared" si="0"/>
        <v/>
      </c>
      <c r="BI1" s="76" t="str">
        <f t="shared" si="0"/>
        <v/>
      </c>
      <c r="BJ1" s="76" t="str">
        <f t="shared" si="0"/>
        <v/>
      </c>
      <c r="BK1" s="76" t="str">
        <f t="shared" si="0"/>
        <v/>
      </c>
      <c r="BL1" s="76" t="str">
        <f t="shared" si="0"/>
        <v/>
      </c>
      <c r="BM1" s="76" t="str">
        <f t="shared" si="0"/>
        <v/>
      </c>
      <c r="BN1" s="76" t="str">
        <f t="shared" si="0"/>
        <v/>
      </c>
      <c r="BO1" s="76" t="str">
        <f t="shared" si="0"/>
        <v/>
      </c>
      <c r="BP1" s="76">
        <f t="shared" si="0"/>
        <v>44621</v>
      </c>
      <c r="BQ1" s="76" t="str">
        <f t="shared" si="0"/>
        <v/>
      </c>
      <c r="BR1" s="76" t="str">
        <f t="shared" si="0"/>
        <v/>
      </c>
      <c r="BS1" s="76" t="str">
        <f t="shared" si="0"/>
        <v/>
      </c>
      <c r="BT1" s="76" t="str">
        <f t="shared" si="0"/>
        <v/>
      </c>
      <c r="BU1" s="76" t="str">
        <f t="shared" ref="BU1:EF1" si="1">IF(DAY(BU3)=1,BU3,IF(BU3=$C$2,"Aujourdhui",""))</f>
        <v/>
      </c>
      <c r="BV1" s="76" t="str">
        <f t="shared" si="1"/>
        <v/>
      </c>
      <c r="BW1" s="76" t="str">
        <f t="shared" si="1"/>
        <v/>
      </c>
      <c r="BX1" s="76" t="str">
        <f t="shared" si="1"/>
        <v/>
      </c>
      <c r="BY1" s="76" t="str">
        <f t="shared" si="1"/>
        <v/>
      </c>
      <c r="BZ1" s="76" t="str">
        <f t="shared" si="1"/>
        <v/>
      </c>
      <c r="CA1" s="76" t="str">
        <f t="shared" si="1"/>
        <v/>
      </c>
      <c r="CB1" s="76" t="str">
        <f t="shared" si="1"/>
        <v/>
      </c>
      <c r="CC1" s="76" t="str">
        <f t="shared" si="1"/>
        <v/>
      </c>
      <c r="CD1" s="76" t="str">
        <f t="shared" si="1"/>
        <v/>
      </c>
      <c r="CE1" s="76" t="str">
        <f t="shared" si="1"/>
        <v/>
      </c>
      <c r="CF1" s="76" t="str">
        <f t="shared" si="1"/>
        <v/>
      </c>
      <c r="CG1" s="76" t="str">
        <f t="shared" si="1"/>
        <v/>
      </c>
      <c r="CH1" s="76" t="str">
        <f t="shared" si="1"/>
        <v/>
      </c>
      <c r="CI1" s="76" t="str">
        <f t="shared" si="1"/>
        <v/>
      </c>
      <c r="CJ1" s="76" t="str">
        <f t="shared" si="1"/>
        <v/>
      </c>
      <c r="CK1" s="76" t="str">
        <f t="shared" si="1"/>
        <v/>
      </c>
      <c r="CL1" s="76" t="str">
        <f t="shared" si="1"/>
        <v/>
      </c>
      <c r="CM1" s="76" t="str">
        <f t="shared" si="1"/>
        <v/>
      </c>
      <c r="CN1" s="76" t="str">
        <f t="shared" si="1"/>
        <v/>
      </c>
      <c r="CO1" s="76" t="str">
        <f t="shared" si="1"/>
        <v/>
      </c>
      <c r="CP1" s="76" t="str">
        <f t="shared" si="1"/>
        <v/>
      </c>
      <c r="CQ1" s="76" t="str">
        <f t="shared" si="1"/>
        <v/>
      </c>
      <c r="CR1" s="76" t="str">
        <f t="shared" si="1"/>
        <v/>
      </c>
      <c r="CS1" s="76" t="str">
        <f t="shared" si="1"/>
        <v/>
      </c>
      <c r="CT1" s="76" t="str">
        <f t="shared" si="1"/>
        <v/>
      </c>
      <c r="CU1" s="76">
        <f t="shared" si="1"/>
        <v>44652</v>
      </c>
      <c r="CV1" s="76" t="str">
        <f t="shared" si="1"/>
        <v/>
      </c>
      <c r="CW1" s="76" t="str">
        <f t="shared" si="1"/>
        <v/>
      </c>
      <c r="CX1" s="76" t="str">
        <f t="shared" si="1"/>
        <v/>
      </c>
      <c r="CY1" s="76" t="str">
        <f t="shared" si="1"/>
        <v/>
      </c>
      <c r="CZ1" s="76" t="str">
        <f t="shared" si="1"/>
        <v/>
      </c>
      <c r="DA1" s="76" t="str">
        <f t="shared" si="1"/>
        <v/>
      </c>
      <c r="DB1" s="76" t="str">
        <f t="shared" si="1"/>
        <v/>
      </c>
      <c r="DC1" s="76" t="str">
        <f t="shared" si="1"/>
        <v/>
      </c>
      <c r="DD1" s="76" t="str">
        <f t="shared" si="1"/>
        <v/>
      </c>
      <c r="DE1" s="76" t="str">
        <f t="shared" si="1"/>
        <v/>
      </c>
      <c r="DF1" s="76" t="str">
        <f t="shared" si="1"/>
        <v/>
      </c>
      <c r="DG1" s="76" t="str">
        <f t="shared" si="1"/>
        <v/>
      </c>
      <c r="DH1" s="76" t="str">
        <f t="shared" si="1"/>
        <v/>
      </c>
      <c r="DI1" s="76" t="str">
        <f t="shared" si="1"/>
        <v/>
      </c>
      <c r="DJ1" s="76" t="str">
        <f t="shared" si="1"/>
        <v/>
      </c>
      <c r="DK1" s="76" t="str">
        <f t="shared" si="1"/>
        <v/>
      </c>
      <c r="DL1" s="76" t="str">
        <f t="shared" si="1"/>
        <v/>
      </c>
      <c r="DM1" s="76" t="str">
        <f t="shared" si="1"/>
        <v/>
      </c>
      <c r="DN1" s="76" t="str">
        <f t="shared" si="1"/>
        <v/>
      </c>
      <c r="DO1" s="76" t="str">
        <f t="shared" si="1"/>
        <v/>
      </c>
      <c r="DP1" s="76" t="str">
        <f t="shared" si="1"/>
        <v/>
      </c>
      <c r="DQ1" s="76" t="str">
        <f t="shared" si="1"/>
        <v/>
      </c>
      <c r="DR1" s="76" t="str">
        <f t="shared" si="1"/>
        <v/>
      </c>
      <c r="DS1" s="76" t="str">
        <f t="shared" si="1"/>
        <v/>
      </c>
      <c r="DT1" s="76" t="str">
        <f t="shared" si="1"/>
        <v/>
      </c>
      <c r="DU1" s="76" t="str">
        <f t="shared" si="1"/>
        <v/>
      </c>
      <c r="DV1" s="76" t="str">
        <f t="shared" si="1"/>
        <v/>
      </c>
      <c r="DW1" s="76" t="str">
        <f t="shared" si="1"/>
        <v/>
      </c>
      <c r="DX1" s="76" t="str">
        <f t="shared" si="1"/>
        <v/>
      </c>
      <c r="DY1" s="76">
        <f t="shared" si="1"/>
        <v>44682</v>
      </c>
      <c r="DZ1" s="76" t="str">
        <f t="shared" si="1"/>
        <v/>
      </c>
      <c r="EA1" s="76" t="str">
        <f t="shared" si="1"/>
        <v/>
      </c>
      <c r="EB1" s="76" t="str">
        <f t="shared" si="1"/>
        <v/>
      </c>
      <c r="EC1" s="76" t="str">
        <f t="shared" si="1"/>
        <v/>
      </c>
      <c r="ED1" s="76" t="str">
        <f t="shared" si="1"/>
        <v/>
      </c>
      <c r="EE1" s="76" t="str">
        <f t="shared" si="1"/>
        <v/>
      </c>
      <c r="EF1" s="76" t="str">
        <f t="shared" si="1"/>
        <v/>
      </c>
      <c r="EG1" s="76" t="str">
        <f t="shared" ref="EG1:GR1" si="2">IF(DAY(EG3)=1,EG3,IF(EG3=$C$2,"Aujourdhui",""))</f>
        <v/>
      </c>
      <c r="EH1" s="76" t="str">
        <f t="shared" si="2"/>
        <v/>
      </c>
      <c r="EI1" s="76" t="str">
        <f t="shared" si="2"/>
        <v/>
      </c>
      <c r="EJ1" s="76" t="str">
        <f t="shared" si="2"/>
        <v/>
      </c>
      <c r="EK1" s="76" t="str">
        <f t="shared" si="2"/>
        <v/>
      </c>
      <c r="EL1" s="76" t="str">
        <f t="shared" si="2"/>
        <v/>
      </c>
      <c r="EM1" s="76" t="str">
        <f t="shared" si="2"/>
        <v/>
      </c>
      <c r="EN1" s="76" t="str">
        <f t="shared" si="2"/>
        <v/>
      </c>
      <c r="EO1" s="76" t="str">
        <f t="shared" si="2"/>
        <v/>
      </c>
      <c r="EP1" s="76" t="str">
        <f t="shared" si="2"/>
        <v/>
      </c>
      <c r="EQ1" s="76" t="str">
        <f t="shared" si="2"/>
        <v/>
      </c>
      <c r="ER1" s="76" t="str">
        <f t="shared" si="2"/>
        <v/>
      </c>
      <c r="ES1" s="76" t="str">
        <f t="shared" si="2"/>
        <v/>
      </c>
      <c r="ET1" s="76" t="str">
        <f t="shared" si="2"/>
        <v/>
      </c>
      <c r="EU1" s="76" t="str">
        <f t="shared" si="2"/>
        <v/>
      </c>
      <c r="EV1" s="76" t="str">
        <f t="shared" si="2"/>
        <v/>
      </c>
      <c r="EW1" s="76" t="str">
        <f t="shared" si="2"/>
        <v/>
      </c>
      <c r="EX1" s="76" t="str">
        <f t="shared" si="2"/>
        <v/>
      </c>
      <c r="EY1" s="76" t="str">
        <f t="shared" si="2"/>
        <v/>
      </c>
      <c r="EZ1" s="76" t="str">
        <f t="shared" si="2"/>
        <v/>
      </c>
      <c r="FA1" s="76" t="str">
        <f t="shared" si="2"/>
        <v/>
      </c>
      <c r="FB1" s="76" t="str">
        <f t="shared" si="2"/>
        <v/>
      </c>
      <c r="FC1" s="76" t="str">
        <f t="shared" si="2"/>
        <v/>
      </c>
      <c r="FD1" s="76">
        <f t="shared" si="2"/>
        <v>44713</v>
      </c>
      <c r="FE1" s="76" t="str">
        <f t="shared" si="2"/>
        <v/>
      </c>
      <c r="FF1" s="76" t="str">
        <f t="shared" si="2"/>
        <v/>
      </c>
      <c r="FG1" s="76" t="str">
        <f t="shared" si="2"/>
        <v/>
      </c>
      <c r="FH1" s="76" t="str">
        <f t="shared" si="2"/>
        <v/>
      </c>
      <c r="FI1" s="76" t="str">
        <f t="shared" si="2"/>
        <v/>
      </c>
      <c r="FJ1" s="76" t="str">
        <f t="shared" si="2"/>
        <v/>
      </c>
      <c r="FK1" s="76" t="str">
        <f t="shared" si="2"/>
        <v/>
      </c>
      <c r="FL1" s="76" t="str">
        <f t="shared" si="2"/>
        <v/>
      </c>
      <c r="FM1" s="76" t="str">
        <f t="shared" si="2"/>
        <v/>
      </c>
      <c r="FN1" s="76" t="str">
        <f t="shared" si="2"/>
        <v/>
      </c>
      <c r="FO1" s="76" t="str">
        <f t="shared" si="2"/>
        <v/>
      </c>
      <c r="FP1" s="76" t="str">
        <f t="shared" si="2"/>
        <v/>
      </c>
      <c r="FQ1" s="76" t="str">
        <f t="shared" si="2"/>
        <v/>
      </c>
      <c r="FR1" s="76" t="str">
        <f t="shared" si="2"/>
        <v/>
      </c>
      <c r="FS1" s="76" t="str">
        <f t="shared" si="2"/>
        <v/>
      </c>
      <c r="FT1" s="76" t="str">
        <f t="shared" si="2"/>
        <v/>
      </c>
      <c r="FU1" s="76" t="str">
        <f t="shared" si="2"/>
        <v/>
      </c>
      <c r="FV1" s="76" t="str">
        <f t="shared" si="2"/>
        <v/>
      </c>
      <c r="FW1" s="76" t="str">
        <f t="shared" si="2"/>
        <v/>
      </c>
      <c r="FX1" s="76" t="str">
        <f t="shared" si="2"/>
        <v/>
      </c>
      <c r="FY1" s="76" t="str">
        <f t="shared" si="2"/>
        <v/>
      </c>
      <c r="FZ1" s="76" t="str">
        <f t="shared" si="2"/>
        <v/>
      </c>
      <c r="GA1" s="76" t="str">
        <f t="shared" si="2"/>
        <v/>
      </c>
      <c r="GB1" s="76" t="str">
        <f t="shared" si="2"/>
        <v/>
      </c>
      <c r="GC1" s="76" t="str">
        <f t="shared" si="2"/>
        <v/>
      </c>
      <c r="GD1" s="76" t="str">
        <f t="shared" si="2"/>
        <v/>
      </c>
      <c r="GE1" s="76" t="str">
        <f t="shared" si="2"/>
        <v/>
      </c>
      <c r="GF1" s="76" t="str">
        <f t="shared" si="2"/>
        <v/>
      </c>
      <c r="GG1" s="76" t="str">
        <f t="shared" si="2"/>
        <v/>
      </c>
      <c r="GH1" s="76">
        <f t="shared" si="2"/>
        <v>44743</v>
      </c>
      <c r="GI1" s="76" t="str">
        <f t="shared" si="2"/>
        <v/>
      </c>
      <c r="GJ1" s="76" t="str">
        <f t="shared" si="2"/>
        <v/>
      </c>
      <c r="GK1" s="76" t="str">
        <f t="shared" si="2"/>
        <v/>
      </c>
      <c r="GL1" s="76" t="str">
        <f t="shared" si="2"/>
        <v/>
      </c>
      <c r="GM1" s="76" t="str">
        <f t="shared" si="2"/>
        <v/>
      </c>
      <c r="GN1" s="76" t="str">
        <f t="shared" si="2"/>
        <v/>
      </c>
      <c r="GO1" s="76" t="str">
        <f t="shared" si="2"/>
        <v/>
      </c>
      <c r="GP1" s="76" t="str">
        <f t="shared" si="2"/>
        <v/>
      </c>
      <c r="GQ1" s="76" t="str">
        <f t="shared" si="2"/>
        <v/>
      </c>
      <c r="GR1" s="76" t="str">
        <f t="shared" si="2"/>
        <v/>
      </c>
      <c r="GS1" s="76" t="str">
        <f t="shared" ref="GS1:JD1" si="3">IF(DAY(GS3)=1,GS3,IF(GS3=$C$2,"Aujourdhui",""))</f>
        <v/>
      </c>
      <c r="GT1" s="76" t="str">
        <f t="shared" si="3"/>
        <v/>
      </c>
      <c r="GU1" s="76" t="str">
        <f t="shared" si="3"/>
        <v/>
      </c>
      <c r="GV1" s="76" t="str">
        <f t="shared" si="3"/>
        <v/>
      </c>
      <c r="GW1" s="76" t="str">
        <f t="shared" si="3"/>
        <v/>
      </c>
      <c r="GX1" s="76" t="str">
        <f t="shared" si="3"/>
        <v/>
      </c>
      <c r="GY1" s="76" t="str">
        <f t="shared" si="3"/>
        <v/>
      </c>
      <c r="GZ1" s="76" t="str">
        <f t="shared" si="3"/>
        <v/>
      </c>
      <c r="HA1" s="76" t="str">
        <f t="shared" si="3"/>
        <v/>
      </c>
      <c r="HB1" s="76" t="str">
        <f t="shared" si="3"/>
        <v/>
      </c>
      <c r="HC1" s="76" t="str">
        <f t="shared" si="3"/>
        <v/>
      </c>
      <c r="HD1" s="76" t="str">
        <f t="shared" si="3"/>
        <v/>
      </c>
      <c r="HE1" s="76" t="str">
        <f t="shared" si="3"/>
        <v/>
      </c>
      <c r="HF1" s="76" t="str">
        <f t="shared" si="3"/>
        <v/>
      </c>
      <c r="HG1" s="76" t="str">
        <f t="shared" si="3"/>
        <v/>
      </c>
      <c r="HH1" s="76" t="str">
        <f t="shared" si="3"/>
        <v/>
      </c>
      <c r="HI1" s="76" t="str">
        <f t="shared" si="3"/>
        <v/>
      </c>
      <c r="HJ1" s="76" t="str">
        <f t="shared" si="3"/>
        <v/>
      </c>
      <c r="HK1" s="76" t="str">
        <f t="shared" si="3"/>
        <v/>
      </c>
      <c r="HL1" s="76" t="str">
        <f t="shared" si="3"/>
        <v/>
      </c>
      <c r="HM1" s="76">
        <f t="shared" si="3"/>
        <v>44774</v>
      </c>
      <c r="HN1" s="76" t="str">
        <f t="shared" si="3"/>
        <v/>
      </c>
      <c r="HO1" s="76" t="str">
        <f t="shared" si="3"/>
        <v/>
      </c>
      <c r="HP1" s="76" t="str">
        <f t="shared" si="3"/>
        <v/>
      </c>
      <c r="HQ1" s="76" t="str">
        <f t="shared" si="3"/>
        <v/>
      </c>
      <c r="HR1" s="76" t="str">
        <f t="shared" si="3"/>
        <v/>
      </c>
      <c r="HS1" s="76" t="str">
        <f t="shared" si="3"/>
        <v/>
      </c>
      <c r="HT1" s="76" t="str">
        <f t="shared" si="3"/>
        <v/>
      </c>
      <c r="HU1" s="76" t="str">
        <f t="shared" si="3"/>
        <v/>
      </c>
      <c r="HV1" s="76" t="str">
        <f t="shared" si="3"/>
        <v/>
      </c>
      <c r="HW1" s="76" t="str">
        <f t="shared" si="3"/>
        <v/>
      </c>
      <c r="HX1" s="76" t="str">
        <f t="shared" si="3"/>
        <v/>
      </c>
      <c r="HY1" s="76" t="str">
        <f t="shared" si="3"/>
        <v/>
      </c>
      <c r="HZ1" s="76" t="str">
        <f t="shared" si="3"/>
        <v/>
      </c>
      <c r="IA1" s="76" t="str">
        <f t="shared" si="3"/>
        <v/>
      </c>
      <c r="IB1" s="76" t="str">
        <f t="shared" si="3"/>
        <v/>
      </c>
      <c r="IC1" s="76" t="str">
        <f t="shared" si="3"/>
        <v/>
      </c>
      <c r="ID1" s="76" t="str">
        <f t="shared" si="3"/>
        <v/>
      </c>
      <c r="IE1" s="76" t="str">
        <f t="shared" si="3"/>
        <v/>
      </c>
      <c r="IF1" s="76" t="str">
        <f t="shared" si="3"/>
        <v/>
      </c>
      <c r="IG1" s="76" t="str">
        <f t="shared" si="3"/>
        <v/>
      </c>
      <c r="IH1" s="76" t="str">
        <f t="shared" si="3"/>
        <v/>
      </c>
      <c r="II1" s="76" t="str">
        <f t="shared" si="3"/>
        <v/>
      </c>
      <c r="IJ1" s="76" t="str">
        <f t="shared" si="3"/>
        <v/>
      </c>
      <c r="IK1" s="76" t="str">
        <f t="shared" si="3"/>
        <v/>
      </c>
      <c r="IL1" s="76" t="str">
        <f t="shared" si="3"/>
        <v/>
      </c>
      <c r="IM1" s="76" t="str">
        <f t="shared" si="3"/>
        <v/>
      </c>
      <c r="IN1" s="76" t="str">
        <f t="shared" si="3"/>
        <v/>
      </c>
      <c r="IO1" s="76" t="str">
        <f t="shared" si="3"/>
        <v/>
      </c>
      <c r="IP1" s="76" t="str">
        <f t="shared" si="3"/>
        <v/>
      </c>
      <c r="IQ1" s="76" t="str">
        <f t="shared" si="3"/>
        <v/>
      </c>
      <c r="IR1" s="76">
        <f t="shared" si="3"/>
        <v>44805</v>
      </c>
      <c r="IS1" s="76" t="str">
        <f t="shared" si="3"/>
        <v/>
      </c>
      <c r="IT1" s="76" t="str">
        <f t="shared" si="3"/>
        <v/>
      </c>
      <c r="IU1" s="76" t="str">
        <f t="shared" si="3"/>
        <v/>
      </c>
      <c r="IV1" s="76" t="str">
        <f t="shared" si="3"/>
        <v/>
      </c>
      <c r="IW1" s="76" t="str">
        <f t="shared" si="3"/>
        <v/>
      </c>
      <c r="IX1" s="76" t="str">
        <f t="shared" si="3"/>
        <v/>
      </c>
      <c r="IY1" s="76" t="str">
        <f t="shared" si="3"/>
        <v/>
      </c>
      <c r="IZ1" s="76" t="str">
        <f t="shared" si="3"/>
        <v/>
      </c>
      <c r="JA1" s="76" t="str">
        <f t="shared" si="3"/>
        <v/>
      </c>
      <c r="JB1" s="76" t="str">
        <f t="shared" si="3"/>
        <v/>
      </c>
      <c r="JC1" s="76" t="str">
        <f t="shared" si="3"/>
        <v/>
      </c>
      <c r="JD1" s="76" t="str">
        <f t="shared" si="3"/>
        <v/>
      </c>
      <c r="JE1" s="76" t="str">
        <f t="shared" ref="JE1:LP1" si="4">IF(DAY(JE3)=1,JE3,IF(JE3=$C$2,"Aujourdhui",""))</f>
        <v/>
      </c>
      <c r="JF1" s="76" t="str">
        <f t="shared" si="4"/>
        <v/>
      </c>
      <c r="JG1" s="76" t="str">
        <f t="shared" si="4"/>
        <v/>
      </c>
      <c r="JH1" s="76" t="str">
        <f t="shared" si="4"/>
        <v/>
      </c>
      <c r="JI1" s="76" t="str">
        <f t="shared" si="4"/>
        <v/>
      </c>
      <c r="JJ1" s="76" t="str">
        <f t="shared" si="4"/>
        <v/>
      </c>
      <c r="JK1" s="76" t="str">
        <f t="shared" si="4"/>
        <v/>
      </c>
      <c r="JL1" s="76" t="str">
        <f t="shared" si="4"/>
        <v/>
      </c>
      <c r="JM1" s="76" t="str">
        <f t="shared" si="4"/>
        <v/>
      </c>
      <c r="JN1" s="76" t="str">
        <f t="shared" si="4"/>
        <v/>
      </c>
      <c r="JO1" s="76" t="str">
        <f t="shared" si="4"/>
        <v/>
      </c>
      <c r="JP1" s="76" t="str">
        <f t="shared" si="4"/>
        <v/>
      </c>
      <c r="JQ1" s="76" t="str">
        <f t="shared" si="4"/>
        <v/>
      </c>
      <c r="JR1" s="76" t="str">
        <f t="shared" si="4"/>
        <v/>
      </c>
      <c r="JS1" s="76" t="str">
        <f t="shared" si="4"/>
        <v/>
      </c>
      <c r="JT1" s="76" t="str">
        <f t="shared" si="4"/>
        <v/>
      </c>
      <c r="JU1" s="76" t="str">
        <f t="shared" si="4"/>
        <v/>
      </c>
      <c r="JV1" s="76">
        <f t="shared" si="4"/>
        <v>44835</v>
      </c>
      <c r="JW1" s="76" t="str">
        <f t="shared" si="4"/>
        <v/>
      </c>
      <c r="JX1" s="76" t="str">
        <f t="shared" si="4"/>
        <v/>
      </c>
      <c r="JY1" s="76" t="str">
        <f t="shared" si="4"/>
        <v/>
      </c>
      <c r="JZ1" s="76" t="str">
        <f t="shared" si="4"/>
        <v/>
      </c>
      <c r="KA1" s="76" t="str">
        <f t="shared" si="4"/>
        <v/>
      </c>
      <c r="KB1" s="76" t="str">
        <f t="shared" si="4"/>
        <v/>
      </c>
      <c r="KC1" s="76" t="str">
        <f t="shared" si="4"/>
        <v/>
      </c>
      <c r="KD1" s="76" t="str">
        <f t="shared" si="4"/>
        <v/>
      </c>
      <c r="KE1" s="76" t="str">
        <f t="shared" si="4"/>
        <v/>
      </c>
      <c r="KF1" s="76" t="str">
        <f t="shared" si="4"/>
        <v/>
      </c>
      <c r="KG1" s="76" t="str">
        <f t="shared" si="4"/>
        <v/>
      </c>
      <c r="KH1" s="76" t="str">
        <f t="shared" si="4"/>
        <v/>
      </c>
      <c r="KI1" s="76" t="str">
        <f t="shared" si="4"/>
        <v/>
      </c>
      <c r="KJ1" s="76" t="str">
        <f t="shared" si="4"/>
        <v/>
      </c>
      <c r="KK1" s="76" t="str">
        <f t="shared" si="4"/>
        <v/>
      </c>
      <c r="KL1" s="76" t="str">
        <f t="shared" si="4"/>
        <v/>
      </c>
      <c r="KM1" s="76" t="str">
        <f t="shared" si="4"/>
        <v/>
      </c>
      <c r="KN1" s="76" t="str">
        <f t="shared" si="4"/>
        <v/>
      </c>
      <c r="KO1" s="76" t="str">
        <f t="shared" si="4"/>
        <v/>
      </c>
      <c r="KP1" s="76" t="str">
        <f t="shared" si="4"/>
        <v/>
      </c>
      <c r="KQ1" s="76" t="str">
        <f t="shared" si="4"/>
        <v/>
      </c>
      <c r="KR1" s="76" t="str">
        <f t="shared" si="4"/>
        <v/>
      </c>
      <c r="KS1" s="76" t="str">
        <f t="shared" si="4"/>
        <v/>
      </c>
      <c r="KT1" s="76" t="str">
        <f t="shared" si="4"/>
        <v/>
      </c>
      <c r="KU1" s="76" t="str">
        <f t="shared" si="4"/>
        <v/>
      </c>
      <c r="KV1" s="76" t="str">
        <f t="shared" si="4"/>
        <v/>
      </c>
      <c r="KW1" s="76" t="str">
        <f t="shared" si="4"/>
        <v/>
      </c>
      <c r="KX1" s="76" t="str">
        <f t="shared" si="4"/>
        <v/>
      </c>
      <c r="KY1" s="76" t="str">
        <f t="shared" si="4"/>
        <v/>
      </c>
      <c r="KZ1" s="76" t="str">
        <f t="shared" si="4"/>
        <v/>
      </c>
      <c r="LA1" s="76">
        <f t="shared" si="4"/>
        <v>44866</v>
      </c>
      <c r="LB1" s="76" t="str">
        <f t="shared" si="4"/>
        <v/>
      </c>
      <c r="LC1" s="76" t="str">
        <f t="shared" si="4"/>
        <v/>
      </c>
      <c r="LD1" s="76" t="str">
        <f t="shared" si="4"/>
        <v/>
      </c>
      <c r="LE1" s="76" t="str">
        <f t="shared" si="4"/>
        <v/>
      </c>
      <c r="LF1" s="76" t="str">
        <f t="shared" si="4"/>
        <v/>
      </c>
      <c r="LG1" s="76" t="str">
        <f t="shared" si="4"/>
        <v/>
      </c>
      <c r="LH1" s="76" t="str">
        <f t="shared" si="4"/>
        <v/>
      </c>
      <c r="LI1" s="76" t="str">
        <f t="shared" si="4"/>
        <v/>
      </c>
      <c r="LJ1" s="76" t="str">
        <f t="shared" si="4"/>
        <v/>
      </c>
      <c r="LK1" s="76" t="str">
        <f t="shared" si="4"/>
        <v/>
      </c>
      <c r="LL1" s="76" t="str">
        <f t="shared" si="4"/>
        <v/>
      </c>
      <c r="LM1" s="76" t="str">
        <f t="shared" si="4"/>
        <v/>
      </c>
      <c r="LN1" s="76" t="str">
        <f t="shared" si="4"/>
        <v/>
      </c>
      <c r="LO1" s="76" t="str">
        <f t="shared" si="4"/>
        <v/>
      </c>
      <c r="LP1" s="76" t="str">
        <f t="shared" si="4"/>
        <v/>
      </c>
      <c r="LQ1" s="76" t="str">
        <f t="shared" ref="LQ1:NQ1" si="5">IF(DAY(LQ3)=1,LQ3,IF(LQ3=$C$2,"Aujourdhui",""))</f>
        <v/>
      </c>
      <c r="LR1" s="76" t="str">
        <f t="shared" si="5"/>
        <v/>
      </c>
      <c r="LS1" s="76" t="str">
        <f t="shared" si="5"/>
        <v/>
      </c>
      <c r="LT1" s="76" t="str">
        <f t="shared" si="5"/>
        <v/>
      </c>
      <c r="LU1" s="76" t="str">
        <f t="shared" si="5"/>
        <v/>
      </c>
      <c r="LV1" s="76" t="str">
        <f t="shared" si="5"/>
        <v/>
      </c>
      <c r="LW1" s="76" t="str">
        <f t="shared" si="5"/>
        <v/>
      </c>
      <c r="LX1" s="76" t="str">
        <f t="shared" si="5"/>
        <v/>
      </c>
      <c r="LY1" s="76" t="str">
        <f t="shared" si="5"/>
        <v/>
      </c>
      <c r="LZ1" s="76" t="str">
        <f t="shared" si="5"/>
        <v/>
      </c>
      <c r="MA1" s="76" t="str">
        <f t="shared" si="5"/>
        <v/>
      </c>
      <c r="MB1" s="76" t="str">
        <f t="shared" si="5"/>
        <v/>
      </c>
      <c r="MC1" s="76" t="str">
        <f t="shared" si="5"/>
        <v/>
      </c>
      <c r="MD1" s="76" t="str">
        <f t="shared" si="5"/>
        <v/>
      </c>
      <c r="ME1" s="76">
        <f t="shared" si="5"/>
        <v>44896</v>
      </c>
      <c r="MF1" s="76" t="str">
        <f t="shared" si="5"/>
        <v/>
      </c>
      <c r="MG1" s="76" t="str">
        <f t="shared" si="5"/>
        <v/>
      </c>
      <c r="MH1" s="76" t="str">
        <f t="shared" si="5"/>
        <v/>
      </c>
      <c r="MI1" s="76" t="str">
        <f t="shared" si="5"/>
        <v/>
      </c>
      <c r="MJ1" s="76" t="str">
        <f t="shared" si="5"/>
        <v/>
      </c>
      <c r="MK1" s="76" t="str">
        <f t="shared" si="5"/>
        <v/>
      </c>
      <c r="ML1" s="76" t="str">
        <f t="shared" si="5"/>
        <v/>
      </c>
      <c r="MM1" s="76" t="str">
        <f t="shared" si="5"/>
        <v/>
      </c>
      <c r="MN1" s="76" t="str">
        <f t="shared" si="5"/>
        <v/>
      </c>
      <c r="MO1" s="76" t="str">
        <f t="shared" si="5"/>
        <v/>
      </c>
      <c r="MP1" s="76" t="str">
        <f t="shared" si="5"/>
        <v/>
      </c>
      <c r="MQ1" s="76" t="str">
        <f t="shared" si="5"/>
        <v/>
      </c>
      <c r="MR1" s="76" t="str">
        <f t="shared" si="5"/>
        <v/>
      </c>
      <c r="MS1" s="76" t="str">
        <f t="shared" si="5"/>
        <v/>
      </c>
      <c r="MT1" s="76" t="str">
        <f t="shared" si="5"/>
        <v/>
      </c>
      <c r="MU1" s="76" t="str">
        <f t="shared" si="5"/>
        <v/>
      </c>
      <c r="MV1" s="76" t="str">
        <f t="shared" si="5"/>
        <v/>
      </c>
      <c r="MW1" s="76" t="str">
        <f t="shared" si="5"/>
        <v/>
      </c>
      <c r="MX1" s="76" t="str">
        <f t="shared" si="5"/>
        <v/>
      </c>
      <c r="MY1" s="76" t="str">
        <f t="shared" si="5"/>
        <v/>
      </c>
      <c r="MZ1" s="76" t="str">
        <f t="shared" si="5"/>
        <v/>
      </c>
      <c r="NA1" s="76" t="str">
        <f t="shared" si="5"/>
        <v/>
      </c>
      <c r="NB1" s="76" t="str">
        <f t="shared" si="5"/>
        <v/>
      </c>
      <c r="NC1" s="76" t="str">
        <f t="shared" si="5"/>
        <v/>
      </c>
      <c r="ND1" s="76" t="str">
        <f t="shared" si="5"/>
        <v/>
      </c>
      <c r="NE1" s="76" t="str">
        <f t="shared" si="5"/>
        <v/>
      </c>
      <c r="NF1" s="76" t="str">
        <f t="shared" si="5"/>
        <v/>
      </c>
      <c r="NG1" s="76" t="str">
        <f t="shared" si="5"/>
        <v/>
      </c>
      <c r="NH1" s="76" t="str">
        <f t="shared" si="5"/>
        <v/>
      </c>
      <c r="NI1" s="76" t="str">
        <f t="shared" si="5"/>
        <v/>
      </c>
      <c r="NJ1" s="76">
        <f t="shared" si="5"/>
        <v>44927</v>
      </c>
      <c r="NK1" s="76" t="str">
        <f t="shared" si="5"/>
        <v/>
      </c>
      <c r="NL1" s="76" t="str">
        <f t="shared" si="5"/>
        <v/>
      </c>
      <c r="NM1" s="76" t="str">
        <f t="shared" si="5"/>
        <v/>
      </c>
      <c r="NN1" s="76" t="str">
        <f t="shared" si="5"/>
        <v/>
      </c>
      <c r="NO1" s="76" t="str">
        <f t="shared" si="5"/>
        <v/>
      </c>
      <c r="NP1" s="76" t="str">
        <f t="shared" si="5"/>
        <v/>
      </c>
      <c r="NQ1" s="76" t="str">
        <f t="shared" si="5"/>
        <v/>
      </c>
    </row>
    <row r="2" spans="1:2389" s="81" customFormat="1" ht="57.75" customHeight="1" x14ac:dyDescent="0.25">
      <c r="A2" s="140"/>
      <c r="B2" s="140"/>
      <c r="C2" s="79">
        <v>44562</v>
      </c>
      <c r="D2" s="79">
        <v>44562</v>
      </c>
      <c r="E2" s="141"/>
      <c r="F2" s="141"/>
      <c r="G2" s="141"/>
      <c r="H2" s="142"/>
      <c r="I2" s="80" t="str">
        <f t="shared" ref="I2:BT2" si="6">IF(WEEKDAY(I3,3)=0,$H$1&amp;WEEKNUM(I3,2),"0")</f>
        <v>0</v>
      </c>
      <c r="J2" s="80" t="str">
        <f t="shared" si="6"/>
        <v>0</v>
      </c>
      <c r="K2" s="80" t="str">
        <f t="shared" si="6"/>
        <v>S2</v>
      </c>
      <c r="L2" s="80" t="str">
        <f t="shared" si="6"/>
        <v>0</v>
      </c>
      <c r="M2" s="80" t="str">
        <f t="shared" si="6"/>
        <v>0</v>
      </c>
      <c r="N2" s="80" t="str">
        <f t="shared" si="6"/>
        <v>0</v>
      </c>
      <c r="O2" s="80" t="str">
        <f t="shared" si="6"/>
        <v>0</v>
      </c>
      <c r="P2" s="80" t="str">
        <f t="shared" si="6"/>
        <v>0</v>
      </c>
      <c r="Q2" s="80" t="str">
        <f t="shared" si="6"/>
        <v>0</v>
      </c>
      <c r="R2" s="80" t="str">
        <f t="shared" si="6"/>
        <v>S3</v>
      </c>
      <c r="S2" s="80" t="str">
        <f t="shared" si="6"/>
        <v>0</v>
      </c>
      <c r="T2" s="80" t="str">
        <f t="shared" si="6"/>
        <v>0</v>
      </c>
      <c r="U2" s="80" t="str">
        <f t="shared" si="6"/>
        <v>0</v>
      </c>
      <c r="V2" s="80" t="str">
        <f t="shared" si="6"/>
        <v>0</v>
      </c>
      <c r="W2" s="80" t="str">
        <f t="shared" si="6"/>
        <v>0</v>
      </c>
      <c r="X2" s="80" t="str">
        <f t="shared" si="6"/>
        <v>0</v>
      </c>
      <c r="Y2" s="80" t="str">
        <f t="shared" si="6"/>
        <v>S4</v>
      </c>
      <c r="Z2" s="80" t="str">
        <f t="shared" si="6"/>
        <v>0</v>
      </c>
      <c r="AA2" s="80" t="str">
        <f t="shared" si="6"/>
        <v>0</v>
      </c>
      <c r="AB2" s="80" t="str">
        <f t="shared" si="6"/>
        <v>0</v>
      </c>
      <c r="AC2" s="80" t="str">
        <f t="shared" si="6"/>
        <v>0</v>
      </c>
      <c r="AD2" s="80" t="str">
        <f t="shared" si="6"/>
        <v>0</v>
      </c>
      <c r="AE2" s="80" t="str">
        <f t="shared" si="6"/>
        <v>0</v>
      </c>
      <c r="AF2" s="80" t="str">
        <f t="shared" si="6"/>
        <v>S5</v>
      </c>
      <c r="AG2" s="80" t="str">
        <f t="shared" si="6"/>
        <v>0</v>
      </c>
      <c r="AH2" s="80" t="str">
        <f t="shared" si="6"/>
        <v>0</v>
      </c>
      <c r="AI2" s="80" t="str">
        <f t="shared" si="6"/>
        <v>0</v>
      </c>
      <c r="AJ2" s="80" t="str">
        <f t="shared" si="6"/>
        <v>0</v>
      </c>
      <c r="AK2" s="80" t="str">
        <f t="shared" si="6"/>
        <v>0</v>
      </c>
      <c r="AL2" s="80" t="str">
        <f t="shared" si="6"/>
        <v>0</v>
      </c>
      <c r="AM2" s="80" t="str">
        <f t="shared" si="6"/>
        <v>S6</v>
      </c>
      <c r="AN2" s="80" t="str">
        <f t="shared" si="6"/>
        <v>0</v>
      </c>
      <c r="AO2" s="80" t="str">
        <f t="shared" si="6"/>
        <v>0</v>
      </c>
      <c r="AP2" s="80" t="str">
        <f t="shared" si="6"/>
        <v>0</v>
      </c>
      <c r="AQ2" s="80" t="str">
        <f t="shared" si="6"/>
        <v>0</v>
      </c>
      <c r="AR2" s="80" t="str">
        <f t="shared" si="6"/>
        <v>0</v>
      </c>
      <c r="AS2" s="80" t="str">
        <f t="shared" si="6"/>
        <v>0</v>
      </c>
      <c r="AT2" s="80" t="str">
        <f t="shared" si="6"/>
        <v>S7</v>
      </c>
      <c r="AU2" s="80" t="str">
        <f t="shared" si="6"/>
        <v>0</v>
      </c>
      <c r="AV2" s="80" t="str">
        <f t="shared" si="6"/>
        <v>0</v>
      </c>
      <c r="AW2" s="80" t="str">
        <f t="shared" si="6"/>
        <v>0</v>
      </c>
      <c r="AX2" s="80" t="str">
        <f t="shared" si="6"/>
        <v>0</v>
      </c>
      <c r="AY2" s="80" t="str">
        <f t="shared" si="6"/>
        <v>0</v>
      </c>
      <c r="AZ2" s="80" t="str">
        <f t="shared" si="6"/>
        <v>0</v>
      </c>
      <c r="BA2" s="80" t="str">
        <f t="shared" si="6"/>
        <v>S8</v>
      </c>
      <c r="BB2" s="80" t="str">
        <f t="shared" si="6"/>
        <v>0</v>
      </c>
      <c r="BC2" s="80" t="str">
        <f t="shared" si="6"/>
        <v>0</v>
      </c>
      <c r="BD2" s="80" t="str">
        <f t="shared" si="6"/>
        <v>0</v>
      </c>
      <c r="BE2" s="80" t="str">
        <f t="shared" si="6"/>
        <v>0</v>
      </c>
      <c r="BF2" s="80" t="str">
        <f t="shared" si="6"/>
        <v>0</v>
      </c>
      <c r="BG2" s="80" t="str">
        <f t="shared" si="6"/>
        <v>0</v>
      </c>
      <c r="BH2" s="80" t="str">
        <f t="shared" si="6"/>
        <v>S9</v>
      </c>
      <c r="BI2" s="80" t="str">
        <f t="shared" si="6"/>
        <v>0</v>
      </c>
      <c r="BJ2" s="80" t="str">
        <f t="shared" si="6"/>
        <v>0</v>
      </c>
      <c r="BK2" s="80" t="str">
        <f t="shared" si="6"/>
        <v>0</v>
      </c>
      <c r="BL2" s="80" t="str">
        <f t="shared" si="6"/>
        <v>0</v>
      </c>
      <c r="BM2" s="80" t="str">
        <f t="shared" si="6"/>
        <v>0</v>
      </c>
      <c r="BN2" s="80" t="str">
        <f t="shared" si="6"/>
        <v>0</v>
      </c>
      <c r="BO2" s="80" t="str">
        <f t="shared" si="6"/>
        <v>S10</v>
      </c>
      <c r="BP2" s="80" t="str">
        <f t="shared" si="6"/>
        <v>0</v>
      </c>
      <c r="BQ2" s="80" t="str">
        <f t="shared" si="6"/>
        <v>0</v>
      </c>
      <c r="BR2" s="80" t="str">
        <f t="shared" si="6"/>
        <v>0</v>
      </c>
      <c r="BS2" s="80" t="str">
        <f t="shared" si="6"/>
        <v>0</v>
      </c>
      <c r="BT2" s="80" t="str">
        <f t="shared" si="6"/>
        <v>0</v>
      </c>
      <c r="BU2" s="80" t="str">
        <f t="shared" ref="BU2:EF2" si="7">IF(WEEKDAY(BU3,3)=0,$H$1&amp;WEEKNUM(BU3,2),"0")</f>
        <v>0</v>
      </c>
      <c r="BV2" s="80" t="str">
        <f t="shared" si="7"/>
        <v>S11</v>
      </c>
      <c r="BW2" s="80" t="str">
        <f t="shared" si="7"/>
        <v>0</v>
      </c>
      <c r="BX2" s="80" t="str">
        <f t="shared" si="7"/>
        <v>0</v>
      </c>
      <c r="BY2" s="80" t="str">
        <f t="shared" si="7"/>
        <v>0</v>
      </c>
      <c r="BZ2" s="80" t="str">
        <f t="shared" si="7"/>
        <v>0</v>
      </c>
      <c r="CA2" s="80" t="str">
        <f t="shared" si="7"/>
        <v>0</v>
      </c>
      <c r="CB2" s="80" t="str">
        <f t="shared" si="7"/>
        <v>0</v>
      </c>
      <c r="CC2" s="80" t="str">
        <f t="shared" si="7"/>
        <v>S12</v>
      </c>
      <c r="CD2" s="80" t="str">
        <f t="shared" si="7"/>
        <v>0</v>
      </c>
      <c r="CE2" s="80" t="str">
        <f t="shared" si="7"/>
        <v>0</v>
      </c>
      <c r="CF2" s="80" t="str">
        <f t="shared" si="7"/>
        <v>0</v>
      </c>
      <c r="CG2" s="80" t="str">
        <f t="shared" si="7"/>
        <v>0</v>
      </c>
      <c r="CH2" s="80" t="str">
        <f t="shared" si="7"/>
        <v>0</v>
      </c>
      <c r="CI2" s="80" t="str">
        <f t="shared" si="7"/>
        <v>0</v>
      </c>
      <c r="CJ2" s="80" t="str">
        <f t="shared" si="7"/>
        <v>S13</v>
      </c>
      <c r="CK2" s="80" t="str">
        <f t="shared" si="7"/>
        <v>0</v>
      </c>
      <c r="CL2" s="80" t="str">
        <f t="shared" si="7"/>
        <v>0</v>
      </c>
      <c r="CM2" s="80" t="str">
        <f t="shared" si="7"/>
        <v>0</v>
      </c>
      <c r="CN2" s="80" t="str">
        <f t="shared" si="7"/>
        <v>0</v>
      </c>
      <c r="CO2" s="80" t="str">
        <f t="shared" si="7"/>
        <v>0</v>
      </c>
      <c r="CP2" s="80" t="str">
        <f t="shared" si="7"/>
        <v>0</v>
      </c>
      <c r="CQ2" s="80" t="str">
        <f t="shared" si="7"/>
        <v>S14</v>
      </c>
      <c r="CR2" s="80" t="str">
        <f t="shared" si="7"/>
        <v>0</v>
      </c>
      <c r="CS2" s="80" t="str">
        <f t="shared" si="7"/>
        <v>0</v>
      </c>
      <c r="CT2" s="80" t="str">
        <f t="shared" si="7"/>
        <v>0</v>
      </c>
      <c r="CU2" s="80" t="str">
        <f t="shared" si="7"/>
        <v>0</v>
      </c>
      <c r="CV2" s="80" t="str">
        <f t="shared" si="7"/>
        <v>0</v>
      </c>
      <c r="CW2" s="80" t="str">
        <f t="shared" si="7"/>
        <v>0</v>
      </c>
      <c r="CX2" s="80" t="str">
        <f t="shared" si="7"/>
        <v>S15</v>
      </c>
      <c r="CY2" s="80" t="str">
        <f t="shared" si="7"/>
        <v>0</v>
      </c>
      <c r="CZ2" s="80" t="str">
        <f t="shared" si="7"/>
        <v>0</v>
      </c>
      <c r="DA2" s="80" t="str">
        <f t="shared" si="7"/>
        <v>0</v>
      </c>
      <c r="DB2" s="80" t="str">
        <f t="shared" si="7"/>
        <v>0</v>
      </c>
      <c r="DC2" s="80" t="str">
        <f t="shared" si="7"/>
        <v>0</v>
      </c>
      <c r="DD2" s="80" t="str">
        <f t="shared" si="7"/>
        <v>0</v>
      </c>
      <c r="DE2" s="80" t="str">
        <f t="shared" si="7"/>
        <v>S16</v>
      </c>
      <c r="DF2" s="80" t="str">
        <f t="shared" si="7"/>
        <v>0</v>
      </c>
      <c r="DG2" s="80" t="str">
        <f t="shared" si="7"/>
        <v>0</v>
      </c>
      <c r="DH2" s="80" t="str">
        <f t="shared" si="7"/>
        <v>0</v>
      </c>
      <c r="DI2" s="80" t="str">
        <f t="shared" si="7"/>
        <v>0</v>
      </c>
      <c r="DJ2" s="80" t="str">
        <f t="shared" si="7"/>
        <v>0</v>
      </c>
      <c r="DK2" s="80" t="str">
        <f t="shared" si="7"/>
        <v>0</v>
      </c>
      <c r="DL2" s="80" t="str">
        <f t="shared" si="7"/>
        <v>S17</v>
      </c>
      <c r="DM2" s="80" t="str">
        <f t="shared" si="7"/>
        <v>0</v>
      </c>
      <c r="DN2" s="80" t="str">
        <f t="shared" si="7"/>
        <v>0</v>
      </c>
      <c r="DO2" s="80" t="str">
        <f t="shared" si="7"/>
        <v>0</v>
      </c>
      <c r="DP2" s="80" t="str">
        <f t="shared" si="7"/>
        <v>0</v>
      </c>
      <c r="DQ2" s="80" t="str">
        <f t="shared" si="7"/>
        <v>0</v>
      </c>
      <c r="DR2" s="80" t="str">
        <f t="shared" si="7"/>
        <v>0</v>
      </c>
      <c r="DS2" s="80" t="str">
        <f t="shared" si="7"/>
        <v>S18</v>
      </c>
      <c r="DT2" s="80" t="str">
        <f t="shared" si="7"/>
        <v>0</v>
      </c>
      <c r="DU2" s="80" t="str">
        <f t="shared" si="7"/>
        <v>0</v>
      </c>
      <c r="DV2" s="80" t="str">
        <f t="shared" si="7"/>
        <v>0</v>
      </c>
      <c r="DW2" s="80" t="str">
        <f t="shared" si="7"/>
        <v>0</v>
      </c>
      <c r="DX2" s="80" t="str">
        <f t="shared" si="7"/>
        <v>0</v>
      </c>
      <c r="DY2" s="80" t="str">
        <f t="shared" si="7"/>
        <v>0</v>
      </c>
      <c r="DZ2" s="80" t="str">
        <f t="shared" si="7"/>
        <v>S19</v>
      </c>
      <c r="EA2" s="80" t="str">
        <f t="shared" si="7"/>
        <v>0</v>
      </c>
      <c r="EB2" s="80" t="str">
        <f t="shared" si="7"/>
        <v>0</v>
      </c>
      <c r="EC2" s="80" t="str">
        <f t="shared" si="7"/>
        <v>0</v>
      </c>
      <c r="ED2" s="80" t="str">
        <f t="shared" si="7"/>
        <v>0</v>
      </c>
      <c r="EE2" s="80" t="str">
        <f t="shared" si="7"/>
        <v>0</v>
      </c>
      <c r="EF2" s="80" t="str">
        <f t="shared" si="7"/>
        <v>0</v>
      </c>
      <c r="EG2" s="80" t="str">
        <f t="shared" ref="EG2:GR2" si="8">IF(WEEKDAY(EG3,3)=0,$H$1&amp;WEEKNUM(EG3,2),"0")</f>
        <v>S20</v>
      </c>
      <c r="EH2" s="80" t="str">
        <f t="shared" si="8"/>
        <v>0</v>
      </c>
      <c r="EI2" s="80" t="str">
        <f t="shared" si="8"/>
        <v>0</v>
      </c>
      <c r="EJ2" s="80" t="str">
        <f t="shared" si="8"/>
        <v>0</v>
      </c>
      <c r="EK2" s="80" t="str">
        <f t="shared" si="8"/>
        <v>0</v>
      </c>
      <c r="EL2" s="80" t="str">
        <f t="shared" si="8"/>
        <v>0</v>
      </c>
      <c r="EM2" s="80" t="str">
        <f t="shared" si="8"/>
        <v>0</v>
      </c>
      <c r="EN2" s="80" t="str">
        <f t="shared" si="8"/>
        <v>S21</v>
      </c>
      <c r="EO2" s="80" t="str">
        <f t="shared" si="8"/>
        <v>0</v>
      </c>
      <c r="EP2" s="80" t="str">
        <f t="shared" si="8"/>
        <v>0</v>
      </c>
      <c r="EQ2" s="80" t="str">
        <f t="shared" si="8"/>
        <v>0</v>
      </c>
      <c r="ER2" s="80" t="str">
        <f t="shared" si="8"/>
        <v>0</v>
      </c>
      <c r="ES2" s="80" t="str">
        <f t="shared" si="8"/>
        <v>0</v>
      </c>
      <c r="ET2" s="80" t="str">
        <f t="shared" si="8"/>
        <v>0</v>
      </c>
      <c r="EU2" s="80" t="str">
        <f t="shared" si="8"/>
        <v>S22</v>
      </c>
      <c r="EV2" s="80" t="str">
        <f t="shared" si="8"/>
        <v>0</v>
      </c>
      <c r="EW2" s="80" t="str">
        <f t="shared" si="8"/>
        <v>0</v>
      </c>
      <c r="EX2" s="80" t="str">
        <f t="shared" si="8"/>
        <v>0</v>
      </c>
      <c r="EY2" s="80" t="str">
        <f t="shared" si="8"/>
        <v>0</v>
      </c>
      <c r="EZ2" s="80" t="str">
        <f t="shared" si="8"/>
        <v>0</v>
      </c>
      <c r="FA2" s="80" t="str">
        <f t="shared" si="8"/>
        <v>0</v>
      </c>
      <c r="FB2" s="80" t="str">
        <f t="shared" si="8"/>
        <v>S23</v>
      </c>
      <c r="FC2" s="80" t="str">
        <f t="shared" si="8"/>
        <v>0</v>
      </c>
      <c r="FD2" s="80" t="str">
        <f t="shared" si="8"/>
        <v>0</v>
      </c>
      <c r="FE2" s="80" t="str">
        <f t="shared" si="8"/>
        <v>0</v>
      </c>
      <c r="FF2" s="80" t="str">
        <f t="shared" si="8"/>
        <v>0</v>
      </c>
      <c r="FG2" s="80" t="str">
        <f t="shared" si="8"/>
        <v>0</v>
      </c>
      <c r="FH2" s="80" t="str">
        <f t="shared" si="8"/>
        <v>0</v>
      </c>
      <c r="FI2" s="80" t="str">
        <f t="shared" si="8"/>
        <v>S24</v>
      </c>
      <c r="FJ2" s="80" t="str">
        <f t="shared" si="8"/>
        <v>0</v>
      </c>
      <c r="FK2" s="80" t="str">
        <f t="shared" si="8"/>
        <v>0</v>
      </c>
      <c r="FL2" s="80" t="str">
        <f t="shared" si="8"/>
        <v>0</v>
      </c>
      <c r="FM2" s="80" t="str">
        <f t="shared" si="8"/>
        <v>0</v>
      </c>
      <c r="FN2" s="80" t="str">
        <f t="shared" si="8"/>
        <v>0</v>
      </c>
      <c r="FO2" s="80" t="str">
        <f t="shared" si="8"/>
        <v>0</v>
      </c>
      <c r="FP2" s="80" t="str">
        <f t="shared" si="8"/>
        <v>S25</v>
      </c>
      <c r="FQ2" s="80" t="str">
        <f t="shared" si="8"/>
        <v>0</v>
      </c>
      <c r="FR2" s="80" t="str">
        <f t="shared" si="8"/>
        <v>0</v>
      </c>
      <c r="FS2" s="80" t="str">
        <f t="shared" si="8"/>
        <v>0</v>
      </c>
      <c r="FT2" s="80" t="str">
        <f t="shared" si="8"/>
        <v>0</v>
      </c>
      <c r="FU2" s="80" t="str">
        <f t="shared" si="8"/>
        <v>0</v>
      </c>
      <c r="FV2" s="80" t="str">
        <f t="shared" si="8"/>
        <v>0</v>
      </c>
      <c r="FW2" s="80" t="str">
        <f t="shared" si="8"/>
        <v>S26</v>
      </c>
      <c r="FX2" s="80" t="str">
        <f t="shared" si="8"/>
        <v>0</v>
      </c>
      <c r="FY2" s="80" t="str">
        <f t="shared" si="8"/>
        <v>0</v>
      </c>
      <c r="FZ2" s="80" t="str">
        <f t="shared" si="8"/>
        <v>0</v>
      </c>
      <c r="GA2" s="80" t="str">
        <f t="shared" si="8"/>
        <v>0</v>
      </c>
      <c r="GB2" s="80" t="str">
        <f t="shared" si="8"/>
        <v>0</v>
      </c>
      <c r="GC2" s="80" t="str">
        <f t="shared" si="8"/>
        <v>0</v>
      </c>
      <c r="GD2" s="80" t="str">
        <f t="shared" si="8"/>
        <v>S27</v>
      </c>
      <c r="GE2" s="80" t="str">
        <f t="shared" si="8"/>
        <v>0</v>
      </c>
      <c r="GF2" s="80" t="str">
        <f t="shared" si="8"/>
        <v>0</v>
      </c>
      <c r="GG2" s="80" t="str">
        <f t="shared" si="8"/>
        <v>0</v>
      </c>
      <c r="GH2" s="80" t="str">
        <f t="shared" si="8"/>
        <v>0</v>
      </c>
      <c r="GI2" s="80" t="str">
        <f t="shared" si="8"/>
        <v>0</v>
      </c>
      <c r="GJ2" s="80" t="str">
        <f t="shared" si="8"/>
        <v>0</v>
      </c>
      <c r="GK2" s="80" t="str">
        <f t="shared" si="8"/>
        <v>S28</v>
      </c>
      <c r="GL2" s="80" t="str">
        <f t="shared" si="8"/>
        <v>0</v>
      </c>
      <c r="GM2" s="80" t="str">
        <f t="shared" si="8"/>
        <v>0</v>
      </c>
      <c r="GN2" s="80" t="str">
        <f t="shared" si="8"/>
        <v>0</v>
      </c>
      <c r="GO2" s="80" t="str">
        <f t="shared" si="8"/>
        <v>0</v>
      </c>
      <c r="GP2" s="80" t="str">
        <f t="shared" si="8"/>
        <v>0</v>
      </c>
      <c r="GQ2" s="80" t="str">
        <f t="shared" si="8"/>
        <v>0</v>
      </c>
      <c r="GR2" s="80" t="str">
        <f t="shared" si="8"/>
        <v>S29</v>
      </c>
      <c r="GS2" s="80" t="str">
        <f t="shared" ref="GS2:JD2" si="9">IF(WEEKDAY(GS3,3)=0,$H$1&amp;WEEKNUM(GS3,2),"0")</f>
        <v>0</v>
      </c>
      <c r="GT2" s="80" t="str">
        <f t="shared" si="9"/>
        <v>0</v>
      </c>
      <c r="GU2" s="80" t="str">
        <f t="shared" si="9"/>
        <v>0</v>
      </c>
      <c r="GV2" s="80" t="str">
        <f t="shared" si="9"/>
        <v>0</v>
      </c>
      <c r="GW2" s="80" t="str">
        <f t="shared" si="9"/>
        <v>0</v>
      </c>
      <c r="GX2" s="80" t="str">
        <f t="shared" si="9"/>
        <v>0</v>
      </c>
      <c r="GY2" s="80" t="str">
        <f t="shared" si="9"/>
        <v>S30</v>
      </c>
      <c r="GZ2" s="80" t="str">
        <f t="shared" si="9"/>
        <v>0</v>
      </c>
      <c r="HA2" s="80" t="str">
        <f t="shared" si="9"/>
        <v>0</v>
      </c>
      <c r="HB2" s="80" t="str">
        <f t="shared" si="9"/>
        <v>0</v>
      </c>
      <c r="HC2" s="80" t="str">
        <f t="shared" si="9"/>
        <v>0</v>
      </c>
      <c r="HD2" s="80" t="str">
        <f t="shared" si="9"/>
        <v>0</v>
      </c>
      <c r="HE2" s="80" t="str">
        <f t="shared" si="9"/>
        <v>0</v>
      </c>
      <c r="HF2" s="80" t="str">
        <f t="shared" si="9"/>
        <v>S31</v>
      </c>
      <c r="HG2" s="80" t="str">
        <f t="shared" si="9"/>
        <v>0</v>
      </c>
      <c r="HH2" s="80" t="str">
        <f t="shared" si="9"/>
        <v>0</v>
      </c>
      <c r="HI2" s="80" t="str">
        <f t="shared" si="9"/>
        <v>0</v>
      </c>
      <c r="HJ2" s="80" t="str">
        <f t="shared" si="9"/>
        <v>0</v>
      </c>
      <c r="HK2" s="80" t="str">
        <f t="shared" si="9"/>
        <v>0</v>
      </c>
      <c r="HL2" s="80" t="str">
        <f t="shared" si="9"/>
        <v>0</v>
      </c>
      <c r="HM2" s="80" t="str">
        <f t="shared" si="9"/>
        <v>S32</v>
      </c>
      <c r="HN2" s="80" t="str">
        <f t="shared" si="9"/>
        <v>0</v>
      </c>
      <c r="HO2" s="80" t="str">
        <f t="shared" si="9"/>
        <v>0</v>
      </c>
      <c r="HP2" s="80" t="str">
        <f t="shared" si="9"/>
        <v>0</v>
      </c>
      <c r="HQ2" s="80" t="str">
        <f t="shared" si="9"/>
        <v>0</v>
      </c>
      <c r="HR2" s="80" t="str">
        <f t="shared" si="9"/>
        <v>0</v>
      </c>
      <c r="HS2" s="80" t="str">
        <f t="shared" si="9"/>
        <v>0</v>
      </c>
      <c r="HT2" s="80" t="str">
        <f t="shared" si="9"/>
        <v>S33</v>
      </c>
      <c r="HU2" s="80" t="str">
        <f t="shared" si="9"/>
        <v>0</v>
      </c>
      <c r="HV2" s="80" t="str">
        <f t="shared" si="9"/>
        <v>0</v>
      </c>
      <c r="HW2" s="80" t="str">
        <f t="shared" si="9"/>
        <v>0</v>
      </c>
      <c r="HX2" s="80" t="str">
        <f t="shared" si="9"/>
        <v>0</v>
      </c>
      <c r="HY2" s="80" t="str">
        <f t="shared" si="9"/>
        <v>0</v>
      </c>
      <c r="HZ2" s="80" t="str">
        <f t="shared" si="9"/>
        <v>0</v>
      </c>
      <c r="IA2" s="80" t="str">
        <f t="shared" si="9"/>
        <v>S34</v>
      </c>
      <c r="IB2" s="80" t="str">
        <f t="shared" si="9"/>
        <v>0</v>
      </c>
      <c r="IC2" s="80" t="str">
        <f t="shared" si="9"/>
        <v>0</v>
      </c>
      <c r="ID2" s="80" t="str">
        <f t="shared" si="9"/>
        <v>0</v>
      </c>
      <c r="IE2" s="80" t="str">
        <f t="shared" si="9"/>
        <v>0</v>
      </c>
      <c r="IF2" s="80" t="str">
        <f t="shared" si="9"/>
        <v>0</v>
      </c>
      <c r="IG2" s="80" t="str">
        <f t="shared" si="9"/>
        <v>0</v>
      </c>
      <c r="IH2" s="80" t="str">
        <f t="shared" si="9"/>
        <v>S35</v>
      </c>
      <c r="II2" s="80" t="str">
        <f t="shared" si="9"/>
        <v>0</v>
      </c>
      <c r="IJ2" s="80" t="str">
        <f t="shared" si="9"/>
        <v>0</v>
      </c>
      <c r="IK2" s="80" t="str">
        <f t="shared" si="9"/>
        <v>0</v>
      </c>
      <c r="IL2" s="80" t="str">
        <f t="shared" si="9"/>
        <v>0</v>
      </c>
      <c r="IM2" s="80" t="str">
        <f t="shared" si="9"/>
        <v>0</v>
      </c>
      <c r="IN2" s="80" t="str">
        <f t="shared" si="9"/>
        <v>0</v>
      </c>
      <c r="IO2" s="80" t="str">
        <f t="shared" si="9"/>
        <v>S36</v>
      </c>
      <c r="IP2" s="80" t="str">
        <f t="shared" si="9"/>
        <v>0</v>
      </c>
      <c r="IQ2" s="80" t="str">
        <f t="shared" si="9"/>
        <v>0</v>
      </c>
      <c r="IR2" s="80" t="str">
        <f t="shared" si="9"/>
        <v>0</v>
      </c>
      <c r="IS2" s="80" t="str">
        <f t="shared" si="9"/>
        <v>0</v>
      </c>
      <c r="IT2" s="80" t="str">
        <f t="shared" si="9"/>
        <v>0</v>
      </c>
      <c r="IU2" s="80" t="str">
        <f t="shared" si="9"/>
        <v>0</v>
      </c>
      <c r="IV2" s="80" t="str">
        <f t="shared" si="9"/>
        <v>S37</v>
      </c>
      <c r="IW2" s="80" t="str">
        <f t="shared" si="9"/>
        <v>0</v>
      </c>
      <c r="IX2" s="80" t="str">
        <f t="shared" si="9"/>
        <v>0</v>
      </c>
      <c r="IY2" s="80" t="str">
        <f t="shared" si="9"/>
        <v>0</v>
      </c>
      <c r="IZ2" s="80" t="str">
        <f t="shared" si="9"/>
        <v>0</v>
      </c>
      <c r="JA2" s="80" t="str">
        <f t="shared" si="9"/>
        <v>0</v>
      </c>
      <c r="JB2" s="80" t="str">
        <f t="shared" si="9"/>
        <v>0</v>
      </c>
      <c r="JC2" s="80" t="str">
        <f t="shared" si="9"/>
        <v>S38</v>
      </c>
      <c r="JD2" s="80" t="str">
        <f t="shared" si="9"/>
        <v>0</v>
      </c>
      <c r="JE2" s="80" t="str">
        <f t="shared" ref="JE2:LP2" si="10">IF(WEEKDAY(JE3,3)=0,$H$1&amp;WEEKNUM(JE3,2),"0")</f>
        <v>0</v>
      </c>
      <c r="JF2" s="80" t="str">
        <f t="shared" si="10"/>
        <v>0</v>
      </c>
      <c r="JG2" s="80" t="str">
        <f t="shared" si="10"/>
        <v>0</v>
      </c>
      <c r="JH2" s="80" t="str">
        <f t="shared" si="10"/>
        <v>0</v>
      </c>
      <c r="JI2" s="80" t="str">
        <f t="shared" si="10"/>
        <v>0</v>
      </c>
      <c r="JJ2" s="80" t="str">
        <f t="shared" si="10"/>
        <v>S39</v>
      </c>
      <c r="JK2" s="80" t="str">
        <f t="shared" si="10"/>
        <v>0</v>
      </c>
      <c r="JL2" s="80" t="str">
        <f t="shared" si="10"/>
        <v>0</v>
      </c>
      <c r="JM2" s="80" t="str">
        <f t="shared" si="10"/>
        <v>0</v>
      </c>
      <c r="JN2" s="80" t="str">
        <f t="shared" si="10"/>
        <v>0</v>
      </c>
      <c r="JO2" s="80" t="str">
        <f t="shared" si="10"/>
        <v>0</v>
      </c>
      <c r="JP2" s="80" t="str">
        <f t="shared" si="10"/>
        <v>0</v>
      </c>
      <c r="JQ2" s="80" t="str">
        <f t="shared" si="10"/>
        <v>S40</v>
      </c>
      <c r="JR2" s="80" t="str">
        <f t="shared" si="10"/>
        <v>0</v>
      </c>
      <c r="JS2" s="80" t="str">
        <f t="shared" si="10"/>
        <v>0</v>
      </c>
      <c r="JT2" s="80" t="str">
        <f t="shared" si="10"/>
        <v>0</v>
      </c>
      <c r="JU2" s="80" t="str">
        <f t="shared" si="10"/>
        <v>0</v>
      </c>
      <c r="JV2" s="80" t="str">
        <f t="shared" si="10"/>
        <v>0</v>
      </c>
      <c r="JW2" s="80" t="str">
        <f t="shared" si="10"/>
        <v>0</v>
      </c>
      <c r="JX2" s="80" t="str">
        <f t="shared" si="10"/>
        <v>S41</v>
      </c>
      <c r="JY2" s="80" t="str">
        <f t="shared" si="10"/>
        <v>0</v>
      </c>
      <c r="JZ2" s="80" t="str">
        <f t="shared" si="10"/>
        <v>0</v>
      </c>
      <c r="KA2" s="80" t="str">
        <f t="shared" si="10"/>
        <v>0</v>
      </c>
      <c r="KB2" s="80" t="str">
        <f t="shared" si="10"/>
        <v>0</v>
      </c>
      <c r="KC2" s="80" t="str">
        <f t="shared" si="10"/>
        <v>0</v>
      </c>
      <c r="KD2" s="80" t="str">
        <f t="shared" si="10"/>
        <v>0</v>
      </c>
      <c r="KE2" s="80" t="str">
        <f t="shared" si="10"/>
        <v>S42</v>
      </c>
      <c r="KF2" s="80" t="str">
        <f t="shared" si="10"/>
        <v>0</v>
      </c>
      <c r="KG2" s="80" t="str">
        <f t="shared" si="10"/>
        <v>0</v>
      </c>
      <c r="KH2" s="80" t="str">
        <f t="shared" si="10"/>
        <v>0</v>
      </c>
      <c r="KI2" s="80" t="str">
        <f t="shared" si="10"/>
        <v>0</v>
      </c>
      <c r="KJ2" s="80" t="str">
        <f t="shared" si="10"/>
        <v>0</v>
      </c>
      <c r="KK2" s="80" t="str">
        <f t="shared" si="10"/>
        <v>0</v>
      </c>
      <c r="KL2" s="80" t="str">
        <f t="shared" si="10"/>
        <v>S43</v>
      </c>
      <c r="KM2" s="80" t="str">
        <f t="shared" si="10"/>
        <v>0</v>
      </c>
      <c r="KN2" s="80" t="str">
        <f t="shared" si="10"/>
        <v>0</v>
      </c>
      <c r="KO2" s="80" t="str">
        <f t="shared" si="10"/>
        <v>0</v>
      </c>
      <c r="KP2" s="80" t="str">
        <f t="shared" si="10"/>
        <v>0</v>
      </c>
      <c r="KQ2" s="80" t="str">
        <f t="shared" si="10"/>
        <v>0</v>
      </c>
      <c r="KR2" s="80" t="str">
        <f t="shared" si="10"/>
        <v>0</v>
      </c>
      <c r="KS2" s="80" t="str">
        <f t="shared" si="10"/>
        <v>S44</v>
      </c>
      <c r="KT2" s="80" t="str">
        <f t="shared" si="10"/>
        <v>0</v>
      </c>
      <c r="KU2" s="80" t="str">
        <f t="shared" si="10"/>
        <v>0</v>
      </c>
      <c r="KV2" s="80" t="str">
        <f t="shared" si="10"/>
        <v>0</v>
      </c>
      <c r="KW2" s="80" t="str">
        <f t="shared" si="10"/>
        <v>0</v>
      </c>
      <c r="KX2" s="80" t="str">
        <f t="shared" si="10"/>
        <v>0</v>
      </c>
      <c r="KY2" s="80" t="str">
        <f t="shared" si="10"/>
        <v>0</v>
      </c>
      <c r="KZ2" s="80" t="str">
        <f t="shared" si="10"/>
        <v>S45</v>
      </c>
      <c r="LA2" s="80" t="str">
        <f t="shared" si="10"/>
        <v>0</v>
      </c>
      <c r="LB2" s="80" t="str">
        <f t="shared" si="10"/>
        <v>0</v>
      </c>
      <c r="LC2" s="80" t="str">
        <f t="shared" si="10"/>
        <v>0</v>
      </c>
      <c r="LD2" s="80" t="str">
        <f t="shared" si="10"/>
        <v>0</v>
      </c>
      <c r="LE2" s="80" t="str">
        <f t="shared" si="10"/>
        <v>0</v>
      </c>
      <c r="LF2" s="80" t="str">
        <f t="shared" si="10"/>
        <v>0</v>
      </c>
      <c r="LG2" s="80" t="str">
        <f t="shared" si="10"/>
        <v>S46</v>
      </c>
      <c r="LH2" s="80" t="str">
        <f t="shared" si="10"/>
        <v>0</v>
      </c>
      <c r="LI2" s="80" t="str">
        <f t="shared" si="10"/>
        <v>0</v>
      </c>
      <c r="LJ2" s="80" t="str">
        <f t="shared" si="10"/>
        <v>0</v>
      </c>
      <c r="LK2" s="80" t="str">
        <f t="shared" si="10"/>
        <v>0</v>
      </c>
      <c r="LL2" s="80" t="str">
        <f t="shared" si="10"/>
        <v>0</v>
      </c>
      <c r="LM2" s="80" t="str">
        <f t="shared" si="10"/>
        <v>0</v>
      </c>
      <c r="LN2" s="80" t="str">
        <f t="shared" si="10"/>
        <v>S47</v>
      </c>
      <c r="LO2" s="80" t="str">
        <f t="shared" si="10"/>
        <v>0</v>
      </c>
      <c r="LP2" s="80" t="str">
        <f t="shared" si="10"/>
        <v>0</v>
      </c>
      <c r="LQ2" s="80" t="str">
        <f t="shared" ref="LQ2:NQ2" si="11">IF(WEEKDAY(LQ3,3)=0,$H$1&amp;WEEKNUM(LQ3,2),"0")</f>
        <v>0</v>
      </c>
      <c r="LR2" s="80" t="str">
        <f t="shared" si="11"/>
        <v>0</v>
      </c>
      <c r="LS2" s="80" t="str">
        <f t="shared" si="11"/>
        <v>0</v>
      </c>
      <c r="LT2" s="80" t="str">
        <f t="shared" si="11"/>
        <v>0</v>
      </c>
      <c r="LU2" s="80" t="str">
        <f t="shared" si="11"/>
        <v>S48</v>
      </c>
      <c r="LV2" s="80" t="str">
        <f t="shared" si="11"/>
        <v>0</v>
      </c>
      <c r="LW2" s="80" t="str">
        <f t="shared" si="11"/>
        <v>0</v>
      </c>
      <c r="LX2" s="80" t="str">
        <f t="shared" si="11"/>
        <v>0</v>
      </c>
      <c r="LY2" s="80" t="str">
        <f t="shared" si="11"/>
        <v>0</v>
      </c>
      <c r="LZ2" s="80" t="str">
        <f t="shared" si="11"/>
        <v>0</v>
      </c>
      <c r="MA2" s="80" t="str">
        <f t="shared" si="11"/>
        <v>0</v>
      </c>
      <c r="MB2" s="80" t="str">
        <f t="shared" si="11"/>
        <v>S49</v>
      </c>
      <c r="MC2" s="80" t="str">
        <f t="shared" si="11"/>
        <v>0</v>
      </c>
      <c r="MD2" s="80" t="str">
        <f t="shared" si="11"/>
        <v>0</v>
      </c>
      <c r="ME2" s="80" t="str">
        <f t="shared" si="11"/>
        <v>0</v>
      </c>
      <c r="MF2" s="80" t="str">
        <f t="shared" si="11"/>
        <v>0</v>
      </c>
      <c r="MG2" s="80" t="str">
        <f t="shared" si="11"/>
        <v>0</v>
      </c>
      <c r="MH2" s="80" t="str">
        <f t="shared" si="11"/>
        <v>0</v>
      </c>
      <c r="MI2" s="80" t="str">
        <f t="shared" si="11"/>
        <v>S50</v>
      </c>
      <c r="MJ2" s="80" t="str">
        <f t="shared" si="11"/>
        <v>0</v>
      </c>
      <c r="MK2" s="80" t="str">
        <f t="shared" si="11"/>
        <v>0</v>
      </c>
      <c r="ML2" s="80" t="str">
        <f t="shared" si="11"/>
        <v>0</v>
      </c>
      <c r="MM2" s="80" t="str">
        <f t="shared" si="11"/>
        <v>0</v>
      </c>
      <c r="MN2" s="80" t="str">
        <f t="shared" si="11"/>
        <v>0</v>
      </c>
      <c r="MO2" s="80" t="str">
        <f t="shared" si="11"/>
        <v>0</v>
      </c>
      <c r="MP2" s="80" t="str">
        <f t="shared" si="11"/>
        <v>S51</v>
      </c>
      <c r="MQ2" s="80" t="str">
        <f t="shared" si="11"/>
        <v>0</v>
      </c>
      <c r="MR2" s="80" t="str">
        <f t="shared" si="11"/>
        <v>0</v>
      </c>
      <c r="MS2" s="80" t="str">
        <f t="shared" si="11"/>
        <v>0</v>
      </c>
      <c r="MT2" s="80" t="str">
        <f t="shared" si="11"/>
        <v>0</v>
      </c>
      <c r="MU2" s="80" t="str">
        <f t="shared" si="11"/>
        <v>0</v>
      </c>
      <c r="MV2" s="80" t="str">
        <f t="shared" si="11"/>
        <v>0</v>
      </c>
      <c r="MW2" s="80" t="str">
        <f t="shared" si="11"/>
        <v>S52</v>
      </c>
      <c r="MX2" s="80" t="str">
        <f t="shared" si="11"/>
        <v>0</v>
      </c>
      <c r="MY2" s="80" t="str">
        <f t="shared" si="11"/>
        <v>0</v>
      </c>
      <c r="MZ2" s="80" t="str">
        <f t="shared" si="11"/>
        <v>0</v>
      </c>
      <c r="NA2" s="80" t="str">
        <f t="shared" si="11"/>
        <v>0</v>
      </c>
      <c r="NB2" s="80" t="str">
        <f t="shared" si="11"/>
        <v>0</v>
      </c>
      <c r="NC2" s="80" t="str">
        <f t="shared" si="11"/>
        <v>0</v>
      </c>
      <c r="ND2" s="80" t="str">
        <f t="shared" si="11"/>
        <v>S53</v>
      </c>
      <c r="NE2" s="80" t="str">
        <f t="shared" si="11"/>
        <v>0</v>
      </c>
      <c r="NF2" s="80" t="str">
        <f t="shared" si="11"/>
        <v>0</v>
      </c>
      <c r="NG2" s="80" t="str">
        <f t="shared" si="11"/>
        <v>0</v>
      </c>
      <c r="NH2" s="80" t="str">
        <f t="shared" si="11"/>
        <v>0</v>
      </c>
      <c r="NI2" s="80" t="str">
        <f t="shared" si="11"/>
        <v>0</v>
      </c>
      <c r="NJ2" s="80" t="str">
        <f t="shared" si="11"/>
        <v>0</v>
      </c>
      <c r="NK2" s="80" t="str">
        <f t="shared" si="11"/>
        <v>S2</v>
      </c>
      <c r="NL2" s="80" t="str">
        <f t="shared" si="11"/>
        <v>0</v>
      </c>
      <c r="NM2" s="80" t="str">
        <f t="shared" si="11"/>
        <v>0</v>
      </c>
      <c r="NN2" s="80" t="str">
        <f t="shared" si="11"/>
        <v>0</v>
      </c>
      <c r="NO2" s="80" t="str">
        <f t="shared" si="11"/>
        <v>0</v>
      </c>
      <c r="NP2" s="80" t="str">
        <f t="shared" si="11"/>
        <v>0</v>
      </c>
      <c r="NQ2" s="80" t="str">
        <f t="shared" si="11"/>
        <v>0</v>
      </c>
    </row>
    <row r="3" spans="1:2389" s="83" customFormat="1" ht="40.5" customHeight="1" x14ac:dyDescent="0.3">
      <c r="A3" s="143"/>
      <c r="B3" s="143"/>
      <c r="C3" s="143"/>
      <c r="D3" s="143"/>
      <c r="E3" s="143"/>
      <c r="F3" s="143"/>
      <c r="G3" s="143"/>
      <c r="H3" s="143"/>
      <c r="I3" s="82">
        <f>+D2</f>
        <v>44562</v>
      </c>
      <c r="J3" s="82">
        <f t="shared" ref="J3:BU3" si="12">+I3+1</f>
        <v>44563</v>
      </c>
      <c r="K3" s="82">
        <f t="shared" si="12"/>
        <v>44564</v>
      </c>
      <c r="L3" s="82">
        <f t="shared" si="12"/>
        <v>44565</v>
      </c>
      <c r="M3" s="82">
        <f t="shared" si="12"/>
        <v>44566</v>
      </c>
      <c r="N3" s="82">
        <f t="shared" si="12"/>
        <v>44567</v>
      </c>
      <c r="O3" s="82">
        <f t="shared" si="12"/>
        <v>44568</v>
      </c>
      <c r="P3" s="82">
        <f t="shared" si="12"/>
        <v>44569</v>
      </c>
      <c r="Q3" s="82">
        <f t="shared" si="12"/>
        <v>44570</v>
      </c>
      <c r="R3" s="82">
        <f t="shared" si="12"/>
        <v>44571</v>
      </c>
      <c r="S3" s="82">
        <f t="shared" si="12"/>
        <v>44572</v>
      </c>
      <c r="T3" s="82">
        <f t="shared" si="12"/>
        <v>44573</v>
      </c>
      <c r="U3" s="82">
        <f t="shared" si="12"/>
        <v>44574</v>
      </c>
      <c r="V3" s="82">
        <f t="shared" si="12"/>
        <v>44575</v>
      </c>
      <c r="W3" s="82">
        <f t="shared" si="12"/>
        <v>44576</v>
      </c>
      <c r="X3" s="82">
        <f t="shared" si="12"/>
        <v>44577</v>
      </c>
      <c r="Y3" s="82">
        <f t="shared" si="12"/>
        <v>44578</v>
      </c>
      <c r="Z3" s="82">
        <f t="shared" si="12"/>
        <v>44579</v>
      </c>
      <c r="AA3" s="82">
        <f t="shared" si="12"/>
        <v>44580</v>
      </c>
      <c r="AB3" s="82">
        <f t="shared" si="12"/>
        <v>44581</v>
      </c>
      <c r="AC3" s="82">
        <f t="shared" si="12"/>
        <v>44582</v>
      </c>
      <c r="AD3" s="82">
        <f t="shared" si="12"/>
        <v>44583</v>
      </c>
      <c r="AE3" s="82">
        <f t="shared" si="12"/>
        <v>44584</v>
      </c>
      <c r="AF3" s="82">
        <f t="shared" si="12"/>
        <v>44585</v>
      </c>
      <c r="AG3" s="82">
        <f t="shared" si="12"/>
        <v>44586</v>
      </c>
      <c r="AH3" s="82">
        <f t="shared" si="12"/>
        <v>44587</v>
      </c>
      <c r="AI3" s="82">
        <f t="shared" si="12"/>
        <v>44588</v>
      </c>
      <c r="AJ3" s="82">
        <f t="shared" si="12"/>
        <v>44589</v>
      </c>
      <c r="AK3" s="82">
        <f t="shared" si="12"/>
        <v>44590</v>
      </c>
      <c r="AL3" s="82">
        <f t="shared" si="12"/>
        <v>44591</v>
      </c>
      <c r="AM3" s="82">
        <f t="shared" si="12"/>
        <v>44592</v>
      </c>
      <c r="AN3" s="82">
        <f t="shared" si="12"/>
        <v>44593</v>
      </c>
      <c r="AO3" s="82">
        <f t="shared" si="12"/>
        <v>44594</v>
      </c>
      <c r="AP3" s="82">
        <f t="shared" si="12"/>
        <v>44595</v>
      </c>
      <c r="AQ3" s="82">
        <f t="shared" si="12"/>
        <v>44596</v>
      </c>
      <c r="AR3" s="82">
        <f t="shared" si="12"/>
        <v>44597</v>
      </c>
      <c r="AS3" s="82">
        <f t="shared" si="12"/>
        <v>44598</v>
      </c>
      <c r="AT3" s="82">
        <f t="shared" si="12"/>
        <v>44599</v>
      </c>
      <c r="AU3" s="82">
        <f t="shared" si="12"/>
        <v>44600</v>
      </c>
      <c r="AV3" s="82">
        <f t="shared" si="12"/>
        <v>44601</v>
      </c>
      <c r="AW3" s="82">
        <f t="shared" si="12"/>
        <v>44602</v>
      </c>
      <c r="AX3" s="82">
        <f t="shared" si="12"/>
        <v>44603</v>
      </c>
      <c r="AY3" s="82">
        <f t="shared" si="12"/>
        <v>44604</v>
      </c>
      <c r="AZ3" s="82">
        <f t="shared" si="12"/>
        <v>44605</v>
      </c>
      <c r="BA3" s="82">
        <f t="shared" si="12"/>
        <v>44606</v>
      </c>
      <c r="BB3" s="82">
        <f t="shared" si="12"/>
        <v>44607</v>
      </c>
      <c r="BC3" s="82">
        <f t="shared" si="12"/>
        <v>44608</v>
      </c>
      <c r="BD3" s="82">
        <f t="shared" si="12"/>
        <v>44609</v>
      </c>
      <c r="BE3" s="82">
        <f t="shared" si="12"/>
        <v>44610</v>
      </c>
      <c r="BF3" s="82">
        <f t="shared" si="12"/>
        <v>44611</v>
      </c>
      <c r="BG3" s="82">
        <f t="shared" si="12"/>
        <v>44612</v>
      </c>
      <c r="BH3" s="82">
        <f t="shared" si="12"/>
        <v>44613</v>
      </c>
      <c r="BI3" s="82">
        <f t="shared" si="12"/>
        <v>44614</v>
      </c>
      <c r="BJ3" s="82">
        <f t="shared" si="12"/>
        <v>44615</v>
      </c>
      <c r="BK3" s="82">
        <f t="shared" si="12"/>
        <v>44616</v>
      </c>
      <c r="BL3" s="82">
        <f t="shared" si="12"/>
        <v>44617</v>
      </c>
      <c r="BM3" s="82">
        <f t="shared" si="12"/>
        <v>44618</v>
      </c>
      <c r="BN3" s="82">
        <f t="shared" si="12"/>
        <v>44619</v>
      </c>
      <c r="BO3" s="82">
        <f t="shared" si="12"/>
        <v>44620</v>
      </c>
      <c r="BP3" s="82">
        <f t="shared" si="12"/>
        <v>44621</v>
      </c>
      <c r="BQ3" s="82">
        <f t="shared" si="12"/>
        <v>44622</v>
      </c>
      <c r="BR3" s="82">
        <f t="shared" si="12"/>
        <v>44623</v>
      </c>
      <c r="BS3" s="82">
        <f t="shared" si="12"/>
        <v>44624</v>
      </c>
      <c r="BT3" s="82">
        <f t="shared" si="12"/>
        <v>44625</v>
      </c>
      <c r="BU3" s="82">
        <f t="shared" si="12"/>
        <v>44626</v>
      </c>
      <c r="BV3" s="82">
        <f t="shared" ref="BV3:EG3" si="13">+BU3+1</f>
        <v>44627</v>
      </c>
      <c r="BW3" s="82">
        <f t="shared" si="13"/>
        <v>44628</v>
      </c>
      <c r="BX3" s="82">
        <f t="shared" si="13"/>
        <v>44629</v>
      </c>
      <c r="BY3" s="82">
        <f t="shared" si="13"/>
        <v>44630</v>
      </c>
      <c r="BZ3" s="82">
        <f t="shared" si="13"/>
        <v>44631</v>
      </c>
      <c r="CA3" s="82">
        <f t="shared" si="13"/>
        <v>44632</v>
      </c>
      <c r="CB3" s="82">
        <f t="shared" si="13"/>
        <v>44633</v>
      </c>
      <c r="CC3" s="82">
        <f t="shared" si="13"/>
        <v>44634</v>
      </c>
      <c r="CD3" s="82">
        <f t="shared" si="13"/>
        <v>44635</v>
      </c>
      <c r="CE3" s="82">
        <f t="shared" si="13"/>
        <v>44636</v>
      </c>
      <c r="CF3" s="82">
        <f t="shared" si="13"/>
        <v>44637</v>
      </c>
      <c r="CG3" s="82">
        <f t="shared" si="13"/>
        <v>44638</v>
      </c>
      <c r="CH3" s="82">
        <f t="shared" si="13"/>
        <v>44639</v>
      </c>
      <c r="CI3" s="82">
        <f t="shared" si="13"/>
        <v>44640</v>
      </c>
      <c r="CJ3" s="82">
        <f t="shared" si="13"/>
        <v>44641</v>
      </c>
      <c r="CK3" s="82">
        <f t="shared" si="13"/>
        <v>44642</v>
      </c>
      <c r="CL3" s="82">
        <f t="shared" si="13"/>
        <v>44643</v>
      </c>
      <c r="CM3" s="82">
        <f t="shared" si="13"/>
        <v>44644</v>
      </c>
      <c r="CN3" s="82">
        <f t="shared" si="13"/>
        <v>44645</v>
      </c>
      <c r="CO3" s="82">
        <f t="shared" si="13"/>
        <v>44646</v>
      </c>
      <c r="CP3" s="82">
        <f t="shared" si="13"/>
        <v>44647</v>
      </c>
      <c r="CQ3" s="82">
        <f t="shared" si="13"/>
        <v>44648</v>
      </c>
      <c r="CR3" s="82">
        <f t="shared" si="13"/>
        <v>44649</v>
      </c>
      <c r="CS3" s="82">
        <f t="shared" si="13"/>
        <v>44650</v>
      </c>
      <c r="CT3" s="82">
        <f t="shared" si="13"/>
        <v>44651</v>
      </c>
      <c r="CU3" s="82">
        <f t="shared" si="13"/>
        <v>44652</v>
      </c>
      <c r="CV3" s="82">
        <f t="shared" si="13"/>
        <v>44653</v>
      </c>
      <c r="CW3" s="82">
        <f t="shared" si="13"/>
        <v>44654</v>
      </c>
      <c r="CX3" s="82">
        <f t="shared" si="13"/>
        <v>44655</v>
      </c>
      <c r="CY3" s="82">
        <f t="shared" si="13"/>
        <v>44656</v>
      </c>
      <c r="CZ3" s="82">
        <f t="shared" si="13"/>
        <v>44657</v>
      </c>
      <c r="DA3" s="82">
        <f t="shared" si="13"/>
        <v>44658</v>
      </c>
      <c r="DB3" s="82">
        <f t="shared" si="13"/>
        <v>44659</v>
      </c>
      <c r="DC3" s="82">
        <f t="shared" si="13"/>
        <v>44660</v>
      </c>
      <c r="DD3" s="82">
        <f t="shared" si="13"/>
        <v>44661</v>
      </c>
      <c r="DE3" s="82">
        <f t="shared" si="13"/>
        <v>44662</v>
      </c>
      <c r="DF3" s="82">
        <f t="shared" si="13"/>
        <v>44663</v>
      </c>
      <c r="DG3" s="82">
        <f t="shared" si="13"/>
        <v>44664</v>
      </c>
      <c r="DH3" s="82">
        <f t="shared" si="13"/>
        <v>44665</v>
      </c>
      <c r="DI3" s="82">
        <f t="shared" si="13"/>
        <v>44666</v>
      </c>
      <c r="DJ3" s="82">
        <f t="shared" si="13"/>
        <v>44667</v>
      </c>
      <c r="DK3" s="82">
        <f t="shared" si="13"/>
        <v>44668</v>
      </c>
      <c r="DL3" s="82">
        <f t="shared" si="13"/>
        <v>44669</v>
      </c>
      <c r="DM3" s="82">
        <f t="shared" si="13"/>
        <v>44670</v>
      </c>
      <c r="DN3" s="82">
        <f t="shared" si="13"/>
        <v>44671</v>
      </c>
      <c r="DO3" s="82">
        <f t="shared" si="13"/>
        <v>44672</v>
      </c>
      <c r="DP3" s="82">
        <f t="shared" si="13"/>
        <v>44673</v>
      </c>
      <c r="DQ3" s="82">
        <f t="shared" si="13"/>
        <v>44674</v>
      </c>
      <c r="DR3" s="82">
        <f t="shared" si="13"/>
        <v>44675</v>
      </c>
      <c r="DS3" s="82">
        <f t="shared" si="13"/>
        <v>44676</v>
      </c>
      <c r="DT3" s="82">
        <f t="shared" si="13"/>
        <v>44677</v>
      </c>
      <c r="DU3" s="82">
        <f t="shared" si="13"/>
        <v>44678</v>
      </c>
      <c r="DV3" s="82">
        <f t="shared" si="13"/>
        <v>44679</v>
      </c>
      <c r="DW3" s="82">
        <f t="shared" si="13"/>
        <v>44680</v>
      </c>
      <c r="DX3" s="82">
        <f t="shared" si="13"/>
        <v>44681</v>
      </c>
      <c r="DY3" s="82">
        <f t="shared" si="13"/>
        <v>44682</v>
      </c>
      <c r="DZ3" s="82">
        <f t="shared" si="13"/>
        <v>44683</v>
      </c>
      <c r="EA3" s="82">
        <f t="shared" si="13"/>
        <v>44684</v>
      </c>
      <c r="EB3" s="82">
        <f t="shared" si="13"/>
        <v>44685</v>
      </c>
      <c r="EC3" s="82">
        <f t="shared" si="13"/>
        <v>44686</v>
      </c>
      <c r="ED3" s="82">
        <f t="shared" si="13"/>
        <v>44687</v>
      </c>
      <c r="EE3" s="82">
        <f t="shared" si="13"/>
        <v>44688</v>
      </c>
      <c r="EF3" s="82">
        <f t="shared" si="13"/>
        <v>44689</v>
      </c>
      <c r="EG3" s="82">
        <f t="shared" si="13"/>
        <v>44690</v>
      </c>
      <c r="EH3" s="82">
        <f t="shared" ref="EH3:GS3" si="14">+EG3+1</f>
        <v>44691</v>
      </c>
      <c r="EI3" s="82">
        <f t="shared" si="14"/>
        <v>44692</v>
      </c>
      <c r="EJ3" s="82">
        <f t="shared" si="14"/>
        <v>44693</v>
      </c>
      <c r="EK3" s="82">
        <f t="shared" si="14"/>
        <v>44694</v>
      </c>
      <c r="EL3" s="82">
        <f t="shared" si="14"/>
        <v>44695</v>
      </c>
      <c r="EM3" s="82">
        <f t="shared" si="14"/>
        <v>44696</v>
      </c>
      <c r="EN3" s="82">
        <f t="shared" si="14"/>
        <v>44697</v>
      </c>
      <c r="EO3" s="82">
        <f t="shared" si="14"/>
        <v>44698</v>
      </c>
      <c r="EP3" s="82">
        <f t="shared" si="14"/>
        <v>44699</v>
      </c>
      <c r="EQ3" s="82">
        <f t="shared" si="14"/>
        <v>44700</v>
      </c>
      <c r="ER3" s="82">
        <f t="shared" si="14"/>
        <v>44701</v>
      </c>
      <c r="ES3" s="82">
        <f t="shared" si="14"/>
        <v>44702</v>
      </c>
      <c r="ET3" s="82">
        <f t="shared" si="14"/>
        <v>44703</v>
      </c>
      <c r="EU3" s="82">
        <f t="shared" si="14"/>
        <v>44704</v>
      </c>
      <c r="EV3" s="82">
        <f t="shared" si="14"/>
        <v>44705</v>
      </c>
      <c r="EW3" s="82">
        <f t="shared" si="14"/>
        <v>44706</v>
      </c>
      <c r="EX3" s="82">
        <f t="shared" si="14"/>
        <v>44707</v>
      </c>
      <c r="EY3" s="82">
        <f t="shared" si="14"/>
        <v>44708</v>
      </c>
      <c r="EZ3" s="82">
        <f t="shared" si="14"/>
        <v>44709</v>
      </c>
      <c r="FA3" s="82">
        <f t="shared" si="14"/>
        <v>44710</v>
      </c>
      <c r="FB3" s="82">
        <f t="shared" si="14"/>
        <v>44711</v>
      </c>
      <c r="FC3" s="82">
        <f t="shared" si="14"/>
        <v>44712</v>
      </c>
      <c r="FD3" s="82">
        <f t="shared" si="14"/>
        <v>44713</v>
      </c>
      <c r="FE3" s="82">
        <f t="shared" si="14"/>
        <v>44714</v>
      </c>
      <c r="FF3" s="82">
        <f t="shared" si="14"/>
        <v>44715</v>
      </c>
      <c r="FG3" s="82">
        <f t="shared" si="14"/>
        <v>44716</v>
      </c>
      <c r="FH3" s="82">
        <f t="shared" si="14"/>
        <v>44717</v>
      </c>
      <c r="FI3" s="82">
        <f t="shared" si="14"/>
        <v>44718</v>
      </c>
      <c r="FJ3" s="82">
        <f t="shared" si="14"/>
        <v>44719</v>
      </c>
      <c r="FK3" s="82">
        <f t="shared" si="14"/>
        <v>44720</v>
      </c>
      <c r="FL3" s="82">
        <f t="shared" si="14"/>
        <v>44721</v>
      </c>
      <c r="FM3" s="82">
        <f t="shared" si="14"/>
        <v>44722</v>
      </c>
      <c r="FN3" s="82">
        <f t="shared" si="14"/>
        <v>44723</v>
      </c>
      <c r="FO3" s="82">
        <f t="shared" si="14"/>
        <v>44724</v>
      </c>
      <c r="FP3" s="82">
        <f t="shared" si="14"/>
        <v>44725</v>
      </c>
      <c r="FQ3" s="82">
        <f t="shared" si="14"/>
        <v>44726</v>
      </c>
      <c r="FR3" s="82">
        <f t="shared" si="14"/>
        <v>44727</v>
      </c>
      <c r="FS3" s="82">
        <f t="shared" si="14"/>
        <v>44728</v>
      </c>
      <c r="FT3" s="82">
        <f t="shared" si="14"/>
        <v>44729</v>
      </c>
      <c r="FU3" s="82">
        <f t="shared" si="14"/>
        <v>44730</v>
      </c>
      <c r="FV3" s="82">
        <f t="shared" si="14"/>
        <v>44731</v>
      </c>
      <c r="FW3" s="82">
        <f t="shared" si="14"/>
        <v>44732</v>
      </c>
      <c r="FX3" s="82">
        <f t="shared" si="14"/>
        <v>44733</v>
      </c>
      <c r="FY3" s="82">
        <f t="shared" si="14"/>
        <v>44734</v>
      </c>
      <c r="FZ3" s="82">
        <f t="shared" si="14"/>
        <v>44735</v>
      </c>
      <c r="GA3" s="82">
        <f t="shared" si="14"/>
        <v>44736</v>
      </c>
      <c r="GB3" s="82">
        <f t="shared" si="14"/>
        <v>44737</v>
      </c>
      <c r="GC3" s="82">
        <f t="shared" si="14"/>
        <v>44738</v>
      </c>
      <c r="GD3" s="82">
        <f t="shared" si="14"/>
        <v>44739</v>
      </c>
      <c r="GE3" s="82">
        <f t="shared" si="14"/>
        <v>44740</v>
      </c>
      <c r="GF3" s="82">
        <f t="shared" si="14"/>
        <v>44741</v>
      </c>
      <c r="GG3" s="82">
        <f t="shared" si="14"/>
        <v>44742</v>
      </c>
      <c r="GH3" s="82">
        <f t="shared" si="14"/>
        <v>44743</v>
      </c>
      <c r="GI3" s="82">
        <f t="shared" si="14"/>
        <v>44744</v>
      </c>
      <c r="GJ3" s="82">
        <f t="shared" si="14"/>
        <v>44745</v>
      </c>
      <c r="GK3" s="82">
        <f t="shared" si="14"/>
        <v>44746</v>
      </c>
      <c r="GL3" s="82">
        <f t="shared" si="14"/>
        <v>44747</v>
      </c>
      <c r="GM3" s="82">
        <f t="shared" si="14"/>
        <v>44748</v>
      </c>
      <c r="GN3" s="82">
        <f t="shared" si="14"/>
        <v>44749</v>
      </c>
      <c r="GO3" s="82">
        <f t="shared" si="14"/>
        <v>44750</v>
      </c>
      <c r="GP3" s="82">
        <f t="shared" si="14"/>
        <v>44751</v>
      </c>
      <c r="GQ3" s="82">
        <f t="shared" si="14"/>
        <v>44752</v>
      </c>
      <c r="GR3" s="82">
        <f t="shared" si="14"/>
        <v>44753</v>
      </c>
      <c r="GS3" s="82">
        <f t="shared" si="14"/>
        <v>44754</v>
      </c>
      <c r="GT3" s="82">
        <f t="shared" ref="GT3:JE3" si="15">+GS3+1</f>
        <v>44755</v>
      </c>
      <c r="GU3" s="82">
        <f t="shared" si="15"/>
        <v>44756</v>
      </c>
      <c r="GV3" s="82">
        <f t="shared" si="15"/>
        <v>44757</v>
      </c>
      <c r="GW3" s="82">
        <f t="shared" si="15"/>
        <v>44758</v>
      </c>
      <c r="GX3" s="82">
        <f t="shared" si="15"/>
        <v>44759</v>
      </c>
      <c r="GY3" s="82">
        <f t="shared" si="15"/>
        <v>44760</v>
      </c>
      <c r="GZ3" s="82">
        <f t="shared" si="15"/>
        <v>44761</v>
      </c>
      <c r="HA3" s="82">
        <f t="shared" si="15"/>
        <v>44762</v>
      </c>
      <c r="HB3" s="82">
        <f t="shared" si="15"/>
        <v>44763</v>
      </c>
      <c r="HC3" s="82">
        <f t="shared" si="15"/>
        <v>44764</v>
      </c>
      <c r="HD3" s="82">
        <f t="shared" si="15"/>
        <v>44765</v>
      </c>
      <c r="HE3" s="82">
        <f t="shared" si="15"/>
        <v>44766</v>
      </c>
      <c r="HF3" s="82">
        <f t="shared" si="15"/>
        <v>44767</v>
      </c>
      <c r="HG3" s="82">
        <f t="shared" si="15"/>
        <v>44768</v>
      </c>
      <c r="HH3" s="82">
        <f t="shared" si="15"/>
        <v>44769</v>
      </c>
      <c r="HI3" s="82">
        <f t="shared" si="15"/>
        <v>44770</v>
      </c>
      <c r="HJ3" s="82">
        <f t="shared" si="15"/>
        <v>44771</v>
      </c>
      <c r="HK3" s="82">
        <f t="shared" si="15"/>
        <v>44772</v>
      </c>
      <c r="HL3" s="82">
        <f t="shared" si="15"/>
        <v>44773</v>
      </c>
      <c r="HM3" s="82">
        <f t="shared" si="15"/>
        <v>44774</v>
      </c>
      <c r="HN3" s="82">
        <f t="shared" si="15"/>
        <v>44775</v>
      </c>
      <c r="HO3" s="82">
        <f t="shared" si="15"/>
        <v>44776</v>
      </c>
      <c r="HP3" s="82">
        <f t="shared" si="15"/>
        <v>44777</v>
      </c>
      <c r="HQ3" s="82">
        <f t="shared" si="15"/>
        <v>44778</v>
      </c>
      <c r="HR3" s="82">
        <f t="shared" si="15"/>
        <v>44779</v>
      </c>
      <c r="HS3" s="82">
        <f t="shared" si="15"/>
        <v>44780</v>
      </c>
      <c r="HT3" s="82">
        <f t="shared" si="15"/>
        <v>44781</v>
      </c>
      <c r="HU3" s="82">
        <f t="shared" si="15"/>
        <v>44782</v>
      </c>
      <c r="HV3" s="82">
        <f t="shared" si="15"/>
        <v>44783</v>
      </c>
      <c r="HW3" s="82">
        <f t="shared" si="15"/>
        <v>44784</v>
      </c>
      <c r="HX3" s="82">
        <f t="shared" si="15"/>
        <v>44785</v>
      </c>
      <c r="HY3" s="82">
        <f t="shared" si="15"/>
        <v>44786</v>
      </c>
      <c r="HZ3" s="82">
        <f t="shared" si="15"/>
        <v>44787</v>
      </c>
      <c r="IA3" s="82">
        <f t="shared" si="15"/>
        <v>44788</v>
      </c>
      <c r="IB3" s="82">
        <f t="shared" si="15"/>
        <v>44789</v>
      </c>
      <c r="IC3" s="82">
        <f t="shared" si="15"/>
        <v>44790</v>
      </c>
      <c r="ID3" s="82">
        <f t="shared" si="15"/>
        <v>44791</v>
      </c>
      <c r="IE3" s="82">
        <f t="shared" si="15"/>
        <v>44792</v>
      </c>
      <c r="IF3" s="82">
        <f t="shared" si="15"/>
        <v>44793</v>
      </c>
      <c r="IG3" s="82">
        <f t="shared" si="15"/>
        <v>44794</v>
      </c>
      <c r="IH3" s="82">
        <f t="shared" si="15"/>
        <v>44795</v>
      </c>
      <c r="II3" s="82">
        <f t="shared" si="15"/>
        <v>44796</v>
      </c>
      <c r="IJ3" s="82">
        <f t="shared" si="15"/>
        <v>44797</v>
      </c>
      <c r="IK3" s="82">
        <f t="shared" si="15"/>
        <v>44798</v>
      </c>
      <c r="IL3" s="82">
        <f t="shared" si="15"/>
        <v>44799</v>
      </c>
      <c r="IM3" s="82">
        <f t="shared" si="15"/>
        <v>44800</v>
      </c>
      <c r="IN3" s="82">
        <f t="shared" si="15"/>
        <v>44801</v>
      </c>
      <c r="IO3" s="82">
        <f t="shared" si="15"/>
        <v>44802</v>
      </c>
      <c r="IP3" s="82">
        <f t="shared" si="15"/>
        <v>44803</v>
      </c>
      <c r="IQ3" s="82">
        <f t="shared" si="15"/>
        <v>44804</v>
      </c>
      <c r="IR3" s="82">
        <f t="shared" si="15"/>
        <v>44805</v>
      </c>
      <c r="IS3" s="82">
        <f t="shared" si="15"/>
        <v>44806</v>
      </c>
      <c r="IT3" s="82">
        <f t="shared" si="15"/>
        <v>44807</v>
      </c>
      <c r="IU3" s="82">
        <f t="shared" si="15"/>
        <v>44808</v>
      </c>
      <c r="IV3" s="82">
        <f t="shared" si="15"/>
        <v>44809</v>
      </c>
      <c r="IW3" s="82">
        <f t="shared" si="15"/>
        <v>44810</v>
      </c>
      <c r="IX3" s="82">
        <f t="shared" si="15"/>
        <v>44811</v>
      </c>
      <c r="IY3" s="82">
        <f t="shared" si="15"/>
        <v>44812</v>
      </c>
      <c r="IZ3" s="82">
        <f t="shared" si="15"/>
        <v>44813</v>
      </c>
      <c r="JA3" s="82">
        <f t="shared" si="15"/>
        <v>44814</v>
      </c>
      <c r="JB3" s="82">
        <f t="shared" si="15"/>
        <v>44815</v>
      </c>
      <c r="JC3" s="82">
        <f t="shared" si="15"/>
        <v>44816</v>
      </c>
      <c r="JD3" s="82">
        <f t="shared" si="15"/>
        <v>44817</v>
      </c>
      <c r="JE3" s="82">
        <f t="shared" si="15"/>
        <v>44818</v>
      </c>
      <c r="JF3" s="82">
        <f t="shared" ref="JF3:LQ3" si="16">+JE3+1</f>
        <v>44819</v>
      </c>
      <c r="JG3" s="82">
        <f t="shared" si="16"/>
        <v>44820</v>
      </c>
      <c r="JH3" s="82">
        <f t="shared" si="16"/>
        <v>44821</v>
      </c>
      <c r="JI3" s="82">
        <f t="shared" si="16"/>
        <v>44822</v>
      </c>
      <c r="JJ3" s="82">
        <f t="shared" si="16"/>
        <v>44823</v>
      </c>
      <c r="JK3" s="82">
        <f t="shared" si="16"/>
        <v>44824</v>
      </c>
      <c r="JL3" s="82">
        <f t="shared" si="16"/>
        <v>44825</v>
      </c>
      <c r="JM3" s="82">
        <f t="shared" si="16"/>
        <v>44826</v>
      </c>
      <c r="JN3" s="82">
        <f t="shared" si="16"/>
        <v>44827</v>
      </c>
      <c r="JO3" s="82">
        <f t="shared" si="16"/>
        <v>44828</v>
      </c>
      <c r="JP3" s="82">
        <f t="shared" si="16"/>
        <v>44829</v>
      </c>
      <c r="JQ3" s="82">
        <f t="shared" si="16"/>
        <v>44830</v>
      </c>
      <c r="JR3" s="82">
        <f t="shared" si="16"/>
        <v>44831</v>
      </c>
      <c r="JS3" s="82">
        <f t="shared" si="16"/>
        <v>44832</v>
      </c>
      <c r="JT3" s="82">
        <f t="shared" si="16"/>
        <v>44833</v>
      </c>
      <c r="JU3" s="82">
        <f t="shared" si="16"/>
        <v>44834</v>
      </c>
      <c r="JV3" s="82">
        <f t="shared" si="16"/>
        <v>44835</v>
      </c>
      <c r="JW3" s="82">
        <f t="shared" si="16"/>
        <v>44836</v>
      </c>
      <c r="JX3" s="82">
        <f t="shared" si="16"/>
        <v>44837</v>
      </c>
      <c r="JY3" s="82">
        <f t="shared" si="16"/>
        <v>44838</v>
      </c>
      <c r="JZ3" s="82">
        <f t="shared" si="16"/>
        <v>44839</v>
      </c>
      <c r="KA3" s="82">
        <f t="shared" si="16"/>
        <v>44840</v>
      </c>
      <c r="KB3" s="82">
        <f t="shared" si="16"/>
        <v>44841</v>
      </c>
      <c r="KC3" s="82">
        <f t="shared" si="16"/>
        <v>44842</v>
      </c>
      <c r="KD3" s="82">
        <f t="shared" si="16"/>
        <v>44843</v>
      </c>
      <c r="KE3" s="82">
        <f t="shared" si="16"/>
        <v>44844</v>
      </c>
      <c r="KF3" s="82">
        <f t="shared" si="16"/>
        <v>44845</v>
      </c>
      <c r="KG3" s="82">
        <f t="shared" si="16"/>
        <v>44846</v>
      </c>
      <c r="KH3" s="82">
        <f t="shared" si="16"/>
        <v>44847</v>
      </c>
      <c r="KI3" s="82">
        <f t="shared" si="16"/>
        <v>44848</v>
      </c>
      <c r="KJ3" s="82">
        <f t="shared" si="16"/>
        <v>44849</v>
      </c>
      <c r="KK3" s="82">
        <f t="shared" si="16"/>
        <v>44850</v>
      </c>
      <c r="KL3" s="82">
        <f t="shared" si="16"/>
        <v>44851</v>
      </c>
      <c r="KM3" s="82">
        <f t="shared" si="16"/>
        <v>44852</v>
      </c>
      <c r="KN3" s="82">
        <f t="shared" si="16"/>
        <v>44853</v>
      </c>
      <c r="KO3" s="82">
        <f t="shared" si="16"/>
        <v>44854</v>
      </c>
      <c r="KP3" s="82">
        <f t="shared" si="16"/>
        <v>44855</v>
      </c>
      <c r="KQ3" s="82">
        <f t="shared" si="16"/>
        <v>44856</v>
      </c>
      <c r="KR3" s="82">
        <f t="shared" si="16"/>
        <v>44857</v>
      </c>
      <c r="KS3" s="82">
        <f t="shared" si="16"/>
        <v>44858</v>
      </c>
      <c r="KT3" s="82">
        <f t="shared" si="16"/>
        <v>44859</v>
      </c>
      <c r="KU3" s="82">
        <f t="shared" si="16"/>
        <v>44860</v>
      </c>
      <c r="KV3" s="82">
        <f t="shared" si="16"/>
        <v>44861</v>
      </c>
      <c r="KW3" s="82">
        <f t="shared" si="16"/>
        <v>44862</v>
      </c>
      <c r="KX3" s="82">
        <f t="shared" si="16"/>
        <v>44863</v>
      </c>
      <c r="KY3" s="82">
        <f t="shared" si="16"/>
        <v>44864</v>
      </c>
      <c r="KZ3" s="82">
        <f t="shared" si="16"/>
        <v>44865</v>
      </c>
      <c r="LA3" s="82">
        <f t="shared" si="16"/>
        <v>44866</v>
      </c>
      <c r="LB3" s="82">
        <f t="shared" si="16"/>
        <v>44867</v>
      </c>
      <c r="LC3" s="82">
        <f t="shared" si="16"/>
        <v>44868</v>
      </c>
      <c r="LD3" s="82">
        <f t="shared" si="16"/>
        <v>44869</v>
      </c>
      <c r="LE3" s="82">
        <f t="shared" si="16"/>
        <v>44870</v>
      </c>
      <c r="LF3" s="82">
        <f t="shared" si="16"/>
        <v>44871</v>
      </c>
      <c r="LG3" s="82">
        <f t="shared" si="16"/>
        <v>44872</v>
      </c>
      <c r="LH3" s="82">
        <f t="shared" si="16"/>
        <v>44873</v>
      </c>
      <c r="LI3" s="82">
        <f t="shared" si="16"/>
        <v>44874</v>
      </c>
      <c r="LJ3" s="82">
        <f t="shared" si="16"/>
        <v>44875</v>
      </c>
      <c r="LK3" s="82">
        <f t="shared" si="16"/>
        <v>44876</v>
      </c>
      <c r="LL3" s="82">
        <f t="shared" si="16"/>
        <v>44877</v>
      </c>
      <c r="LM3" s="82">
        <f t="shared" si="16"/>
        <v>44878</v>
      </c>
      <c r="LN3" s="82">
        <f t="shared" si="16"/>
        <v>44879</v>
      </c>
      <c r="LO3" s="82">
        <f t="shared" si="16"/>
        <v>44880</v>
      </c>
      <c r="LP3" s="82">
        <f t="shared" si="16"/>
        <v>44881</v>
      </c>
      <c r="LQ3" s="82">
        <f t="shared" si="16"/>
        <v>44882</v>
      </c>
      <c r="LR3" s="82">
        <f t="shared" ref="LR3:NQ3" si="17">+LQ3+1</f>
        <v>44883</v>
      </c>
      <c r="LS3" s="82">
        <f t="shared" si="17"/>
        <v>44884</v>
      </c>
      <c r="LT3" s="82">
        <f t="shared" si="17"/>
        <v>44885</v>
      </c>
      <c r="LU3" s="82">
        <f t="shared" si="17"/>
        <v>44886</v>
      </c>
      <c r="LV3" s="82">
        <f t="shared" si="17"/>
        <v>44887</v>
      </c>
      <c r="LW3" s="82">
        <f t="shared" si="17"/>
        <v>44888</v>
      </c>
      <c r="LX3" s="82">
        <f t="shared" si="17"/>
        <v>44889</v>
      </c>
      <c r="LY3" s="82">
        <f t="shared" si="17"/>
        <v>44890</v>
      </c>
      <c r="LZ3" s="82">
        <f t="shared" si="17"/>
        <v>44891</v>
      </c>
      <c r="MA3" s="82">
        <f t="shared" si="17"/>
        <v>44892</v>
      </c>
      <c r="MB3" s="82">
        <f t="shared" si="17"/>
        <v>44893</v>
      </c>
      <c r="MC3" s="82">
        <f t="shared" si="17"/>
        <v>44894</v>
      </c>
      <c r="MD3" s="82">
        <f t="shared" si="17"/>
        <v>44895</v>
      </c>
      <c r="ME3" s="82">
        <f t="shared" si="17"/>
        <v>44896</v>
      </c>
      <c r="MF3" s="82">
        <f t="shared" si="17"/>
        <v>44897</v>
      </c>
      <c r="MG3" s="82">
        <f t="shared" si="17"/>
        <v>44898</v>
      </c>
      <c r="MH3" s="82">
        <f t="shared" si="17"/>
        <v>44899</v>
      </c>
      <c r="MI3" s="82">
        <f t="shared" si="17"/>
        <v>44900</v>
      </c>
      <c r="MJ3" s="82">
        <f t="shared" si="17"/>
        <v>44901</v>
      </c>
      <c r="MK3" s="82">
        <f t="shared" si="17"/>
        <v>44902</v>
      </c>
      <c r="ML3" s="82">
        <f t="shared" si="17"/>
        <v>44903</v>
      </c>
      <c r="MM3" s="82">
        <f t="shared" si="17"/>
        <v>44904</v>
      </c>
      <c r="MN3" s="82">
        <f t="shared" si="17"/>
        <v>44905</v>
      </c>
      <c r="MO3" s="82">
        <f t="shared" si="17"/>
        <v>44906</v>
      </c>
      <c r="MP3" s="82">
        <f t="shared" si="17"/>
        <v>44907</v>
      </c>
      <c r="MQ3" s="82">
        <f t="shared" si="17"/>
        <v>44908</v>
      </c>
      <c r="MR3" s="82">
        <f t="shared" si="17"/>
        <v>44909</v>
      </c>
      <c r="MS3" s="82">
        <f t="shared" si="17"/>
        <v>44910</v>
      </c>
      <c r="MT3" s="82">
        <f t="shared" si="17"/>
        <v>44911</v>
      </c>
      <c r="MU3" s="82">
        <f t="shared" si="17"/>
        <v>44912</v>
      </c>
      <c r="MV3" s="82">
        <f t="shared" si="17"/>
        <v>44913</v>
      </c>
      <c r="MW3" s="82">
        <f t="shared" si="17"/>
        <v>44914</v>
      </c>
      <c r="MX3" s="82">
        <f t="shared" si="17"/>
        <v>44915</v>
      </c>
      <c r="MY3" s="82">
        <f t="shared" si="17"/>
        <v>44916</v>
      </c>
      <c r="MZ3" s="82">
        <f t="shared" si="17"/>
        <v>44917</v>
      </c>
      <c r="NA3" s="82">
        <f t="shared" si="17"/>
        <v>44918</v>
      </c>
      <c r="NB3" s="82">
        <f t="shared" si="17"/>
        <v>44919</v>
      </c>
      <c r="NC3" s="82">
        <f t="shared" si="17"/>
        <v>44920</v>
      </c>
      <c r="ND3" s="82">
        <f t="shared" si="17"/>
        <v>44921</v>
      </c>
      <c r="NE3" s="82">
        <f t="shared" si="17"/>
        <v>44922</v>
      </c>
      <c r="NF3" s="82">
        <f t="shared" si="17"/>
        <v>44923</v>
      </c>
      <c r="NG3" s="82">
        <f t="shared" si="17"/>
        <v>44924</v>
      </c>
      <c r="NH3" s="82">
        <f t="shared" si="17"/>
        <v>44925</v>
      </c>
      <c r="NI3" s="82">
        <f t="shared" si="17"/>
        <v>44926</v>
      </c>
      <c r="NJ3" s="82">
        <f t="shared" si="17"/>
        <v>44927</v>
      </c>
      <c r="NK3" s="82">
        <f t="shared" si="17"/>
        <v>44928</v>
      </c>
      <c r="NL3" s="82">
        <f t="shared" si="17"/>
        <v>44929</v>
      </c>
      <c r="NM3" s="82">
        <f t="shared" si="17"/>
        <v>44930</v>
      </c>
      <c r="NN3" s="82">
        <f t="shared" si="17"/>
        <v>44931</v>
      </c>
      <c r="NO3" s="82">
        <f t="shared" si="17"/>
        <v>44932</v>
      </c>
      <c r="NP3" s="82">
        <f t="shared" si="17"/>
        <v>44933</v>
      </c>
      <c r="NQ3" s="82">
        <f t="shared" si="17"/>
        <v>44934</v>
      </c>
    </row>
    <row r="4" spans="1:2389" s="85" customFormat="1" ht="55.5" customHeight="1" x14ac:dyDescent="0.3">
      <c r="A4" s="45" t="s">
        <v>128</v>
      </c>
      <c r="B4" s="45" t="s">
        <v>127</v>
      </c>
      <c r="C4" s="45" t="s">
        <v>125</v>
      </c>
      <c r="D4" s="46" t="s">
        <v>124</v>
      </c>
      <c r="E4" s="46" t="s">
        <v>123</v>
      </c>
      <c r="F4" s="47" t="s">
        <v>122</v>
      </c>
      <c r="G4" s="45" t="s">
        <v>121</v>
      </c>
      <c r="H4" s="47" t="s">
        <v>126</v>
      </c>
      <c r="I4" s="84" t="str">
        <f t="shared" ref="I4:BT4" si="18">+UPPER((LEFT(TEXT(I3,"jjj"))))</f>
        <v>S</v>
      </c>
      <c r="J4" s="84" t="str">
        <f t="shared" si="18"/>
        <v>D</v>
      </c>
      <c r="K4" s="84" t="str">
        <f t="shared" si="18"/>
        <v>L</v>
      </c>
      <c r="L4" s="84" t="str">
        <f t="shared" si="18"/>
        <v>M</v>
      </c>
      <c r="M4" s="84" t="str">
        <f t="shared" si="18"/>
        <v>M</v>
      </c>
      <c r="N4" s="84" t="str">
        <f t="shared" si="18"/>
        <v>J</v>
      </c>
      <c r="O4" s="84" t="str">
        <f t="shared" si="18"/>
        <v>V</v>
      </c>
      <c r="P4" s="84" t="str">
        <f t="shared" si="18"/>
        <v>S</v>
      </c>
      <c r="Q4" s="84" t="str">
        <f t="shared" si="18"/>
        <v>D</v>
      </c>
      <c r="R4" s="84" t="str">
        <f t="shared" si="18"/>
        <v>L</v>
      </c>
      <c r="S4" s="84" t="str">
        <f t="shared" si="18"/>
        <v>M</v>
      </c>
      <c r="T4" s="84" t="str">
        <f t="shared" si="18"/>
        <v>M</v>
      </c>
      <c r="U4" s="84" t="str">
        <f t="shared" si="18"/>
        <v>J</v>
      </c>
      <c r="V4" s="84" t="str">
        <f t="shared" si="18"/>
        <v>V</v>
      </c>
      <c r="W4" s="84" t="str">
        <f t="shared" si="18"/>
        <v>S</v>
      </c>
      <c r="X4" s="84" t="str">
        <f t="shared" si="18"/>
        <v>D</v>
      </c>
      <c r="Y4" s="84" t="str">
        <f t="shared" si="18"/>
        <v>L</v>
      </c>
      <c r="Z4" s="84" t="str">
        <f t="shared" si="18"/>
        <v>M</v>
      </c>
      <c r="AA4" s="84" t="str">
        <f t="shared" si="18"/>
        <v>M</v>
      </c>
      <c r="AB4" s="84" t="str">
        <f t="shared" si="18"/>
        <v>J</v>
      </c>
      <c r="AC4" s="84" t="str">
        <f t="shared" si="18"/>
        <v>V</v>
      </c>
      <c r="AD4" s="84" t="str">
        <f t="shared" si="18"/>
        <v>S</v>
      </c>
      <c r="AE4" s="84" t="str">
        <f t="shared" si="18"/>
        <v>D</v>
      </c>
      <c r="AF4" s="84" t="str">
        <f t="shared" si="18"/>
        <v>L</v>
      </c>
      <c r="AG4" s="84" t="str">
        <f t="shared" si="18"/>
        <v>M</v>
      </c>
      <c r="AH4" s="84" t="str">
        <f t="shared" si="18"/>
        <v>M</v>
      </c>
      <c r="AI4" s="84" t="str">
        <f t="shared" si="18"/>
        <v>J</v>
      </c>
      <c r="AJ4" s="84" t="str">
        <f t="shared" si="18"/>
        <v>V</v>
      </c>
      <c r="AK4" s="84" t="str">
        <f t="shared" si="18"/>
        <v>S</v>
      </c>
      <c r="AL4" s="84" t="str">
        <f t="shared" si="18"/>
        <v>D</v>
      </c>
      <c r="AM4" s="84" t="str">
        <f t="shared" si="18"/>
        <v>L</v>
      </c>
      <c r="AN4" s="84" t="str">
        <f t="shared" si="18"/>
        <v>M</v>
      </c>
      <c r="AO4" s="84" t="str">
        <f t="shared" si="18"/>
        <v>M</v>
      </c>
      <c r="AP4" s="84" t="str">
        <f t="shared" si="18"/>
        <v>J</v>
      </c>
      <c r="AQ4" s="84" t="str">
        <f t="shared" si="18"/>
        <v>V</v>
      </c>
      <c r="AR4" s="84" t="str">
        <f t="shared" si="18"/>
        <v>S</v>
      </c>
      <c r="AS4" s="84" t="str">
        <f t="shared" si="18"/>
        <v>D</v>
      </c>
      <c r="AT4" s="84" t="str">
        <f t="shared" si="18"/>
        <v>L</v>
      </c>
      <c r="AU4" s="84" t="str">
        <f t="shared" si="18"/>
        <v>M</v>
      </c>
      <c r="AV4" s="84" t="str">
        <f t="shared" si="18"/>
        <v>M</v>
      </c>
      <c r="AW4" s="84" t="str">
        <f t="shared" si="18"/>
        <v>J</v>
      </c>
      <c r="AX4" s="84" t="str">
        <f t="shared" si="18"/>
        <v>V</v>
      </c>
      <c r="AY4" s="84" t="str">
        <f t="shared" si="18"/>
        <v>S</v>
      </c>
      <c r="AZ4" s="84" t="str">
        <f t="shared" si="18"/>
        <v>D</v>
      </c>
      <c r="BA4" s="84" t="str">
        <f t="shared" si="18"/>
        <v>L</v>
      </c>
      <c r="BB4" s="84" t="str">
        <f t="shared" si="18"/>
        <v>M</v>
      </c>
      <c r="BC4" s="84" t="str">
        <f t="shared" si="18"/>
        <v>M</v>
      </c>
      <c r="BD4" s="84" t="str">
        <f t="shared" si="18"/>
        <v>J</v>
      </c>
      <c r="BE4" s="84" t="str">
        <f t="shared" si="18"/>
        <v>V</v>
      </c>
      <c r="BF4" s="84" t="str">
        <f t="shared" si="18"/>
        <v>S</v>
      </c>
      <c r="BG4" s="84" t="str">
        <f t="shared" si="18"/>
        <v>D</v>
      </c>
      <c r="BH4" s="84" t="str">
        <f t="shared" si="18"/>
        <v>L</v>
      </c>
      <c r="BI4" s="84" t="str">
        <f t="shared" si="18"/>
        <v>M</v>
      </c>
      <c r="BJ4" s="84" t="str">
        <f t="shared" si="18"/>
        <v>M</v>
      </c>
      <c r="BK4" s="84" t="str">
        <f t="shared" si="18"/>
        <v>J</v>
      </c>
      <c r="BL4" s="84" t="str">
        <f t="shared" si="18"/>
        <v>V</v>
      </c>
      <c r="BM4" s="84" t="str">
        <f t="shared" si="18"/>
        <v>S</v>
      </c>
      <c r="BN4" s="84" t="str">
        <f t="shared" si="18"/>
        <v>D</v>
      </c>
      <c r="BO4" s="84" t="str">
        <f t="shared" si="18"/>
        <v>L</v>
      </c>
      <c r="BP4" s="84" t="str">
        <f t="shared" si="18"/>
        <v>M</v>
      </c>
      <c r="BQ4" s="84" t="str">
        <f t="shared" si="18"/>
        <v>M</v>
      </c>
      <c r="BR4" s="84" t="str">
        <f t="shared" si="18"/>
        <v>J</v>
      </c>
      <c r="BS4" s="84" t="str">
        <f t="shared" si="18"/>
        <v>V</v>
      </c>
      <c r="BT4" s="84" t="str">
        <f t="shared" si="18"/>
        <v>S</v>
      </c>
      <c r="BU4" s="84" t="str">
        <f t="shared" ref="BU4:EF4" si="19">+UPPER((LEFT(TEXT(BU3,"jjj"))))</f>
        <v>D</v>
      </c>
      <c r="BV4" s="84" t="str">
        <f t="shared" si="19"/>
        <v>L</v>
      </c>
      <c r="BW4" s="84" t="str">
        <f t="shared" si="19"/>
        <v>M</v>
      </c>
      <c r="BX4" s="84" t="str">
        <f t="shared" si="19"/>
        <v>M</v>
      </c>
      <c r="BY4" s="84" t="str">
        <f t="shared" si="19"/>
        <v>J</v>
      </c>
      <c r="BZ4" s="84" t="str">
        <f t="shared" si="19"/>
        <v>V</v>
      </c>
      <c r="CA4" s="84" t="str">
        <f t="shared" si="19"/>
        <v>S</v>
      </c>
      <c r="CB4" s="84" t="str">
        <f t="shared" si="19"/>
        <v>D</v>
      </c>
      <c r="CC4" s="84" t="str">
        <f t="shared" si="19"/>
        <v>L</v>
      </c>
      <c r="CD4" s="84" t="str">
        <f t="shared" si="19"/>
        <v>M</v>
      </c>
      <c r="CE4" s="84" t="str">
        <f t="shared" si="19"/>
        <v>M</v>
      </c>
      <c r="CF4" s="84" t="str">
        <f t="shared" si="19"/>
        <v>J</v>
      </c>
      <c r="CG4" s="84" t="str">
        <f t="shared" si="19"/>
        <v>V</v>
      </c>
      <c r="CH4" s="84" t="str">
        <f t="shared" si="19"/>
        <v>S</v>
      </c>
      <c r="CI4" s="84" t="str">
        <f t="shared" si="19"/>
        <v>D</v>
      </c>
      <c r="CJ4" s="84" t="str">
        <f t="shared" si="19"/>
        <v>L</v>
      </c>
      <c r="CK4" s="84" t="str">
        <f t="shared" si="19"/>
        <v>M</v>
      </c>
      <c r="CL4" s="84" t="str">
        <f t="shared" si="19"/>
        <v>M</v>
      </c>
      <c r="CM4" s="84" t="str">
        <f t="shared" si="19"/>
        <v>J</v>
      </c>
      <c r="CN4" s="84" t="str">
        <f t="shared" si="19"/>
        <v>V</v>
      </c>
      <c r="CO4" s="84" t="str">
        <f t="shared" si="19"/>
        <v>S</v>
      </c>
      <c r="CP4" s="84" t="str">
        <f t="shared" si="19"/>
        <v>D</v>
      </c>
      <c r="CQ4" s="84" t="str">
        <f t="shared" si="19"/>
        <v>L</v>
      </c>
      <c r="CR4" s="84" t="str">
        <f t="shared" si="19"/>
        <v>M</v>
      </c>
      <c r="CS4" s="84" t="str">
        <f t="shared" si="19"/>
        <v>M</v>
      </c>
      <c r="CT4" s="84" t="str">
        <f t="shared" si="19"/>
        <v>J</v>
      </c>
      <c r="CU4" s="84" t="str">
        <f t="shared" si="19"/>
        <v>V</v>
      </c>
      <c r="CV4" s="84" t="str">
        <f t="shared" si="19"/>
        <v>S</v>
      </c>
      <c r="CW4" s="84" t="str">
        <f t="shared" si="19"/>
        <v>D</v>
      </c>
      <c r="CX4" s="84" t="str">
        <f t="shared" si="19"/>
        <v>L</v>
      </c>
      <c r="CY4" s="84" t="str">
        <f t="shared" si="19"/>
        <v>M</v>
      </c>
      <c r="CZ4" s="84" t="str">
        <f t="shared" si="19"/>
        <v>M</v>
      </c>
      <c r="DA4" s="84" t="str">
        <f t="shared" si="19"/>
        <v>J</v>
      </c>
      <c r="DB4" s="84" t="str">
        <f t="shared" si="19"/>
        <v>V</v>
      </c>
      <c r="DC4" s="84" t="str">
        <f t="shared" si="19"/>
        <v>S</v>
      </c>
      <c r="DD4" s="84" t="str">
        <f t="shared" si="19"/>
        <v>D</v>
      </c>
      <c r="DE4" s="84" t="str">
        <f t="shared" si="19"/>
        <v>L</v>
      </c>
      <c r="DF4" s="84" t="str">
        <f t="shared" si="19"/>
        <v>M</v>
      </c>
      <c r="DG4" s="84" t="str">
        <f t="shared" si="19"/>
        <v>M</v>
      </c>
      <c r="DH4" s="84" t="str">
        <f t="shared" si="19"/>
        <v>J</v>
      </c>
      <c r="DI4" s="84" t="str">
        <f t="shared" si="19"/>
        <v>V</v>
      </c>
      <c r="DJ4" s="84" t="str">
        <f t="shared" si="19"/>
        <v>S</v>
      </c>
      <c r="DK4" s="84" t="str">
        <f t="shared" si="19"/>
        <v>D</v>
      </c>
      <c r="DL4" s="84" t="str">
        <f t="shared" si="19"/>
        <v>L</v>
      </c>
      <c r="DM4" s="84" t="str">
        <f t="shared" si="19"/>
        <v>M</v>
      </c>
      <c r="DN4" s="84" t="str">
        <f t="shared" si="19"/>
        <v>M</v>
      </c>
      <c r="DO4" s="84" t="str">
        <f t="shared" si="19"/>
        <v>J</v>
      </c>
      <c r="DP4" s="84" t="str">
        <f t="shared" si="19"/>
        <v>V</v>
      </c>
      <c r="DQ4" s="84" t="str">
        <f t="shared" si="19"/>
        <v>S</v>
      </c>
      <c r="DR4" s="84" t="str">
        <f t="shared" si="19"/>
        <v>D</v>
      </c>
      <c r="DS4" s="84" t="str">
        <f t="shared" si="19"/>
        <v>L</v>
      </c>
      <c r="DT4" s="84" t="str">
        <f t="shared" si="19"/>
        <v>M</v>
      </c>
      <c r="DU4" s="84" t="str">
        <f t="shared" si="19"/>
        <v>M</v>
      </c>
      <c r="DV4" s="84" t="str">
        <f t="shared" si="19"/>
        <v>J</v>
      </c>
      <c r="DW4" s="84" t="str">
        <f t="shared" si="19"/>
        <v>V</v>
      </c>
      <c r="DX4" s="84" t="str">
        <f t="shared" si="19"/>
        <v>S</v>
      </c>
      <c r="DY4" s="84" t="str">
        <f t="shared" si="19"/>
        <v>D</v>
      </c>
      <c r="DZ4" s="84" t="str">
        <f t="shared" si="19"/>
        <v>L</v>
      </c>
      <c r="EA4" s="84" t="str">
        <f t="shared" si="19"/>
        <v>M</v>
      </c>
      <c r="EB4" s="84" t="str">
        <f t="shared" si="19"/>
        <v>M</v>
      </c>
      <c r="EC4" s="84" t="str">
        <f t="shared" si="19"/>
        <v>J</v>
      </c>
      <c r="ED4" s="84" t="str">
        <f t="shared" si="19"/>
        <v>V</v>
      </c>
      <c r="EE4" s="84" t="str">
        <f t="shared" si="19"/>
        <v>S</v>
      </c>
      <c r="EF4" s="84" t="str">
        <f t="shared" si="19"/>
        <v>D</v>
      </c>
      <c r="EG4" s="84" t="str">
        <f t="shared" ref="EG4:GR4" si="20">+UPPER((LEFT(TEXT(EG3,"jjj"))))</f>
        <v>L</v>
      </c>
      <c r="EH4" s="84" t="str">
        <f t="shared" si="20"/>
        <v>M</v>
      </c>
      <c r="EI4" s="84" t="str">
        <f t="shared" si="20"/>
        <v>M</v>
      </c>
      <c r="EJ4" s="84" t="str">
        <f t="shared" si="20"/>
        <v>J</v>
      </c>
      <c r="EK4" s="84" t="str">
        <f t="shared" si="20"/>
        <v>V</v>
      </c>
      <c r="EL4" s="84" t="str">
        <f t="shared" si="20"/>
        <v>S</v>
      </c>
      <c r="EM4" s="84" t="str">
        <f t="shared" si="20"/>
        <v>D</v>
      </c>
      <c r="EN4" s="84" t="str">
        <f t="shared" si="20"/>
        <v>L</v>
      </c>
      <c r="EO4" s="84" t="str">
        <f t="shared" si="20"/>
        <v>M</v>
      </c>
      <c r="EP4" s="84" t="str">
        <f t="shared" si="20"/>
        <v>M</v>
      </c>
      <c r="EQ4" s="84" t="str">
        <f t="shared" si="20"/>
        <v>J</v>
      </c>
      <c r="ER4" s="84" t="str">
        <f t="shared" si="20"/>
        <v>V</v>
      </c>
      <c r="ES4" s="84" t="str">
        <f t="shared" si="20"/>
        <v>S</v>
      </c>
      <c r="ET4" s="84" t="str">
        <f t="shared" si="20"/>
        <v>D</v>
      </c>
      <c r="EU4" s="84" t="str">
        <f t="shared" si="20"/>
        <v>L</v>
      </c>
      <c r="EV4" s="84" t="str">
        <f t="shared" si="20"/>
        <v>M</v>
      </c>
      <c r="EW4" s="84" t="str">
        <f t="shared" si="20"/>
        <v>M</v>
      </c>
      <c r="EX4" s="84" t="str">
        <f t="shared" si="20"/>
        <v>J</v>
      </c>
      <c r="EY4" s="84" t="str">
        <f t="shared" si="20"/>
        <v>V</v>
      </c>
      <c r="EZ4" s="84" t="str">
        <f t="shared" si="20"/>
        <v>S</v>
      </c>
      <c r="FA4" s="84" t="str">
        <f t="shared" si="20"/>
        <v>D</v>
      </c>
      <c r="FB4" s="84" t="str">
        <f t="shared" si="20"/>
        <v>L</v>
      </c>
      <c r="FC4" s="84" t="str">
        <f t="shared" si="20"/>
        <v>M</v>
      </c>
      <c r="FD4" s="84" t="str">
        <f t="shared" si="20"/>
        <v>M</v>
      </c>
      <c r="FE4" s="84" t="str">
        <f t="shared" si="20"/>
        <v>J</v>
      </c>
      <c r="FF4" s="84" t="str">
        <f t="shared" si="20"/>
        <v>V</v>
      </c>
      <c r="FG4" s="84" t="str">
        <f t="shared" si="20"/>
        <v>S</v>
      </c>
      <c r="FH4" s="84" t="str">
        <f t="shared" si="20"/>
        <v>D</v>
      </c>
      <c r="FI4" s="84" t="str">
        <f t="shared" si="20"/>
        <v>L</v>
      </c>
      <c r="FJ4" s="84" t="str">
        <f t="shared" si="20"/>
        <v>M</v>
      </c>
      <c r="FK4" s="84" t="str">
        <f t="shared" si="20"/>
        <v>M</v>
      </c>
      <c r="FL4" s="84" t="str">
        <f t="shared" si="20"/>
        <v>J</v>
      </c>
      <c r="FM4" s="84" t="str">
        <f t="shared" si="20"/>
        <v>V</v>
      </c>
      <c r="FN4" s="84" t="str">
        <f t="shared" si="20"/>
        <v>S</v>
      </c>
      <c r="FO4" s="84" t="str">
        <f t="shared" si="20"/>
        <v>D</v>
      </c>
      <c r="FP4" s="84" t="str">
        <f t="shared" si="20"/>
        <v>L</v>
      </c>
      <c r="FQ4" s="84" t="str">
        <f t="shared" si="20"/>
        <v>M</v>
      </c>
      <c r="FR4" s="84" t="str">
        <f t="shared" si="20"/>
        <v>M</v>
      </c>
      <c r="FS4" s="84" t="str">
        <f t="shared" si="20"/>
        <v>J</v>
      </c>
      <c r="FT4" s="84" t="str">
        <f t="shared" si="20"/>
        <v>V</v>
      </c>
      <c r="FU4" s="84" t="str">
        <f t="shared" si="20"/>
        <v>S</v>
      </c>
      <c r="FV4" s="84" t="str">
        <f t="shared" si="20"/>
        <v>D</v>
      </c>
      <c r="FW4" s="84" t="str">
        <f t="shared" si="20"/>
        <v>L</v>
      </c>
      <c r="FX4" s="84" t="str">
        <f t="shared" si="20"/>
        <v>M</v>
      </c>
      <c r="FY4" s="84" t="str">
        <f t="shared" si="20"/>
        <v>M</v>
      </c>
      <c r="FZ4" s="84" t="str">
        <f t="shared" si="20"/>
        <v>J</v>
      </c>
      <c r="GA4" s="84" t="str">
        <f t="shared" si="20"/>
        <v>V</v>
      </c>
      <c r="GB4" s="84" t="str">
        <f t="shared" si="20"/>
        <v>S</v>
      </c>
      <c r="GC4" s="84" t="str">
        <f t="shared" si="20"/>
        <v>D</v>
      </c>
      <c r="GD4" s="84" t="str">
        <f t="shared" si="20"/>
        <v>L</v>
      </c>
      <c r="GE4" s="84" t="str">
        <f t="shared" si="20"/>
        <v>M</v>
      </c>
      <c r="GF4" s="84" t="str">
        <f t="shared" si="20"/>
        <v>M</v>
      </c>
      <c r="GG4" s="84" t="str">
        <f t="shared" si="20"/>
        <v>J</v>
      </c>
      <c r="GH4" s="84" t="str">
        <f t="shared" si="20"/>
        <v>V</v>
      </c>
      <c r="GI4" s="84" t="str">
        <f t="shared" si="20"/>
        <v>S</v>
      </c>
      <c r="GJ4" s="84" t="str">
        <f t="shared" si="20"/>
        <v>D</v>
      </c>
      <c r="GK4" s="84" t="str">
        <f t="shared" si="20"/>
        <v>L</v>
      </c>
      <c r="GL4" s="84" t="str">
        <f t="shared" si="20"/>
        <v>M</v>
      </c>
      <c r="GM4" s="84" t="str">
        <f t="shared" si="20"/>
        <v>M</v>
      </c>
      <c r="GN4" s="84" t="str">
        <f t="shared" si="20"/>
        <v>J</v>
      </c>
      <c r="GO4" s="84" t="str">
        <f t="shared" si="20"/>
        <v>V</v>
      </c>
      <c r="GP4" s="84" t="str">
        <f t="shared" si="20"/>
        <v>S</v>
      </c>
      <c r="GQ4" s="84" t="str">
        <f t="shared" si="20"/>
        <v>D</v>
      </c>
      <c r="GR4" s="84" t="str">
        <f t="shared" si="20"/>
        <v>L</v>
      </c>
      <c r="GS4" s="84" t="str">
        <f t="shared" ref="GS4:JD4" si="21">+UPPER((LEFT(TEXT(GS3,"jjj"))))</f>
        <v>M</v>
      </c>
      <c r="GT4" s="84" t="str">
        <f t="shared" si="21"/>
        <v>M</v>
      </c>
      <c r="GU4" s="84" t="str">
        <f t="shared" si="21"/>
        <v>J</v>
      </c>
      <c r="GV4" s="84" t="str">
        <f t="shared" si="21"/>
        <v>V</v>
      </c>
      <c r="GW4" s="84" t="str">
        <f t="shared" si="21"/>
        <v>S</v>
      </c>
      <c r="GX4" s="84" t="str">
        <f t="shared" si="21"/>
        <v>D</v>
      </c>
      <c r="GY4" s="84" t="str">
        <f t="shared" si="21"/>
        <v>L</v>
      </c>
      <c r="GZ4" s="84" t="str">
        <f t="shared" si="21"/>
        <v>M</v>
      </c>
      <c r="HA4" s="84" t="str">
        <f t="shared" si="21"/>
        <v>M</v>
      </c>
      <c r="HB4" s="84" t="str">
        <f t="shared" si="21"/>
        <v>J</v>
      </c>
      <c r="HC4" s="84" t="str">
        <f t="shared" si="21"/>
        <v>V</v>
      </c>
      <c r="HD4" s="84" t="str">
        <f t="shared" si="21"/>
        <v>S</v>
      </c>
      <c r="HE4" s="84" t="str">
        <f t="shared" si="21"/>
        <v>D</v>
      </c>
      <c r="HF4" s="84" t="str">
        <f t="shared" si="21"/>
        <v>L</v>
      </c>
      <c r="HG4" s="84" t="str">
        <f t="shared" si="21"/>
        <v>M</v>
      </c>
      <c r="HH4" s="84" t="str">
        <f t="shared" si="21"/>
        <v>M</v>
      </c>
      <c r="HI4" s="84" t="str">
        <f t="shared" si="21"/>
        <v>J</v>
      </c>
      <c r="HJ4" s="84" t="str">
        <f t="shared" si="21"/>
        <v>V</v>
      </c>
      <c r="HK4" s="84" t="str">
        <f t="shared" si="21"/>
        <v>S</v>
      </c>
      <c r="HL4" s="84" t="str">
        <f t="shared" si="21"/>
        <v>D</v>
      </c>
      <c r="HM4" s="84" t="str">
        <f t="shared" si="21"/>
        <v>L</v>
      </c>
      <c r="HN4" s="84" t="str">
        <f t="shared" si="21"/>
        <v>M</v>
      </c>
      <c r="HO4" s="84" t="str">
        <f t="shared" si="21"/>
        <v>M</v>
      </c>
      <c r="HP4" s="84" t="str">
        <f t="shared" si="21"/>
        <v>J</v>
      </c>
      <c r="HQ4" s="84" t="str">
        <f t="shared" si="21"/>
        <v>V</v>
      </c>
      <c r="HR4" s="84" t="str">
        <f t="shared" si="21"/>
        <v>S</v>
      </c>
      <c r="HS4" s="84" t="str">
        <f t="shared" si="21"/>
        <v>D</v>
      </c>
      <c r="HT4" s="84" t="str">
        <f t="shared" si="21"/>
        <v>L</v>
      </c>
      <c r="HU4" s="84" t="str">
        <f t="shared" si="21"/>
        <v>M</v>
      </c>
      <c r="HV4" s="84" t="str">
        <f t="shared" si="21"/>
        <v>M</v>
      </c>
      <c r="HW4" s="84" t="str">
        <f t="shared" si="21"/>
        <v>J</v>
      </c>
      <c r="HX4" s="84" t="str">
        <f t="shared" si="21"/>
        <v>V</v>
      </c>
      <c r="HY4" s="84" t="str">
        <f t="shared" si="21"/>
        <v>S</v>
      </c>
      <c r="HZ4" s="84" t="str">
        <f t="shared" si="21"/>
        <v>D</v>
      </c>
      <c r="IA4" s="84" t="str">
        <f t="shared" si="21"/>
        <v>L</v>
      </c>
      <c r="IB4" s="84" t="str">
        <f t="shared" si="21"/>
        <v>M</v>
      </c>
      <c r="IC4" s="84" t="str">
        <f t="shared" si="21"/>
        <v>M</v>
      </c>
      <c r="ID4" s="84" t="str">
        <f t="shared" si="21"/>
        <v>J</v>
      </c>
      <c r="IE4" s="84" t="str">
        <f t="shared" si="21"/>
        <v>V</v>
      </c>
      <c r="IF4" s="84" t="str">
        <f t="shared" si="21"/>
        <v>S</v>
      </c>
      <c r="IG4" s="84" t="str">
        <f t="shared" si="21"/>
        <v>D</v>
      </c>
      <c r="IH4" s="84" t="str">
        <f t="shared" si="21"/>
        <v>L</v>
      </c>
      <c r="II4" s="84" t="str">
        <f t="shared" si="21"/>
        <v>M</v>
      </c>
      <c r="IJ4" s="84" t="str">
        <f t="shared" si="21"/>
        <v>M</v>
      </c>
      <c r="IK4" s="84" t="str">
        <f t="shared" si="21"/>
        <v>J</v>
      </c>
      <c r="IL4" s="84" t="str">
        <f t="shared" si="21"/>
        <v>V</v>
      </c>
      <c r="IM4" s="84" t="str">
        <f t="shared" si="21"/>
        <v>S</v>
      </c>
      <c r="IN4" s="84" t="str">
        <f t="shared" si="21"/>
        <v>D</v>
      </c>
      <c r="IO4" s="84" t="str">
        <f t="shared" si="21"/>
        <v>L</v>
      </c>
      <c r="IP4" s="84" t="str">
        <f t="shared" si="21"/>
        <v>M</v>
      </c>
      <c r="IQ4" s="84" t="str">
        <f t="shared" si="21"/>
        <v>M</v>
      </c>
      <c r="IR4" s="84" t="str">
        <f t="shared" si="21"/>
        <v>J</v>
      </c>
      <c r="IS4" s="84" t="str">
        <f t="shared" si="21"/>
        <v>V</v>
      </c>
      <c r="IT4" s="84" t="str">
        <f t="shared" si="21"/>
        <v>S</v>
      </c>
      <c r="IU4" s="84" t="str">
        <f t="shared" si="21"/>
        <v>D</v>
      </c>
      <c r="IV4" s="84" t="str">
        <f t="shared" si="21"/>
        <v>L</v>
      </c>
      <c r="IW4" s="84" t="str">
        <f t="shared" si="21"/>
        <v>M</v>
      </c>
      <c r="IX4" s="84" t="str">
        <f t="shared" si="21"/>
        <v>M</v>
      </c>
      <c r="IY4" s="84" t="str">
        <f t="shared" si="21"/>
        <v>J</v>
      </c>
      <c r="IZ4" s="84" t="str">
        <f t="shared" si="21"/>
        <v>V</v>
      </c>
      <c r="JA4" s="84" t="str">
        <f t="shared" si="21"/>
        <v>S</v>
      </c>
      <c r="JB4" s="84" t="str">
        <f t="shared" si="21"/>
        <v>D</v>
      </c>
      <c r="JC4" s="84" t="str">
        <f t="shared" si="21"/>
        <v>L</v>
      </c>
      <c r="JD4" s="84" t="str">
        <f t="shared" si="21"/>
        <v>M</v>
      </c>
      <c r="JE4" s="84" t="str">
        <f t="shared" ref="JE4:LP4" si="22">+UPPER((LEFT(TEXT(JE3,"jjj"))))</f>
        <v>M</v>
      </c>
      <c r="JF4" s="84" t="str">
        <f t="shared" si="22"/>
        <v>J</v>
      </c>
      <c r="JG4" s="84" t="str">
        <f t="shared" si="22"/>
        <v>V</v>
      </c>
      <c r="JH4" s="84" t="str">
        <f t="shared" si="22"/>
        <v>S</v>
      </c>
      <c r="JI4" s="84" t="str">
        <f t="shared" si="22"/>
        <v>D</v>
      </c>
      <c r="JJ4" s="84" t="str">
        <f t="shared" si="22"/>
        <v>L</v>
      </c>
      <c r="JK4" s="84" t="str">
        <f t="shared" si="22"/>
        <v>M</v>
      </c>
      <c r="JL4" s="84" t="str">
        <f t="shared" si="22"/>
        <v>M</v>
      </c>
      <c r="JM4" s="84" t="str">
        <f t="shared" si="22"/>
        <v>J</v>
      </c>
      <c r="JN4" s="84" t="str">
        <f t="shared" si="22"/>
        <v>V</v>
      </c>
      <c r="JO4" s="84" t="str">
        <f t="shared" si="22"/>
        <v>S</v>
      </c>
      <c r="JP4" s="84" t="str">
        <f t="shared" si="22"/>
        <v>D</v>
      </c>
      <c r="JQ4" s="84" t="str">
        <f t="shared" si="22"/>
        <v>L</v>
      </c>
      <c r="JR4" s="84" t="str">
        <f t="shared" si="22"/>
        <v>M</v>
      </c>
      <c r="JS4" s="84" t="str">
        <f t="shared" si="22"/>
        <v>M</v>
      </c>
      <c r="JT4" s="84" t="str">
        <f t="shared" si="22"/>
        <v>J</v>
      </c>
      <c r="JU4" s="84" t="str">
        <f t="shared" si="22"/>
        <v>V</v>
      </c>
      <c r="JV4" s="84" t="str">
        <f t="shared" si="22"/>
        <v>S</v>
      </c>
      <c r="JW4" s="84" t="str">
        <f t="shared" si="22"/>
        <v>D</v>
      </c>
      <c r="JX4" s="84" t="str">
        <f t="shared" si="22"/>
        <v>L</v>
      </c>
      <c r="JY4" s="84" t="str">
        <f t="shared" si="22"/>
        <v>M</v>
      </c>
      <c r="JZ4" s="84" t="str">
        <f t="shared" si="22"/>
        <v>M</v>
      </c>
      <c r="KA4" s="84" t="str">
        <f t="shared" si="22"/>
        <v>J</v>
      </c>
      <c r="KB4" s="84" t="str">
        <f t="shared" si="22"/>
        <v>V</v>
      </c>
      <c r="KC4" s="84" t="str">
        <f t="shared" si="22"/>
        <v>S</v>
      </c>
      <c r="KD4" s="84" t="str">
        <f t="shared" si="22"/>
        <v>D</v>
      </c>
      <c r="KE4" s="84" t="str">
        <f t="shared" si="22"/>
        <v>L</v>
      </c>
      <c r="KF4" s="84" t="str">
        <f t="shared" si="22"/>
        <v>M</v>
      </c>
      <c r="KG4" s="84" t="str">
        <f t="shared" si="22"/>
        <v>M</v>
      </c>
      <c r="KH4" s="84" t="str">
        <f t="shared" si="22"/>
        <v>J</v>
      </c>
      <c r="KI4" s="84" t="str">
        <f t="shared" si="22"/>
        <v>V</v>
      </c>
      <c r="KJ4" s="84" t="str">
        <f t="shared" si="22"/>
        <v>S</v>
      </c>
      <c r="KK4" s="84" t="str">
        <f t="shared" si="22"/>
        <v>D</v>
      </c>
      <c r="KL4" s="84" t="str">
        <f t="shared" si="22"/>
        <v>L</v>
      </c>
      <c r="KM4" s="84" t="str">
        <f t="shared" si="22"/>
        <v>M</v>
      </c>
      <c r="KN4" s="84" t="str">
        <f t="shared" si="22"/>
        <v>M</v>
      </c>
      <c r="KO4" s="84" t="str">
        <f t="shared" si="22"/>
        <v>J</v>
      </c>
      <c r="KP4" s="84" t="str">
        <f t="shared" si="22"/>
        <v>V</v>
      </c>
      <c r="KQ4" s="84" t="str">
        <f t="shared" si="22"/>
        <v>S</v>
      </c>
      <c r="KR4" s="84" t="str">
        <f t="shared" si="22"/>
        <v>D</v>
      </c>
      <c r="KS4" s="84" t="str">
        <f t="shared" si="22"/>
        <v>L</v>
      </c>
      <c r="KT4" s="84" t="str">
        <f t="shared" si="22"/>
        <v>M</v>
      </c>
      <c r="KU4" s="84" t="str">
        <f t="shared" si="22"/>
        <v>M</v>
      </c>
      <c r="KV4" s="84" t="str">
        <f t="shared" si="22"/>
        <v>J</v>
      </c>
      <c r="KW4" s="84" t="str">
        <f t="shared" si="22"/>
        <v>V</v>
      </c>
      <c r="KX4" s="84" t="str">
        <f t="shared" si="22"/>
        <v>S</v>
      </c>
      <c r="KY4" s="84" t="str">
        <f t="shared" si="22"/>
        <v>D</v>
      </c>
      <c r="KZ4" s="84" t="str">
        <f t="shared" si="22"/>
        <v>L</v>
      </c>
      <c r="LA4" s="84" t="str">
        <f t="shared" si="22"/>
        <v>M</v>
      </c>
      <c r="LB4" s="84" t="str">
        <f t="shared" si="22"/>
        <v>M</v>
      </c>
      <c r="LC4" s="84" t="str">
        <f t="shared" si="22"/>
        <v>J</v>
      </c>
      <c r="LD4" s="84" t="str">
        <f t="shared" si="22"/>
        <v>V</v>
      </c>
      <c r="LE4" s="84" t="str">
        <f t="shared" si="22"/>
        <v>S</v>
      </c>
      <c r="LF4" s="84" t="str">
        <f t="shared" si="22"/>
        <v>D</v>
      </c>
      <c r="LG4" s="84" t="str">
        <f t="shared" si="22"/>
        <v>L</v>
      </c>
      <c r="LH4" s="84" t="str">
        <f t="shared" si="22"/>
        <v>M</v>
      </c>
      <c r="LI4" s="84" t="str">
        <f t="shared" si="22"/>
        <v>M</v>
      </c>
      <c r="LJ4" s="84" t="str">
        <f t="shared" si="22"/>
        <v>J</v>
      </c>
      <c r="LK4" s="84" t="str">
        <f t="shared" si="22"/>
        <v>V</v>
      </c>
      <c r="LL4" s="84" t="str">
        <f t="shared" si="22"/>
        <v>S</v>
      </c>
      <c r="LM4" s="84" t="str">
        <f t="shared" si="22"/>
        <v>D</v>
      </c>
      <c r="LN4" s="84" t="str">
        <f t="shared" si="22"/>
        <v>L</v>
      </c>
      <c r="LO4" s="84" t="str">
        <f t="shared" si="22"/>
        <v>M</v>
      </c>
      <c r="LP4" s="84" t="str">
        <f t="shared" si="22"/>
        <v>M</v>
      </c>
      <c r="LQ4" s="84" t="str">
        <f t="shared" ref="LQ4:NQ4" si="23">+UPPER((LEFT(TEXT(LQ3,"jjj"))))</f>
        <v>J</v>
      </c>
      <c r="LR4" s="84" t="str">
        <f t="shared" si="23"/>
        <v>V</v>
      </c>
      <c r="LS4" s="84" t="str">
        <f t="shared" si="23"/>
        <v>S</v>
      </c>
      <c r="LT4" s="84" t="str">
        <f t="shared" si="23"/>
        <v>D</v>
      </c>
      <c r="LU4" s="84" t="str">
        <f t="shared" si="23"/>
        <v>L</v>
      </c>
      <c r="LV4" s="84" t="str">
        <f t="shared" si="23"/>
        <v>M</v>
      </c>
      <c r="LW4" s="84" t="str">
        <f t="shared" si="23"/>
        <v>M</v>
      </c>
      <c r="LX4" s="84" t="str">
        <f t="shared" si="23"/>
        <v>J</v>
      </c>
      <c r="LY4" s="84" t="str">
        <f t="shared" si="23"/>
        <v>V</v>
      </c>
      <c r="LZ4" s="84" t="str">
        <f t="shared" si="23"/>
        <v>S</v>
      </c>
      <c r="MA4" s="84" t="str">
        <f t="shared" si="23"/>
        <v>D</v>
      </c>
      <c r="MB4" s="84" t="str">
        <f t="shared" si="23"/>
        <v>L</v>
      </c>
      <c r="MC4" s="84" t="str">
        <f t="shared" si="23"/>
        <v>M</v>
      </c>
      <c r="MD4" s="84" t="str">
        <f t="shared" si="23"/>
        <v>M</v>
      </c>
      <c r="ME4" s="84" t="str">
        <f t="shared" si="23"/>
        <v>J</v>
      </c>
      <c r="MF4" s="84" t="str">
        <f t="shared" si="23"/>
        <v>V</v>
      </c>
      <c r="MG4" s="84" t="str">
        <f t="shared" si="23"/>
        <v>S</v>
      </c>
      <c r="MH4" s="84" t="str">
        <f t="shared" si="23"/>
        <v>D</v>
      </c>
      <c r="MI4" s="84" t="str">
        <f t="shared" si="23"/>
        <v>L</v>
      </c>
      <c r="MJ4" s="84" t="str">
        <f t="shared" si="23"/>
        <v>M</v>
      </c>
      <c r="MK4" s="84" t="str">
        <f t="shared" si="23"/>
        <v>M</v>
      </c>
      <c r="ML4" s="84" t="str">
        <f t="shared" si="23"/>
        <v>J</v>
      </c>
      <c r="MM4" s="84" t="str">
        <f t="shared" si="23"/>
        <v>V</v>
      </c>
      <c r="MN4" s="84" t="str">
        <f t="shared" si="23"/>
        <v>S</v>
      </c>
      <c r="MO4" s="84" t="str">
        <f t="shared" si="23"/>
        <v>D</v>
      </c>
      <c r="MP4" s="84" t="str">
        <f t="shared" si="23"/>
        <v>L</v>
      </c>
      <c r="MQ4" s="84" t="str">
        <f t="shared" si="23"/>
        <v>M</v>
      </c>
      <c r="MR4" s="84" t="str">
        <f t="shared" si="23"/>
        <v>M</v>
      </c>
      <c r="MS4" s="84" t="str">
        <f t="shared" si="23"/>
        <v>J</v>
      </c>
      <c r="MT4" s="84" t="str">
        <f t="shared" si="23"/>
        <v>V</v>
      </c>
      <c r="MU4" s="84" t="str">
        <f t="shared" si="23"/>
        <v>S</v>
      </c>
      <c r="MV4" s="84" t="str">
        <f t="shared" si="23"/>
        <v>D</v>
      </c>
      <c r="MW4" s="84" t="str">
        <f t="shared" si="23"/>
        <v>L</v>
      </c>
      <c r="MX4" s="84" t="str">
        <f t="shared" si="23"/>
        <v>M</v>
      </c>
      <c r="MY4" s="84" t="str">
        <f t="shared" si="23"/>
        <v>M</v>
      </c>
      <c r="MZ4" s="84" t="str">
        <f t="shared" si="23"/>
        <v>J</v>
      </c>
      <c r="NA4" s="84" t="str">
        <f t="shared" si="23"/>
        <v>V</v>
      </c>
      <c r="NB4" s="84" t="str">
        <f t="shared" si="23"/>
        <v>S</v>
      </c>
      <c r="NC4" s="84" t="str">
        <f t="shared" si="23"/>
        <v>D</v>
      </c>
      <c r="ND4" s="84" t="str">
        <f t="shared" si="23"/>
        <v>L</v>
      </c>
      <c r="NE4" s="84" t="str">
        <f t="shared" si="23"/>
        <v>M</v>
      </c>
      <c r="NF4" s="84" t="str">
        <f t="shared" si="23"/>
        <v>M</v>
      </c>
      <c r="NG4" s="84" t="str">
        <f t="shared" si="23"/>
        <v>J</v>
      </c>
      <c r="NH4" s="84" t="str">
        <f t="shared" si="23"/>
        <v>V</v>
      </c>
      <c r="NI4" s="84" t="str">
        <f t="shared" si="23"/>
        <v>S</v>
      </c>
      <c r="NJ4" s="84" t="str">
        <f t="shared" si="23"/>
        <v>D</v>
      </c>
      <c r="NK4" s="84" t="str">
        <f t="shared" si="23"/>
        <v>L</v>
      </c>
      <c r="NL4" s="84" t="str">
        <f t="shared" si="23"/>
        <v>M</v>
      </c>
      <c r="NM4" s="84" t="str">
        <f t="shared" si="23"/>
        <v>M</v>
      </c>
      <c r="NN4" s="84" t="str">
        <f t="shared" si="23"/>
        <v>J</v>
      </c>
      <c r="NO4" s="84" t="str">
        <f t="shared" si="23"/>
        <v>V</v>
      </c>
      <c r="NP4" s="84" t="str">
        <f t="shared" si="23"/>
        <v>S</v>
      </c>
      <c r="NQ4" s="84" t="str">
        <f t="shared" si="23"/>
        <v>D</v>
      </c>
    </row>
    <row r="5" spans="1:2389" s="83" customFormat="1" ht="7.9" customHeight="1" x14ac:dyDescent="0.3">
      <c r="A5" s="140"/>
      <c r="B5" s="140"/>
      <c r="C5" s="140"/>
      <c r="D5" s="140"/>
      <c r="E5" s="140"/>
      <c r="F5" s="140"/>
      <c r="G5" s="140"/>
      <c r="H5" s="140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86"/>
      <c r="AL5" s="86"/>
      <c r="AM5" s="86"/>
      <c r="AN5" s="86"/>
      <c r="AO5" s="86"/>
      <c r="AP5" s="86"/>
      <c r="AQ5" s="86"/>
      <c r="AR5" s="86"/>
      <c r="AS5" s="86"/>
      <c r="AT5" s="86"/>
      <c r="AU5" s="86"/>
      <c r="AV5" s="86"/>
      <c r="AW5" s="86"/>
      <c r="AX5" s="86"/>
      <c r="AY5" s="86"/>
      <c r="AZ5" s="86"/>
      <c r="BA5" s="86"/>
      <c r="BB5" s="86"/>
      <c r="BC5" s="86"/>
      <c r="BD5" s="86"/>
      <c r="BE5" s="86"/>
      <c r="BF5" s="86"/>
      <c r="BG5" s="86"/>
      <c r="BH5" s="86"/>
      <c r="BI5" s="86"/>
      <c r="BJ5" s="86"/>
      <c r="BK5" s="86"/>
      <c r="BL5" s="86"/>
      <c r="BM5" s="86"/>
      <c r="BN5" s="86"/>
      <c r="BO5" s="86"/>
      <c r="BP5" s="86"/>
      <c r="BQ5" s="86"/>
      <c r="BR5" s="86"/>
      <c r="BS5" s="86"/>
      <c r="BT5" s="86"/>
      <c r="BU5" s="86"/>
      <c r="BV5" s="86"/>
      <c r="BW5" s="86"/>
      <c r="BX5" s="86"/>
      <c r="BY5" s="86"/>
      <c r="BZ5" s="86"/>
      <c r="CA5" s="86"/>
      <c r="CB5" s="86"/>
      <c r="CC5" s="86"/>
      <c r="CD5" s="86"/>
      <c r="CE5" s="86"/>
      <c r="CF5" s="86"/>
      <c r="CG5" s="86"/>
      <c r="CH5" s="86"/>
      <c r="CI5" s="86"/>
      <c r="CJ5" s="86"/>
      <c r="CK5" s="86"/>
      <c r="CL5" s="86"/>
      <c r="CM5" s="86"/>
      <c r="CN5" s="86"/>
      <c r="CO5" s="86"/>
      <c r="CP5" s="86"/>
      <c r="CQ5" s="86"/>
      <c r="CR5" s="86"/>
      <c r="CS5" s="86"/>
      <c r="CT5" s="86"/>
      <c r="CU5" s="86"/>
      <c r="CV5" s="86"/>
      <c r="CW5" s="86"/>
      <c r="CX5" s="86"/>
      <c r="CY5" s="86"/>
      <c r="CZ5" s="86"/>
      <c r="DA5" s="86"/>
      <c r="DB5" s="86"/>
      <c r="DC5" s="86"/>
      <c r="DD5" s="86"/>
      <c r="DE5" s="86"/>
      <c r="DF5" s="86"/>
      <c r="DG5" s="86"/>
      <c r="DH5" s="86"/>
      <c r="DI5" s="86"/>
      <c r="DJ5" s="86"/>
      <c r="DK5" s="86"/>
      <c r="DL5" s="86"/>
      <c r="DM5" s="86"/>
      <c r="DN5" s="86"/>
      <c r="DO5" s="86"/>
      <c r="DP5" s="86"/>
      <c r="DQ5" s="86"/>
      <c r="DR5" s="86"/>
      <c r="DS5" s="86"/>
      <c r="DT5" s="86"/>
      <c r="DU5" s="86"/>
      <c r="DV5" s="86"/>
      <c r="DW5" s="86"/>
      <c r="DX5" s="86"/>
      <c r="DY5" s="86"/>
      <c r="DZ5" s="86"/>
      <c r="EA5" s="86"/>
      <c r="EB5" s="86"/>
      <c r="EC5" s="86"/>
      <c r="ED5" s="86"/>
      <c r="EE5" s="86"/>
      <c r="EF5" s="86"/>
      <c r="EG5" s="86"/>
      <c r="EH5" s="86"/>
      <c r="EI5" s="86"/>
      <c r="EJ5" s="86"/>
      <c r="EK5" s="86"/>
      <c r="EL5" s="86"/>
      <c r="EM5" s="86"/>
      <c r="EN5" s="86"/>
      <c r="EO5" s="86"/>
      <c r="EP5" s="86"/>
      <c r="EQ5" s="86"/>
      <c r="ER5" s="86"/>
      <c r="ES5" s="86"/>
      <c r="ET5" s="86"/>
      <c r="EU5" s="86"/>
      <c r="EV5" s="86"/>
      <c r="EW5" s="86"/>
      <c r="EX5" s="86"/>
      <c r="EY5" s="86"/>
      <c r="EZ5" s="86"/>
      <c r="FA5" s="86"/>
      <c r="FB5" s="86"/>
      <c r="FC5" s="86"/>
      <c r="FD5" s="86"/>
      <c r="FE5" s="86"/>
      <c r="FF5" s="86"/>
      <c r="FG5" s="86"/>
      <c r="FH5" s="86"/>
      <c r="FI5" s="86"/>
      <c r="FJ5" s="86"/>
      <c r="FK5" s="86"/>
      <c r="FL5" s="86"/>
      <c r="FM5" s="86"/>
      <c r="FN5" s="86"/>
      <c r="FO5" s="86"/>
      <c r="FP5" s="86"/>
      <c r="FQ5" s="86"/>
      <c r="FR5" s="86"/>
      <c r="FS5" s="86"/>
      <c r="FT5" s="86"/>
      <c r="FU5" s="86"/>
      <c r="FV5" s="86"/>
      <c r="FW5" s="86"/>
      <c r="FX5" s="86"/>
      <c r="FY5" s="86"/>
      <c r="FZ5" s="86"/>
      <c r="GA5" s="86"/>
      <c r="GB5" s="86"/>
      <c r="GC5" s="86"/>
      <c r="GD5" s="86"/>
      <c r="GE5" s="86"/>
      <c r="GF5" s="86"/>
      <c r="GG5" s="86"/>
      <c r="GH5" s="86"/>
      <c r="GI5" s="86"/>
      <c r="GJ5" s="86"/>
      <c r="GK5" s="86"/>
      <c r="GL5" s="86"/>
      <c r="GM5" s="86"/>
      <c r="GN5" s="86"/>
      <c r="GO5" s="86"/>
      <c r="GP5" s="86"/>
      <c r="GQ5" s="86"/>
      <c r="GR5" s="86"/>
      <c r="GS5" s="86"/>
      <c r="GT5" s="86"/>
      <c r="GU5" s="86"/>
      <c r="GV5" s="86"/>
      <c r="GW5" s="86"/>
      <c r="GX5" s="86"/>
      <c r="GY5" s="86"/>
      <c r="GZ5" s="86"/>
      <c r="HA5" s="86"/>
      <c r="HB5" s="86"/>
      <c r="HC5" s="86"/>
      <c r="HD5" s="86"/>
      <c r="HE5" s="86"/>
      <c r="HF5" s="86"/>
      <c r="HG5" s="86"/>
      <c r="HH5" s="86"/>
      <c r="HI5" s="86"/>
      <c r="HJ5" s="86"/>
      <c r="HK5" s="86"/>
      <c r="HL5" s="86"/>
      <c r="HM5" s="86"/>
      <c r="HN5" s="86"/>
      <c r="HO5" s="86"/>
      <c r="HP5" s="86"/>
      <c r="HQ5" s="86"/>
      <c r="HR5" s="86"/>
      <c r="HS5" s="86"/>
      <c r="HT5" s="86"/>
      <c r="HU5" s="86"/>
      <c r="HV5" s="86"/>
      <c r="HW5" s="86"/>
      <c r="HX5" s="86"/>
      <c r="HY5" s="86"/>
      <c r="HZ5" s="86"/>
      <c r="IA5" s="86"/>
      <c r="IB5" s="86"/>
      <c r="IC5" s="86"/>
      <c r="ID5" s="86"/>
      <c r="IE5" s="86"/>
      <c r="IF5" s="86"/>
      <c r="IG5" s="86"/>
      <c r="IH5" s="86"/>
      <c r="II5" s="86"/>
      <c r="IJ5" s="86"/>
      <c r="IK5" s="86"/>
      <c r="IL5" s="86"/>
      <c r="IM5" s="86"/>
      <c r="IN5" s="86"/>
      <c r="IO5" s="86"/>
      <c r="IP5" s="86"/>
      <c r="IQ5" s="86"/>
      <c r="IR5" s="86"/>
      <c r="IS5" s="86"/>
      <c r="IT5" s="86"/>
      <c r="IU5" s="86"/>
      <c r="IV5" s="86"/>
      <c r="IW5" s="86"/>
      <c r="IX5" s="86"/>
      <c r="IY5" s="86"/>
      <c r="IZ5" s="86"/>
      <c r="JA5" s="86"/>
      <c r="JB5" s="86"/>
      <c r="JC5" s="86"/>
      <c r="JD5" s="86"/>
      <c r="JE5" s="86"/>
      <c r="JF5" s="86"/>
      <c r="JG5" s="86"/>
      <c r="JH5" s="86"/>
      <c r="JI5" s="86"/>
      <c r="JJ5" s="86"/>
      <c r="JK5" s="86"/>
      <c r="JL5" s="86"/>
      <c r="JM5" s="86"/>
      <c r="JN5" s="86"/>
      <c r="JO5" s="86"/>
      <c r="JP5" s="86"/>
      <c r="JQ5" s="86"/>
      <c r="JR5" s="86"/>
      <c r="JS5" s="86"/>
      <c r="JT5" s="86"/>
      <c r="JU5" s="86"/>
      <c r="JV5" s="86"/>
      <c r="JW5" s="86"/>
      <c r="JX5" s="86"/>
      <c r="JY5" s="86"/>
      <c r="JZ5" s="86"/>
      <c r="KA5" s="86"/>
      <c r="KB5" s="86"/>
      <c r="KC5" s="86"/>
      <c r="KD5" s="86"/>
      <c r="KE5" s="86"/>
      <c r="KF5" s="86"/>
      <c r="KG5" s="86"/>
      <c r="KH5" s="86"/>
      <c r="KI5" s="86"/>
      <c r="KJ5" s="86"/>
      <c r="KK5" s="86"/>
      <c r="KL5" s="86"/>
      <c r="KM5" s="86"/>
      <c r="KN5" s="86"/>
      <c r="KO5" s="86"/>
      <c r="KP5" s="86"/>
      <c r="KQ5" s="86"/>
      <c r="KR5" s="86"/>
      <c r="KS5" s="86"/>
      <c r="KT5" s="86"/>
      <c r="KU5" s="86"/>
      <c r="KV5" s="86"/>
      <c r="KW5" s="86"/>
      <c r="KX5" s="86"/>
      <c r="KY5" s="86"/>
      <c r="KZ5" s="86"/>
      <c r="LA5" s="86"/>
      <c r="LB5" s="86"/>
      <c r="LC5" s="86"/>
      <c r="LD5" s="86"/>
      <c r="LE5" s="86"/>
      <c r="LF5" s="86"/>
      <c r="LG5" s="86"/>
      <c r="LH5" s="86"/>
      <c r="LI5" s="86"/>
      <c r="LJ5" s="86"/>
      <c r="LK5" s="86"/>
      <c r="LL5" s="86"/>
      <c r="LM5" s="86"/>
      <c r="LN5" s="86"/>
      <c r="LO5" s="86"/>
      <c r="LP5" s="86"/>
      <c r="LQ5" s="86"/>
      <c r="LR5" s="86"/>
      <c r="LS5" s="86"/>
      <c r="LT5" s="86"/>
      <c r="LU5" s="86"/>
      <c r="LV5" s="86"/>
      <c r="LW5" s="86"/>
      <c r="LX5" s="86"/>
      <c r="LY5" s="86"/>
      <c r="LZ5" s="86"/>
      <c r="MA5" s="86"/>
      <c r="MB5" s="86"/>
      <c r="MC5" s="86"/>
      <c r="MD5" s="86"/>
      <c r="ME5" s="86"/>
      <c r="MF5" s="86"/>
      <c r="MG5" s="86"/>
      <c r="MH5" s="86"/>
      <c r="MI5" s="86"/>
      <c r="MJ5" s="86"/>
      <c r="MK5" s="86"/>
      <c r="ML5" s="86"/>
      <c r="MM5" s="86"/>
      <c r="MN5" s="86"/>
      <c r="MO5" s="86"/>
      <c r="MP5" s="86"/>
      <c r="MQ5" s="86"/>
      <c r="MR5" s="86"/>
      <c r="MS5" s="86"/>
      <c r="MT5" s="86"/>
      <c r="MU5" s="86"/>
      <c r="MV5" s="86"/>
      <c r="MW5" s="86"/>
      <c r="MX5" s="86"/>
      <c r="MY5" s="86"/>
      <c r="MZ5" s="86"/>
      <c r="NA5" s="86"/>
      <c r="NB5" s="86"/>
      <c r="NC5" s="86"/>
      <c r="ND5" s="86"/>
      <c r="NE5" s="86"/>
      <c r="NF5" s="86"/>
      <c r="NG5" s="86"/>
      <c r="NH5" s="86"/>
      <c r="NI5" s="86"/>
      <c r="NJ5" s="86"/>
      <c r="NK5" s="86"/>
      <c r="NL5" s="86"/>
      <c r="NM5" s="86"/>
      <c r="NN5" s="86"/>
      <c r="NO5" s="86"/>
      <c r="NP5" s="86"/>
      <c r="NQ5" s="86"/>
    </row>
    <row r="6" spans="1:2389" s="88" customFormat="1" ht="26.25" x14ac:dyDescent="0.35">
      <c r="A6" s="48"/>
      <c r="B6" s="49">
        <f>SUM(B8)</f>
        <v>0</v>
      </c>
      <c r="C6" s="50" t="s">
        <v>137</v>
      </c>
      <c r="D6" s="51">
        <f ca="1">SUM(D8)</f>
        <v>673</v>
      </c>
      <c r="E6" s="52">
        <f ca="1">SUM(E8)</f>
        <v>13195</v>
      </c>
      <c r="F6" s="53">
        <f ca="1">+MIN(F8)</f>
        <v>0</v>
      </c>
      <c r="G6" s="53">
        <f ca="1">+MAX(G8)</f>
        <v>45272</v>
      </c>
      <c r="H6" s="54"/>
      <c r="I6" s="87">
        <f t="shared" ref="I6:BT6" ca="1" si="24">+IF( AND($F6&lt;=I$3,I$3&lt;=$G6),$H6,0)</f>
        <v>0</v>
      </c>
      <c r="J6" s="87">
        <f t="shared" ca="1" si="24"/>
        <v>0</v>
      </c>
      <c r="K6" s="87">
        <f t="shared" ca="1" si="24"/>
        <v>0</v>
      </c>
      <c r="L6" s="87">
        <f t="shared" ca="1" si="24"/>
        <v>0</v>
      </c>
      <c r="M6" s="87">
        <f t="shared" ca="1" si="24"/>
        <v>0</v>
      </c>
      <c r="N6" s="87">
        <f t="shared" ca="1" si="24"/>
        <v>0</v>
      </c>
      <c r="O6" s="87">
        <f t="shared" ca="1" si="24"/>
        <v>0</v>
      </c>
      <c r="P6" s="87">
        <f t="shared" ca="1" si="24"/>
        <v>0</v>
      </c>
      <c r="Q6" s="87">
        <f t="shared" ca="1" si="24"/>
        <v>0</v>
      </c>
      <c r="R6" s="87">
        <f t="shared" ca="1" si="24"/>
        <v>0</v>
      </c>
      <c r="S6" s="87">
        <f t="shared" ca="1" si="24"/>
        <v>0</v>
      </c>
      <c r="T6" s="87">
        <f t="shared" ca="1" si="24"/>
        <v>0</v>
      </c>
      <c r="U6" s="87">
        <f t="shared" ca="1" si="24"/>
        <v>0</v>
      </c>
      <c r="V6" s="87">
        <f t="shared" ca="1" si="24"/>
        <v>0</v>
      </c>
      <c r="W6" s="87">
        <f t="shared" ca="1" si="24"/>
        <v>0</v>
      </c>
      <c r="X6" s="87">
        <f t="shared" ca="1" si="24"/>
        <v>0</v>
      </c>
      <c r="Y6" s="87">
        <f t="shared" ca="1" si="24"/>
        <v>0</v>
      </c>
      <c r="Z6" s="87">
        <f t="shared" ca="1" si="24"/>
        <v>0</v>
      </c>
      <c r="AA6" s="87">
        <f t="shared" ca="1" si="24"/>
        <v>0</v>
      </c>
      <c r="AB6" s="87">
        <f t="shared" ca="1" si="24"/>
        <v>0</v>
      </c>
      <c r="AC6" s="87">
        <f t="shared" ca="1" si="24"/>
        <v>0</v>
      </c>
      <c r="AD6" s="87">
        <f t="shared" ca="1" si="24"/>
        <v>0</v>
      </c>
      <c r="AE6" s="87">
        <f t="shared" ca="1" si="24"/>
        <v>0</v>
      </c>
      <c r="AF6" s="87">
        <f t="shared" ca="1" si="24"/>
        <v>0</v>
      </c>
      <c r="AG6" s="87">
        <f t="shared" ca="1" si="24"/>
        <v>0</v>
      </c>
      <c r="AH6" s="87">
        <f t="shared" ca="1" si="24"/>
        <v>0</v>
      </c>
      <c r="AI6" s="87">
        <f t="shared" ca="1" si="24"/>
        <v>0</v>
      </c>
      <c r="AJ6" s="87">
        <f t="shared" ca="1" si="24"/>
        <v>0</v>
      </c>
      <c r="AK6" s="87">
        <f t="shared" ca="1" si="24"/>
        <v>0</v>
      </c>
      <c r="AL6" s="87">
        <f t="shared" ca="1" si="24"/>
        <v>0</v>
      </c>
      <c r="AM6" s="87">
        <f t="shared" ca="1" si="24"/>
        <v>0</v>
      </c>
      <c r="AN6" s="87">
        <f t="shared" ca="1" si="24"/>
        <v>0</v>
      </c>
      <c r="AO6" s="87">
        <f t="shared" ca="1" si="24"/>
        <v>0</v>
      </c>
      <c r="AP6" s="87">
        <f t="shared" ca="1" si="24"/>
        <v>0</v>
      </c>
      <c r="AQ6" s="87">
        <f t="shared" ca="1" si="24"/>
        <v>0</v>
      </c>
      <c r="AR6" s="87">
        <f t="shared" ca="1" si="24"/>
        <v>0</v>
      </c>
      <c r="AS6" s="87">
        <f t="shared" ca="1" si="24"/>
        <v>0</v>
      </c>
      <c r="AT6" s="87">
        <f t="shared" ca="1" si="24"/>
        <v>0</v>
      </c>
      <c r="AU6" s="87">
        <f t="shared" ca="1" si="24"/>
        <v>0</v>
      </c>
      <c r="AV6" s="87">
        <f t="shared" ca="1" si="24"/>
        <v>0</v>
      </c>
      <c r="AW6" s="87">
        <f t="shared" ca="1" si="24"/>
        <v>0</v>
      </c>
      <c r="AX6" s="87">
        <f t="shared" ca="1" si="24"/>
        <v>0</v>
      </c>
      <c r="AY6" s="87">
        <f t="shared" ca="1" si="24"/>
        <v>0</v>
      </c>
      <c r="AZ6" s="87">
        <f t="shared" ca="1" si="24"/>
        <v>0</v>
      </c>
      <c r="BA6" s="87">
        <f t="shared" ca="1" si="24"/>
        <v>0</v>
      </c>
      <c r="BB6" s="87">
        <f t="shared" ca="1" si="24"/>
        <v>0</v>
      </c>
      <c r="BC6" s="87">
        <f t="shared" ca="1" si="24"/>
        <v>0</v>
      </c>
      <c r="BD6" s="87">
        <f t="shared" ca="1" si="24"/>
        <v>0</v>
      </c>
      <c r="BE6" s="87">
        <f t="shared" ca="1" si="24"/>
        <v>0</v>
      </c>
      <c r="BF6" s="87">
        <f t="shared" ca="1" si="24"/>
        <v>0</v>
      </c>
      <c r="BG6" s="87">
        <f t="shared" ca="1" si="24"/>
        <v>0</v>
      </c>
      <c r="BH6" s="87">
        <f t="shared" ca="1" si="24"/>
        <v>0</v>
      </c>
      <c r="BI6" s="87">
        <f t="shared" ca="1" si="24"/>
        <v>0</v>
      </c>
      <c r="BJ6" s="87">
        <f t="shared" ca="1" si="24"/>
        <v>0</v>
      </c>
      <c r="BK6" s="87">
        <f t="shared" ca="1" si="24"/>
        <v>0</v>
      </c>
      <c r="BL6" s="87">
        <f t="shared" ca="1" si="24"/>
        <v>0</v>
      </c>
      <c r="BM6" s="87">
        <f t="shared" ca="1" si="24"/>
        <v>0</v>
      </c>
      <c r="BN6" s="87">
        <f t="shared" ca="1" si="24"/>
        <v>0</v>
      </c>
      <c r="BO6" s="87">
        <f t="shared" ca="1" si="24"/>
        <v>0</v>
      </c>
      <c r="BP6" s="87">
        <f t="shared" ca="1" si="24"/>
        <v>0</v>
      </c>
      <c r="BQ6" s="87">
        <f t="shared" ca="1" si="24"/>
        <v>0</v>
      </c>
      <c r="BR6" s="87">
        <f t="shared" ca="1" si="24"/>
        <v>0</v>
      </c>
      <c r="BS6" s="87">
        <f t="shared" ca="1" si="24"/>
        <v>0</v>
      </c>
      <c r="BT6" s="87">
        <f t="shared" ca="1" si="24"/>
        <v>0</v>
      </c>
      <c r="BU6" s="87">
        <f t="shared" ref="BU6:EF6" ca="1" si="25">+IF( AND($F6&lt;=BU$3,BU$3&lt;=$G6),$H6,0)</f>
        <v>0</v>
      </c>
      <c r="BV6" s="87">
        <f t="shared" ca="1" si="25"/>
        <v>0</v>
      </c>
      <c r="BW6" s="87">
        <f t="shared" ca="1" si="25"/>
        <v>0</v>
      </c>
      <c r="BX6" s="87">
        <f t="shared" ca="1" si="25"/>
        <v>0</v>
      </c>
      <c r="BY6" s="87">
        <f t="shared" ca="1" si="25"/>
        <v>0</v>
      </c>
      <c r="BZ6" s="87">
        <f t="shared" ca="1" si="25"/>
        <v>0</v>
      </c>
      <c r="CA6" s="87">
        <f t="shared" ca="1" si="25"/>
        <v>0</v>
      </c>
      <c r="CB6" s="87">
        <f t="shared" ca="1" si="25"/>
        <v>0</v>
      </c>
      <c r="CC6" s="87">
        <f t="shared" ca="1" si="25"/>
        <v>0</v>
      </c>
      <c r="CD6" s="87">
        <f t="shared" ca="1" si="25"/>
        <v>0</v>
      </c>
      <c r="CE6" s="87">
        <f t="shared" ca="1" si="25"/>
        <v>0</v>
      </c>
      <c r="CF6" s="87">
        <f t="shared" ca="1" si="25"/>
        <v>0</v>
      </c>
      <c r="CG6" s="87">
        <f t="shared" ca="1" si="25"/>
        <v>0</v>
      </c>
      <c r="CH6" s="87">
        <f t="shared" ca="1" si="25"/>
        <v>0</v>
      </c>
      <c r="CI6" s="87">
        <f t="shared" ca="1" si="25"/>
        <v>0</v>
      </c>
      <c r="CJ6" s="87">
        <f t="shared" ca="1" si="25"/>
        <v>0</v>
      </c>
      <c r="CK6" s="87">
        <f t="shared" ca="1" si="25"/>
        <v>0</v>
      </c>
      <c r="CL6" s="87">
        <f t="shared" ca="1" si="25"/>
        <v>0</v>
      </c>
      <c r="CM6" s="87">
        <f t="shared" ca="1" si="25"/>
        <v>0</v>
      </c>
      <c r="CN6" s="87">
        <f t="shared" ca="1" si="25"/>
        <v>0</v>
      </c>
      <c r="CO6" s="87">
        <f t="shared" ca="1" si="25"/>
        <v>0</v>
      </c>
      <c r="CP6" s="87">
        <f t="shared" ca="1" si="25"/>
        <v>0</v>
      </c>
      <c r="CQ6" s="87">
        <f t="shared" ca="1" si="25"/>
        <v>0</v>
      </c>
      <c r="CR6" s="87">
        <f t="shared" ca="1" si="25"/>
        <v>0</v>
      </c>
      <c r="CS6" s="87">
        <f t="shared" ca="1" si="25"/>
        <v>0</v>
      </c>
      <c r="CT6" s="87">
        <f t="shared" ca="1" si="25"/>
        <v>0</v>
      </c>
      <c r="CU6" s="87">
        <f t="shared" ca="1" si="25"/>
        <v>0</v>
      </c>
      <c r="CV6" s="87">
        <f t="shared" ca="1" si="25"/>
        <v>0</v>
      </c>
      <c r="CW6" s="87">
        <f t="shared" ca="1" si="25"/>
        <v>0</v>
      </c>
      <c r="CX6" s="87">
        <f t="shared" ca="1" si="25"/>
        <v>0</v>
      </c>
      <c r="CY6" s="87">
        <f t="shared" ca="1" si="25"/>
        <v>0</v>
      </c>
      <c r="CZ6" s="87">
        <f t="shared" ca="1" si="25"/>
        <v>0</v>
      </c>
      <c r="DA6" s="87">
        <f t="shared" ca="1" si="25"/>
        <v>0</v>
      </c>
      <c r="DB6" s="87">
        <f t="shared" ca="1" si="25"/>
        <v>0</v>
      </c>
      <c r="DC6" s="87">
        <f t="shared" ca="1" si="25"/>
        <v>0</v>
      </c>
      <c r="DD6" s="87">
        <f t="shared" ca="1" si="25"/>
        <v>0</v>
      </c>
      <c r="DE6" s="87">
        <f t="shared" ca="1" si="25"/>
        <v>0</v>
      </c>
      <c r="DF6" s="87">
        <f t="shared" ca="1" si="25"/>
        <v>0</v>
      </c>
      <c r="DG6" s="87">
        <f t="shared" ca="1" si="25"/>
        <v>0</v>
      </c>
      <c r="DH6" s="87">
        <f t="shared" ca="1" si="25"/>
        <v>0</v>
      </c>
      <c r="DI6" s="87">
        <f t="shared" ca="1" si="25"/>
        <v>0</v>
      </c>
      <c r="DJ6" s="87">
        <f t="shared" ca="1" si="25"/>
        <v>0</v>
      </c>
      <c r="DK6" s="87">
        <f t="shared" ca="1" si="25"/>
        <v>0</v>
      </c>
      <c r="DL6" s="87">
        <f t="shared" ca="1" si="25"/>
        <v>0</v>
      </c>
      <c r="DM6" s="87">
        <f t="shared" ca="1" si="25"/>
        <v>0</v>
      </c>
      <c r="DN6" s="87">
        <f t="shared" ca="1" si="25"/>
        <v>0</v>
      </c>
      <c r="DO6" s="87">
        <f t="shared" ca="1" si="25"/>
        <v>0</v>
      </c>
      <c r="DP6" s="87">
        <f t="shared" ca="1" si="25"/>
        <v>0</v>
      </c>
      <c r="DQ6" s="87">
        <f t="shared" ca="1" si="25"/>
        <v>0</v>
      </c>
      <c r="DR6" s="87">
        <f t="shared" ca="1" si="25"/>
        <v>0</v>
      </c>
      <c r="DS6" s="87">
        <f t="shared" ca="1" si="25"/>
        <v>0</v>
      </c>
      <c r="DT6" s="87">
        <f t="shared" ca="1" si="25"/>
        <v>0</v>
      </c>
      <c r="DU6" s="87">
        <f t="shared" ca="1" si="25"/>
        <v>0</v>
      </c>
      <c r="DV6" s="87">
        <f t="shared" ca="1" si="25"/>
        <v>0</v>
      </c>
      <c r="DW6" s="87">
        <f t="shared" ca="1" si="25"/>
        <v>0</v>
      </c>
      <c r="DX6" s="87">
        <f t="shared" ca="1" si="25"/>
        <v>0</v>
      </c>
      <c r="DY6" s="87">
        <f t="shared" ca="1" si="25"/>
        <v>0</v>
      </c>
      <c r="DZ6" s="87">
        <f t="shared" ca="1" si="25"/>
        <v>0</v>
      </c>
      <c r="EA6" s="87">
        <f t="shared" ca="1" si="25"/>
        <v>0</v>
      </c>
      <c r="EB6" s="87">
        <f t="shared" ca="1" si="25"/>
        <v>0</v>
      </c>
      <c r="EC6" s="87">
        <f t="shared" ca="1" si="25"/>
        <v>0</v>
      </c>
      <c r="ED6" s="87">
        <f t="shared" ca="1" si="25"/>
        <v>0</v>
      </c>
      <c r="EE6" s="87">
        <f t="shared" ca="1" si="25"/>
        <v>0</v>
      </c>
      <c r="EF6" s="87">
        <f t="shared" ca="1" si="25"/>
        <v>0</v>
      </c>
      <c r="EG6" s="87">
        <f t="shared" ref="EG6:GR6" ca="1" si="26">+IF( AND($F6&lt;=EG$3,EG$3&lt;=$G6),$H6,0)</f>
        <v>0</v>
      </c>
      <c r="EH6" s="87">
        <f t="shared" ca="1" si="26"/>
        <v>0</v>
      </c>
      <c r="EI6" s="87">
        <f t="shared" ca="1" si="26"/>
        <v>0</v>
      </c>
      <c r="EJ6" s="87">
        <f t="shared" ca="1" si="26"/>
        <v>0</v>
      </c>
      <c r="EK6" s="87">
        <f t="shared" ca="1" si="26"/>
        <v>0</v>
      </c>
      <c r="EL6" s="87">
        <f t="shared" ca="1" si="26"/>
        <v>0</v>
      </c>
      <c r="EM6" s="87">
        <f t="shared" ca="1" si="26"/>
        <v>0</v>
      </c>
      <c r="EN6" s="87">
        <f t="shared" ca="1" si="26"/>
        <v>0</v>
      </c>
      <c r="EO6" s="87">
        <f t="shared" ca="1" si="26"/>
        <v>0</v>
      </c>
      <c r="EP6" s="87">
        <f t="shared" ca="1" si="26"/>
        <v>0</v>
      </c>
      <c r="EQ6" s="87">
        <f t="shared" ca="1" si="26"/>
        <v>0</v>
      </c>
      <c r="ER6" s="87">
        <f t="shared" ca="1" si="26"/>
        <v>0</v>
      </c>
      <c r="ES6" s="87">
        <f t="shared" ca="1" si="26"/>
        <v>0</v>
      </c>
      <c r="ET6" s="87">
        <f t="shared" ca="1" si="26"/>
        <v>0</v>
      </c>
      <c r="EU6" s="87">
        <f t="shared" ca="1" si="26"/>
        <v>0</v>
      </c>
      <c r="EV6" s="87">
        <f t="shared" ca="1" si="26"/>
        <v>0</v>
      </c>
      <c r="EW6" s="87">
        <f t="shared" ca="1" si="26"/>
        <v>0</v>
      </c>
      <c r="EX6" s="87">
        <f t="shared" ca="1" si="26"/>
        <v>0</v>
      </c>
      <c r="EY6" s="87">
        <f t="shared" ca="1" si="26"/>
        <v>0</v>
      </c>
      <c r="EZ6" s="87">
        <f t="shared" ca="1" si="26"/>
        <v>0</v>
      </c>
      <c r="FA6" s="87">
        <f t="shared" ca="1" si="26"/>
        <v>0</v>
      </c>
      <c r="FB6" s="87">
        <f t="shared" ca="1" si="26"/>
        <v>0</v>
      </c>
      <c r="FC6" s="87">
        <f t="shared" ca="1" si="26"/>
        <v>0</v>
      </c>
      <c r="FD6" s="87">
        <f t="shared" ca="1" si="26"/>
        <v>0</v>
      </c>
      <c r="FE6" s="87">
        <f t="shared" ca="1" si="26"/>
        <v>0</v>
      </c>
      <c r="FF6" s="87">
        <f t="shared" ca="1" si="26"/>
        <v>0</v>
      </c>
      <c r="FG6" s="87">
        <f t="shared" ca="1" si="26"/>
        <v>0</v>
      </c>
      <c r="FH6" s="87">
        <f t="shared" ca="1" si="26"/>
        <v>0</v>
      </c>
      <c r="FI6" s="87">
        <f t="shared" ca="1" si="26"/>
        <v>0</v>
      </c>
      <c r="FJ6" s="87">
        <f t="shared" ca="1" si="26"/>
        <v>0</v>
      </c>
      <c r="FK6" s="87">
        <f t="shared" ca="1" si="26"/>
        <v>0</v>
      </c>
      <c r="FL6" s="87">
        <f t="shared" ca="1" si="26"/>
        <v>0</v>
      </c>
      <c r="FM6" s="87">
        <f t="shared" ca="1" si="26"/>
        <v>0</v>
      </c>
      <c r="FN6" s="87">
        <f t="shared" ca="1" si="26"/>
        <v>0</v>
      </c>
      <c r="FO6" s="87">
        <f t="shared" ca="1" si="26"/>
        <v>0</v>
      </c>
      <c r="FP6" s="87">
        <f t="shared" ca="1" si="26"/>
        <v>0</v>
      </c>
      <c r="FQ6" s="87">
        <f t="shared" ca="1" si="26"/>
        <v>0</v>
      </c>
      <c r="FR6" s="87">
        <f t="shared" ca="1" si="26"/>
        <v>0</v>
      </c>
      <c r="FS6" s="87">
        <f t="shared" ca="1" si="26"/>
        <v>0</v>
      </c>
      <c r="FT6" s="87">
        <f t="shared" ca="1" si="26"/>
        <v>0</v>
      </c>
      <c r="FU6" s="87">
        <f t="shared" ca="1" si="26"/>
        <v>0</v>
      </c>
      <c r="FV6" s="87">
        <f t="shared" ca="1" si="26"/>
        <v>0</v>
      </c>
      <c r="FW6" s="87">
        <f t="shared" ca="1" si="26"/>
        <v>0</v>
      </c>
      <c r="FX6" s="87">
        <f t="shared" ca="1" si="26"/>
        <v>0</v>
      </c>
      <c r="FY6" s="87">
        <f t="shared" ca="1" si="26"/>
        <v>0</v>
      </c>
      <c r="FZ6" s="87">
        <f t="shared" ca="1" si="26"/>
        <v>0</v>
      </c>
      <c r="GA6" s="87">
        <f t="shared" ca="1" si="26"/>
        <v>0</v>
      </c>
      <c r="GB6" s="87">
        <f t="shared" ca="1" si="26"/>
        <v>0</v>
      </c>
      <c r="GC6" s="87">
        <f t="shared" ca="1" si="26"/>
        <v>0</v>
      </c>
      <c r="GD6" s="87">
        <f t="shared" ca="1" si="26"/>
        <v>0</v>
      </c>
      <c r="GE6" s="87">
        <f t="shared" ca="1" si="26"/>
        <v>0</v>
      </c>
      <c r="GF6" s="87">
        <f t="shared" ca="1" si="26"/>
        <v>0</v>
      </c>
      <c r="GG6" s="87">
        <f t="shared" ca="1" si="26"/>
        <v>0</v>
      </c>
      <c r="GH6" s="87">
        <f t="shared" ca="1" si="26"/>
        <v>0</v>
      </c>
      <c r="GI6" s="87">
        <f t="shared" ca="1" si="26"/>
        <v>0</v>
      </c>
      <c r="GJ6" s="87">
        <f t="shared" ca="1" si="26"/>
        <v>0</v>
      </c>
      <c r="GK6" s="87">
        <f t="shared" ca="1" si="26"/>
        <v>0</v>
      </c>
      <c r="GL6" s="87">
        <f t="shared" ca="1" si="26"/>
        <v>0</v>
      </c>
      <c r="GM6" s="87">
        <f t="shared" ca="1" si="26"/>
        <v>0</v>
      </c>
      <c r="GN6" s="87">
        <f t="shared" ca="1" si="26"/>
        <v>0</v>
      </c>
      <c r="GO6" s="87">
        <f t="shared" ca="1" si="26"/>
        <v>0</v>
      </c>
      <c r="GP6" s="87">
        <f t="shared" ca="1" si="26"/>
        <v>0</v>
      </c>
      <c r="GQ6" s="87">
        <f t="shared" ca="1" si="26"/>
        <v>0</v>
      </c>
      <c r="GR6" s="87">
        <f t="shared" ca="1" si="26"/>
        <v>0</v>
      </c>
      <c r="GS6" s="87">
        <f t="shared" ref="GS6:JD6" ca="1" si="27">+IF( AND($F6&lt;=GS$3,GS$3&lt;=$G6),$H6,0)</f>
        <v>0</v>
      </c>
      <c r="GT6" s="87">
        <f t="shared" ca="1" si="27"/>
        <v>0</v>
      </c>
      <c r="GU6" s="87">
        <f t="shared" ca="1" si="27"/>
        <v>0</v>
      </c>
      <c r="GV6" s="87">
        <f t="shared" ca="1" si="27"/>
        <v>0</v>
      </c>
      <c r="GW6" s="87">
        <f t="shared" ca="1" si="27"/>
        <v>0</v>
      </c>
      <c r="GX6" s="87">
        <f t="shared" ca="1" si="27"/>
        <v>0</v>
      </c>
      <c r="GY6" s="87">
        <f t="shared" ca="1" si="27"/>
        <v>0</v>
      </c>
      <c r="GZ6" s="87">
        <f t="shared" ca="1" si="27"/>
        <v>0</v>
      </c>
      <c r="HA6" s="87">
        <f t="shared" ca="1" si="27"/>
        <v>0</v>
      </c>
      <c r="HB6" s="87">
        <f t="shared" ca="1" si="27"/>
        <v>0</v>
      </c>
      <c r="HC6" s="87">
        <f t="shared" ca="1" si="27"/>
        <v>0</v>
      </c>
      <c r="HD6" s="87">
        <f t="shared" ca="1" si="27"/>
        <v>0</v>
      </c>
      <c r="HE6" s="87">
        <f t="shared" ca="1" si="27"/>
        <v>0</v>
      </c>
      <c r="HF6" s="87">
        <f t="shared" ca="1" si="27"/>
        <v>0</v>
      </c>
      <c r="HG6" s="87">
        <f t="shared" ca="1" si="27"/>
        <v>0</v>
      </c>
      <c r="HH6" s="87">
        <f t="shared" ca="1" si="27"/>
        <v>0</v>
      </c>
      <c r="HI6" s="87">
        <f t="shared" ca="1" si="27"/>
        <v>0</v>
      </c>
      <c r="HJ6" s="87">
        <f t="shared" ca="1" si="27"/>
        <v>0</v>
      </c>
      <c r="HK6" s="87">
        <f t="shared" ca="1" si="27"/>
        <v>0</v>
      </c>
      <c r="HL6" s="87">
        <f t="shared" ca="1" si="27"/>
        <v>0</v>
      </c>
      <c r="HM6" s="87">
        <f t="shared" ca="1" si="27"/>
        <v>0</v>
      </c>
      <c r="HN6" s="87">
        <f t="shared" ca="1" si="27"/>
        <v>0</v>
      </c>
      <c r="HO6" s="87">
        <f t="shared" ca="1" si="27"/>
        <v>0</v>
      </c>
      <c r="HP6" s="87">
        <f t="shared" ca="1" si="27"/>
        <v>0</v>
      </c>
      <c r="HQ6" s="87">
        <f t="shared" ca="1" si="27"/>
        <v>0</v>
      </c>
      <c r="HR6" s="87">
        <f t="shared" ca="1" si="27"/>
        <v>0</v>
      </c>
      <c r="HS6" s="87">
        <f t="shared" ca="1" si="27"/>
        <v>0</v>
      </c>
      <c r="HT6" s="87">
        <f t="shared" ca="1" si="27"/>
        <v>0</v>
      </c>
      <c r="HU6" s="87">
        <f t="shared" ca="1" si="27"/>
        <v>0</v>
      </c>
      <c r="HV6" s="87">
        <f t="shared" ca="1" si="27"/>
        <v>0</v>
      </c>
      <c r="HW6" s="87">
        <f t="shared" ca="1" si="27"/>
        <v>0</v>
      </c>
      <c r="HX6" s="87">
        <f t="shared" ca="1" si="27"/>
        <v>0</v>
      </c>
      <c r="HY6" s="87">
        <f t="shared" ca="1" si="27"/>
        <v>0</v>
      </c>
      <c r="HZ6" s="87">
        <f t="shared" ca="1" si="27"/>
        <v>0</v>
      </c>
      <c r="IA6" s="87">
        <f t="shared" ca="1" si="27"/>
        <v>0</v>
      </c>
      <c r="IB6" s="87">
        <f t="shared" ca="1" si="27"/>
        <v>0</v>
      </c>
      <c r="IC6" s="87">
        <f t="shared" ca="1" si="27"/>
        <v>0</v>
      </c>
      <c r="ID6" s="87">
        <f t="shared" ca="1" si="27"/>
        <v>0</v>
      </c>
      <c r="IE6" s="87">
        <f t="shared" ca="1" si="27"/>
        <v>0</v>
      </c>
      <c r="IF6" s="87">
        <f t="shared" ca="1" si="27"/>
        <v>0</v>
      </c>
      <c r="IG6" s="87">
        <f t="shared" ca="1" si="27"/>
        <v>0</v>
      </c>
      <c r="IH6" s="87">
        <f t="shared" ca="1" si="27"/>
        <v>0</v>
      </c>
      <c r="II6" s="87">
        <f t="shared" ca="1" si="27"/>
        <v>0</v>
      </c>
      <c r="IJ6" s="87">
        <f t="shared" ca="1" si="27"/>
        <v>0</v>
      </c>
      <c r="IK6" s="87">
        <f t="shared" ca="1" si="27"/>
        <v>0</v>
      </c>
      <c r="IL6" s="87">
        <f t="shared" ca="1" si="27"/>
        <v>0</v>
      </c>
      <c r="IM6" s="87">
        <f t="shared" ca="1" si="27"/>
        <v>0</v>
      </c>
      <c r="IN6" s="87">
        <f t="shared" ca="1" si="27"/>
        <v>0</v>
      </c>
      <c r="IO6" s="87">
        <f t="shared" ca="1" si="27"/>
        <v>0</v>
      </c>
      <c r="IP6" s="87">
        <f t="shared" ca="1" si="27"/>
        <v>0</v>
      </c>
      <c r="IQ6" s="87">
        <f t="shared" ca="1" si="27"/>
        <v>0</v>
      </c>
      <c r="IR6" s="87">
        <f t="shared" ca="1" si="27"/>
        <v>0</v>
      </c>
      <c r="IS6" s="87">
        <f t="shared" ca="1" si="27"/>
        <v>0</v>
      </c>
      <c r="IT6" s="87">
        <f t="shared" ca="1" si="27"/>
        <v>0</v>
      </c>
      <c r="IU6" s="87">
        <f t="shared" ca="1" si="27"/>
        <v>0</v>
      </c>
      <c r="IV6" s="87">
        <f t="shared" ca="1" si="27"/>
        <v>0</v>
      </c>
      <c r="IW6" s="87">
        <f t="shared" ca="1" si="27"/>
        <v>0</v>
      </c>
      <c r="IX6" s="87">
        <f t="shared" ca="1" si="27"/>
        <v>0</v>
      </c>
      <c r="IY6" s="87">
        <f t="shared" ca="1" si="27"/>
        <v>0</v>
      </c>
      <c r="IZ6" s="87">
        <f t="shared" ca="1" si="27"/>
        <v>0</v>
      </c>
      <c r="JA6" s="87">
        <f t="shared" ca="1" si="27"/>
        <v>0</v>
      </c>
      <c r="JB6" s="87">
        <f t="shared" ca="1" si="27"/>
        <v>0</v>
      </c>
      <c r="JC6" s="87">
        <f t="shared" ca="1" si="27"/>
        <v>0</v>
      </c>
      <c r="JD6" s="87">
        <f t="shared" ca="1" si="27"/>
        <v>0</v>
      </c>
      <c r="JE6" s="87">
        <f t="shared" ref="JE6:LP6" ca="1" si="28">+IF( AND($F6&lt;=JE$3,JE$3&lt;=$G6),$H6,0)</f>
        <v>0</v>
      </c>
      <c r="JF6" s="87">
        <f t="shared" ca="1" si="28"/>
        <v>0</v>
      </c>
      <c r="JG6" s="87">
        <f t="shared" ca="1" si="28"/>
        <v>0</v>
      </c>
      <c r="JH6" s="87">
        <f t="shared" ca="1" si="28"/>
        <v>0</v>
      </c>
      <c r="JI6" s="87">
        <f t="shared" ca="1" si="28"/>
        <v>0</v>
      </c>
      <c r="JJ6" s="87">
        <f t="shared" ca="1" si="28"/>
        <v>0</v>
      </c>
      <c r="JK6" s="87">
        <f t="shared" ca="1" si="28"/>
        <v>0</v>
      </c>
      <c r="JL6" s="87">
        <f t="shared" ca="1" si="28"/>
        <v>0</v>
      </c>
      <c r="JM6" s="87">
        <f t="shared" ca="1" si="28"/>
        <v>0</v>
      </c>
      <c r="JN6" s="87">
        <f t="shared" ca="1" si="28"/>
        <v>0</v>
      </c>
      <c r="JO6" s="87">
        <f t="shared" ca="1" si="28"/>
        <v>0</v>
      </c>
      <c r="JP6" s="87">
        <f t="shared" ca="1" si="28"/>
        <v>0</v>
      </c>
      <c r="JQ6" s="87">
        <f t="shared" ca="1" si="28"/>
        <v>0</v>
      </c>
      <c r="JR6" s="87">
        <f t="shared" ca="1" si="28"/>
        <v>0</v>
      </c>
      <c r="JS6" s="87">
        <f t="shared" ca="1" si="28"/>
        <v>0</v>
      </c>
      <c r="JT6" s="87">
        <f t="shared" ca="1" si="28"/>
        <v>0</v>
      </c>
      <c r="JU6" s="87">
        <f t="shared" ca="1" si="28"/>
        <v>0</v>
      </c>
      <c r="JV6" s="87">
        <f t="shared" ca="1" si="28"/>
        <v>0</v>
      </c>
      <c r="JW6" s="87">
        <f t="shared" ca="1" si="28"/>
        <v>0</v>
      </c>
      <c r="JX6" s="87">
        <f t="shared" ca="1" si="28"/>
        <v>0</v>
      </c>
      <c r="JY6" s="87">
        <f t="shared" ca="1" si="28"/>
        <v>0</v>
      </c>
      <c r="JZ6" s="87">
        <f t="shared" ca="1" si="28"/>
        <v>0</v>
      </c>
      <c r="KA6" s="87">
        <f t="shared" ca="1" si="28"/>
        <v>0</v>
      </c>
      <c r="KB6" s="87">
        <f t="shared" ca="1" si="28"/>
        <v>0</v>
      </c>
      <c r="KC6" s="87">
        <f t="shared" ca="1" si="28"/>
        <v>0</v>
      </c>
      <c r="KD6" s="87">
        <f t="shared" ca="1" si="28"/>
        <v>0</v>
      </c>
      <c r="KE6" s="87">
        <f t="shared" ca="1" si="28"/>
        <v>0</v>
      </c>
      <c r="KF6" s="87">
        <f t="shared" ca="1" si="28"/>
        <v>0</v>
      </c>
      <c r="KG6" s="87">
        <f t="shared" ca="1" si="28"/>
        <v>0</v>
      </c>
      <c r="KH6" s="87">
        <f t="shared" ca="1" si="28"/>
        <v>0</v>
      </c>
      <c r="KI6" s="87">
        <f t="shared" ca="1" si="28"/>
        <v>0</v>
      </c>
      <c r="KJ6" s="87">
        <f t="shared" ca="1" si="28"/>
        <v>0</v>
      </c>
      <c r="KK6" s="87">
        <f t="shared" ca="1" si="28"/>
        <v>0</v>
      </c>
      <c r="KL6" s="87">
        <f t="shared" ca="1" si="28"/>
        <v>0</v>
      </c>
      <c r="KM6" s="87">
        <f t="shared" ca="1" si="28"/>
        <v>0</v>
      </c>
      <c r="KN6" s="87">
        <f t="shared" ca="1" si="28"/>
        <v>0</v>
      </c>
      <c r="KO6" s="87">
        <f t="shared" ca="1" si="28"/>
        <v>0</v>
      </c>
      <c r="KP6" s="87">
        <f t="shared" ca="1" si="28"/>
        <v>0</v>
      </c>
      <c r="KQ6" s="87">
        <f t="shared" ca="1" si="28"/>
        <v>0</v>
      </c>
      <c r="KR6" s="87">
        <f t="shared" ca="1" si="28"/>
        <v>0</v>
      </c>
      <c r="KS6" s="87">
        <f t="shared" ca="1" si="28"/>
        <v>0</v>
      </c>
      <c r="KT6" s="87">
        <f t="shared" ca="1" si="28"/>
        <v>0</v>
      </c>
      <c r="KU6" s="87">
        <f t="shared" ca="1" si="28"/>
        <v>0</v>
      </c>
      <c r="KV6" s="87">
        <f t="shared" ca="1" si="28"/>
        <v>0</v>
      </c>
      <c r="KW6" s="87">
        <f t="shared" ca="1" si="28"/>
        <v>0</v>
      </c>
      <c r="KX6" s="87">
        <f t="shared" ca="1" si="28"/>
        <v>0</v>
      </c>
      <c r="KY6" s="87">
        <f t="shared" ca="1" si="28"/>
        <v>0</v>
      </c>
      <c r="KZ6" s="87">
        <f t="shared" ca="1" si="28"/>
        <v>0</v>
      </c>
      <c r="LA6" s="87">
        <f t="shared" ca="1" si="28"/>
        <v>0</v>
      </c>
      <c r="LB6" s="87">
        <f t="shared" ca="1" si="28"/>
        <v>0</v>
      </c>
      <c r="LC6" s="87">
        <f t="shared" ca="1" si="28"/>
        <v>0</v>
      </c>
      <c r="LD6" s="87">
        <f t="shared" ca="1" si="28"/>
        <v>0</v>
      </c>
      <c r="LE6" s="87">
        <f t="shared" ca="1" si="28"/>
        <v>0</v>
      </c>
      <c r="LF6" s="87">
        <f t="shared" ca="1" si="28"/>
        <v>0</v>
      </c>
      <c r="LG6" s="87">
        <f t="shared" ca="1" si="28"/>
        <v>0</v>
      </c>
      <c r="LH6" s="87">
        <f t="shared" ca="1" si="28"/>
        <v>0</v>
      </c>
      <c r="LI6" s="87">
        <f t="shared" ca="1" si="28"/>
        <v>0</v>
      </c>
      <c r="LJ6" s="87">
        <f t="shared" ca="1" si="28"/>
        <v>0</v>
      </c>
      <c r="LK6" s="87">
        <f t="shared" ca="1" si="28"/>
        <v>0</v>
      </c>
      <c r="LL6" s="87">
        <f t="shared" ca="1" si="28"/>
        <v>0</v>
      </c>
      <c r="LM6" s="87">
        <f t="shared" ca="1" si="28"/>
        <v>0</v>
      </c>
      <c r="LN6" s="87">
        <f t="shared" ca="1" si="28"/>
        <v>0</v>
      </c>
      <c r="LO6" s="87">
        <f t="shared" ca="1" si="28"/>
        <v>0</v>
      </c>
      <c r="LP6" s="87">
        <f t="shared" ca="1" si="28"/>
        <v>0</v>
      </c>
      <c r="LQ6" s="87">
        <f t="shared" ref="LQ6:NQ6" ca="1" si="29">+IF( AND($F6&lt;=LQ$3,LQ$3&lt;=$G6),$H6,0)</f>
        <v>0</v>
      </c>
      <c r="LR6" s="87">
        <f t="shared" ca="1" si="29"/>
        <v>0</v>
      </c>
      <c r="LS6" s="87">
        <f t="shared" ca="1" si="29"/>
        <v>0</v>
      </c>
      <c r="LT6" s="87">
        <f t="shared" ca="1" si="29"/>
        <v>0</v>
      </c>
      <c r="LU6" s="87">
        <f t="shared" ca="1" si="29"/>
        <v>0</v>
      </c>
      <c r="LV6" s="87">
        <f t="shared" ca="1" si="29"/>
        <v>0</v>
      </c>
      <c r="LW6" s="87">
        <f t="shared" ca="1" si="29"/>
        <v>0</v>
      </c>
      <c r="LX6" s="87">
        <f t="shared" ca="1" si="29"/>
        <v>0</v>
      </c>
      <c r="LY6" s="87">
        <f t="shared" ca="1" si="29"/>
        <v>0</v>
      </c>
      <c r="LZ6" s="87">
        <f t="shared" ca="1" si="29"/>
        <v>0</v>
      </c>
      <c r="MA6" s="87">
        <f t="shared" ca="1" si="29"/>
        <v>0</v>
      </c>
      <c r="MB6" s="87">
        <f t="shared" ca="1" si="29"/>
        <v>0</v>
      </c>
      <c r="MC6" s="87">
        <f t="shared" ca="1" si="29"/>
        <v>0</v>
      </c>
      <c r="MD6" s="87">
        <f t="shared" ca="1" si="29"/>
        <v>0</v>
      </c>
      <c r="ME6" s="87">
        <f t="shared" ca="1" si="29"/>
        <v>0</v>
      </c>
      <c r="MF6" s="87">
        <f t="shared" ca="1" si="29"/>
        <v>0</v>
      </c>
      <c r="MG6" s="87">
        <f t="shared" ca="1" si="29"/>
        <v>0</v>
      </c>
      <c r="MH6" s="87">
        <f t="shared" ca="1" si="29"/>
        <v>0</v>
      </c>
      <c r="MI6" s="87">
        <f t="shared" ca="1" si="29"/>
        <v>0</v>
      </c>
      <c r="MJ6" s="87">
        <f t="shared" ca="1" si="29"/>
        <v>0</v>
      </c>
      <c r="MK6" s="87">
        <f t="shared" ca="1" si="29"/>
        <v>0</v>
      </c>
      <c r="ML6" s="87">
        <f t="shared" ca="1" si="29"/>
        <v>0</v>
      </c>
      <c r="MM6" s="87">
        <f t="shared" ca="1" si="29"/>
        <v>0</v>
      </c>
      <c r="MN6" s="87">
        <f t="shared" ca="1" si="29"/>
        <v>0</v>
      </c>
      <c r="MO6" s="87">
        <f t="shared" ca="1" si="29"/>
        <v>0</v>
      </c>
      <c r="MP6" s="87">
        <f t="shared" ca="1" si="29"/>
        <v>0</v>
      </c>
      <c r="MQ6" s="87">
        <f t="shared" ca="1" si="29"/>
        <v>0</v>
      </c>
      <c r="MR6" s="87">
        <f t="shared" ca="1" si="29"/>
        <v>0</v>
      </c>
      <c r="MS6" s="87">
        <f t="shared" ca="1" si="29"/>
        <v>0</v>
      </c>
      <c r="MT6" s="87">
        <f t="shared" ca="1" si="29"/>
        <v>0</v>
      </c>
      <c r="MU6" s="87">
        <f t="shared" ca="1" si="29"/>
        <v>0</v>
      </c>
      <c r="MV6" s="87">
        <f t="shared" ca="1" si="29"/>
        <v>0</v>
      </c>
      <c r="MW6" s="87">
        <f t="shared" ca="1" si="29"/>
        <v>0</v>
      </c>
      <c r="MX6" s="87">
        <f t="shared" ca="1" si="29"/>
        <v>0</v>
      </c>
      <c r="MY6" s="87">
        <f t="shared" ca="1" si="29"/>
        <v>0</v>
      </c>
      <c r="MZ6" s="87">
        <f t="shared" ca="1" si="29"/>
        <v>0</v>
      </c>
      <c r="NA6" s="87">
        <f t="shared" ca="1" si="29"/>
        <v>0</v>
      </c>
      <c r="NB6" s="87">
        <f t="shared" ca="1" si="29"/>
        <v>0</v>
      </c>
      <c r="NC6" s="87">
        <f t="shared" ca="1" si="29"/>
        <v>0</v>
      </c>
      <c r="ND6" s="87">
        <f t="shared" ca="1" si="29"/>
        <v>0</v>
      </c>
      <c r="NE6" s="87">
        <f t="shared" ca="1" si="29"/>
        <v>0</v>
      </c>
      <c r="NF6" s="87">
        <f t="shared" ca="1" si="29"/>
        <v>0</v>
      </c>
      <c r="NG6" s="87">
        <f t="shared" ca="1" si="29"/>
        <v>0</v>
      </c>
      <c r="NH6" s="87">
        <f t="shared" ca="1" si="29"/>
        <v>0</v>
      </c>
      <c r="NI6" s="87">
        <f t="shared" ca="1" si="29"/>
        <v>0</v>
      </c>
      <c r="NJ6" s="87">
        <f t="shared" ca="1" si="29"/>
        <v>0</v>
      </c>
      <c r="NK6" s="87">
        <f t="shared" ca="1" si="29"/>
        <v>0</v>
      </c>
      <c r="NL6" s="87">
        <f t="shared" ca="1" si="29"/>
        <v>0</v>
      </c>
      <c r="NM6" s="87">
        <f t="shared" ca="1" si="29"/>
        <v>0</v>
      </c>
      <c r="NN6" s="87">
        <f t="shared" ca="1" si="29"/>
        <v>0</v>
      </c>
      <c r="NO6" s="87">
        <f t="shared" ca="1" si="29"/>
        <v>0</v>
      </c>
      <c r="NP6" s="87">
        <f t="shared" ca="1" si="29"/>
        <v>0</v>
      </c>
      <c r="NQ6" s="87">
        <f t="shared" ca="1" si="29"/>
        <v>0</v>
      </c>
    </row>
    <row r="7" spans="1:2389" s="83" customFormat="1" ht="7.9" customHeight="1" x14ac:dyDescent="0.3">
      <c r="A7" s="140"/>
      <c r="B7" s="140"/>
      <c r="C7" s="140"/>
      <c r="D7" s="140"/>
      <c r="E7" s="140"/>
      <c r="F7" s="140"/>
      <c r="G7" s="140"/>
      <c r="H7" s="140"/>
      <c r="I7" s="86"/>
      <c r="J7" s="86"/>
      <c r="K7" s="86"/>
      <c r="L7" s="86"/>
      <c r="M7" s="86"/>
      <c r="N7" s="86"/>
      <c r="O7" s="86"/>
      <c r="P7" s="86"/>
      <c r="Q7" s="86"/>
      <c r="R7" s="86"/>
      <c r="S7" s="86"/>
      <c r="T7" s="86"/>
      <c r="U7" s="86"/>
      <c r="V7" s="86"/>
      <c r="W7" s="86"/>
      <c r="X7" s="86"/>
      <c r="Y7" s="86"/>
      <c r="Z7" s="86"/>
      <c r="AA7" s="86"/>
      <c r="AB7" s="86"/>
      <c r="AC7" s="86"/>
      <c r="AD7" s="86"/>
      <c r="AE7" s="86"/>
      <c r="AF7" s="86"/>
      <c r="AG7" s="86"/>
      <c r="AH7" s="86"/>
      <c r="AI7" s="86"/>
      <c r="AJ7" s="86"/>
      <c r="AK7" s="86"/>
      <c r="AL7" s="86"/>
      <c r="AM7" s="86"/>
      <c r="AN7" s="86"/>
      <c r="AO7" s="86"/>
      <c r="AP7" s="86"/>
      <c r="AQ7" s="86"/>
      <c r="AR7" s="86"/>
      <c r="AS7" s="86"/>
      <c r="AT7" s="86"/>
      <c r="AU7" s="86"/>
      <c r="AV7" s="86"/>
      <c r="AW7" s="86"/>
      <c r="AX7" s="86"/>
      <c r="AY7" s="86"/>
      <c r="AZ7" s="86"/>
      <c r="BA7" s="86"/>
      <c r="BB7" s="86"/>
      <c r="BC7" s="86"/>
      <c r="BD7" s="86"/>
      <c r="BE7" s="86"/>
      <c r="BF7" s="86"/>
      <c r="BG7" s="86"/>
      <c r="BH7" s="86"/>
      <c r="BI7" s="86"/>
      <c r="BJ7" s="86"/>
      <c r="BK7" s="86"/>
      <c r="BL7" s="86"/>
      <c r="BM7" s="86"/>
      <c r="BN7" s="86"/>
      <c r="BO7" s="86"/>
      <c r="BP7" s="86"/>
      <c r="BQ7" s="86"/>
      <c r="BR7" s="86"/>
      <c r="BS7" s="86"/>
      <c r="BT7" s="86"/>
      <c r="BU7" s="86"/>
      <c r="BV7" s="86"/>
      <c r="BW7" s="86"/>
      <c r="BX7" s="86"/>
      <c r="BY7" s="86"/>
      <c r="BZ7" s="86"/>
      <c r="CA7" s="86"/>
      <c r="CB7" s="86"/>
      <c r="CC7" s="86"/>
      <c r="CD7" s="86"/>
      <c r="CE7" s="86"/>
      <c r="CF7" s="86"/>
      <c r="CG7" s="86"/>
      <c r="CH7" s="86"/>
      <c r="CI7" s="86"/>
      <c r="CJ7" s="86"/>
      <c r="CK7" s="86"/>
      <c r="CL7" s="86"/>
      <c r="CM7" s="86"/>
      <c r="CN7" s="86"/>
      <c r="CO7" s="86"/>
      <c r="CP7" s="86"/>
      <c r="CQ7" s="86"/>
      <c r="CR7" s="86"/>
      <c r="CS7" s="86"/>
      <c r="CT7" s="86"/>
      <c r="CU7" s="86"/>
      <c r="CV7" s="86"/>
      <c r="CW7" s="86"/>
      <c r="CX7" s="86"/>
      <c r="CY7" s="86"/>
      <c r="CZ7" s="86"/>
      <c r="DA7" s="86"/>
      <c r="DB7" s="86"/>
      <c r="DC7" s="86"/>
      <c r="DD7" s="86"/>
      <c r="DE7" s="86"/>
      <c r="DF7" s="86"/>
      <c r="DG7" s="86"/>
      <c r="DH7" s="86"/>
      <c r="DI7" s="86"/>
      <c r="DJ7" s="86"/>
      <c r="DK7" s="86"/>
      <c r="DL7" s="86"/>
      <c r="DM7" s="86"/>
      <c r="DN7" s="86"/>
      <c r="DO7" s="86"/>
      <c r="DP7" s="86"/>
      <c r="DQ7" s="86"/>
      <c r="DR7" s="86"/>
      <c r="DS7" s="86"/>
      <c r="DT7" s="86"/>
      <c r="DU7" s="86"/>
      <c r="DV7" s="86"/>
      <c r="DW7" s="86"/>
      <c r="DX7" s="86"/>
      <c r="DY7" s="86"/>
      <c r="DZ7" s="86"/>
      <c r="EA7" s="86"/>
      <c r="EB7" s="86"/>
      <c r="EC7" s="86"/>
      <c r="ED7" s="86"/>
      <c r="EE7" s="86"/>
      <c r="EF7" s="86"/>
      <c r="EG7" s="86"/>
      <c r="EH7" s="86"/>
      <c r="EI7" s="86"/>
      <c r="EJ7" s="86"/>
      <c r="EK7" s="86"/>
      <c r="EL7" s="86"/>
      <c r="EM7" s="86"/>
      <c r="EN7" s="86"/>
      <c r="EO7" s="86"/>
      <c r="EP7" s="86"/>
      <c r="EQ7" s="86"/>
      <c r="ER7" s="86"/>
      <c r="ES7" s="86"/>
      <c r="ET7" s="86"/>
      <c r="EU7" s="86"/>
      <c r="EV7" s="86"/>
      <c r="EW7" s="86"/>
      <c r="EX7" s="86"/>
      <c r="EY7" s="86"/>
      <c r="EZ7" s="86"/>
      <c r="FA7" s="86"/>
      <c r="FB7" s="86"/>
      <c r="FC7" s="86"/>
      <c r="FD7" s="86"/>
      <c r="FE7" s="86"/>
      <c r="FF7" s="86"/>
      <c r="FG7" s="86"/>
      <c r="FH7" s="86"/>
      <c r="FI7" s="86"/>
      <c r="FJ7" s="86"/>
      <c r="FK7" s="86"/>
      <c r="FL7" s="86"/>
      <c r="FM7" s="86"/>
      <c r="FN7" s="86"/>
      <c r="FO7" s="86"/>
      <c r="FP7" s="86"/>
      <c r="FQ7" s="86"/>
      <c r="FR7" s="86"/>
      <c r="FS7" s="86"/>
      <c r="FT7" s="86"/>
      <c r="FU7" s="86"/>
      <c r="FV7" s="86"/>
      <c r="FW7" s="86"/>
      <c r="FX7" s="86"/>
      <c r="FY7" s="86"/>
      <c r="FZ7" s="86"/>
      <c r="GA7" s="86"/>
      <c r="GB7" s="86"/>
      <c r="GC7" s="86"/>
      <c r="GD7" s="86"/>
      <c r="GE7" s="86"/>
      <c r="GF7" s="86"/>
      <c r="GG7" s="86"/>
      <c r="GH7" s="86"/>
      <c r="GI7" s="86"/>
      <c r="GJ7" s="86"/>
      <c r="GK7" s="86"/>
      <c r="GL7" s="86"/>
      <c r="GM7" s="86"/>
      <c r="GN7" s="86"/>
      <c r="GO7" s="86"/>
      <c r="GP7" s="86"/>
      <c r="GQ7" s="86"/>
      <c r="GR7" s="86"/>
      <c r="GS7" s="86"/>
      <c r="GT7" s="86"/>
      <c r="GU7" s="86"/>
      <c r="GV7" s="86"/>
      <c r="GW7" s="86"/>
      <c r="GX7" s="86"/>
      <c r="GY7" s="86"/>
      <c r="GZ7" s="86"/>
      <c r="HA7" s="86"/>
      <c r="HB7" s="86"/>
      <c r="HC7" s="86"/>
      <c r="HD7" s="86"/>
      <c r="HE7" s="86"/>
      <c r="HF7" s="86"/>
      <c r="HG7" s="86"/>
      <c r="HH7" s="86"/>
      <c r="HI7" s="86"/>
      <c r="HJ7" s="86"/>
      <c r="HK7" s="86"/>
      <c r="HL7" s="86"/>
      <c r="HM7" s="86"/>
      <c r="HN7" s="86"/>
      <c r="HO7" s="86"/>
      <c r="HP7" s="86"/>
      <c r="HQ7" s="86"/>
      <c r="HR7" s="86"/>
      <c r="HS7" s="86"/>
      <c r="HT7" s="86"/>
      <c r="HU7" s="86"/>
      <c r="HV7" s="86"/>
      <c r="HW7" s="86"/>
      <c r="HX7" s="86"/>
      <c r="HY7" s="86"/>
      <c r="HZ7" s="86"/>
      <c r="IA7" s="86"/>
      <c r="IB7" s="86"/>
      <c r="IC7" s="86"/>
      <c r="ID7" s="86"/>
      <c r="IE7" s="86"/>
      <c r="IF7" s="86"/>
      <c r="IG7" s="86"/>
      <c r="IH7" s="86"/>
      <c r="II7" s="86"/>
      <c r="IJ7" s="86"/>
      <c r="IK7" s="86"/>
      <c r="IL7" s="86"/>
      <c r="IM7" s="86"/>
      <c r="IN7" s="86"/>
      <c r="IO7" s="86"/>
      <c r="IP7" s="86"/>
      <c r="IQ7" s="86"/>
      <c r="IR7" s="86"/>
      <c r="IS7" s="86"/>
      <c r="IT7" s="86"/>
      <c r="IU7" s="86"/>
      <c r="IV7" s="86"/>
      <c r="IW7" s="86"/>
      <c r="IX7" s="86"/>
      <c r="IY7" s="86"/>
      <c r="IZ7" s="86"/>
      <c r="JA7" s="86"/>
      <c r="JB7" s="86"/>
      <c r="JC7" s="86"/>
      <c r="JD7" s="86"/>
      <c r="JE7" s="86"/>
      <c r="JF7" s="86"/>
      <c r="JG7" s="86"/>
      <c r="JH7" s="86"/>
      <c r="JI7" s="86"/>
      <c r="JJ7" s="86"/>
      <c r="JK7" s="86"/>
      <c r="JL7" s="86"/>
      <c r="JM7" s="86"/>
      <c r="JN7" s="86"/>
      <c r="JO7" s="86"/>
      <c r="JP7" s="86"/>
      <c r="JQ7" s="86"/>
      <c r="JR7" s="86"/>
      <c r="JS7" s="86"/>
      <c r="JT7" s="86"/>
      <c r="JU7" s="86"/>
      <c r="JV7" s="86"/>
      <c r="JW7" s="86"/>
      <c r="JX7" s="86"/>
      <c r="JY7" s="86"/>
      <c r="JZ7" s="86"/>
      <c r="KA7" s="86"/>
      <c r="KB7" s="86"/>
      <c r="KC7" s="86"/>
      <c r="KD7" s="86"/>
      <c r="KE7" s="86"/>
      <c r="KF7" s="86"/>
      <c r="KG7" s="86"/>
      <c r="KH7" s="86"/>
      <c r="KI7" s="86"/>
      <c r="KJ7" s="86"/>
      <c r="KK7" s="86"/>
      <c r="KL7" s="86"/>
      <c r="KM7" s="86"/>
      <c r="KN7" s="86"/>
      <c r="KO7" s="86"/>
      <c r="KP7" s="86"/>
      <c r="KQ7" s="86"/>
      <c r="KR7" s="86"/>
      <c r="KS7" s="86"/>
      <c r="KT7" s="86"/>
      <c r="KU7" s="86"/>
      <c r="KV7" s="86"/>
      <c r="KW7" s="86"/>
      <c r="KX7" s="86"/>
      <c r="KY7" s="86"/>
      <c r="KZ7" s="86"/>
      <c r="LA7" s="86"/>
      <c r="LB7" s="86"/>
      <c r="LC7" s="86"/>
      <c r="LD7" s="86"/>
      <c r="LE7" s="86"/>
      <c r="LF7" s="86"/>
      <c r="LG7" s="86"/>
      <c r="LH7" s="86"/>
      <c r="LI7" s="86"/>
      <c r="LJ7" s="86"/>
      <c r="LK7" s="86"/>
      <c r="LL7" s="86"/>
      <c r="LM7" s="86"/>
      <c r="LN7" s="86"/>
      <c r="LO7" s="86"/>
      <c r="LP7" s="86"/>
      <c r="LQ7" s="86"/>
      <c r="LR7" s="86"/>
      <c r="LS7" s="86"/>
      <c r="LT7" s="86"/>
      <c r="LU7" s="86"/>
      <c r="LV7" s="86"/>
      <c r="LW7" s="86"/>
      <c r="LX7" s="86"/>
      <c r="LY7" s="86"/>
      <c r="LZ7" s="86"/>
      <c r="MA7" s="86"/>
      <c r="MB7" s="86"/>
      <c r="MC7" s="86"/>
      <c r="MD7" s="86"/>
      <c r="ME7" s="86"/>
      <c r="MF7" s="86"/>
      <c r="MG7" s="86"/>
      <c r="MH7" s="86"/>
      <c r="MI7" s="86"/>
      <c r="MJ7" s="86"/>
      <c r="MK7" s="86"/>
      <c r="ML7" s="86"/>
      <c r="MM7" s="86"/>
      <c r="MN7" s="86"/>
      <c r="MO7" s="86"/>
      <c r="MP7" s="86"/>
      <c r="MQ7" s="86"/>
      <c r="MR7" s="86"/>
      <c r="MS7" s="86"/>
      <c r="MT7" s="86"/>
      <c r="MU7" s="86"/>
      <c r="MV7" s="86"/>
      <c r="MW7" s="86"/>
      <c r="MX7" s="86"/>
      <c r="MY7" s="86"/>
      <c r="MZ7" s="86"/>
      <c r="NA7" s="86"/>
      <c r="NB7" s="86"/>
      <c r="NC7" s="86"/>
      <c r="ND7" s="86"/>
      <c r="NE7" s="86"/>
      <c r="NF7" s="86"/>
      <c r="NG7" s="86"/>
      <c r="NH7" s="86"/>
      <c r="NI7" s="86"/>
      <c r="NJ7" s="86"/>
      <c r="NK7" s="86"/>
      <c r="NL7" s="86"/>
      <c r="NM7" s="86"/>
      <c r="NN7" s="86"/>
      <c r="NO7" s="86"/>
      <c r="NP7" s="86"/>
      <c r="NQ7" s="86"/>
    </row>
    <row r="8" spans="1:2389" s="91" customFormat="1" ht="26.25" x14ac:dyDescent="0.35">
      <c r="A8" s="68"/>
      <c r="B8" s="68">
        <f>+MAX(B9:B33)</f>
        <v>0</v>
      </c>
      <c r="C8" s="69" t="s">
        <v>134</v>
      </c>
      <c r="D8" s="70">
        <f ca="1">SUM(D9:D33)</f>
        <v>673</v>
      </c>
      <c r="E8" s="71">
        <f ca="1">SUM(E9:E33)</f>
        <v>13195</v>
      </c>
      <c r="F8" s="72">
        <f ca="1">+MIN(F9:F33)</f>
        <v>0</v>
      </c>
      <c r="G8" s="72">
        <f ca="1">+MAX(G9:G33)</f>
        <v>45272</v>
      </c>
      <c r="H8" s="73"/>
      <c r="I8" s="89">
        <f t="shared" ref="I8:BT8" ca="1" si="30">SUM(I9:I33)</f>
        <v>0</v>
      </c>
      <c r="J8" s="89">
        <f t="shared" ca="1" si="30"/>
        <v>0</v>
      </c>
      <c r="K8" s="89">
        <f t="shared" ca="1" si="30"/>
        <v>3</v>
      </c>
      <c r="L8" s="89">
        <f t="shared" ca="1" si="30"/>
        <v>3</v>
      </c>
      <c r="M8" s="89">
        <f t="shared" ca="1" si="30"/>
        <v>3</v>
      </c>
      <c r="N8" s="89">
        <f t="shared" ca="1" si="30"/>
        <v>3</v>
      </c>
      <c r="O8" s="89">
        <f t="shared" ca="1" si="30"/>
        <v>3</v>
      </c>
      <c r="P8" s="89">
        <f t="shared" ca="1" si="30"/>
        <v>0</v>
      </c>
      <c r="Q8" s="89">
        <f t="shared" ca="1" si="30"/>
        <v>0</v>
      </c>
      <c r="R8" s="89">
        <f t="shared" ca="1" si="30"/>
        <v>8</v>
      </c>
      <c r="S8" s="89">
        <f t="shared" ca="1" si="30"/>
        <v>8</v>
      </c>
      <c r="T8" s="89">
        <f t="shared" ca="1" si="30"/>
        <v>8</v>
      </c>
      <c r="U8" s="89">
        <f t="shared" ca="1" si="30"/>
        <v>8</v>
      </c>
      <c r="V8" s="89">
        <f t="shared" ca="1" si="30"/>
        <v>8</v>
      </c>
      <c r="W8" s="89">
        <f t="shared" ca="1" si="30"/>
        <v>0</v>
      </c>
      <c r="X8" s="89">
        <f t="shared" ca="1" si="30"/>
        <v>0</v>
      </c>
      <c r="Y8" s="89">
        <f t="shared" ca="1" si="30"/>
        <v>8</v>
      </c>
      <c r="Z8" s="89">
        <f t="shared" ca="1" si="30"/>
        <v>8</v>
      </c>
      <c r="AA8" s="89">
        <f t="shared" ca="1" si="30"/>
        <v>8</v>
      </c>
      <c r="AB8" s="89">
        <f t="shared" ca="1" si="30"/>
        <v>8</v>
      </c>
      <c r="AC8" s="89">
        <f t="shared" ca="1" si="30"/>
        <v>8</v>
      </c>
      <c r="AD8" s="89">
        <f t="shared" ca="1" si="30"/>
        <v>0</v>
      </c>
      <c r="AE8" s="89">
        <f t="shared" ca="1" si="30"/>
        <v>0</v>
      </c>
      <c r="AF8" s="89">
        <f t="shared" ca="1" si="30"/>
        <v>8</v>
      </c>
      <c r="AG8" s="89">
        <f t="shared" ca="1" si="30"/>
        <v>8</v>
      </c>
      <c r="AH8" s="89">
        <f t="shared" ca="1" si="30"/>
        <v>8</v>
      </c>
      <c r="AI8" s="89">
        <f t="shared" ca="1" si="30"/>
        <v>8</v>
      </c>
      <c r="AJ8" s="89">
        <f t="shared" ca="1" si="30"/>
        <v>8</v>
      </c>
      <c r="AK8" s="89">
        <f t="shared" ca="1" si="30"/>
        <v>0</v>
      </c>
      <c r="AL8" s="89">
        <f t="shared" ca="1" si="30"/>
        <v>0</v>
      </c>
      <c r="AM8" s="89">
        <f t="shared" ca="1" si="30"/>
        <v>8</v>
      </c>
      <c r="AN8" s="89">
        <f t="shared" ca="1" si="30"/>
        <v>8</v>
      </c>
      <c r="AO8" s="89">
        <f t="shared" ca="1" si="30"/>
        <v>8</v>
      </c>
      <c r="AP8" s="89">
        <f t="shared" ca="1" si="30"/>
        <v>8</v>
      </c>
      <c r="AQ8" s="89">
        <f t="shared" ca="1" si="30"/>
        <v>8</v>
      </c>
      <c r="AR8" s="89">
        <f t="shared" ca="1" si="30"/>
        <v>0</v>
      </c>
      <c r="AS8" s="89">
        <f t="shared" ca="1" si="30"/>
        <v>0</v>
      </c>
      <c r="AT8" s="89">
        <f t="shared" ca="1" si="30"/>
        <v>8</v>
      </c>
      <c r="AU8" s="89">
        <f t="shared" ca="1" si="30"/>
        <v>8</v>
      </c>
      <c r="AV8" s="89">
        <f t="shared" ca="1" si="30"/>
        <v>8</v>
      </c>
      <c r="AW8" s="89">
        <f t="shared" ca="1" si="30"/>
        <v>8</v>
      </c>
      <c r="AX8" s="89">
        <f t="shared" ca="1" si="30"/>
        <v>8</v>
      </c>
      <c r="AY8" s="89">
        <f t="shared" ca="1" si="30"/>
        <v>0</v>
      </c>
      <c r="AZ8" s="89">
        <f t="shared" ca="1" si="30"/>
        <v>0</v>
      </c>
      <c r="BA8" s="89">
        <f t="shared" ca="1" si="30"/>
        <v>8</v>
      </c>
      <c r="BB8" s="89">
        <f t="shared" ca="1" si="30"/>
        <v>8</v>
      </c>
      <c r="BC8" s="89">
        <f t="shared" ca="1" si="30"/>
        <v>8</v>
      </c>
      <c r="BD8" s="89">
        <f t="shared" ca="1" si="30"/>
        <v>8</v>
      </c>
      <c r="BE8" s="89">
        <f t="shared" ca="1" si="30"/>
        <v>8</v>
      </c>
      <c r="BF8" s="89">
        <f t="shared" ca="1" si="30"/>
        <v>0</v>
      </c>
      <c r="BG8" s="89">
        <f t="shared" ca="1" si="30"/>
        <v>0</v>
      </c>
      <c r="BH8" s="89">
        <f t="shared" ca="1" si="30"/>
        <v>8</v>
      </c>
      <c r="BI8" s="89">
        <f t="shared" ca="1" si="30"/>
        <v>8</v>
      </c>
      <c r="BJ8" s="89">
        <f t="shared" ca="1" si="30"/>
        <v>8</v>
      </c>
      <c r="BK8" s="89">
        <f t="shared" ca="1" si="30"/>
        <v>8</v>
      </c>
      <c r="BL8" s="89">
        <f t="shared" ca="1" si="30"/>
        <v>8</v>
      </c>
      <c r="BM8" s="89">
        <f t="shared" ca="1" si="30"/>
        <v>0</v>
      </c>
      <c r="BN8" s="89">
        <f t="shared" ca="1" si="30"/>
        <v>0</v>
      </c>
      <c r="BO8" s="89">
        <f t="shared" ca="1" si="30"/>
        <v>8</v>
      </c>
      <c r="BP8" s="89">
        <f t="shared" ca="1" si="30"/>
        <v>8</v>
      </c>
      <c r="BQ8" s="89">
        <f t="shared" ca="1" si="30"/>
        <v>8</v>
      </c>
      <c r="BR8" s="89">
        <f t="shared" ca="1" si="30"/>
        <v>8</v>
      </c>
      <c r="BS8" s="89">
        <f t="shared" ca="1" si="30"/>
        <v>8</v>
      </c>
      <c r="BT8" s="89">
        <f t="shared" ca="1" si="30"/>
        <v>0</v>
      </c>
      <c r="BU8" s="89">
        <f t="shared" ref="BU8:EF8" ca="1" si="31">SUM(BU9:BU33)</f>
        <v>0</v>
      </c>
      <c r="BV8" s="89">
        <f t="shared" ca="1" si="31"/>
        <v>8</v>
      </c>
      <c r="BW8" s="89">
        <f t="shared" ca="1" si="31"/>
        <v>8</v>
      </c>
      <c r="BX8" s="89">
        <f t="shared" ca="1" si="31"/>
        <v>8</v>
      </c>
      <c r="BY8" s="89">
        <f t="shared" ca="1" si="31"/>
        <v>8</v>
      </c>
      <c r="BZ8" s="89">
        <f t="shared" ca="1" si="31"/>
        <v>8</v>
      </c>
      <c r="CA8" s="89">
        <f t="shared" ca="1" si="31"/>
        <v>0</v>
      </c>
      <c r="CB8" s="89">
        <f t="shared" ca="1" si="31"/>
        <v>0</v>
      </c>
      <c r="CC8" s="89">
        <f t="shared" ca="1" si="31"/>
        <v>8</v>
      </c>
      <c r="CD8" s="89">
        <f t="shared" ca="1" si="31"/>
        <v>8</v>
      </c>
      <c r="CE8" s="89">
        <f t="shared" ca="1" si="31"/>
        <v>8</v>
      </c>
      <c r="CF8" s="89">
        <f t="shared" ca="1" si="31"/>
        <v>8</v>
      </c>
      <c r="CG8" s="89">
        <f t="shared" ca="1" si="31"/>
        <v>8</v>
      </c>
      <c r="CH8" s="89">
        <f t="shared" ca="1" si="31"/>
        <v>0</v>
      </c>
      <c r="CI8" s="89">
        <f t="shared" ca="1" si="31"/>
        <v>0</v>
      </c>
      <c r="CJ8" s="89">
        <f t="shared" ca="1" si="31"/>
        <v>8</v>
      </c>
      <c r="CK8" s="89">
        <f t="shared" ca="1" si="31"/>
        <v>8</v>
      </c>
      <c r="CL8" s="89">
        <f t="shared" ca="1" si="31"/>
        <v>8</v>
      </c>
      <c r="CM8" s="89">
        <f t="shared" ca="1" si="31"/>
        <v>8</v>
      </c>
      <c r="CN8" s="89">
        <f t="shared" ca="1" si="31"/>
        <v>8</v>
      </c>
      <c r="CO8" s="89">
        <f t="shared" ca="1" si="31"/>
        <v>0</v>
      </c>
      <c r="CP8" s="89">
        <f t="shared" ca="1" si="31"/>
        <v>0</v>
      </c>
      <c r="CQ8" s="89">
        <f t="shared" ca="1" si="31"/>
        <v>8</v>
      </c>
      <c r="CR8" s="89">
        <f t="shared" ca="1" si="31"/>
        <v>8</v>
      </c>
      <c r="CS8" s="89">
        <f t="shared" ca="1" si="31"/>
        <v>8</v>
      </c>
      <c r="CT8" s="89">
        <f t="shared" ca="1" si="31"/>
        <v>8</v>
      </c>
      <c r="CU8" s="89">
        <f t="shared" ca="1" si="31"/>
        <v>8</v>
      </c>
      <c r="CV8" s="89">
        <f t="shared" ca="1" si="31"/>
        <v>0</v>
      </c>
      <c r="CW8" s="89">
        <f t="shared" ca="1" si="31"/>
        <v>0</v>
      </c>
      <c r="CX8" s="89">
        <f t="shared" ca="1" si="31"/>
        <v>8</v>
      </c>
      <c r="CY8" s="89">
        <f t="shared" ca="1" si="31"/>
        <v>8</v>
      </c>
      <c r="CZ8" s="89">
        <f t="shared" ca="1" si="31"/>
        <v>8</v>
      </c>
      <c r="DA8" s="89">
        <f t="shared" ca="1" si="31"/>
        <v>8</v>
      </c>
      <c r="DB8" s="89">
        <f t="shared" ca="1" si="31"/>
        <v>8</v>
      </c>
      <c r="DC8" s="89">
        <f t="shared" ca="1" si="31"/>
        <v>0</v>
      </c>
      <c r="DD8" s="89">
        <f t="shared" ca="1" si="31"/>
        <v>0</v>
      </c>
      <c r="DE8" s="89">
        <f t="shared" ca="1" si="31"/>
        <v>8</v>
      </c>
      <c r="DF8" s="89">
        <f t="shared" ca="1" si="31"/>
        <v>8</v>
      </c>
      <c r="DG8" s="89">
        <f t="shared" ca="1" si="31"/>
        <v>8</v>
      </c>
      <c r="DH8" s="89">
        <f t="shared" ca="1" si="31"/>
        <v>8</v>
      </c>
      <c r="DI8" s="89">
        <f t="shared" ca="1" si="31"/>
        <v>8</v>
      </c>
      <c r="DJ8" s="89">
        <f t="shared" ca="1" si="31"/>
        <v>0</v>
      </c>
      <c r="DK8" s="89">
        <f t="shared" ca="1" si="31"/>
        <v>0</v>
      </c>
      <c r="DL8" s="89">
        <f t="shared" ca="1" si="31"/>
        <v>8</v>
      </c>
      <c r="DM8" s="89">
        <f t="shared" ca="1" si="31"/>
        <v>8</v>
      </c>
      <c r="DN8" s="89">
        <f t="shared" ca="1" si="31"/>
        <v>8</v>
      </c>
      <c r="DO8" s="89">
        <f t="shared" ca="1" si="31"/>
        <v>8</v>
      </c>
      <c r="DP8" s="89">
        <f t="shared" ca="1" si="31"/>
        <v>8</v>
      </c>
      <c r="DQ8" s="89">
        <f t="shared" ca="1" si="31"/>
        <v>0</v>
      </c>
      <c r="DR8" s="89">
        <f t="shared" ca="1" si="31"/>
        <v>0</v>
      </c>
      <c r="DS8" s="89">
        <f t="shared" ca="1" si="31"/>
        <v>8</v>
      </c>
      <c r="DT8" s="89">
        <f t="shared" ca="1" si="31"/>
        <v>8</v>
      </c>
      <c r="DU8" s="89">
        <f t="shared" ca="1" si="31"/>
        <v>8</v>
      </c>
      <c r="DV8" s="89">
        <f t="shared" ca="1" si="31"/>
        <v>8</v>
      </c>
      <c r="DW8" s="89">
        <f t="shared" ca="1" si="31"/>
        <v>8</v>
      </c>
      <c r="DX8" s="89">
        <f t="shared" ca="1" si="31"/>
        <v>0</v>
      </c>
      <c r="DY8" s="89">
        <f t="shared" ca="1" si="31"/>
        <v>0</v>
      </c>
      <c r="DZ8" s="89">
        <f t="shared" ca="1" si="31"/>
        <v>8</v>
      </c>
      <c r="EA8" s="89">
        <f t="shared" ca="1" si="31"/>
        <v>8</v>
      </c>
      <c r="EB8" s="89">
        <f t="shared" ca="1" si="31"/>
        <v>8</v>
      </c>
      <c r="EC8" s="89">
        <f t="shared" ca="1" si="31"/>
        <v>8</v>
      </c>
      <c r="ED8" s="89">
        <f t="shared" ca="1" si="31"/>
        <v>8</v>
      </c>
      <c r="EE8" s="89">
        <f t="shared" ca="1" si="31"/>
        <v>0</v>
      </c>
      <c r="EF8" s="89">
        <f t="shared" ca="1" si="31"/>
        <v>0</v>
      </c>
      <c r="EG8" s="89">
        <f t="shared" ref="EG8:GR8" ca="1" si="32">SUM(EG9:EG33)</f>
        <v>8</v>
      </c>
      <c r="EH8" s="89">
        <f t="shared" ca="1" si="32"/>
        <v>8</v>
      </c>
      <c r="EI8" s="89">
        <f t="shared" ca="1" si="32"/>
        <v>8</v>
      </c>
      <c r="EJ8" s="89">
        <f t="shared" ca="1" si="32"/>
        <v>8</v>
      </c>
      <c r="EK8" s="89">
        <f t="shared" ca="1" si="32"/>
        <v>8</v>
      </c>
      <c r="EL8" s="89">
        <f t="shared" ca="1" si="32"/>
        <v>0</v>
      </c>
      <c r="EM8" s="89">
        <f t="shared" ca="1" si="32"/>
        <v>0</v>
      </c>
      <c r="EN8" s="89">
        <f t="shared" ca="1" si="32"/>
        <v>8</v>
      </c>
      <c r="EO8" s="89">
        <f t="shared" ca="1" si="32"/>
        <v>8</v>
      </c>
      <c r="EP8" s="89">
        <f t="shared" ca="1" si="32"/>
        <v>8</v>
      </c>
      <c r="EQ8" s="89">
        <f t="shared" ca="1" si="32"/>
        <v>8</v>
      </c>
      <c r="ER8" s="89">
        <f t="shared" ca="1" si="32"/>
        <v>8</v>
      </c>
      <c r="ES8" s="89">
        <f t="shared" ca="1" si="32"/>
        <v>0</v>
      </c>
      <c r="ET8" s="89">
        <f t="shared" ca="1" si="32"/>
        <v>0</v>
      </c>
      <c r="EU8" s="89">
        <f t="shared" ca="1" si="32"/>
        <v>8</v>
      </c>
      <c r="EV8" s="89">
        <f t="shared" ca="1" si="32"/>
        <v>8</v>
      </c>
      <c r="EW8" s="89">
        <f t="shared" ca="1" si="32"/>
        <v>8</v>
      </c>
      <c r="EX8" s="89">
        <f t="shared" ca="1" si="32"/>
        <v>8</v>
      </c>
      <c r="EY8" s="89">
        <f t="shared" ca="1" si="32"/>
        <v>8</v>
      </c>
      <c r="EZ8" s="89">
        <f t="shared" ca="1" si="32"/>
        <v>0</v>
      </c>
      <c r="FA8" s="89">
        <f t="shared" ca="1" si="32"/>
        <v>0</v>
      </c>
      <c r="FB8" s="89">
        <f t="shared" ca="1" si="32"/>
        <v>8</v>
      </c>
      <c r="FC8" s="89">
        <f t="shared" ca="1" si="32"/>
        <v>8</v>
      </c>
      <c r="FD8" s="89">
        <f t="shared" ca="1" si="32"/>
        <v>8</v>
      </c>
      <c r="FE8" s="89">
        <f t="shared" ca="1" si="32"/>
        <v>8</v>
      </c>
      <c r="FF8" s="89">
        <f t="shared" ca="1" si="32"/>
        <v>8</v>
      </c>
      <c r="FG8" s="89">
        <f t="shared" ca="1" si="32"/>
        <v>0</v>
      </c>
      <c r="FH8" s="89">
        <f t="shared" ca="1" si="32"/>
        <v>0</v>
      </c>
      <c r="FI8" s="89">
        <f t="shared" ca="1" si="32"/>
        <v>8</v>
      </c>
      <c r="FJ8" s="89">
        <f t="shared" ca="1" si="32"/>
        <v>8</v>
      </c>
      <c r="FK8" s="89">
        <f t="shared" ca="1" si="32"/>
        <v>8</v>
      </c>
      <c r="FL8" s="89">
        <f t="shared" ca="1" si="32"/>
        <v>8</v>
      </c>
      <c r="FM8" s="89">
        <f t="shared" ca="1" si="32"/>
        <v>8</v>
      </c>
      <c r="FN8" s="89">
        <f t="shared" ca="1" si="32"/>
        <v>0</v>
      </c>
      <c r="FO8" s="89">
        <f t="shared" ca="1" si="32"/>
        <v>0</v>
      </c>
      <c r="FP8" s="89">
        <f t="shared" ca="1" si="32"/>
        <v>8</v>
      </c>
      <c r="FQ8" s="89">
        <f t="shared" ca="1" si="32"/>
        <v>8</v>
      </c>
      <c r="FR8" s="89">
        <f t="shared" ca="1" si="32"/>
        <v>8</v>
      </c>
      <c r="FS8" s="89">
        <f t="shared" ca="1" si="32"/>
        <v>8</v>
      </c>
      <c r="FT8" s="89">
        <f t="shared" ca="1" si="32"/>
        <v>8</v>
      </c>
      <c r="FU8" s="89">
        <f t="shared" ca="1" si="32"/>
        <v>0</v>
      </c>
      <c r="FV8" s="89">
        <f t="shared" ca="1" si="32"/>
        <v>0</v>
      </c>
      <c r="FW8" s="89">
        <f t="shared" ca="1" si="32"/>
        <v>8</v>
      </c>
      <c r="FX8" s="89">
        <f t="shared" ca="1" si="32"/>
        <v>8</v>
      </c>
      <c r="FY8" s="89">
        <f t="shared" ca="1" si="32"/>
        <v>8</v>
      </c>
      <c r="FZ8" s="89">
        <f t="shared" ca="1" si="32"/>
        <v>8</v>
      </c>
      <c r="GA8" s="89">
        <f t="shared" ca="1" si="32"/>
        <v>8</v>
      </c>
      <c r="GB8" s="89">
        <f t="shared" ca="1" si="32"/>
        <v>0</v>
      </c>
      <c r="GC8" s="89">
        <f t="shared" ca="1" si="32"/>
        <v>0</v>
      </c>
      <c r="GD8" s="89">
        <f t="shared" ca="1" si="32"/>
        <v>8</v>
      </c>
      <c r="GE8" s="89">
        <f t="shared" ca="1" si="32"/>
        <v>8</v>
      </c>
      <c r="GF8" s="89">
        <f t="shared" ca="1" si="32"/>
        <v>8</v>
      </c>
      <c r="GG8" s="89">
        <f t="shared" ca="1" si="32"/>
        <v>8</v>
      </c>
      <c r="GH8" s="89">
        <f t="shared" ca="1" si="32"/>
        <v>8</v>
      </c>
      <c r="GI8" s="89">
        <f t="shared" ca="1" si="32"/>
        <v>0</v>
      </c>
      <c r="GJ8" s="89">
        <f t="shared" ca="1" si="32"/>
        <v>0</v>
      </c>
      <c r="GK8" s="89">
        <f t="shared" ca="1" si="32"/>
        <v>8</v>
      </c>
      <c r="GL8" s="89">
        <f t="shared" ca="1" si="32"/>
        <v>8</v>
      </c>
      <c r="GM8" s="89">
        <f t="shared" ca="1" si="32"/>
        <v>8</v>
      </c>
      <c r="GN8" s="89">
        <f t="shared" ca="1" si="32"/>
        <v>5</v>
      </c>
      <c r="GO8" s="89">
        <f t="shared" ca="1" si="32"/>
        <v>5</v>
      </c>
      <c r="GP8" s="89">
        <f t="shared" ca="1" si="32"/>
        <v>0</v>
      </c>
      <c r="GQ8" s="89">
        <f t="shared" ca="1" si="32"/>
        <v>0</v>
      </c>
      <c r="GR8" s="89">
        <f t="shared" ca="1" si="32"/>
        <v>5</v>
      </c>
      <c r="GS8" s="89">
        <f t="shared" ref="GS8:JD8" ca="1" si="33">SUM(GS9:GS33)</f>
        <v>5</v>
      </c>
      <c r="GT8" s="89">
        <f t="shared" ca="1" si="33"/>
        <v>5</v>
      </c>
      <c r="GU8" s="89">
        <f t="shared" ca="1" si="33"/>
        <v>5</v>
      </c>
      <c r="GV8" s="89">
        <f t="shared" ca="1" si="33"/>
        <v>5</v>
      </c>
      <c r="GW8" s="89">
        <f t="shared" ca="1" si="33"/>
        <v>0</v>
      </c>
      <c r="GX8" s="89">
        <f t="shared" ca="1" si="33"/>
        <v>0</v>
      </c>
      <c r="GY8" s="89">
        <f t="shared" ca="1" si="33"/>
        <v>5</v>
      </c>
      <c r="GZ8" s="89">
        <f t="shared" ca="1" si="33"/>
        <v>5</v>
      </c>
      <c r="HA8" s="89">
        <f t="shared" ca="1" si="33"/>
        <v>5</v>
      </c>
      <c r="HB8" s="89">
        <f t="shared" ca="1" si="33"/>
        <v>5</v>
      </c>
      <c r="HC8" s="89">
        <f t="shared" ca="1" si="33"/>
        <v>5</v>
      </c>
      <c r="HD8" s="89">
        <f t="shared" ca="1" si="33"/>
        <v>0</v>
      </c>
      <c r="HE8" s="89">
        <f t="shared" ca="1" si="33"/>
        <v>0</v>
      </c>
      <c r="HF8" s="89">
        <f t="shared" ca="1" si="33"/>
        <v>5</v>
      </c>
      <c r="HG8" s="89">
        <f t="shared" ca="1" si="33"/>
        <v>5</v>
      </c>
      <c r="HH8" s="89">
        <f t="shared" ca="1" si="33"/>
        <v>5</v>
      </c>
      <c r="HI8" s="89">
        <f t="shared" ca="1" si="33"/>
        <v>5</v>
      </c>
      <c r="HJ8" s="89">
        <f t="shared" ca="1" si="33"/>
        <v>5</v>
      </c>
      <c r="HK8" s="89">
        <f t="shared" ca="1" si="33"/>
        <v>0</v>
      </c>
      <c r="HL8" s="89">
        <f t="shared" ca="1" si="33"/>
        <v>0</v>
      </c>
      <c r="HM8" s="89">
        <f t="shared" ca="1" si="33"/>
        <v>5</v>
      </c>
      <c r="HN8" s="89">
        <f t="shared" ca="1" si="33"/>
        <v>5</v>
      </c>
      <c r="HO8" s="89">
        <f t="shared" ca="1" si="33"/>
        <v>5</v>
      </c>
      <c r="HP8" s="89">
        <f t="shared" ca="1" si="33"/>
        <v>5</v>
      </c>
      <c r="HQ8" s="89">
        <f t="shared" ca="1" si="33"/>
        <v>5</v>
      </c>
      <c r="HR8" s="89">
        <f t="shared" ca="1" si="33"/>
        <v>0</v>
      </c>
      <c r="HS8" s="89">
        <f t="shared" ca="1" si="33"/>
        <v>0</v>
      </c>
      <c r="HT8" s="89">
        <f t="shared" ca="1" si="33"/>
        <v>5</v>
      </c>
      <c r="HU8" s="89">
        <f t="shared" ca="1" si="33"/>
        <v>5</v>
      </c>
      <c r="HV8" s="89">
        <f t="shared" ca="1" si="33"/>
        <v>5</v>
      </c>
      <c r="HW8" s="89">
        <f t="shared" ca="1" si="33"/>
        <v>5</v>
      </c>
      <c r="HX8" s="89">
        <f t="shared" ca="1" si="33"/>
        <v>5</v>
      </c>
      <c r="HY8" s="89">
        <f t="shared" ca="1" si="33"/>
        <v>0</v>
      </c>
      <c r="HZ8" s="89">
        <f t="shared" ca="1" si="33"/>
        <v>0</v>
      </c>
      <c r="IA8" s="89">
        <f t="shared" ca="1" si="33"/>
        <v>5</v>
      </c>
      <c r="IB8" s="89">
        <f t="shared" ca="1" si="33"/>
        <v>5</v>
      </c>
      <c r="IC8" s="89">
        <f t="shared" ca="1" si="33"/>
        <v>5</v>
      </c>
      <c r="ID8" s="89">
        <f t="shared" ca="1" si="33"/>
        <v>5</v>
      </c>
      <c r="IE8" s="89">
        <f t="shared" ca="1" si="33"/>
        <v>5</v>
      </c>
      <c r="IF8" s="89">
        <f t="shared" ca="1" si="33"/>
        <v>0</v>
      </c>
      <c r="IG8" s="89">
        <f t="shared" ca="1" si="33"/>
        <v>0</v>
      </c>
      <c r="IH8" s="89">
        <f t="shared" ca="1" si="33"/>
        <v>5</v>
      </c>
      <c r="II8" s="89">
        <f t="shared" ca="1" si="33"/>
        <v>5</v>
      </c>
      <c r="IJ8" s="89">
        <f t="shared" ca="1" si="33"/>
        <v>5</v>
      </c>
      <c r="IK8" s="89">
        <f t="shared" ca="1" si="33"/>
        <v>5</v>
      </c>
      <c r="IL8" s="89">
        <f t="shared" ca="1" si="33"/>
        <v>5</v>
      </c>
      <c r="IM8" s="89">
        <f t="shared" ca="1" si="33"/>
        <v>0</v>
      </c>
      <c r="IN8" s="89">
        <f t="shared" ca="1" si="33"/>
        <v>0</v>
      </c>
      <c r="IO8" s="89">
        <f t="shared" ca="1" si="33"/>
        <v>5</v>
      </c>
      <c r="IP8" s="89">
        <f t="shared" ca="1" si="33"/>
        <v>5</v>
      </c>
      <c r="IQ8" s="89">
        <f t="shared" ca="1" si="33"/>
        <v>5</v>
      </c>
      <c r="IR8" s="89">
        <f t="shared" ca="1" si="33"/>
        <v>5</v>
      </c>
      <c r="IS8" s="89">
        <f t="shared" ca="1" si="33"/>
        <v>5</v>
      </c>
      <c r="IT8" s="89">
        <f t="shared" ca="1" si="33"/>
        <v>0</v>
      </c>
      <c r="IU8" s="89">
        <f t="shared" ca="1" si="33"/>
        <v>0</v>
      </c>
      <c r="IV8" s="89">
        <f t="shared" ca="1" si="33"/>
        <v>5</v>
      </c>
      <c r="IW8" s="89">
        <f t="shared" ca="1" si="33"/>
        <v>5</v>
      </c>
      <c r="IX8" s="89">
        <f t="shared" ca="1" si="33"/>
        <v>5</v>
      </c>
      <c r="IY8" s="89">
        <f t="shared" ca="1" si="33"/>
        <v>5</v>
      </c>
      <c r="IZ8" s="89">
        <f t="shared" ca="1" si="33"/>
        <v>5</v>
      </c>
      <c r="JA8" s="89">
        <f t="shared" ca="1" si="33"/>
        <v>0</v>
      </c>
      <c r="JB8" s="89">
        <f t="shared" ca="1" si="33"/>
        <v>0</v>
      </c>
      <c r="JC8" s="89">
        <f t="shared" ca="1" si="33"/>
        <v>5</v>
      </c>
      <c r="JD8" s="89">
        <f t="shared" ca="1" si="33"/>
        <v>5</v>
      </c>
      <c r="JE8" s="89">
        <f t="shared" ref="JE8:LP8" ca="1" si="34">SUM(JE9:JE33)</f>
        <v>5</v>
      </c>
      <c r="JF8" s="89">
        <f t="shared" ca="1" si="34"/>
        <v>5</v>
      </c>
      <c r="JG8" s="89">
        <f t="shared" ca="1" si="34"/>
        <v>5</v>
      </c>
      <c r="JH8" s="89">
        <f t="shared" ca="1" si="34"/>
        <v>0</v>
      </c>
      <c r="JI8" s="89">
        <f t="shared" ca="1" si="34"/>
        <v>0</v>
      </c>
      <c r="JJ8" s="89">
        <f t="shared" ca="1" si="34"/>
        <v>5</v>
      </c>
      <c r="JK8" s="89">
        <f t="shared" ca="1" si="34"/>
        <v>5</v>
      </c>
      <c r="JL8" s="89">
        <f t="shared" ca="1" si="34"/>
        <v>5</v>
      </c>
      <c r="JM8" s="89">
        <f t="shared" ca="1" si="34"/>
        <v>5</v>
      </c>
      <c r="JN8" s="89">
        <f t="shared" ca="1" si="34"/>
        <v>5</v>
      </c>
      <c r="JO8" s="89">
        <f t="shared" ca="1" si="34"/>
        <v>0</v>
      </c>
      <c r="JP8" s="89">
        <f t="shared" ca="1" si="34"/>
        <v>0</v>
      </c>
      <c r="JQ8" s="89">
        <f t="shared" ca="1" si="34"/>
        <v>5</v>
      </c>
      <c r="JR8" s="89">
        <f t="shared" ca="1" si="34"/>
        <v>5</v>
      </c>
      <c r="JS8" s="89">
        <f t="shared" ca="1" si="34"/>
        <v>5</v>
      </c>
      <c r="JT8" s="89">
        <f t="shared" ca="1" si="34"/>
        <v>5</v>
      </c>
      <c r="JU8" s="89">
        <f t="shared" ca="1" si="34"/>
        <v>5</v>
      </c>
      <c r="JV8" s="89">
        <f t="shared" ca="1" si="34"/>
        <v>0</v>
      </c>
      <c r="JW8" s="89">
        <f t="shared" ca="1" si="34"/>
        <v>0</v>
      </c>
      <c r="JX8" s="89">
        <f t="shared" ca="1" si="34"/>
        <v>5</v>
      </c>
      <c r="JY8" s="89">
        <f t="shared" ca="1" si="34"/>
        <v>5</v>
      </c>
      <c r="JZ8" s="89">
        <f t="shared" ca="1" si="34"/>
        <v>5</v>
      </c>
      <c r="KA8" s="89">
        <f t="shared" ca="1" si="34"/>
        <v>5</v>
      </c>
      <c r="KB8" s="89">
        <f t="shared" ca="1" si="34"/>
        <v>5</v>
      </c>
      <c r="KC8" s="89">
        <f t="shared" ca="1" si="34"/>
        <v>0</v>
      </c>
      <c r="KD8" s="89">
        <f t="shared" ca="1" si="34"/>
        <v>0</v>
      </c>
      <c r="KE8" s="89">
        <f t="shared" ca="1" si="34"/>
        <v>5</v>
      </c>
      <c r="KF8" s="89">
        <f t="shared" ca="1" si="34"/>
        <v>5</v>
      </c>
      <c r="KG8" s="89">
        <f t="shared" ca="1" si="34"/>
        <v>5</v>
      </c>
      <c r="KH8" s="89">
        <f t="shared" ca="1" si="34"/>
        <v>5</v>
      </c>
      <c r="KI8" s="89">
        <f t="shared" ca="1" si="34"/>
        <v>5</v>
      </c>
      <c r="KJ8" s="89">
        <f t="shared" ca="1" si="34"/>
        <v>0</v>
      </c>
      <c r="KK8" s="89">
        <f t="shared" ca="1" si="34"/>
        <v>0</v>
      </c>
      <c r="KL8" s="89">
        <f t="shared" ca="1" si="34"/>
        <v>5</v>
      </c>
      <c r="KM8" s="89">
        <f t="shared" ca="1" si="34"/>
        <v>5</v>
      </c>
      <c r="KN8" s="89">
        <f t="shared" ca="1" si="34"/>
        <v>5</v>
      </c>
      <c r="KO8" s="89">
        <f t="shared" ca="1" si="34"/>
        <v>5</v>
      </c>
      <c r="KP8" s="89">
        <f t="shared" ca="1" si="34"/>
        <v>5</v>
      </c>
      <c r="KQ8" s="89">
        <f t="shared" ca="1" si="34"/>
        <v>0</v>
      </c>
      <c r="KR8" s="89">
        <f t="shared" ca="1" si="34"/>
        <v>0</v>
      </c>
      <c r="KS8" s="89">
        <f t="shared" ca="1" si="34"/>
        <v>5</v>
      </c>
      <c r="KT8" s="89">
        <f t="shared" ca="1" si="34"/>
        <v>5</v>
      </c>
      <c r="KU8" s="89">
        <f t="shared" ca="1" si="34"/>
        <v>5</v>
      </c>
      <c r="KV8" s="89">
        <f t="shared" ca="1" si="34"/>
        <v>5</v>
      </c>
      <c r="KW8" s="89">
        <f t="shared" ca="1" si="34"/>
        <v>5</v>
      </c>
      <c r="KX8" s="89">
        <f t="shared" ca="1" si="34"/>
        <v>0</v>
      </c>
      <c r="KY8" s="89">
        <f t="shared" ca="1" si="34"/>
        <v>0</v>
      </c>
      <c r="KZ8" s="89">
        <f t="shared" ca="1" si="34"/>
        <v>5</v>
      </c>
      <c r="LA8" s="89">
        <f t="shared" ca="1" si="34"/>
        <v>5</v>
      </c>
      <c r="LB8" s="89">
        <f t="shared" ca="1" si="34"/>
        <v>5</v>
      </c>
      <c r="LC8" s="89">
        <f t="shared" ca="1" si="34"/>
        <v>5</v>
      </c>
      <c r="LD8" s="89">
        <f t="shared" ca="1" si="34"/>
        <v>5</v>
      </c>
      <c r="LE8" s="89">
        <f t="shared" ca="1" si="34"/>
        <v>0</v>
      </c>
      <c r="LF8" s="89">
        <f t="shared" ca="1" si="34"/>
        <v>0</v>
      </c>
      <c r="LG8" s="89">
        <f t="shared" ca="1" si="34"/>
        <v>5</v>
      </c>
      <c r="LH8" s="89">
        <f t="shared" ca="1" si="34"/>
        <v>5</v>
      </c>
      <c r="LI8" s="89">
        <f t="shared" ca="1" si="34"/>
        <v>5</v>
      </c>
      <c r="LJ8" s="89">
        <f t="shared" ca="1" si="34"/>
        <v>5</v>
      </c>
      <c r="LK8" s="89">
        <f t="shared" ca="1" si="34"/>
        <v>5</v>
      </c>
      <c r="LL8" s="89">
        <f t="shared" ca="1" si="34"/>
        <v>0</v>
      </c>
      <c r="LM8" s="89">
        <f t="shared" ca="1" si="34"/>
        <v>0</v>
      </c>
      <c r="LN8" s="89">
        <f t="shared" ca="1" si="34"/>
        <v>5</v>
      </c>
      <c r="LO8" s="89">
        <f t="shared" ca="1" si="34"/>
        <v>5</v>
      </c>
      <c r="LP8" s="89">
        <f t="shared" ca="1" si="34"/>
        <v>5</v>
      </c>
      <c r="LQ8" s="89">
        <f t="shared" ref="LQ8:NQ8" ca="1" si="35">SUM(LQ9:LQ33)</f>
        <v>5</v>
      </c>
      <c r="LR8" s="89">
        <f t="shared" ca="1" si="35"/>
        <v>5</v>
      </c>
      <c r="LS8" s="89">
        <f t="shared" ca="1" si="35"/>
        <v>0</v>
      </c>
      <c r="LT8" s="89">
        <f t="shared" ca="1" si="35"/>
        <v>0</v>
      </c>
      <c r="LU8" s="89">
        <f t="shared" ca="1" si="35"/>
        <v>5</v>
      </c>
      <c r="LV8" s="89">
        <f t="shared" ca="1" si="35"/>
        <v>5</v>
      </c>
      <c r="LW8" s="89">
        <f t="shared" ca="1" si="35"/>
        <v>5</v>
      </c>
      <c r="LX8" s="89">
        <f t="shared" ca="1" si="35"/>
        <v>5</v>
      </c>
      <c r="LY8" s="89">
        <f t="shared" ca="1" si="35"/>
        <v>5</v>
      </c>
      <c r="LZ8" s="89">
        <f t="shared" ca="1" si="35"/>
        <v>0</v>
      </c>
      <c r="MA8" s="89">
        <f t="shared" ca="1" si="35"/>
        <v>0</v>
      </c>
      <c r="MB8" s="89">
        <f t="shared" ca="1" si="35"/>
        <v>5</v>
      </c>
      <c r="MC8" s="89">
        <f t="shared" ca="1" si="35"/>
        <v>5</v>
      </c>
      <c r="MD8" s="89">
        <f t="shared" ca="1" si="35"/>
        <v>5</v>
      </c>
      <c r="ME8" s="89">
        <f t="shared" ca="1" si="35"/>
        <v>5</v>
      </c>
      <c r="MF8" s="89">
        <f t="shared" ca="1" si="35"/>
        <v>5</v>
      </c>
      <c r="MG8" s="89">
        <f t="shared" ca="1" si="35"/>
        <v>0</v>
      </c>
      <c r="MH8" s="89">
        <f t="shared" ca="1" si="35"/>
        <v>0</v>
      </c>
      <c r="MI8" s="89">
        <f t="shared" ca="1" si="35"/>
        <v>5</v>
      </c>
      <c r="MJ8" s="89">
        <f t="shared" ca="1" si="35"/>
        <v>5</v>
      </c>
      <c r="MK8" s="89">
        <f t="shared" ca="1" si="35"/>
        <v>0</v>
      </c>
      <c r="ML8" s="89">
        <f t="shared" ca="1" si="35"/>
        <v>0</v>
      </c>
      <c r="MM8" s="89">
        <f t="shared" ca="1" si="35"/>
        <v>0</v>
      </c>
      <c r="MN8" s="89">
        <f t="shared" ca="1" si="35"/>
        <v>0</v>
      </c>
      <c r="MO8" s="89">
        <f t="shared" ca="1" si="35"/>
        <v>0</v>
      </c>
      <c r="MP8" s="89">
        <f t="shared" ca="1" si="35"/>
        <v>0</v>
      </c>
      <c r="MQ8" s="89">
        <f t="shared" ca="1" si="35"/>
        <v>0</v>
      </c>
      <c r="MR8" s="89">
        <f t="shared" ca="1" si="35"/>
        <v>0</v>
      </c>
      <c r="MS8" s="89">
        <f t="shared" ca="1" si="35"/>
        <v>1</v>
      </c>
      <c r="MT8" s="89">
        <f t="shared" ca="1" si="35"/>
        <v>1</v>
      </c>
      <c r="MU8" s="89">
        <f t="shared" ca="1" si="35"/>
        <v>0</v>
      </c>
      <c r="MV8" s="89">
        <f t="shared" ca="1" si="35"/>
        <v>0</v>
      </c>
      <c r="MW8" s="89">
        <f t="shared" ca="1" si="35"/>
        <v>1</v>
      </c>
      <c r="MX8" s="89">
        <f t="shared" ca="1" si="35"/>
        <v>1</v>
      </c>
      <c r="MY8" s="89">
        <f t="shared" ca="1" si="35"/>
        <v>1</v>
      </c>
      <c r="MZ8" s="89">
        <f t="shared" ca="1" si="35"/>
        <v>1</v>
      </c>
      <c r="NA8" s="89">
        <f t="shared" ca="1" si="35"/>
        <v>1</v>
      </c>
      <c r="NB8" s="89">
        <f t="shared" ca="1" si="35"/>
        <v>0</v>
      </c>
      <c r="NC8" s="89">
        <f t="shared" ca="1" si="35"/>
        <v>0</v>
      </c>
      <c r="ND8" s="89">
        <f t="shared" ca="1" si="35"/>
        <v>1</v>
      </c>
      <c r="NE8" s="89">
        <f t="shared" ca="1" si="35"/>
        <v>1</v>
      </c>
      <c r="NF8" s="89">
        <f t="shared" ca="1" si="35"/>
        <v>1</v>
      </c>
      <c r="NG8" s="89">
        <f t="shared" ca="1" si="35"/>
        <v>1</v>
      </c>
      <c r="NH8" s="89">
        <f t="shared" ca="1" si="35"/>
        <v>1</v>
      </c>
      <c r="NI8" s="89">
        <f t="shared" ca="1" si="35"/>
        <v>0</v>
      </c>
      <c r="NJ8" s="89">
        <f t="shared" ca="1" si="35"/>
        <v>0</v>
      </c>
      <c r="NK8" s="89">
        <f t="shared" ca="1" si="35"/>
        <v>2</v>
      </c>
      <c r="NL8" s="89">
        <f t="shared" ca="1" si="35"/>
        <v>2</v>
      </c>
      <c r="NM8" s="89">
        <f t="shared" ca="1" si="35"/>
        <v>2</v>
      </c>
      <c r="NN8" s="89">
        <f t="shared" ca="1" si="35"/>
        <v>2</v>
      </c>
      <c r="NO8" s="89">
        <f t="shared" ca="1" si="35"/>
        <v>2</v>
      </c>
      <c r="NP8" s="89">
        <f t="shared" ca="1" si="35"/>
        <v>0</v>
      </c>
      <c r="NQ8" s="89">
        <f t="shared" ca="1" si="35"/>
        <v>0</v>
      </c>
      <c r="NR8" s="90"/>
      <c r="NS8" s="90"/>
      <c r="NT8" s="90"/>
      <c r="NU8" s="90"/>
      <c r="NV8" s="90"/>
      <c r="NW8" s="90"/>
      <c r="NX8" s="90"/>
      <c r="NY8" s="90"/>
      <c r="NZ8" s="90"/>
      <c r="OA8" s="90"/>
      <c r="OB8" s="90"/>
      <c r="OC8" s="90"/>
      <c r="OD8" s="90"/>
      <c r="OE8" s="90"/>
      <c r="OF8" s="90"/>
      <c r="OG8" s="90"/>
      <c r="OH8" s="90"/>
      <c r="OI8" s="90"/>
      <c r="OJ8" s="90"/>
      <c r="OK8" s="90"/>
      <c r="OL8" s="90"/>
      <c r="OM8" s="90"/>
      <c r="ON8" s="90"/>
      <c r="OO8" s="90"/>
      <c r="OP8" s="90"/>
      <c r="OQ8" s="90"/>
      <c r="OR8" s="90"/>
      <c r="OS8" s="90"/>
      <c r="OT8" s="90"/>
      <c r="OU8" s="90"/>
      <c r="OV8" s="90"/>
      <c r="OW8" s="90"/>
      <c r="OX8" s="90"/>
      <c r="OY8" s="90"/>
      <c r="OZ8" s="90"/>
      <c r="PA8" s="90"/>
      <c r="PB8" s="90"/>
      <c r="PC8" s="90"/>
      <c r="PD8" s="90"/>
      <c r="PE8" s="90"/>
      <c r="PF8" s="90"/>
      <c r="PG8" s="90"/>
      <c r="PH8" s="90"/>
      <c r="PI8" s="90"/>
      <c r="PJ8" s="90"/>
      <c r="PK8" s="90"/>
      <c r="PL8" s="90"/>
      <c r="PM8" s="90"/>
      <c r="PN8" s="90"/>
      <c r="PO8" s="90"/>
      <c r="PP8" s="90"/>
      <c r="PQ8" s="90"/>
      <c r="PR8" s="90"/>
      <c r="PS8" s="90"/>
      <c r="PT8" s="90"/>
      <c r="PU8" s="90"/>
      <c r="PV8" s="90"/>
      <c r="PW8" s="90"/>
      <c r="PX8" s="90"/>
      <c r="PY8" s="90"/>
      <c r="PZ8" s="90"/>
      <c r="QA8" s="90"/>
      <c r="QB8" s="90"/>
      <c r="QC8" s="90"/>
      <c r="QD8" s="90"/>
      <c r="QE8" s="90"/>
      <c r="QF8" s="90"/>
      <c r="QG8" s="90"/>
      <c r="QH8" s="90"/>
      <c r="QI8" s="90"/>
      <c r="QJ8" s="90"/>
      <c r="QK8" s="90"/>
      <c r="QL8" s="90"/>
      <c r="QM8" s="90"/>
      <c r="QN8" s="90"/>
      <c r="QO8" s="90"/>
      <c r="QP8" s="90"/>
      <c r="QQ8" s="90"/>
      <c r="QR8" s="90"/>
      <c r="QS8" s="90"/>
      <c r="QT8" s="90"/>
      <c r="QU8" s="90"/>
      <c r="QV8" s="90"/>
      <c r="QW8" s="90"/>
      <c r="QX8" s="90"/>
      <c r="QY8" s="90"/>
      <c r="QZ8" s="90"/>
      <c r="RA8" s="90"/>
      <c r="RB8" s="90"/>
      <c r="RC8" s="90"/>
      <c r="RD8" s="90"/>
      <c r="RE8" s="90"/>
      <c r="RF8" s="90"/>
      <c r="RG8" s="90"/>
      <c r="RH8" s="90"/>
      <c r="RI8" s="90"/>
      <c r="RJ8" s="90"/>
      <c r="RK8" s="90"/>
      <c r="RL8" s="90"/>
      <c r="RM8" s="90"/>
      <c r="RN8" s="90"/>
      <c r="RO8" s="90"/>
      <c r="RP8" s="90"/>
      <c r="RQ8" s="90"/>
      <c r="RR8" s="90"/>
      <c r="RS8" s="90"/>
      <c r="RT8" s="90"/>
      <c r="RU8" s="90"/>
      <c r="RV8" s="90"/>
      <c r="RW8" s="90"/>
      <c r="RX8" s="90"/>
      <c r="RY8" s="90"/>
      <c r="RZ8" s="90"/>
      <c r="SA8" s="90"/>
      <c r="SB8" s="90"/>
      <c r="SC8" s="90"/>
      <c r="SD8" s="90"/>
      <c r="SE8" s="90"/>
      <c r="SF8" s="90"/>
      <c r="SG8" s="90"/>
      <c r="SH8" s="90"/>
      <c r="SI8" s="90"/>
      <c r="SJ8" s="90"/>
      <c r="SK8" s="90"/>
      <c r="SL8" s="90"/>
      <c r="SM8" s="90"/>
      <c r="SN8" s="90"/>
      <c r="SO8" s="90"/>
      <c r="SP8" s="90"/>
      <c r="SQ8" s="90"/>
      <c r="SR8" s="90"/>
      <c r="SS8" s="90"/>
      <c r="ST8" s="90"/>
      <c r="SU8" s="90"/>
      <c r="SV8" s="90"/>
      <c r="SW8" s="90"/>
      <c r="SX8" s="90"/>
      <c r="SY8" s="90"/>
      <c r="SZ8" s="90"/>
      <c r="TA8" s="90"/>
      <c r="TB8" s="90"/>
      <c r="TC8" s="90"/>
      <c r="TD8" s="90"/>
      <c r="TE8" s="90"/>
      <c r="TF8" s="90"/>
      <c r="TG8" s="90"/>
      <c r="TH8" s="90"/>
      <c r="TI8" s="90"/>
      <c r="TJ8" s="90"/>
      <c r="TK8" s="90"/>
      <c r="TL8" s="90"/>
      <c r="TM8" s="90"/>
      <c r="TN8" s="90"/>
      <c r="TO8" s="90"/>
      <c r="TP8" s="90"/>
      <c r="TQ8" s="90"/>
      <c r="TR8" s="90"/>
      <c r="TS8" s="90"/>
      <c r="TT8" s="90"/>
      <c r="TU8" s="90"/>
      <c r="TV8" s="90"/>
      <c r="TW8" s="90"/>
      <c r="TX8" s="90"/>
      <c r="TY8" s="90"/>
      <c r="TZ8" s="90"/>
      <c r="UA8" s="90"/>
      <c r="UB8" s="90"/>
      <c r="UC8" s="90"/>
      <c r="UD8" s="90"/>
      <c r="UE8" s="90"/>
      <c r="UF8" s="90"/>
      <c r="UG8" s="90"/>
      <c r="UH8" s="90"/>
      <c r="UI8" s="90"/>
      <c r="UJ8" s="90"/>
      <c r="UK8" s="90"/>
      <c r="UL8" s="90"/>
      <c r="UM8" s="90"/>
      <c r="UN8" s="90"/>
      <c r="UO8" s="90"/>
      <c r="UP8" s="90"/>
      <c r="UQ8" s="90"/>
      <c r="UR8" s="90"/>
      <c r="US8" s="90"/>
      <c r="UT8" s="90"/>
      <c r="UU8" s="90"/>
      <c r="UV8" s="90"/>
      <c r="UW8" s="90"/>
      <c r="UX8" s="90"/>
      <c r="UY8" s="90"/>
      <c r="UZ8" s="90"/>
      <c r="VA8" s="90"/>
      <c r="VB8" s="90"/>
      <c r="VC8" s="90"/>
      <c r="VD8" s="90"/>
      <c r="VE8" s="90"/>
      <c r="VF8" s="90"/>
      <c r="VG8" s="90"/>
      <c r="VH8" s="90"/>
      <c r="VI8" s="90"/>
      <c r="VJ8" s="90"/>
      <c r="VK8" s="90"/>
      <c r="VL8" s="90"/>
      <c r="VM8" s="90"/>
      <c r="VN8" s="90"/>
      <c r="VO8" s="90"/>
      <c r="VP8" s="90"/>
      <c r="VQ8" s="90"/>
      <c r="VR8" s="90"/>
      <c r="VS8" s="90"/>
      <c r="VT8" s="90"/>
      <c r="VU8" s="90"/>
      <c r="VV8" s="90"/>
      <c r="VW8" s="90"/>
      <c r="VX8" s="90"/>
      <c r="VY8" s="90"/>
      <c r="VZ8" s="90"/>
      <c r="WA8" s="90"/>
      <c r="WB8" s="90"/>
      <c r="WC8" s="90"/>
      <c r="WD8" s="90"/>
      <c r="WE8" s="90"/>
      <c r="WF8" s="90"/>
      <c r="WG8" s="90"/>
      <c r="WH8" s="90"/>
      <c r="WI8" s="90"/>
      <c r="WJ8" s="90"/>
      <c r="WK8" s="90"/>
      <c r="WL8" s="90"/>
      <c r="WM8" s="90"/>
      <c r="WN8" s="90"/>
      <c r="WO8" s="90"/>
      <c r="WP8" s="90"/>
      <c r="WQ8" s="90"/>
      <c r="WR8" s="90"/>
      <c r="WS8" s="90"/>
      <c r="WT8" s="90"/>
      <c r="WU8" s="90"/>
      <c r="WV8" s="90"/>
      <c r="WW8" s="90"/>
      <c r="WX8" s="90"/>
      <c r="WY8" s="90"/>
      <c r="WZ8" s="90"/>
      <c r="XA8" s="90"/>
      <c r="XB8" s="90"/>
      <c r="XC8" s="90"/>
      <c r="XD8" s="90"/>
      <c r="XE8" s="90"/>
      <c r="XF8" s="90"/>
      <c r="XG8" s="90"/>
      <c r="XH8" s="90"/>
      <c r="XI8" s="90"/>
      <c r="XJ8" s="90"/>
      <c r="XK8" s="90"/>
      <c r="XL8" s="90"/>
      <c r="XM8" s="90"/>
      <c r="XN8" s="90"/>
      <c r="XO8" s="90"/>
      <c r="XP8" s="90"/>
      <c r="XQ8" s="90"/>
      <c r="XR8" s="90"/>
      <c r="XS8" s="90"/>
      <c r="XT8" s="90"/>
      <c r="XU8" s="90"/>
      <c r="XV8" s="90"/>
      <c r="XW8" s="90"/>
      <c r="XX8" s="90"/>
      <c r="XY8" s="90"/>
      <c r="XZ8" s="90"/>
      <c r="YA8" s="90"/>
      <c r="YB8" s="90"/>
      <c r="YC8" s="90"/>
      <c r="YD8" s="90"/>
      <c r="YE8" s="90"/>
      <c r="YF8" s="90"/>
      <c r="YG8" s="90"/>
      <c r="YH8" s="90"/>
      <c r="YI8" s="90"/>
      <c r="YJ8" s="90"/>
      <c r="YK8" s="90"/>
      <c r="YL8" s="90"/>
      <c r="YM8" s="90"/>
      <c r="YN8" s="90"/>
      <c r="YO8" s="90"/>
      <c r="YP8" s="90"/>
      <c r="YQ8" s="90"/>
      <c r="YR8" s="90"/>
      <c r="YS8" s="90"/>
      <c r="YT8" s="90"/>
      <c r="YU8" s="90"/>
      <c r="YV8" s="90"/>
      <c r="YW8" s="90"/>
      <c r="YX8" s="90"/>
      <c r="YY8" s="90"/>
      <c r="YZ8" s="90"/>
      <c r="ZA8" s="90"/>
      <c r="ZB8" s="90"/>
      <c r="ZC8" s="90"/>
      <c r="ZD8" s="90"/>
      <c r="ZE8" s="90"/>
      <c r="ZF8" s="90"/>
      <c r="ZG8" s="90"/>
      <c r="ZH8" s="90"/>
      <c r="ZI8" s="90"/>
      <c r="ZJ8" s="90"/>
      <c r="ZK8" s="90"/>
      <c r="ZL8" s="90"/>
      <c r="ZM8" s="90"/>
      <c r="ZN8" s="90"/>
      <c r="ZO8" s="90"/>
      <c r="ZP8" s="90"/>
      <c r="ZQ8" s="90"/>
      <c r="ZR8" s="90"/>
      <c r="ZS8" s="90"/>
      <c r="ZT8" s="90"/>
      <c r="ZU8" s="90"/>
      <c r="ZV8" s="90"/>
      <c r="ZW8" s="90"/>
      <c r="ZX8" s="90"/>
      <c r="ZY8" s="90"/>
      <c r="ZZ8" s="90"/>
      <c r="AAA8" s="90"/>
      <c r="AAB8" s="90"/>
      <c r="AAC8" s="90"/>
      <c r="AAD8" s="90"/>
      <c r="AAE8" s="90"/>
      <c r="AAF8" s="90"/>
      <c r="AAG8" s="90"/>
      <c r="AAH8" s="90"/>
      <c r="AAI8" s="90"/>
      <c r="AAJ8" s="90"/>
      <c r="AAK8" s="90"/>
      <c r="AAL8" s="90"/>
      <c r="AAM8" s="90"/>
      <c r="AAN8" s="90"/>
      <c r="AAO8" s="90"/>
      <c r="AAP8" s="90"/>
      <c r="AAQ8" s="90"/>
      <c r="AAR8" s="90"/>
      <c r="AAS8" s="90"/>
      <c r="AAT8" s="90"/>
      <c r="AAU8" s="90"/>
      <c r="AAV8" s="90"/>
      <c r="AAW8" s="90"/>
      <c r="AAX8" s="90"/>
      <c r="AAY8" s="90"/>
      <c r="AAZ8" s="90"/>
      <c r="ABA8" s="90"/>
      <c r="ABB8" s="90"/>
      <c r="ABC8" s="90"/>
      <c r="ABD8" s="90"/>
      <c r="ABE8" s="90"/>
      <c r="ABF8" s="90"/>
      <c r="ABG8" s="90"/>
      <c r="ABH8" s="90"/>
      <c r="ABI8" s="90"/>
      <c r="ABJ8" s="90"/>
      <c r="ABK8" s="90"/>
      <c r="ABL8" s="90"/>
      <c r="ABM8" s="90"/>
      <c r="ABN8" s="90"/>
      <c r="ABO8" s="90"/>
      <c r="ABP8" s="90"/>
      <c r="ABQ8" s="90"/>
      <c r="ABR8" s="90"/>
      <c r="ABS8" s="90"/>
      <c r="ABT8" s="90"/>
      <c r="ABU8" s="90"/>
      <c r="ABV8" s="90"/>
      <c r="ABW8" s="90"/>
      <c r="ABX8" s="90"/>
      <c r="ABY8" s="90"/>
      <c r="ABZ8" s="90"/>
      <c r="ACA8" s="90"/>
      <c r="ACB8" s="90"/>
      <c r="ACC8" s="90"/>
      <c r="ACD8" s="90"/>
      <c r="ACE8" s="90"/>
      <c r="ACF8" s="90"/>
      <c r="ACG8" s="90"/>
      <c r="ACH8" s="90"/>
      <c r="ACI8" s="90"/>
      <c r="ACJ8" s="90"/>
      <c r="ACK8" s="90"/>
      <c r="ACL8" s="90"/>
      <c r="ACM8" s="90"/>
      <c r="ACN8" s="90"/>
      <c r="ACO8" s="90"/>
      <c r="ACP8" s="90"/>
      <c r="ACQ8" s="90"/>
      <c r="ACR8" s="90"/>
      <c r="ACS8" s="90"/>
      <c r="ACT8" s="90"/>
      <c r="ACU8" s="90"/>
      <c r="ACV8" s="90"/>
      <c r="ACW8" s="90"/>
      <c r="ACX8" s="90"/>
      <c r="ACY8" s="90"/>
      <c r="ACZ8" s="90"/>
      <c r="ADA8" s="90"/>
      <c r="ADB8" s="90"/>
      <c r="ADC8" s="90"/>
      <c r="ADD8" s="90"/>
      <c r="ADE8" s="90"/>
      <c r="ADF8" s="90"/>
      <c r="ADG8" s="90"/>
      <c r="ADH8" s="90"/>
      <c r="ADI8" s="90"/>
      <c r="ADJ8" s="90"/>
      <c r="ADK8" s="90"/>
      <c r="ADL8" s="90"/>
      <c r="ADM8" s="90"/>
      <c r="ADN8" s="90"/>
      <c r="ADO8" s="90"/>
      <c r="ADP8" s="90"/>
      <c r="ADQ8" s="90"/>
      <c r="ADR8" s="90"/>
      <c r="ADS8" s="90"/>
      <c r="ADT8" s="90"/>
      <c r="ADU8" s="90"/>
      <c r="ADV8" s="90"/>
      <c r="ADW8" s="90"/>
      <c r="ADX8" s="90"/>
      <c r="ADY8" s="90"/>
      <c r="ADZ8" s="90"/>
      <c r="AEA8" s="90"/>
      <c r="AEB8" s="90"/>
      <c r="AEC8" s="90"/>
      <c r="AED8" s="90"/>
      <c r="AEE8" s="90"/>
      <c r="AEF8" s="90"/>
      <c r="AEG8" s="90"/>
      <c r="AEH8" s="90"/>
      <c r="AEI8" s="90"/>
      <c r="AEJ8" s="90"/>
      <c r="AEK8" s="90"/>
      <c r="AEL8" s="90"/>
      <c r="AEM8" s="90"/>
      <c r="AEN8" s="90"/>
      <c r="AEO8" s="90"/>
      <c r="AEP8" s="90"/>
      <c r="AEQ8" s="90"/>
      <c r="AER8" s="90"/>
      <c r="AES8" s="90"/>
      <c r="AET8" s="90"/>
      <c r="AEU8" s="90"/>
      <c r="AEV8" s="90"/>
      <c r="AEW8" s="90"/>
      <c r="AEX8" s="90"/>
      <c r="AEY8" s="90"/>
      <c r="AEZ8" s="90"/>
      <c r="AFA8" s="90"/>
      <c r="AFB8" s="90"/>
      <c r="AFC8" s="90"/>
      <c r="AFD8" s="90"/>
      <c r="AFE8" s="90"/>
      <c r="AFF8" s="90"/>
      <c r="AFG8" s="90"/>
      <c r="AFH8" s="90"/>
      <c r="AFI8" s="90"/>
      <c r="AFJ8" s="90"/>
      <c r="AFK8" s="90"/>
      <c r="AFL8" s="90"/>
      <c r="AFM8" s="90"/>
      <c r="AFN8" s="90"/>
      <c r="AFO8" s="90"/>
      <c r="AFP8" s="90"/>
      <c r="AFQ8" s="90"/>
      <c r="AFR8" s="90"/>
      <c r="AFS8" s="90"/>
      <c r="AFT8" s="90"/>
      <c r="AFU8" s="90"/>
      <c r="AFV8" s="90"/>
      <c r="AFW8" s="90"/>
      <c r="AFX8" s="90"/>
      <c r="AFY8" s="90"/>
      <c r="AFZ8" s="90"/>
      <c r="AGA8" s="90"/>
      <c r="AGB8" s="90"/>
      <c r="AGC8" s="90"/>
      <c r="AGD8" s="90"/>
      <c r="AGE8" s="90"/>
      <c r="AGF8" s="90"/>
      <c r="AGG8" s="90"/>
      <c r="AGH8" s="90"/>
      <c r="AGI8" s="90"/>
      <c r="AGJ8" s="90"/>
      <c r="AGK8" s="90"/>
      <c r="AGL8" s="90"/>
      <c r="AGM8" s="90"/>
      <c r="AGN8" s="90"/>
      <c r="AGO8" s="90"/>
      <c r="AGP8" s="90"/>
      <c r="AGQ8" s="90"/>
      <c r="AGR8" s="90"/>
      <c r="AGS8" s="90"/>
      <c r="AGT8" s="90"/>
      <c r="AGU8" s="90"/>
      <c r="AGV8" s="90"/>
      <c r="AGW8" s="90"/>
      <c r="AGX8" s="90"/>
      <c r="AGY8" s="90"/>
      <c r="AGZ8" s="90"/>
      <c r="AHA8" s="90"/>
      <c r="AHB8" s="90"/>
      <c r="AHC8" s="90"/>
      <c r="AHD8" s="90"/>
      <c r="AHE8" s="90"/>
      <c r="AHF8" s="90"/>
      <c r="AHG8" s="90"/>
      <c r="AHH8" s="90"/>
      <c r="AHI8" s="90"/>
      <c r="AHJ8" s="90"/>
      <c r="AHK8" s="90"/>
      <c r="AHL8" s="90"/>
      <c r="AHM8" s="90"/>
      <c r="AHN8" s="90"/>
      <c r="AHO8" s="90"/>
      <c r="AHP8" s="90"/>
      <c r="AHQ8" s="90"/>
      <c r="AHR8" s="90"/>
      <c r="AHS8" s="90"/>
      <c r="AHT8" s="90"/>
      <c r="AHU8" s="90"/>
      <c r="AHV8" s="90"/>
      <c r="AHW8" s="90"/>
      <c r="AHX8" s="90"/>
      <c r="AHY8" s="90"/>
      <c r="AHZ8" s="90"/>
      <c r="AIA8" s="90"/>
      <c r="AIB8" s="90"/>
      <c r="AIC8" s="90"/>
      <c r="AID8" s="90"/>
      <c r="AIE8" s="90"/>
      <c r="AIF8" s="90"/>
      <c r="AIG8" s="90"/>
      <c r="AIH8" s="90"/>
      <c r="AII8" s="90"/>
      <c r="AIJ8" s="90"/>
      <c r="AIK8" s="90"/>
      <c r="AIL8" s="90"/>
      <c r="AIM8" s="90"/>
      <c r="AIN8" s="90"/>
      <c r="AIO8" s="90"/>
      <c r="AIP8" s="90"/>
      <c r="AIQ8" s="90"/>
      <c r="AIR8" s="90"/>
      <c r="AIS8" s="90"/>
      <c r="AIT8" s="90"/>
      <c r="AIU8" s="90"/>
      <c r="AIV8" s="90"/>
      <c r="AIW8" s="90"/>
      <c r="AIX8" s="90"/>
      <c r="AIY8" s="90"/>
      <c r="AIZ8" s="90"/>
      <c r="AJA8" s="90"/>
      <c r="AJB8" s="90"/>
      <c r="AJC8" s="90"/>
      <c r="AJD8" s="90"/>
      <c r="AJE8" s="90"/>
      <c r="AJF8" s="90"/>
      <c r="AJG8" s="90"/>
      <c r="AJH8" s="90"/>
      <c r="AJI8" s="90"/>
      <c r="AJJ8" s="90"/>
      <c r="AJK8" s="90"/>
      <c r="AJL8" s="90"/>
      <c r="AJM8" s="90"/>
      <c r="AJN8" s="90"/>
      <c r="AJO8" s="90"/>
      <c r="AJP8" s="90"/>
      <c r="AJQ8" s="90"/>
      <c r="AJR8" s="90"/>
      <c r="AJS8" s="90"/>
      <c r="AJT8" s="90"/>
      <c r="AJU8" s="90"/>
      <c r="AJV8" s="90"/>
      <c r="AJW8" s="90"/>
      <c r="AJX8" s="90"/>
      <c r="AJY8" s="90"/>
      <c r="AJZ8" s="90"/>
      <c r="AKA8" s="90"/>
      <c r="AKB8" s="90"/>
      <c r="AKC8" s="90"/>
      <c r="AKD8" s="90"/>
      <c r="AKE8" s="90"/>
      <c r="AKF8" s="90"/>
      <c r="AKG8" s="90"/>
      <c r="AKH8" s="90"/>
      <c r="AKI8" s="90"/>
      <c r="AKJ8" s="90"/>
      <c r="AKK8" s="90"/>
      <c r="AKL8" s="90"/>
      <c r="AKM8" s="90"/>
      <c r="AKN8" s="90"/>
      <c r="AKO8" s="90"/>
      <c r="AKP8" s="90"/>
      <c r="AKQ8" s="90"/>
      <c r="AKR8" s="90"/>
      <c r="AKS8" s="90"/>
      <c r="AKT8" s="90"/>
      <c r="AKU8" s="90"/>
      <c r="AKV8" s="90"/>
      <c r="AKW8" s="90"/>
      <c r="AKX8" s="90"/>
      <c r="AKY8" s="90"/>
      <c r="AKZ8" s="90"/>
      <c r="ALA8" s="90"/>
      <c r="ALB8" s="90"/>
      <c r="ALC8" s="90"/>
      <c r="ALD8" s="90"/>
      <c r="ALE8" s="90"/>
      <c r="ALF8" s="90"/>
      <c r="ALG8" s="90"/>
      <c r="ALH8" s="90"/>
      <c r="ALI8" s="90"/>
      <c r="ALJ8" s="90"/>
      <c r="ALK8" s="90"/>
      <c r="ALL8" s="90"/>
      <c r="ALM8" s="90"/>
      <c r="ALN8" s="90"/>
      <c r="ALO8" s="90"/>
      <c r="ALP8" s="90"/>
      <c r="ALQ8" s="90"/>
      <c r="ALR8" s="90"/>
      <c r="ALS8" s="90"/>
      <c r="ALT8" s="90"/>
      <c r="ALU8" s="90"/>
      <c r="ALV8" s="90"/>
      <c r="ALW8" s="90"/>
      <c r="ALX8" s="90"/>
      <c r="ALY8" s="90"/>
      <c r="ALZ8" s="90"/>
      <c r="AMA8" s="90"/>
      <c r="AMB8" s="90"/>
      <c r="AMC8" s="90"/>
      <c r="AMD8" s="90"/>
      <c r="AME8" s="90"/>
      <c r="AMF8" s="90"/>
      <c r="AMG8" s="90"/>
      <c r="AMH8" s="90"/>
      <c r="AMI8" s="90"/>
      <c r="AMJ8" s="90"/>
      <c r="AMK8" s="90"/>
      <c r="AML8" s="90"/>
      <c r="AMM8" s="90"/>
      <c r="AMN8" s="90"/>
      <c r="AMO8" s="90"/>
      <c r="AMP8" s="90"/>
      <c r="AMQ8" s="90"/>
      <c r="AMR8" s="90"/>
      <c r="AMS8" s="90"/>
      <c r="AMT8" s="90"/>
      <c r="AMU8" s="90"/>
      <c r="AMV8" s="90"/>
      <c r="AMW8" s="90"/>
      <c r="AMX8" s="90"/>
      <c r="AMY8" s="90"/>
      <c r="AMZ8" s="90"/>
      <c r="ANA8" s="90"/>
      <c r="ANB8" s="90"/>
      <c r="ANC8" s="90"/>
      <c r="AND8" s="90"/>
      <c r="ANE8" s="90"/>
      <c r="ANF8" s="90"/>
      <c r="ANG8" s="90"/>
      <c r="ANH8" s="90"/>
      <c r="ANI8" s="90"/>
      <c r="ANJ8" s="90"/>
      <c r="ANK8" s="90"/>
      <c r="ANL8" s="90"/>
      <c r="ANM8" s="90"/>
      <c r="ANN8" s="90"/>
      <c r="ANO8" s="90"/>
      <c r="ANP8" s="90"/>
      <c r="ANQ8" s="90"/>
      <c r="ANR8" s="90"/>
      <c r="ANS8" s="90"/>
      <c r="ANT8" s="90"/>
      <c r="ANU8" s="90"/>
      <c r="ANV8" s="90"/>
      <c r="ANW8" s="90"/>
      <c r="ANX8" s="90"/>
      <c r="ANY8" s="90"/>
      <c r="ANZ8" s="90"/>
      <c r="AOA8" s="90"/>
      <c r="AOB8" s="90"/>
      <c r="AOC8" s="90"/>
      <c r="AOD8" s="90"/>
      <c r="AOE8" s="90"/>
      <c r="AOF8" s="90"/>
      <c r="AOG8" s="90"/>
      <c r="AOH8" s="90"/>
      <c r="AOI8" s="90"/>
      <c r="AOJ8" s="90"/>
      <c r="AOK8" s="90"/>
      <c r="AOL8" s="90"/>
      <c r="AOM8" s="90"/>
      <c r="AON8" s="90"/>
      <c r="AOO8" s="90"/>
      <c r="AOP8" s="90"/>
      <c r="AOQ8" s="90"/>
      <c r="AOR8" s="90"/>
      <c r="AOS8" s="90"/>
      <c r="AOT8" s="90"/>
      <c r="AOU8" s="90"/>
      <c r="AOV8" s="90"/>
      <c r="AOW8" s="90"/>
      <c r="AOX8" s="90"/>
      <c r="AOY8" s="90"/>
      <c r="AOZ8" s="90"/>
      <c r="APA8" s="90"/>
      <c r="APB8" s="90"/>
      <c r="APC8" s="90"/>
      <c r="APD8" s="90"/>
      <c r="APE8" s="90"/>
      <c r="APF8" s="90"/>
      <c r="APG8" s="90"/>
      <c r="APH8" s="90"/>
      <c r="API8" s="90"/>
      <c r="APJ8" s="90"/>
      <c r="APK8" s="90"/>
      <c r="APL8" s="90"/>
      <c r="APM8" s="90"/>
      <c r="APN8" s="90"/>
      <c r="APO8" s="90"/>
      <c r="APP8" s="90"/>
      <c r="APQ8" s="90"/>
      <c r="APR8" s="90"/>
      <c r="APS8" s="90"/>
      <c r="APT8" s="90"/>
      <c r="APU8" s="90"/>
      <c r="APV8" s="90"/>
      <c r="APW8" s="90"/>
      <c r="APX8" s="90"/>
      <c r="APY8" s="90"/>
      <c r="APZ8" s="90"/>
      <c r="AQA8" s="90"/>
      <c r="AQB8" s="90"/>
      <c r="AQC8" s="90"/>
      <c r="AQD8" s="90"/>
      <c r="AQE8" s="90"/>
      <c r="AQF8" s="90"/>
      <c r="AQG8" s="90"/>
      <c r="AQH8" s="90"/>
      <c r="AQI8" s="90"/>
      <c r="AQJ8" s="90"/>
      <c r="AQK8" s="90"/>
      <c r="AQL8" s="90"/>
      <c r="AQM8" s="90"/>
      <c r="AQN8" s="90"/>
      <c r="AQO8" s="90"/>
      <c r="AQP8" s="90"/>
      <c r="AQQ8" s="90"/>
      <c r="AQR8" s="90"/>
      <c r="AQS8" s="90"/>
      <c r="AQT8" s="90"/>
      <c r="AQU8" s="90"/>
      <c r="AQV8" s="90"/>
      <c r="AQW8" s="90"/>
      <c r="AQX8" s="90"/>
      <c r="AQY8" s="90"/>
      <c r="AQZ8" s="90"/>
      <c r="ARA8" s="90"/>
      <c r="ARB8" s="90"/>
      <c r="ARC8" s="90"/>
      <c r="ARD8" s="90"/>
      <c r="ARE8" s="90"/>
      <c r="ARF8" s="90"/>
      <c r="ARG8" s="90"/>
      <c r="ARH8" s="90"/>
      <c r="ARI8" s="90"/>
      <c r="ARJ8" s="90"/>
      <c r="ARK8" s="90"/>
      <c r="ARL8" s="90"/>
      <c r="ARM8" s="90"/>
      <c r="ARN8" s="90"/>
      <c r="ARO8" s="90"/>
      <c r="ARP8" s="90"/>
      <c r="ARQ8" s="90"/>
      <c r="ARR8" s="90"/>
      <c r="ARS8" s="90"/>
      <c r="ART8" s="90"/>
      <c r="ARU8" s="90"/>
      <c r="ARV8" s="90"/>
      <c r="ARW8" s="90"/>
      <c r="ARX8" s="90"/>
      <c r="ARY8" s="90"/>
      <c r="ARZ8" s="90"/>
      <c r="ASA8" s="90"/>
      <c r="ASB8" s="90"/>
      <c r="ASC8" s="90"/>
      <c r="ASD8" s="90"/>
      <c r="ASE8" s="90"/>
      <c r="ASF8" s="90"/>
      <c r="ASG8" s="90"/>
      <c r="ASH8" s="90"/>
      <c r="ASI8" s="90"/>
      <c r="ASJ8" s="90"/>
      <c r="ASK8" s="90"/>
      <c r="ASL8" s="90"/>
      <c r="ASM8" s="90"/>
      <c r="ASN8" s="90"/>
      <c r="ASO8" s="90"/>
      <c r="ASP8" s="90"/>
      <c r="ASQ8" s="90"/>
      <c r="ASR8" s="90"/>
      <c r="ASS8" s="90"/>
      <c r="AST8" s="90"/>
      <c r="ASU8" s="90"/>
      <c r="ASV8" s="90"/>
      <c r="ASW8" s="90"/>
      <c r="ASX8" s="90"/>
      <c r="ASY8" s="90"/>
      <c r="ASZ8" s="90"/>
      <c r="ATA8" s="90"/>
      <c r="ATB8" s="90"/>
      <c r="ATC8" s="90"/>
      <c r="ATD8" s="90"/>
      <c r="ATE8" s="90"/>
      <c r="ATF8" s="90"/>
      <c r="ATG8" s="90"/>
      <c r="ATH8" s="90"/>
      <c r="ATI8" s="90"/>
      <c r="ATJ8" s="90"/>
      <c r="ATK8" s="90"/>
      <c r="ATL8" s="90"/>
      <c r="ATM8" s="90"/>
      <c r="ATN8" s="90"/>
      <c r="ATO8" s="90"/>
      <c r="ATP8" s="90"/>
      <c r="ATQ8" s="90"/>
      <c r="ATR8" s="90"/>
      <c r="ATS8" s="90"/>
      <c r="ATT8" s="90"/>
      <c r="ATU8" s="90"/>
      <c r="ATV8" s="90"/>
      <c r="ATW8" s="90"/>
      <c r="ATX8" s="90"/>
      <c r="ATY8" s="90"/>
      <c r="ATZ8" s="90"/>
      <c r="AUA8" s="90"/>
      <c r="AUB8" s="90"/>
      <c r="AUC8" s="90"/>
      <c r="AUD8" s="90"/>
      <c r="AUE8" s="90"/>
      <c r="AUF8" s="90"/>
      <c r="AUG8" s="90"/>
      <c r="AUH8" s="90"/>
      <c r="AUI8" s="90"/>
      <c r="AUJ8" s="90"/>
      <c r="AUK8" s="90"/>
      <c r="AUL8" s="90"/>
      <c r="AUM8" s="90"/>
      <c r="AUN8" s="90"/>
      <c r="AUO8" s="90"/>
      <c r="AUP8" s="90"/>
      <c r="AUQ8" s="90"/>
      <c r="AUR8" s="90"/>
      <c r="AUS8" s="90"/>
      <c r="AUT8" s="90"/>
      <c r="AUU8" s="90"/>
      <c r="AUV8" s="90"/>
      <c r="AUW8" s="90"/>
      <c r="AUX8" s="90"/>
      <c r="AUY8" s="90"/>
      <c r="AUZ8" s="90"/>
      <c r="AVA8" s="90"/>
      <c r="AVB8" s="90"/>
      <c r="AVC8" s="90"/>
      <c r="AVD8" s="90"/>
      <c r="AVE8" s="90"/>
      <c r="AVF8" s="90"/>
      <c r="AVG8" s="90"/>
      <c r="AVH8" s="90"/>
      <c r="AVI8" s="90"/>
      <c r="AVJ8" s="90"/>
      <c r="AVK8" s="90"/>
      <c r="AVL8" s="90"/>
      <c r="AVM8" s="90"/>
      <c r="AVN8" s="90"/>
      <c r="AVO8" s="90"/>
      <c r="AVP8" s="90"/>
      <c r="AVQ8" s="90"/>
      <c r="AVR8" s="90"/>
      <c r="AVS8" s="90"/>
      <c r="AVT8" s="90"/>
      <c r="AVU8" s="90"/>
      <c r="AVV8" s="90"/>
      <c r="AVW8" s="90"/>
      <c r="AVX8" s="90"/>
      <c r="AVY8" s="90"/>
      <c r="AVZ8" s="90"/>
      <c r="AWA8" s="90"/>
      <c r="AWB8" s="90"/>
      <c r="AWC8" s="90"/>
      <c r="AWD8" s="90"/>
      <c r="AWE8" s="90"/>
      <c r="AWF8" s="90"/>
      <c r="AWG8" s="90"/>
      <c r="AWH8" s="90"/>
      <c r="AWI8" s="90"/>
      <c r="AWJ8" s="90"/>
      <c r="AWK8" s="90"/>
      <c r="AWL8" s="90"/>
      <c r="AWM8" s="90"/>
      <c r="AWN8" s="90"/>
      <c r="AWO8" s="90"/>
      <c r="AWP8" s="90"/>
      <c r="AWQ8" s="90"/>
      <c r="AWR8" s="90"/>
      <c r="AWS8" s="90"/>
      <c r="AWT8" s="90"/>
      <c r="AWU8" s="90"/>
      <c r="AWV8" s="90"/>
      <c r="AWW8" s="90"/>
      <c r="AWX8" s="90"/>
      <c r="AWY8" s="90"/>
      <c r="AWZ8" s="90"/>
      <c r="AXA8" s="90"/>
      <c r="AXB8" s="90"/>
      <c r="AXC8" s="90"/>
      <c r="AXD8" s="90"/>
      <c r="AXE8" s="90"/>
      <c r="AXF8" s="90"/>
      <c r="AXG8" s="90"/>
      <c r="AXH8" s="90"/>
      <c r="AXI8" s="90"/>
      <c r="AXJ8" s="90"/>
      <c r="AXK8" s="90"/>
      <c r="AXL8" s="90"/>
      <c r="AXM8" s="90"/>
      <c r="AXN8" s="90"/>
      <c r="AXO8" s="90"/>
      <c r="AXP8" s="90"/>
      <c r="AXQ8" s="90"/>
      <c r="AXR8" s="90"/>
      <c r="AXS8" s="90"/>
      <c r="AXT8" s="90"/>
      <c r="AXU8" s="90"/>
      <c r="AXV8" s="90"/>
      <c r="AXW8" s="90"/>
      <c r="AXX8" s="90"/>
      <c r="AXY8" s="90"/>
      <c r="AXZ8" s="90"/>
      <c r="AYA8" s="90"/>
      <c r="AYB8" s="90"/>
      <c r="AYC8" s="90"/>
      <c r="AYD8" s="90"/>
      <c r="AYE8" s="90"/>
      <c r="AYF8" s="90"/>
      <c r="AYG8" s="90"/>
      <c r="AYH8" s="90"/>
      <c r="AYI8" s="90"/>
      <c r="AYJ8" s="90"/>
      <c r="AYK8" s="90"/>
      <c r="AYL8" s="90"/>
      <c r="AYM8" s="90"/>
      <c r="AYN8" s="90"/>
      <c r="AYO8" s="90"/>
      <c r="AYP8" s="90"/>
      <c r="AYQ8" s="90"/>
      <c r="AYR8" s="90"/>
      <c r="AYS8" s="90"/>
      <c r="AYT8" s="90"/>
      <c r="AYU8" s="90"/>
      <c r="AYV8" s="90"/>
      <c r="AYW8" s="90"/>
      <c r="AYX8" s="90"/>
      <c r="AYY8" s="90"/>
      <c r="AYZ8" s="90"/>
      <c r="AZA8" s="90"/>
      <c r="AZB8" s="90"/>
      <c r="AZC8" s="90"/>
      <c r="AZD8" s="90"/>
      <c r="AZE8" s="90"/>
      <c r="AZF8" s="90"/>
      <c r="AZG8" s="90"/>
      <c r="AZH8" s="90"/>
      <c r="AZI8" s="90"/>
      <c r="AZJ8" s="90"/>
      <c r="AZK8" s="90"/>
      <c r="AZL8" s="90"/>
      <c r="AZM8" s="90"/>
      <c r="AZN8" s="90"/>
      <c r="AZO8" s="90"/>
      <c r="AZP8" s="90"/>
      <c r="AZQ8" s="90"/>
      <c r="AZR8" s="90"/>
      <c r="AZS8" s="90"/>
      <c r="AZT8" s="90"/>
      <c r="AZU8" s="90"/>
      <c r="AZV8" s="90"/>
      <c r="AZW8" s="90"/>
      <c r="AZX8" s="90"/>
      <c r="AZY8" s="90"/>
      <c r="AZZ8" s="90"/>
      <c r="BAA8" s="90"/>
      <c r="BAB8" s="90"/>
      <c r="BAC8" s="90"/>
      <c r="BAD8" s="90"/>
      <c r="BAE8" s="90"/>
      <c r="BAF8" s="90"/>
      <c r="BAG8" s="90"/>
      <c r="BAH8" s="90"/>
      <c r="BAI8" s="90"/>
      <c r="BAJ8" s="90"/>
      <c r="BAK8" s="90"/>
      <c r="BAL8" s="90"/>
      <c r="BAM8" s="90"/>
      <c r="BAN8" s="90"/>
      <c r="BAO8" s="90"/>
      <c r="BAP8" s="90"/>
      <c r="BAQ8" s="90"/>
      <c r="BAR8" s="90"/>
      <c r="BAS8" s="90"/>
      <c r="BAT8" s="90"/>
      <c r="BAU8" s="90"/>
      <c r="BAV8" s="90"/>
      <c r="BAW8" s="90"/>
      <c r="BAX8" s="90"/>
      <c r="BAY8" s="90"/>
      <c r="BAZ8" s="90"/>
      <c r="BBA8" s="90"/>
      <c r="BBB8" s="90"/>
      <c r="BBC8" s="90"/>
      <c r="BBD8" s="90"/>
      <c r="BBE8" s="90"/>
      <c r="BBF8" s="90"/>
      <c r="BBG8" s="90"/>
      <c r="BBH8" s="90"/>
      <c r="BBI8" s="90"/>
      <c r="BBJ8" s="90"/>
      <c r="BBK8" s="90"/>
      <c r="BBL8" s="90"/>
      <c r="BBM8" s="90"/>
      <c r="BBN8" s="90"/>
      <c r="BBO8" s="90"/>
      <c r="BBP8" s="90"/>
      <c r="BBQ8" s="90"/>
      <c r="BBR8" s="90"/>
      <c r="BBS8" s="90"/>
      <c r="BBT8" s="90"/>
      <c r="BBU8" s="90"/>
      <c r="BBV8" s="90"/>
      <c r="BBW8" s="90"/>
      <c r="BBX8" s="90"/>
      <c r="BBY8" s="90"/>
      <c r="BBZ8" s="90"/>
      <c r="BCA8" s="90"/>
      <c r="BCB8" s="90"/>
      <c r="BCC8" s="90"/>
      <c r="BCD8" s="90"/>
      <c r="BCE8" s="90"/>
      <c r="BCF8" s="90"/>
      <c r="BCG8" s="90"/>
      <c r="BCH8" s="90"/>
      <c r="BCI8" s="90"/>
      <c r="BCJ8" s="90"/>
      <c r="BCK8" s="90"/>
      <c r="BCL8" s="90"/>
      <c r="BCM8" s="90"/>
      <c r="BCN8" s="90"/>
      <c r="BCO8" s="90"/>
      <c r="BCP8" s="90"/>
      <c r="BCQ8" s="90"/>
      <c r="BCR8" s="90"/>
      <c r="BCS8" s="90"/>
      <c r="BCT8" s="90"/>
      <c r="BCU8" s="90"/>
      <c r="BCV8" s="90"/>
      <c r="BCW8" s="90"/>
      <c r="BCX8" s="90"/>
      <c r="BCY8" s="90"/>
      <c r="BCZ8" s="90"/>
      <c r="BDA8" s="90"/>
      <c r="BDB8" s="90"/>
      <c r="BDC8" s="90"/>
      <c r="BDD8" s="90"/>
      <c r="BDE8" s="90"/>
      <c r="BDF8" s="90"/>
      <c r="BDG8" s="90"/>
      <c r="BDH8" s="90"/>
      <c r="BDI8" s="90"/>
      <c r="BDJ8" s="90"/>
      <c r="BDK8" s="90"/>
      <c r="BDL8" s="90"/>
      <c r="BDM8" s="90"/>
      <c r="BDN8" s="90"/>
      <c r="BDO8" s="90"/>
      <c r="BDP8" s="90"/>
      <c r="BDQ8" s="90"/>
      <c r="BDR8" s="90"/>
      <c r="BDS8" s="90"/>
      <c r="BDT8" s="90"/>
      <c r="BDU8" s="90"/>
      <c r="BDV8" s="90"/>
      <c r="BDW8" s="90"/>
      <c r="BDX8" s="90"/>
      <c r="BDY8" s="90"/>
      <c r="BDZ8" s="90"/>
      <c r="BEA8" s="90"/>
      <c r="BEB8" s="90"/>
      <c r="BEC8" s="90"/>
      <c r="BED8" s="90"/>
      <c r="BEE8" s="90"/>
      <c r="BEF8" s="90"/>
      <c r="BEG8" s="90"/>
      <c r="BEH8" s="90"/>
      <c r="BEI8" s="90"/>
      <c r="BEJ8" s="90"/>
      <c r="BEK8" s="90"/>
      <c r="BEL8" s="90"/>
      <c r="BEM8" s="90"/>
      <c r="BEN8" s="90"/>
      <c r="BEO8" s="90"/>
      <c r="BEP8" s="90"/>
      <c r="BEQ8" s="90"/>
      <c r="BER8" s="90"/>
      <c r="BES8" s="90"/>
      <c r="BET8" s="90"/>
      <c r="BEU8" s="90"/>
      <c r="BEV8" s="90"/>
      <c r="BEW8" s="90"/>
      <c r="BEX8" s="90"/>
      <c r="BEY8" s="90"/>
      <c r="BEZ8" s="90"/>
      <c r="BFA8" s="90"/>
      <c r="BFB8" s="90"/>
      <c r="BFC8" s="90"/>
      <c r="BFD8" s="90"/>
      <c r="BFE8" s="90"/>
      <c r="BFF8" s="90"/>
      <c r="BFG8" s="90"/>
      <c r="BFH8" s="90"/>
      <c r="BFI8" s="90"/>
      <c r="BFJ8" s="90"/>
      <c r="BFK8" s="90"/>
      <c r="BFL8" s="90"/>
      <c r="BFM8" s="90"/>
      <c r="BFN8" s="90"/>
      <c r="BFO8" s="90"/>
      <c r="BFP8" s="90"/>
      <c r="BFQ8" s="90"/>
      <c r="BFR8" s="90"/>
      <c r="BFS8" s="90"/>
      <c r="BFT8" s="90"/>
      <c r="BFU8" s="90"/>
      <c r="BFV8" s="90"/>
      <c r="BFW8" s="90"/>
      <c r="BFX8" s="90"/>
      <c r="BFY8" s="90"/>
      <c r="BFZ8" s="90"/>
      <c r="BGA8" s="90"/>
      <c r="BGB8" s="90"/>
      <c r="BGC8" s="90"/>
      <c r="BGD8" s="90"/>
      <c r="BGE8" s="90"/>
      <c r="BGF8" s="90"/>
      <c r="BGG8" s="90"/>
      <c r="BGH8" s="90"/>
      <c r="BGI8" s="90"/>
      <c r="BGJ8" s="90"/>
      <c r="BGK8" s="90"/>
      <c r="BGL8" s="90"/>
      <c r="BGM8" s="90"/>
      <c r="BGN8" s="90"/>
      <c r="BGO8" s="90"/>
      <c r="BGP8" s="90"/>
      <c r="BGQ8" s="90"/>
      <c r="BGR8" s="90"/>
      <c r="BGS8" s="90"/>
      <c r="BGT8" s="90"/>
      <c r="BGU8" s="90"/>
      <c r="BGV8" s="90"/>
      <c r="BGW8" s="90"/>
      <c r="BGX8" s="90"/>
      <c r="BGY8" s="90"/>
      <c r="BGZ8" s="90"/>
      <c r="BHA8" s="90"/>
      <c r="BHB8" s="90"/>
      <c r="BHC8" s="90"/>
      <c r="BHD8" s="90"/>
      <c r="BHE8" s="90"/>
      <c r="BHF8" s="90"/>
      <c r="BHG8" s="90"/>
      <c r="BHH8" s="90"/>
      <c r="BHI8" s="90"/>
      <c r="BHJ8" s="90"/>
      <c r="BHK8" s="90"/>
      <c r="BHL8" s="90"/>
      <c r="BHM8" s="90"/>
      <c r="BHN8" s="90"/>
      <c r="BHO8" s="90"/>
      <c r="BHP8" s="90"/>
      <c r="BHQ8" s="90"/>
      <c r="BHR8" s="90"/>
      <c r="BHS8" s="90"/>
      <c r="BHT8" s="90"/>
      <c r="BHU8" s="90"/>
      <c r="BHV8" s="90"/>
      <c r="BHW8" s="90"/>
      <c r="BHX8" s="90"/>
      <c r="BHY8" s="90"/>
      <c r="BHZ8" s="90"/>
      <c r="BIA8" s="90"/>
      <c r="BIB8" s="90"/>
      <c r="BIC8" s="90"/>
      <c r="BID8" s="90"/>
      <c r="BIE8" s="90"/>
      <c r="BIF8" s="90"/>
      <c r="BIG8" s="90"/>
      <c r="BIH8" s="90"/>
      <c r="BII8" s="90"/>
      <c r="BIJ8" s="90"/>
      <c r="BIK8" s="90"/>
      <c r="BIL8" s="90"/>
      <c r="BIM8" s="90"/>
      <c r="BIN8" s="90"/>
      <c r="BIO8" s="90"/>
      <c r="BIP8" s="90"/>
      <c r="BIQ8" s="90"/>
      <c r="BIR8" s="90"/>
      <c r="BIS8" s="90"/>
      <c r="BIT8" s="90"/>
      <c r="BIU8" s="90"/>
      <c r="BIV8" s="90"/>
      <c r="BIW8" s="90"/>
      <c r="BIX8" s="90"/>
      <c r="BIY8" s="90"/>
      <c r="BIZ8" s="90"/>
      <c r="BJA8" s="90"/>
      <c r="BJB8" s="90"/>
      <c r="BJC8" s="90"/>
      <c r="BJD8" s="90"/>
      <c r="BJE8" s="90"/>
      <c r="BJF8" s="90"/>
      <c r="BJG8" s="90"/>
      <c r="BJH8" s="90"/>
      <c r="BJI8" s="90"/>
      <c r="BJJ8" s="90"/>
      <c r="BJK8" s="90"/>
      <c r="BJL8" s="90"/>
      <c r="BJM8" s="90"/>
      <c r="BJN8" s="90"/>
      <c r="BJO8" s="90"/>
      <c r="BJP8" s="90"/>
      <c r="BJQ8" s="90"/>
      <c r="BJR8" s="90"/>
      <c r="BJS8" s="90"/>
      <c r="BJT8" s="90"/>
      <c r="BJU8" s="90"/>
      <c r="BJV8" s="90"/>
      <c r="BJW8" s="90"/>
      <c r="BJX8" s="90"/>
      <c r="BJY8" s="90"/>
      <c r="BJZ8" s="90"/>
      <c r="BKA8" s="90"/>
      <c r="BKB8" s="90"/>
      <c r="BKC8" s="90"/>
      <c r="BKD8" s="90"/>
      <c r="BKE8" s="90"/>
      <c r="BKF8" s="90"/>
      <c r="BKG8" s="90"/>
      <c r="BKH8" s="90"/>
      <c r="BKI8" s="90"/>
      <c r="BKJ8" s="90"/>
      <c r="BKK8" s="90"/>
      <c r="BKL8" s="90"/>
      <c r="BKM8" s="90"/>
      <c r="BKN8" s="90"/>
      <c r="BKO8" s="90"/>
      <c r="BKP8" s="90"/>
      <c r="BKQ8" s="90"/>
      <c r="BKR8" s="90"/>
      <c r="BKS8" s="90"/>
      <c r="BKT8" s="90"/>
      <c r="BKU8" s="90"/>
      <c r="BKV8" s="90"/>
      <c r="BKW8" s="90"/>
      <c r="BKX8" s="90"/>
      <c r="BKY8" s="90"/>
      <c r="BKZ8" s="90"/>
      <c r="BLA8" s="90"/>
      <c r="BLB8" s="90"/>
      <c r="BLC8" s="90"/>
      <c r="BLD8" s="90"/>
      <c r="BLE8" s="90"/>
      <c r="BLF8" s="90"/>
      <c r="BLG8" s="90"/>
      <c r="BLH8" s="90"/>
      <c r="BLI8" s="90"/>
      <c r="BLJ8" s="90"/>
      <c r="BLK8" s="90"/>
      <c r="BLL8" s="90"/>
      <c r="BLM8" s="90"/>
      <c r="BLN8" s="90"/>
      <c r="BLO8" s="90"/>
      <c r="BLP8" s="90"/>
      <c r="BLQ8" s="90"/>
      <c r="BLR8" s="90"/>
      <c r="BLS8" s="90"/>
      <c r="BLT8" s="90"/>
      <c r="BLU8" s="90"/>
      <c r="BLV8" s="90"/>
      <c r="BLW8" s="90"/>
      <c r="BLX8" s="90"/>
      <c r="BLY8" s="90"/>
      <c r="BLZ8" s="90"/>
      <c r="BMA8" s="90"/>
      <c r="BMB8" s="90"/>
      <c r="BMC8" s="90"/>
      <c r="BMD8" s="90"/>
      <c r="BME8" s="90"/>
      <c r="BMF8" s="90"/>
      <c r="BMG8" s="90"/>
      <c r="BMH8" s="90"/>
      <c r="BMI8" s="90"/>
      <c r="BMJ8" s="90"/>
      <c r="BMK8" s="90"/>
      <c r="BML8" s="90"/>
      <c r="BMM8" s="90"/>
      <c r="BMN8" s="90"/>
      <c r="BMO8" s="90"/>
      <c r="BMP8" s="90"/>
      <c r="BMQ8" s="90"/>
      <c r="BMR8" s="90"/>
      <c r="BMS8" s="90"/>
      <c r="BMT8" s="90"/>
      <c r="BMU8" s="90"/>
      <c r="BMV8" s="90"/>
      <c r="BMW8" s="90"/>
      <c r="BMX8" s="90"/>
      <c r="BMY8" s="90"/>
      <c r="BMZ8" s="90"/>
      <c r="BNA8" s="90"/>
      <c r="BNB8" s="90"/>
      <c r="BNC8" s="90"/>
      <c r="BND8" s="90"/>
      <c r="BNE8" s="90"/>
      <c r="BNF8" s="90"/>
      <c r="BNG8" s="90"/>
      <c r="BNH8" s="90"/>
      <c r="BNI8" s="90"/>
      <c r="BNJ8" s="90"/>
      <c r="BNK8" s="90"/>
      <c r="BNL8" s="90"/>
      <c r="BNM8" s="90"/>
      <c r="BNN8" s="90"/>
      <c r="BNO8" s="90"/>
      <c r="BNP8" s="90"/>
      <c r="BNQ8" s="90"/>
      <c r="BNR8" s="90"/>
      <c r="BNS8" s="90"/>
      <c r="BNT8" s="90"/>
      <c r="BNU8" s="90"/>
      <c r="BNV8" s="90"/>
      <c r="BNW8" s="90"/>
      <c r="BNX8" s="90"/>
      <c r="BNY8" s="90"/>
      <c r="BNZ8" s="90"/>
      <c r="BOA8" s="90"/>
      <c r="BOB8" s="90"/>
      <c r="BOC8" s="90"/>
      <c r="BOD8" s="90"/>
      <c r="BOE8" s="90"/>
      <c r="BOF8" s="90"/>
      <c r="BOG8" s="90"/>
      <c r="BOH8" s="90"/>
      <c r="BOI8" s="90"/>
      <c r="BOJ8" s="90"/>
      <c r="BOK8" s="90"/>
      <c r="BOL8" s="90"/>
      <c r="BOM8" s="90"/>
      <c r="BON8" s="90"/>
      <c r="BOO8" s="90"/>
      <c r="BOP8" s="90"/>
      <c r="BOQ8" s="90"/>
      <c r="BOR8" s="90"/>
      <c r="BOS8" s="90"/>
      <c r="BOT8" s="90"/>
      <c r="BOU8" s="90"/>
      <c r="BOV8" s="90"/>
      <c r="BOW8" s="90"/>
      <c r="BOX8" s="90"/>
      <c r="BOY8" s="90"/>
      <c r="BOZ8" s="90"/>
      <c r="BPA8" s="90"/>
      <c r="BPB8" s="90"/>
      <c r="BPC8" s="90"/>
      <c r="BPD8" s="90"/>
      <c r="BPE8" s="90"/>
      <c r="BPF8" s="90"/>
      <c r="BPG8" s="90"/>
      <c r="BPH8" s="90"/>
      <c r="BPI8" s="90"/>
      <c r="BPJ8" s="90"/>
      <c r="BPK8" s="90"/>
      <c r="BPL8" s="90"/>
      <c r="BPM8" s="90"/>
      <c r="BPN8" s="90"/>
      <c r="BPO8" s="90"/>
      <c r="BPP8" s="90"/>
      <c r="BPQ8" s="90"/>
      <c r="BPR8" s="90"/>
      <c r="BPS8" s="90"/>
      <c r="BPT8" s="90"/>
      <c r="BPU8" s="90"/>
      <c r="BPV8" s="90"/>
      <c r="BPW8" s="90"/>
      <c r="BPX8" s="90"/>
      <c r="BPY8" s="90"/>
      <c r="BPZ8" s="90"/>
      <c r="BQA8" s="90"/>
      <c r="BQB8" s="90"/>
      <c r="BQC8" s="90"/>
      <c r="BQD8" s="90"/>
      <c r="BQE8" s="90"/>
      <c r="BQF8" s="90"/>
      <c r="BQG8" s="90"/>
      <c r="BQH8" s="90"/>
      <c r="BQI8" s="90"/>
      <c r="BQJ8" s="90"/>
      <c r="BQK8" s="90"/>
      <c r="BQL8" s="90"/>
      <c r="BQM8" s="90"/>
      <c r="BQN8" s="90"/>
      <c r="BQO8" s="90"/>
      <c r="BQP8" s="90"/>
      <c r="BQQ8" s="90"/>
      <c r="BQR8" s="90"/>
      <c r="BQS8" s="90"/>
      <c r="BQT8" s="90"/>
      <c r="BQU8" s="90"/>
      <c r="BQV8" s="90"/>
      <c r="BQW8" s="90"/>
      <c r="BQX8" s="90"/>
      <c r="BQY8" s="90"/>
      <c r="BQZ8" s="90"/>
      <c r="BRA8" s="90"/>
      <c r="BRB8" s="90"/>
      <c r="BRC8" s="90"/>
      <c r="BRD8" s="90"/>
      <c r="BRE8" s="90"/>
      <c r="BRF8" s="90"/>
      <c r="BRG8" s="90"/>
      <c r="BRH8" s="90"/>
      <c r="BRI8" s="90"/>
      <c r="BRJ8" s="90"/>
      <c r="BRK8" s="90"/>
      <c r="BRL8" s="90"/>
      <c r="BRM8" s="90"/>
      <c r="BRN8" s="90"/>
      <c r="BRO8" s="90"/>
      <c r="BRP8" s="90"/>
      <c r="BRQ8" s="90"/>
      <c r="BRR8" s="90"/>
      <c r="BRS8" s="90"/>
      <c r="BRT8" s="90"/>
      <c r="BRU8" s="90"/>
      <c r="BRV8" s="90"/>
      <c r="BRW8" s="90"/>
      <c r="BRX8" s="90"/>
      <c r="BRY8" s="90"/>
      <c r="BRZ8" s="90"/>
      <c r="BSA8" s="90"/>
      <c r="BSB8" s="90"/>
      <c r="BSC8" s="90"/>
      <c r="BSD8" s="90"/>
      <c r="BSE8" s="90"/>
      <c r="BSF8" s="90"/>
      <c r="BSG8" s="90"/>
      <c r="BSH8" s="90"/>
      <c r="BSI8" s="90"/>
      <c r="BSJ8" s="90"/>
      <c r="BSK8" s="90"/>
      <c r="BSL8" s="90"/>
      <c r="BSM8" s="90"/>
      <c r="BSN8" s="90"/>
      <c r="BSO8" s="90"/>
      <c r="BSP8" s="90"/>
      <c r="BSQ8" s="90"/>
      <c r="BSR8" s="90"/>
      <c r="BSS8" s="90"/>
      <c r="BST8" s="90"/>
      <c r="BSU8" s="90"/>
      <c r="BSV8" s="90"/>
      <c r="BSW8" s="90"/>
      <c r="BSX8" s="90"/>
      <c r="BSY8" s="90"/>
      <c r="BSZ8" s="90"/>
      <c r="BTA8" s="90"/>
      <c r="BTB8" s="90"/>
      <c r="BTC8" s="90"/>
      <c r="BTD8" s="90"/>
      <c r="BTE8" s="90"/>
      <c r="BTF8" s="90"/>
      <c r="BTG8" s="90"/>
      <c r="BTH8" s="90"/>
      <c r="BTI8" s="90"/>
      <c r="BTJ8" s="90"/>
      <c r="BTK8" s="90"/>
      <c r="BTL8" s="90"/>
      <c r="BTM8" s="90"/>
      <c r="BTN8" s="90"/>
      <c r="BTO8" s="90"/>
      <c r="BTP8" s="90"/>
      <c r="BTQ8" s="90"/>
      <c r="BTR8" s="90"/>
      <c r="BTS8" s="90"/>
      <c r="BTT8" s="90"/>
      <c r="BTU8" s="90"/>
      <c r="BTV8" s="90"/>
      <c r="BTW8" s="90"/>
      <c r="BTX8" s="90"/>
      <c r="BTY8" s="90"/>
      <c r="BTZ8" s="90"/>
      <c r="BUA8" s="90"/>
      <c r="BUB8" s="90"/>
      <c r="BUC8" s="90"/>
      <c r="BUD8" s="90"/>
      <c r="BUE8" s="90"/>
      <c r="BUF8" s="90"/>
      <c r="BUG8" s="90"/>
      <c r="BUH8" s="90"/>
      <c r="BUI8" s="90"/>
      <c r="BUJ8" s="90"/>
      <c r="BUK8" s="90"/>
      <c r="BUL8" s="90"/>
      <c r="BUM8" s="90"/>
      <c r="BUN8" s="90"/>
      <c r="BUO8" s="90"/>
      <c r="BUP8" s="90"/>
      <c r="BUQ8" s="90"/>
      <c r="BUR8" s="90"/>
      <c r="BUS8" s="90"/>
      <c r="BUT8" s="90"/>
      <c r="BUU8" s="90"/>
      <c r="BUV8" s="90"/>
      <c r="BUW8" s="90"/>
      <c r="BUX8" s="90"/>
      <c r="BUY8" s="90"/>
      <c r="BUZ8" s="90"/>
      <c r="BVA8" s="90"/>
      <c r="BVB8" s="90"/>
      <c r="BVC8" s="90"/>
      <c r="BVD8" s="90"/>
      <c r="BVE8" s="90"/>
      <c r="BVF8" s="90"/>
      <c r="BVG8" s="90"/>
      <c r="BVH8" s="90"/>
      <c r="BVI8" s="90"/>
      <c r="BVJ8" s="90"/>
      <c r="BVK8" s="90"/>
      <c r="BVL8" s="90"/>
      <c r="BVM8" s="90"/>
      <c r="BVN8" s="90"/>
      <c r="BVO8" s="90"/>
      <c r="BVP8" s="90"/>
      <c r="BVQ8" s="90"/>
      <c r="BVR8" s="90"/>
      <c r="BVS8" s="90"/>
      <c r="BVT8" s="90"/>
      <c r="BVU8" s="90"/>
      <c r="BVV8" s="90"/>
      <c r="BVW8" s="90"/>
      <c r="BVX8" s="90"/>
      <c r="BVY8" s="90"/>
      <c r="BVZ8" s="90"/>
      <c r="BWA8" s="90"/>
      <c r="BWB8" s="90"/>
      <c r="BWC8" s="90"/>
      <c r="BWD8" s="90"/>
      <c r="BWE8" s="90"/>
      <c r="BWF8" s="90"/>
      <c r="BWG8" s="90"/>
      <c r="BWH8" s="90"/>
      <c r="BWI8" s="90"/>
      <c r="BWJ8" s="90"/>
      <c r="BWK8" s="90"/>
      <c r="BWL8" s="90"/>
      <c r="BWM8" s="90"/>
      <c r="BWN8" s="90"/>
      <c r="BWO8" s="90"/>
      <c r="BWP8" s="90"/>
      <c r="BWQ8" s="90"/>
      <c r="BWR8" s="90"/>
      <c r="BWS8" s="90"/>
      <c r="BWT8" s="90"/>
      <c r="BWU8" s="90"/>
      <c r="BWV8" s="90"/>
      <c r="BWW8" s="90"/>
      <c r="BWX8" s="90"/>
      <c r="BWY8" s="90"/>
      <c r="BWZ8" s="90"/>
      <c r="BXA8" s="90"/>
      <c r="BXB8" s="90"/>
      <c r="BXC8" s="90"/>
      <c r="BXD8" s="90"/>
      <c r="BXE8" s="90"/>
      <c r="BXF8" s="90"/>
      <c r="BXG8" s="90"/>
      <c r="BXH8" s="90"/>
      <c r="BXI8" s="90"/>
      <c r="BXJ8" s="90"/>
      <c r="BXK8" s="90"/>
      <c r="BXL8" s="90"/>
      <c r="BXM8" s="90"/>
      <c r="BXN8" s="90"/>
      <c r="BXO8" s="90"/>
      <c r="BXP8" s="90"/>
      <c r="BXQ8" s="90"/>
      <c r="BXR8" s="90"/>
      <c r="BXS8" s="90"/>
      <c r="BXT8" s="90"/>
      <c r="BXU8" s="90"/>
      <c r="BXV8" s="90"/>
      <c r="BXW8" s="90"/>
      <c r="BXX8" s="90"/>
      <c r="BXY8" s="90"/>
      <c r="BXZ8" s="90"/>
      <c r="BYA8" s="90"/>
      <c r="BYB8" s="90"/>
      <c r="BYC8" s="90"/>
      <c r="BYD8" s="90"/>
      <c r="BYE8" s="90"/>
      <c r="BYF8" s="90"/>
      <c r="BYG8" s="90"/>
      <c r="BYH8" s="90"/>
      <c r="BYI8" s="90"/>
      <c r="BYJ8" s="90"/>
      <c r="BYK8" s="90"/>
      <c r="BYL8" s="90"/>
      <c r="BYM8" s="90"/>
      <c r="BYN8" s="90"/>
      <c r="BYO8" s="90"/>
      <c r="BYP8" s="90"/>
      <c r="BYQ8" s="90"/>
      <c r="BYR8" s="90"/>
      <c r="BYS8" s="90"/>
      <c r="BYT8" s="90"/>
      <c r="BYU8" s="90"/>
      <c r="BYV8" s="90"/>
      <c r="BYW8" s="90"/>
      <c r="BYX8" s="90"/>
      <c r="BYY8" s="90"/>
      <c r="BYZ8" s="90"/>
      <c r="BZA8" s="90"/>
      <c r="BZB8" s="90"/>
      <c r="BZC8" s="90"/>
      <c r="BZD8" s="90"/>
      <c r="BZE8" s="90"/>
      <c r="BZF8" s="90"/>
      <c r="BZG8" s="90"/>
      <c r="BZH8" s="90"/>
      <c r="BZI8" s="90"/>
      <c r="BZJ8" s="90"/>
      <c r="BZK8" s="90"/>
      <c r="BZL8" s="90"/>
      <c r="BZM8" s="90"/>
      <c r="BZN8" s="90"/>
      <c r="BZO8" s="90"/>
      <c r="BZP8" s="90"/>
      <c r="BZQ8" s="90"/>
      <c r="BZR8" s="90"/>
      <c r="BZS8" s="90"/>
      <c r="BZT8" s="90"/>
      <c r="BZU8" s="90"/>
      <c r="BZV8" s="90"/>
      <c r="BZW8" s="90"/>
      <c r="BZX8" s="90"/>
      <c r="BZY8" s="90"/>
      <c r="BZZ8" s="90"/>
      <c r="CAA8" s="90"/>
      <c r="CAB8" s="90"/>
      <c r="CAC8" s="90"/>
      <c r="CAD8" s="90"/>
      <c r="CAE8" s="90"/>
      <c r="CAF8" s="90"/>
      <c r="CAG8" s="90"/>
      <c r="CAH8" s="90"/>
      <c r="CAI8" s="90"/>
      <c r="CAJ8" s="90"/>
      <c r="CAK8" s="90"/>
      <c r="CAL8" s="90"/>
      <c r="CAM8" s="90"/>
      <c r="CAN8" s="90"/>
      <c r="CAO8" s="90"/>
      <c r="CAP8" s="90"/>
      <c r="CAQ8" s="90"/>
      <c r="CAR8" s="90"/>
      <c r="CAS8" s="90"/>
      <c r="CAT8" s="90"/>
      <c r="CAU8" s="90"/>
      <c r="CAV8" s="90"/>
      <c r="CAW8" s="90"/>
      <c r="CAX8" s="90"/>
      <c r="CAY8" s="90"/>
      <c r="CAZ8" s="90"/>
      <c r="CBA8" s="90"/>
      <c r="CBB8" s="90"/>
      <c r="CBC8" s="90"/>
      <c r="CBD8" s="90"/>
      <c r="CBE8" s="90"/>
      <c r="CBF8" s="90"/>
      <c r="CBG8" s="90"/>
      <c r="CBH8" s="90"/>
      <c r="CBI8" s="90"/>
      <c r="CBJ8" s="90"/>
      <c r="CBK8" s="90"/>
      <c r="CBL8" s="90"/>
      <c r="CBM8" s="90"/>
      <c r="CBN8" s="90"/>
      <c r="CBO8" s="90"/>
      <c r="CBP8" s="90"/>
      <c r="CBQ8" s="90"/>
      <c r="CBR8" s="90"/>
      <c r="CBS8" s="90"/>
      <c r="CBT8" s="90"/>
      <c r="CBU8" s="90"/>
      <c r="CBV8" s="90"/>
      <c r="CBW8" s="90"/>
      <c r="CBX8" s="90"/>
      <c r="CBY8" s="90"/>
      <c r="CBZ8" s="90"/>
      <c r="CCA8" s="90"/>
      <c r="CCB8" s="90"/>
      <c r="CCC8" s="90"/>
      <c r="CCD8" s="90"/>
      <c r="CCE8" s="90"/>
      <c r="CCF8" s="90"/>
      <c r="CCG8" s="90"/>
      <c r="CCH8" s="90"/>
      <c r="CCI8" s="90"/>
      <c r="CCJ8" s="90"/>
      <c r="CCK8" s="90"/>
      <c r="CCL8" s="90"/>
      <c r="CCM8" s="90"/>
      <c r="CCN8" s="90"/>
      <c r="CCO8" s="90"/>
      <c r="CCP8" s="90"/>
      <c r="CCQ8" s="90"/>
      <c r="CCR8" s="90"/>
      <c r="CCS8" s="90"/>
      <c r="CCT8" s="90"/>
      <c r="CCU8" s="90"/>
      <c r="CCV8" s="90"/>
      <c r="CCW8" s="90"/>
      <c r="CCX8" s="90"/>
      <c r="CCY8" s="90"/>
      <c r="CCZ8" s="90"/>
      <c r="CDA8" s="90"/>
      <c r="CDB8" s="90"/>
      <c r="CDC8" s="90"/>
      <c r="CDD8" s="90"/>
      <c r="CDE8" s="90"/>
      <c r="CDF8" s="90"/>
      <c r="CDG8" s="90"/>
      <c r="CDH8" s="90"/>
      <c r="CDI8" s="90"/>
      <c r="CDJ8" s="90"/>
      <c r="CDK8" s="90"/>
      <c r="CDL8" s="90"/>
      <c r="CDM8" s="90"/>
      <c r="CDN8" s="90"/>
      <c r="CDO8" s="90"/>
      <c r="CDP8" s="90"/>
      <c r="CDQ8" s="90"/>
      <c r="CDR8" s="90"/>
      <c r="CDS8" s="90"/>
      <c r="CDT8" s="90"/>
      <c r="CDU8" s="90"/>
      <c r="CDV8" s="90"/>
      <c r="CDW8" s="90"/>
      <c r="CDX8" s="90"/>
      <c r="CDY8" s="90"/>
      <c r="CDZ8" s="90"/>
      <c r="CEA8" s="90"/>
      <c r="CEB8" s="90"/>
      <c r="CEC8" s="90"/>
      <c r="CED8" s="90"/>
      <c r="CEE8" s="90"/>
      <c r="CEF8" s="90"/>
      <c r="CEG8" s="90"/>
      <c r="CEH8" s="90"/>
      <c r="CEI8" s="90"/>
      <c r="CEJ8" s="90"/>
      <c r="CEK8" s="90"/>
      <c r="CEL8" s="90"/>
      <c r="CEM8" s="90"/>
      <c r="CEN8" s="90"/>
      <c r="CEO8" s="90"/>
      <c r="CEP8" s="90"/>
      <c r="CEQ8" s="90"/>
      <c r="CER8" s="90"/>
      <c r="CES8" s="90"/>
      <c r="CET8" s="90"/>
      <c r="CEU8" s="90"/>
      <c r="CEV8" s="90"/>
      <c r="CEW8" s="90"/>
      <c r="CEX8" s="90"/>
      <c r="CEY8" s="90"/>
      <c r="CEZ8" s="90"/>
      <c r="CFA8" s="90"/>
      <c r="CFB8" s="90"/>
      <c r="CFC8" s="90"/>
      <c r="CFD8" s="90"/>
      <c r="CFE8" s="90"/>
      <c r="CFF8" s="90"/>
      <c r="CFG8" s="90"/>
      <c r="CFH8" s="90"/>
      <c r="CFI8" s="90"/>
      <c r="CFJ8" s="90"/>
      <c r="CFK8" s="90"/>
      <c r="CFL8" s="90"/>
      <c r="CFM8" s="90"/>
      <c r="CFN8" s="90"/>
      <c r="CFO8" s="90"/>
      <c r="CFP8" s="90"/>
      <c r="CFQ8" s="90"/>
      <c r="CFR8" s="90"/>
      <c r="CFS8" s="90"/>
      <c r="CFT8" s="90"/>
      <c r="CFU8" s="90"/>
      <c r="CFV8" s="90"/>
      <c r="CFW8" s="90"/>
      <c r="CFX8" s="90"/>
      <c r="CFY8" s="90"/>
      <c r="CFZ8" s="90"/>
      <c r="CGA8" s="90"/>
      <c r="CGB8" s="90"/>
      <c r="CGC8" s="90"/>
      <c r="CGD8" s="90"/>
      <c r="CGE8" s="90"/>
      <c r="CGF8" s="90"/>
      <c r="CGG8" s="90"/>
      <c r="CGH8" s="90"/>
      <c r="CGI8" s="90"/>
      <c r="CGJ8" s="90"/>
      <c r="CGK8" s="90"/>
      <c r="CGL8" s="90"/>
      <c r="CGM8" s="90"/>
      <c r="CGN8" s="90"/>
      <c r="CGO8" s="90"/>
      <c r="CGP8" s="90"/>
      <c r="CGQ8" s="90"/>
      <c r="CGR8" s="90"/>
      <c r="CGS8" s="90"/>
      <c r="CGT8" s="90"/>
      <c r="CGU8" s="90"/>
      <c r="CGV8" s="90"/>
      <c r="CGW8" s="90"/>
      <c r="CGX8" s="90"/>
      <c r="CGY8" s="90"/>
      <c r="CGZ8" s="90"/>
      <c r="CHA8" s="90"/>
      <c r="CHB8" s="90"/>
      <c r="CHC8" s="90"/>
      <c r="CHD8" s="90"/>
      <c r="CHE8" s="90"/>
      <c r="CHF8" s="90"/>
      <c r="CHG8" s="90"/>
      <c r="CHH8" s="90"/>
      <c r="CHI8" s="90"/>
      <c r="CHJ8" s="90"/>
      <c r="CHK8" s="90"/>
      <c r="CHL8" s="90"/>
      <c r="CHM8" s="90"/>
      <c r="CHN8" s="90"/>
      <c r="CHO8" s="90"/>
      <c r="CHP8" s="90"/>
      <c r="CHQ8" s="90"/>
      <c r="CHR8" s="90"/>
      <c r="CHS8" s="90"/>
      <c r="CHT8" s="90"/>
      <c r="CHU8" s="90"/>
      <c r="CHV8" s="90"/>
      <c r="CHW8" s="90"/>
      <c r="CHX8" s="90"/>
      <c r="CHY8" s="90"/>
      <c r="CHZ8" s="90"/>
      <c r="CIA8" s="90"/>
      <c r="CIB8" s="90"/>
      <c r="CIC8" s="90"/>
      <c r="CID8" s="90"/>
      <c r="CIE8" s="90"/>
      <c r="CIF8" s="90"/>
      <c r="CIG8" s="90"/>
      <c r="CIH8" s="90"/>
      <c r="CII8" s="90"/>
      <c r="CIJ8" s="90"/>
      <c r="CIK8" s="90"/>
      <c r="CIL8" s="90"/>
      <c r="CIM8" s="90"/>
      <c r="CIN8" s="90"/>
      <c r="CIO8" s="90"/>
      <c r="CIP8" s="90"/>
      <c r="CIQ8" s="90"/>
      <c r="CIR8" s="90"/>
      <c r="CIS8" s="90"/>
      <c r="CIT8" s="90"/>
      <c r="CIU8" s="90"/>
      <c r="CIV8" s="90"/>
      <c r="CIW8" s="90"/>
      <c r="CIX8" s="90"/>
      <c r="CIY8" s="90"/>
      <c r="CIZ8" s="90"/>
      <c r="CJA8" s="90"/>
      <c r="CJB8" s="90"/>
      <c r="CJC8" s="90"/>
      <c r="CJD8" s="90"/>
      <c r="CJE8" s="90"/>
      <c r="CJF8" s="90"/>
      <c r="CJG8" s="90"/>
      <c r="CJH8" s="90"/>
      <c r="CJI8" s="90"/>
      <c r="CJJ8" s="90"/>
      <c r="CJK8" s="90"/>
      <c r="CJL8" s="90"/>
      <c r="CJM8" s="90"/>
      <c r="CJN8" s="90"/>
      <c r="CJO8" s="90"/>
      <c r="CJP8" s="90"/>
      <c r="CJQ8" s="90"/>
      <c r="CJR8" s="90"/>
      <c r="CJS8" s="90"/>
      <c r="CJT8" s="90"/>
      <c r="CJU8" s="90"/>
      <c r="CJV8" s="90"/>
      <c r="CJW8" s="90"/>
      <c r="CJX8" s="90"/>
      <c r="CJY8" s="90"/>
      <c r="CJZ8" s="90"/>
      <c r="CKA8" s="90"/>
      <c r="CKB8" s="90"/>
      <c r="CKC8" s="90"/>
      <c r="CKD8" s="90"/>
      <c r="CKE8" s="90"/>
      <c r="CKF8" s="90"/>
      <c r="CKG8" s="90"/>
      <c r="CKH8" s="90"/>
      <c r="CKI8" s="90"/>
      <c r="CKJ8" s="90"/>
      <c r="CKK8" s="90"/>
      <c r="CKL8" s="90"/>
      <c r="CKM8" s="90"/>
      <c r="CKN8" s="90"/>
      <c r="CKO8" s="90"/>
      <c r="CKP8" s="90"/>
      <c r="CKQ8" s="90"/>
      <c r="CKR8" s="90"/>
      <c r="CKS8" s="90"/>
      <c r="CKT8" s="90"/>
      <c r="CKU8" s="90"/>
      <c r="CKV8" s="90"/>
      <c r="CKW8" s="90"/>
      <c r="CKX8" s="90"/>
      <c r="CKY8" s="90"/>
      <c r="CKZ8" s="90"/>
      <c r="CLA8" s="90"/>
      <c r="CLB8" s="90"/>
      <c r="CLC8" s="90"/>
      <c r="CLD8" s="90"/>
      <c r="CLE8" s="90"/>
      <c r="CLF8" s="90"/>
      <c r="CLG8" s="90"/>
      <c r="CLH8" s="90"/>
      <c r="CLI8" s="90"/>
      <c r="CLJ8" s="90"/>
      <c r="CLK8" s="90"/>
      <c r="CLL8" s="90"/>
      <c r="CLM8" s="90"/>
      <c r="CLN8" s="90"/>
      <c r="CLO8" s="90"/>
      <c r="CLP8" s="90"/>
      <c r="CLQ8" s="90"/>
      <c r="CLR8" s="90"/>
      <c r="CLS8" s="90"/>
      <c r="CLT8" s="90"/>
      <c r="CLU8" s="90"/>
      <c r="CLV8" s="90"/>
      <c r="CLW8" s="90"/>
      <c r="CLX8" s="90"/>
      <c r="CLY8" s="90"/>
      <c r="CLZ8" s="90"/>
      <c r="CMA8" s="90"/>
      <c r="CMB8" s="90"/>
      <c r="CMC8" s="90"/>
      <c r="CMD8" s="90"/>
      <c r="CME8" s="90"/>
      <c r="CMF8" s="90"/>
      <c r="CMG8" s="90"/>
      <c r="CMH8" s="90"/>
      <c r="CMI8" s="90"/>
      <c r="CMJ8" s="90"/>
      <c r="CMK8" s="90"/>
      <c r="CML8" s="90"/>
      <c r="CMM8" s="90"/>
      <c r="CMN8" s="90"/>
      <c r="CMO8" s="90"/>
      <c r="CMP8" s="90"/>
      <c r="CMQ8" s="90"/>
      <c r="CMR8" s="90"/>
      <c r="CMS8" s="90"/>
      <c r="CMT8" s="90"/>
      <c r="CMU8" s="90"/>
      <c r="CMV8" s="90"/>
      <c r="CMW8" s="90"/>
    </row>
    <row r="9" spans="1:2389" s="93" customFormat="1" ht="23.25" x14ac:dyDescent="0.35">
      <c r="A9" s="55"/>
      <c r="B9" s="55"/>
      <c r="C9" s="56" t="str">
        <f t="shared" ref="C9:C33" ca="1" si="36">""&amp;INDIRECT("'Chantier'!A"&amp;ROW()-6)</f>
        <v>Lyn</v>
      </c>
      <c r="D9" s="57">
        <f ca="1">NETWORKDAYS(F9,G9,JoursFérié[[#All],[2022]:[2026]])</f>
        <v>251</v>
      </c>
      <c r="E9" s="58">
        <f t="shared" ref="E9:E33" ca="1" si="37">IF(ISNUMBER(H9),H9*D9*7)</f>
        <v>1757</v>
      </c>
      <c r="F9" s="59">
        <f t="shared" ref="F9:F33" ca="1" si="38">INDIRECT("'Chantier'!B"&amp;ROW()-6)</f>
        <v>44910</v>
      </c>
      <c r="G9" s="59">
        <f t="shared" ref="G9:G33" ca="1" si="39">INDIRECT("'Chantier'!C"&amp;ROW()-6)</f>
        <v>45272</v>
      </c>
      <c r="H9" s="60">
        <v>1</v>
      </c>
      <c r="I9" s="92">
        <f t="shared" ref="I9:R18" ca="1" si="40">+IF( AND($F9&lt;=I$3,I$3&lt;=$G9,I$4&lt;&gt;"S",I$4&lt;&gt;"D"),$H9,0)</f>
        <v>0</v>
      </c>
      <c r="J9" s="92">
        <f t="shared" ca="1" si="40"/>
        <v>0</v>
      </c>
      <c r="K9" s="92">
        <f t="shared" ca="1" si="40"/>
        <v>0</v>
      </c>
      <c r="L9" s="92">
        <f t="shared" ca="1" si="40"/>
        <v>0</v>
      </c>
      <c r="M9" s="92">
        <f t="shared" ca="1" si="40"/>
        <v>0</v>
      </c>
      <c r="N9" s="92">
        <f t="shared" ca="1" si="40"/>
        <v>0</v>
      </c>
      <c r="O9" s="92">
        <f t="shared" ca="1" si="40"/>
        <v>0</v>
      </c>
      <c r="P9" s="92">
        <f t="shared" ca="1" si="40"/>
        <v>0</v>
      </c>
      <c r="Q9" s="92">
        <f t="shared" ca="1" si="40"/>
        <v>0</v>
      </c>
      <c r="R9" s="92">
        <f t="shared" ca="1" si="40"/>
        <v>0</v>
      </c>
      <c r="S9" s="92">
        <f t="shared" ref="S9:AB18" ca="1" si="41">+IF( AND($F9&lt;=S$3,S$3&lt;=$G9,S$4&lt;&gt;"S",S$4&lt;&gt;"D"),$H9,0)</f>
        <v>0</v>
      </c>
      <c r="T9" s="92">
        <f t="shared" ca="1" si="41"/>
        <v>0</v>
      </c>
      <c r="U9" s="92">
        <f t="shared" ca="1" si="41"/>
        <v>0</v>
      </c>
      <c r="V9" s="92">
        <f t="shared" ca="1" si="41"/>
        <v>0</v>
      </c>
      <c r="W9" s="92">
        <f t="shared" ca="1" si="41"/>
        <v>0</v>
      </c>
      <c r="X9" s="92">
        <f t="shared" ca="1" si="41"/>
        <v>0</v>
      </c>
      <c r="Y9" s="92">
        <f t="shared" ca="1" si="41"/>
        <v>0</v>
      </c>
      <c r="Z9" s="92">
        <f t="shared" ca="1" si="41"/>
        <v>0</v>
      </c>
      <c r="AA9" s="92">
        <f t="shared" ca="1" si="41"/>
        <v>0</v>
      </c>
      <c r="AB9" s="92">
        <f t="shared" ca="1" si="41"/>
        <v>0</v>
      </c>
      <c r="AC9" s="92">
        <f t="shared" ref="AC9:AL18" ca="1" si="42">+IF( AND($F9&lt;=AC$3,AC$3&lt;=$G9,AC$4&lt;&gt;"S",AC$4&lt;&gt;"D"),$H9,0)</f>
        <v>0</v>
      </c>
      <c r="AD9" s="92">
        <f t="shared" ca="1" si="42"/>
        <v>0</v>
      </c>
      <c r="AE9" s="92">
        <f t="shared" ca="1" si="42"/>
        <v>0</v>
      </c>
      <c r="AF9" s="92">
        <f t="shared" ca="1" si="42"/>
        <v>0</v>
      </c>
      <c r="AG9" s="92">
        <f t="shared" ca="1" si="42"/>
        <v>0</v>
      </c>
      <c r="AH9" s="92">
        <f t="shared" ca="1" si="42"/>
        <v>0</v>
      </c>
      <c r="AI9" s="92">
        <f t="shared" ca="1" si="42"/>
        <v>0</v>
      </c>
      <c r="AJ9" s="92">
        <f t="shared" ca="1" si="42"/>
        <v>0</v>
      </c>
      <c r="AK9" s="92">
        <f t="shared" ca="1" si="42"/>
        <v>0</v>
      </c>
      <c r="AL9" s="92">
        <f t="shared" ca="1" si="42"/>
        <v>0</v>
      </c>
      <c r="AM9" s="92">
        <f t="shared" ref="AM9:AV18" ca="1" si="43">+IF( AND($F9&lt;=AM$3,AM$3&lt;=$G9,AM$4&lt;&gt;"S",AM$4&lt;&gt;"D"),$H9,0)</f>
        <v>0</v>
      </c>
      <c r="AN9" s="92">
        <f t="shared" ca="1" si="43"/>
        <v>0</v>
      </c>
      <c r="AO9" s="92">
        <f t="shared" ca="1" si="43"/>
        <v>0</v>
      </c>
      <c r="AP9" s="92">
        <f t="shared" ca="1" si="43"/>
        <v>0</v>
      </c>
      <c r="AQ9" s="92">
        <f t="shared" ca="1" si="43"/>
        <v>0</v>
      </c>
      <c r="AR9" s="92">
        <f t="shared" ca="1" si="43"/>
        <v>0</v>
      </c>
      <c r="AS9" s="92">
        <f t="shared" ca="1" si="43"/>
        <v>0</v>
      </c>
      <c r="AT9" s="92">
        <f t="shared" ca="1" si="43"/>
        <v>0</v>
      </c>
      <c r="AU9" s="92">
        <f t="shared" ca="1" si="43"/>
        <v>0</v>
      </c>
      <c r="AV9" s="92">
        <f t="shared" ca="1" si="43"/>
        <v>0</v>
      </c>
      <c r="AW9" s="92">
        <f t="shared" ref="AW9:BF18" ca="1" si="44">+IF( AND($F9&lt;=AW$3,AW$3&lt;=$G9,AW$4&lt;&gt;"S",AW$4&lt;&gt;"D"),$H9,0)</f>
        <v>0</v>
      </c>
      <c r="AX9" s="92">
        <f t="shared" ca="1" si="44"/>
        <v>0</v>
      </c>
      <c r="AY9" s="92">
        <f t="shared" ca="1" si="44"/>
        <v>0</v>
      </c>
      <c r="AZ9" s="92">
        <f t="shared" ca="1" si="44"/>
        <v>0</v>
      </c>
      <c r="BA9" s="92">
        <f t="shared" ca="1" si="44"/>
        <v>0</v>
      </c>
      <c r="BB9" s="92">
        <f t="shared" ca="1" si="44"/>
        <v>0</v>
      </c>
      <c r="BC9" s="92">
        <f t="shared" ca="1" si="44"/>
        <v>0</v>
      </c>
      <c r="BD9" s="92">
        <f t="shared" ca="1" si="44"/>
        <v>0</v>
      </c>
      <c r="BE9" s="92">
        <f t="shared" ca="1" si="44"/>
        <v>0</v>
      </c>
      <c r="BF9" s="92">
        <f t="shared" ca="1" si="44"/>
        <v>0</v>
      </c>
      <c r="BG9" s="92">
        <f t="shared" ref="BG9:BP18" ca="1" si="45">+IF( AND($F9&lt;=BG$3,BG$3&lt;=$G9,BG$4&lt;&gt;"S",BG$4&lt;&gt;"D"),$H9,0)</f>
        <v>0</v>
      </c>
      <c r="BH9" s="92">
        <f t="shared" ca="1" si="45"/>
        <v>0</v>
      </c>
      <c r="BI9" s="92">
        <f t="shared" ca="1" si="45"/>
        <v>0</v>
      </c>
      <c r="BJ9" s="92">
        <f t="shared" ca="1" si="45"/>
        <v>0</v>
      </c>
      <c r="BK9" s="92">
        <f t="shared" ca="1" si="45"/>
        <v>0</v>
      </c>
      <c r="BL9" s="92">
        <f t="shared" ca="1" si="45"/>
        <v>0</v>
      </c>
      <c r="BM9" s="92">
        <f t="shared" ca="1" si="45"/>
        <v>0</v>
      </c>
      <c r="BN9" s="92">
        <f t="shared" ca="1" si="45"/>
        <v>0</v>
      </c>
      <c r="BO9" s="92">
        <f t="shared" ca="1" si="45"/>
        <v>0</v>
      </c>
      <c r="BP9" s="92">
        <f t="shared" ca="1" si="45"/>
        <v>0</v>
      </c>
      <c r="BQ9" s="92">
        <f t="shared" ref="BQ9:BZ18" ca="1" si="46">+IF( AND($F9&lt;=BQ$3,BQ$3&lt;=$G9,BQ$4&lt;&gt;"S",BQ$4&lt;&gt;"D"),$H9,0)</f>
        <v>0</v>
      </c>
      <c r="BR9" s="92">
        <f t="shared" ca="1" si="46"/>
        <v>0</v>
      </c>
      <c r="BS9" s="92">
        <f t="shared" ca="1" si="46"/>
        <v>0</v>
      </c>
      <c r="BT9" s="92">
        <f t="shared" ca="1" si="46"/>
        <v>0</v>
      </c>
      <c r="BU9" s="92">
        <f t="shared" ca="1" si="46"/>
        <v>0</v>
      </c>
      <c r="BV9" s="92">
        <f t="shared" ca="1" si="46"/>
        <v>0</v>
      </c>
      <c r="BW9" s="92">
        <f t="shared" ca="1" si="46"/>
        <v>0</v>
      </c>
      <c r="BX9" s="92">
        <f t="shared" ca="1" si="46"/>
        <v>0</v>
      </c>
      <c r="BY9" s="92">
        <f t="shared" ca="1" si="46"/>
        <v>0</v>
      </c>
      <c r="BZ9" s="92">
        <f t="shared" ca="1" si="46"/>
        <v>0</v>
      </c>
      <c r="CA9" s="92">
        <f t="shared" ref="CA9:CJ18" ca="1" si="47">+IF( AND($F9&lt;=CA$3,CA$3&lt;=$G9,CA$4&lt;&gt;"S",CA$4&lt;&gt;"D"),$H9,0)</f>
        <v>0</v>
      </c>
      <c r="CB9" s="92">
        <f t="shared" ca="1" si="47"/>
        <v>0</v>
      </c>
      <c r="CC9" s="92">
        <f t="shared" ca="1" si="47"/>
        <v>0</v>
      </c>
      <c r="CD9" s="92">
        <f t="shared" ca="1" si="47"/>
        <v>0</v>
      </c>
      <c r="CE9" s="92">
        <f t="shared" ca="1" si="47"/>
        <v>0</v>
      </c>
      <c r="CF9" s="92">
        <f t="shared" ca="1" si="47"/>
        <v>0</v>
      </c>
      <c r="CG9" s="92">
        <f t="shared" ca="1" si="47"/>
        <v>0</v>
      </c>
      <c r="CH9" s="92">
        <f t="shared" ca="1" si="47"/>
        <v>0</v>
      </c>
      <c r="CI9" s="92">
        <f t="shared" ca="1" si="47"/>
        <v>0</v>
      </c>
      <c r="CJ9" s="92">
        <f t="shared" ca="1" si="47"/>
        <v>0</v>
      </c>
      <c r="CK9" s="92">
        <f t="shared" ref="CK9:CT18" ca="1" si="48">+IF( AND($F9&lt;=CK$3,CK$3&lt;=$G9,CK$4&lt;&gt;"S",CK$4&lt;&gt;"D"),$H9,0)</f>
        <v>0</v>
      </c>
      <c r="CL9" s="92">
        <f t="shared" ca="1" si="48"/>
        <v>0</v>
      </c>
      <c r="CM9" s="92">
        <f t="shared" ca="1" si="48"/>
        <v>0</v>
      </c>
      <c r="CN9" s="92">
        <f t="shared" ca="1" si="48"/>
        <v>0</v>
      </c>
      <c r="CO9" s="92">
        <f t="shared" ca="1" si="48"/>
        <v>0</v>
      </c>
      <c r="CP9" s="92">
        <f t="shared" ca="1" si="48"/>
        <v>0</v>
      </c>
      <c r="CQ9" s="92">
        <f t="shared" ca="1" si="48"/>
        <v>0</v>
      </c>
      <c r="CR9" s="92">
        <f t="shared" ca="1" si="48"/>
        <v>0</v>
      </c>
      <c r="CS9" s="92">
        <f t="shared" ca="1" si="48"/>
        <v>0</v>
      </c>
      <c r="CT9" s="92">
        <f t="shared" ca="1" si="48"/>
        <v>0</v>
      </c>
      <c r="CU9" s="92">
        <f t="shared" ref="CU9:DD18" ca="1" si="49">+IF( AND($F9&lt;=CU$3,CU$3&lt;=$G9,CU$4&lt;&gt;"S",CU$4&lt;&gt;"D"),$H9,0)</f>
        <v>0</v>
      </c>
      <c r="CV9" s="92">
        <f t="shared" ca="1" si="49"/>
        <v>0</v>
      </c>
      <c r="CW9" s="92">
        <f t="shared" ca="1" si="49"/>
        <v>0</v>
      </c>
      <c r="CX9" s="92">
        <f t="shared" ca="1" si="49"/>
        <v>0</v>
      </c>
      <c r="CY9" s="92">
        <f t="shared" ca="1" si="49"/>
        <v>0</v>
      </c>
      <c r="CZ9" s="92">
        <f t="shared" ca="1" si="49"/>
        <v>0</v>
      </c>
      <c r="DA9" s="92">
        <f t="shared" ca="1" si="49"/>
        <v>0</v>
      </c>
      <c r="DB9" s="92">
        <f t="shared" ca="1" si="49"/>
        <v>0</v>
      </c>
      <c r="DC9" s="92">
        <f t="shared" ca="1" si="49"/>
        <v>0</v>
      </c>
      <c r="DD9" s="92">
        <f t="shared" ca="1" si="49"/>
        <v>0</v>
      </c>
      <c r="DE9" s="92">
        <f t="shared" ref="DE9:DN18" ca="1" si="50">+IF( AND($F9&lt;=DE$3,DE$3&lt;=$G9,DE$4&lt;&gt;"S",DE$4&lt;&gt;"D"),$H9,0)</f>
        <v>0</v>
      </c>
      <c r="DF9" s="92">
        <f t="shared" ca="1" si="50"/>
        <v>0</v>
      </c>
      <c r="DG9" s="92">
        <f t="shared" ca="1" si="50"/>
        <v>0</v>
      </c>
      <c r="DH9" s="92">
        <f t="shared" ca="1" si="50"/>
        <v>0</v>
      </c>
      <c r="DI9" s="92">
        <f t="shared" ca="1" si="50"/>
        <v>0</v>
      </c>
      <c r="DJ9" s="92">
        <f t="shared" ca="1" si="50"/>
        <v>0</v>
      </c>
      <c r="DK9" s="92">
        <f t="shared" ca="1" si="50"/>
        <v>0</v>
      </c>
      <c r="DL9" s="92">
        <f t="shared" ca="1" si="50"/>
        <v>0</v>
      </c>
      <c r="DM9" s="92">
        <f t="shared" ca="1" si="50"/>
        <v>0</v>
      </c>
      <c r="DN9" s="92">
        <f t="shared" ca="1" si="50"/>
        <v>0</v>
      </c>
      <c r="DO9" s="92">
        <f t="shared" ref="DO9:DX18" ca="1" si="51">+IF( AND($F9&lt;=DO$3,DO$3&lt;=$G9,DO$4&lt;&gt;"S",DO$4&lt;&gt;"D"),$H9,0)</f>
        <v>0</v>
      </c>
      <c r="DP9" s="92">
        <f t="shared" ca="1" si="51"/>
        <v>0</v>
      </c>
      <c r="DQ9" s="92">
        <f t="shared" ca="1" si="51"/>
        <v>0</v>
      </c>
      <c r="DR9" s="92">
        <f t="shared" ca="1" si="51"/>
        <v>0</v>
      </c>
      <c r="DS9" s="92">
        <f t="shared" ca="1" si="51"/>
        <v>0</v>
      </c>
      <c r="DT9" s="92">
        <f t="shared" ca="1" si="51"/>
        <v>0</v>
      </c>
      <c r="DU9" s="92">
        <f t="shared" ca="1" si="51"/>
        <v>0</v>
      </c>
      <c r="DV9" s="92">
        <f t="shared" ca="1" si="51"/>
        <v>0</v>
      </c>
      <c r="DW9" s="92">
        <f t="shared" ca="1" si="51"/>
        <v>0</v>
      </c>
      <c r="DX9" s="92">
        <f t="shared" ca="1" si="51"/>
        <v>0</v>
      </c>
      <c r="DY9" s="92">
        <f t="shared" ref="DY9:EH18" ca="1" si="52">+IF( AND($F9&lt;=DY$3,DY$3&lt;=$G9,DY$4&lt;&gt;"S",DY$4&lt;&gt;"D"),$H9,0)</f>
        <v>0</v>
      </c>
      <c r="DZ9" s="92">
        <f t="shared" ca="1" si="52"/>
        <v>0</v>
      </c>
      <c r="EA9" s="92">
        <f t="shared" ca="1" si="52"/>
        <v>0</v>
      </c>
      <c r="EB9" s="92">
        <f t="shared" ca="1" si="52"/>
        <v>0</v>
      </c>
      <c r="EC9" s="92">
        <f t="shared" ca="1" si="52"/>
        <v>0</v>
      </c>
      <c r="ED9" s="92">
        <f t="shared" ca="1" si="52"/>
        <v>0</v>
      </c>
      <c r="EE9" s="92">
        <f t="shared" ca="1" si="52"/>
        <v>0</v>
      </c>
      <c r="EF9" s="92">
        <f t="shared" ca="1" si="52"/>
        <v>0</v>
      </c>
      <c r="EG9" s="92">
        <f t="shared" ca="1" si="52"/>
        <v>0</v>
      </c>
      <c r="EH9" s="92">
        <f t="shared" ca="1" si="52"/>
        <v>0</v>
      </c>
      <c r="EI9" s="92">
        <f t="shared" ref="EI9:ER18" ca="1" si="53">+IF( AND($F9&lt;=EI$3,EI$3&lt;=$G9,EI$4&lt;&gt;"S",EI$4&lt;&gt;"D"),$H9,0)</f>
        <v>0</v>
      </c>
      <c r="EJ9" s="92">
        <f t="shared" ca="1" si="53"/>
        <v>0</v>
      </c>
      <c r="EK9" s="92">
        <f t="shared" ca="1" si="53"/>
        <v>0</v>
      </c>
      <c r="EL9" s="92">
        <f t="shared" ca="1" si="53"/>
        <v>0</v>
      </c>
      <c r="EM9" s="92">
        <f t="shared" ca="1" si="53"/>
        <v>0</v>
      </c>
      <c r="EN9" s="92">
        <f t="shared" ca="1" si="53"/>
        <v>0</v>
      </c>
      <c r="EO9" s="92">
        <f t="shared" ca="1" si="53"/>
        <v>0</v>
      </c>
      <c r="EP9" s="92">
        <f t="shared" ca="1" si="53"/>
        <v>0</v>
      </c>
      <c r="EQ9" s="92">
        <f t="shared" ca="1" si="53"/>
        <v>0</v>
      </c>
      <c r="ER9" s="92">
        <f t="shared" ca="1" si="53"/>
        <v>0</v>
      </c>
      <c r="ES9" s="92">
        <f t="shared" ref="ES9:FB18" ca="1" si="54">+IF( AND($F9&lt;=ES$3,ES$3&lt;=$G9,ES$4&lt;&gt;"S",ES$4&lt;&gt;"D"),$H9,0)</f>
        <v>0</v>
      </c>
      <c r="ET9" s="92">
        <f t="shared" ca="1" si="54"/>
        <v>0</v>
      </c>
      <c r="EU9" s="92">
        <f t="shared" ca="1" si="54"/>
        <v>0</v>
      </c>
      <c r="EV9" s="92">
        <f t="shared" ca="1" si="54"/>
        <v>0</v>
      </c>
      <c r="EW9" s="92">
        <f t="shared" ca="1" si="54"/>
        <v>0</v>
      </c>
      <c r="EX9" s="92">
        <f t="shared" ca="1" si="54"/>
        <v>0</v>
      </c>
      <c r="EY9" s="92">
        <f t="shared" ca="1" si="54"/>
        <v>0</v>
      </c>
      <c r="EZ9" s="92">
        <f t="shared" ca="1" si="54"/>
        <v>0</v>
      </c>
      <c r="FA9" s="92">
        <f t="shared" ca="1" si="54"/>
        <v>0</v>
      </c>
      <c r="FB9" s="92">
        <f t="shared" ca="1" si="54"/>
        <v>0</v>
      </c>
      <c r="FC9" s="92">
        <f t="shared" ref="FC9:FL18" ca="1" si="55">+IF( AND($F9&lt;=FC$3,FC$3&lt;=$G9,FC$4&lt;&gt;"S",FC$4&lt;&gt;"D"),$H9,0)</f>
        <v>0</v>
      </c>
      <c r="FD9" s="92">
        <f t="shared" ca="1" si="55"/>
        <v>0</v>
      </c>
      <c r="FE9" s="92">
        <f t="shared" ca="1" si="55"/>
        <v>0</v>
      </c>
      <c r="FF9" s="92">
        <f t="shared" ca="1" si="55"/>
        <v>0</v>
      </c>
      <c r="FG9" s="92">
        <f t="shared" ca="1" si="55"/>
        <v>0</v>
      </c>
      <c r="FH9" s="92">
        <f t="shared" ca="1" si="55"/>
        <v>0</v>
      </c>
      <c r="FI9" s="92">
        <f t="shared" ca="1" si="55"/>
        <v>0</v>
      </c>
      <c r="FJ9" s="92">
        <f t="shared" ca="1" si="55"/>
        <v>0</v>
      </c>
      <c r="FK9" s="92">
        <f t="shared" ca="1" si="55"/>
        <v>0</v>
      </c>
      <c r="FL9" s="92">
        <f t="shared" ca="1" si="55"/>
        <v>0</v>
      </c>
      <c r="FM9" s="92">
        <f t="shared" ref="FM9:FV18" ca="1" si="56">+IF( AND($F9&lt;=FM$3,FM$3&lt;=$G9,FM$4&lt;&gt;"S",FM$4&lt;&gt;"D"),$H9,0)</f>
        <v>0</v>
      </c>
      <c r="FN9" s="92">
        <f t="shared" ca="1" si="56"/>
        <v>0</v>
      </c>
      <c r="FO9" s="92">
        <f t="shared" ca="1" si="56"/>
        <v>0</v>
      </c>
      <c r="FP9" s="92">
        <f t="shared" ca="1" si="56"/>
        <v>0</v>
      </c>
      <c r="FQ9" s="92">
        <f t="shared" ca="1" si="56"/>
        <v>0</v>
      </c>
      <c r="FR9" s="92">
        <f t="shared" ca="1" si="56"/>
        <v>0</v>
      </c>
      <c r="FS9" s="92">
        <f t="shared" ca="1" si="56"/>
        <v>0</v>
      </c>
      <c r="FT9" s="92">
        <f t="shared" ca="1" si="56"/>
        <v>0</v>
      </c>
      <c r="FU9" s="92">
        <f t="shared" ca="1" si="56"/>
        <v>0</v>
      </c>
      <c r="FV9" s="92">
        <f t="shared" ca="1" si="56"/>
        <v>0</v>
      </c>
      <c r="FW9" s="92">
        <f t="shared" ref="FW9:GF18" ca="1" si="57">+IF( AND($F9&lt;=FW$3,FW$3&lt;=$G9,FW$4&lt;&gt;"S",FW$4&lt;&gt;"D"),$H9,0)</f>
        <v>0</v>
      </c>
      <c r="FX9" s="92">
        <f t="shared" ca="1" si="57"/>
        <v>0</v>
      </c>
      <c r="FY9" s="92">
        <f t="shared" ca="1" si="57"/>
        <v>0</v>
      </c>
      <c r="FZ9" s="92">
        <f t="shared" ca="1" si="57"/>
        <v>0</v>
      </c>
      <c r="GA9" s="92">
        <f t="shared" ca="1" si="57"/>
        <v>0</v>
      </c>
      <c r="GB9" s="92">
        <f t="shared" ca="1" si="57"/>
        <v>0</v>
      </c>
      <c r="GC9" s="92">
        <f t="shared" ca="1" si="57"/>
        <v>0</v>
      </c>
      <c r="GD9" s="92">
        <f t="shared" ca="1" si="57"/>
        <v>0</v>
      </c>
      <c r="GE9" s="92">
        <f t="shared" ca="1" si="57"/>
        <v>0</v>
      </c>
      <c r="GF9" s="92">
        <f t="shared" ca="1" si="57"/>
        <v>0</v>
      </c>
      <c r="GG9" s="92">
        <f t="shared" ref="GG9:GP18" ca="1" si="58">+IF( AND($F9&lt;=GG$3,GG$3&lt;=$G9,GG$4&lt;&gt;"S",GG$4&lt;&gt;"D"),$H9,0)</f>
        <v>0</v>
      </c>
      <c r="GH9" s="92">
        <f t="shared" ca="1" si="58"/>
        <v>0</v>
      </c>
      <c r="GI9" s="92">
        <f t="shared" ca="1" si="58"/>
        <v>0</v>
      </c>
      <c r="GJ9" s="92">
        <f t="shared" ca="1" si="58"/>
        <v>0</v>
      </c>
      <c r="GK9" s="92">
        <f t="shared" ca="1" si="58"/>
        <v>0</v>
      </c>
      <c r="GL9" s="92">
        <f t="shared" ca="1" si="58"/>
        <v>0</v>
      </c>
      <c r="GM9" s="92">
        <f t="shared" ca="1" si="58"/>
        <v>0</v>
      </c>
      <c r="GN9" s="92">
        <f t="shared" ca="1" si="58"/>
        <v>0</v>
      </c>
      <c r="GO9" s="92">
        <f t="shared" ca="1" si="58"/>
        <v>0</v>
      </c>
      <c r="GP9" s="92">
        <f t="shared" ca="1" si="58"/>
        <v>0</v>
      </c>
      <c r="GQ9" s="92">
        <f t="shared" ref="GQ9:GZ18" ca="1" si="59">+IF( AND($F9&lt;=GQ$3,GQ$3&lt;=$G9,GQ$4&lt;&gt;"S",GQ$4&lt;&gt;"D"),$H9,0)</f>
        <v>0</v>
      </c>
      <c r="GR9" s="92">
        <f t="shared" ca="1" si="59"/>
        <v>0</v>
      </c>
      <c r="GS9" s="92">
        <f t="shared" ca="1" si="59"/>
        <v>0</v>
      </c>
      <c r="GT9" s="92">
        <f t="shared" ca="1" si="59"/>
        <v>0</v>
      </c>
      <c r="GU9" s="92">
        <f t="shared" ca="1" si="59"/>
        <v>0</v>
      </c>
      <c r="GV9" s="92">
        <f t="shared" ca="1" si="59"/>
        <v>0</v>
      </c>
      <c r="GW9" s="92">
        <f t="shared" ca="1" si="59"/>
        <v>0</v>
      </c>
      <c r="GX9" s="92">
        <f t="shared" ca="1" si="59"/>
        <v>0</v>
      </c>
      <c r="GY9" s="92">
        <f t="shared" ca="1" si="59"/>
        <v>0</v>
      </c>
      <c r="GZ9" s="92">
        <f t="shared" ca="1" si="59"/>
        <v>0</v>
      </c>
      <c r="HA9" s="92">
        <f t="shared" ref="HA9:HJ18" ca="1" si="60">+IF( AND($F9&lt;=HA$3,HA$3&lt;=$G9,HA$4&lt;&gt;"S",HA$4&lt;&gt;"D"),$H9,0)</f>
        <v>0</v>
      </c>
      <c r="HB9" s="92">
        <f t="shared" ca="1" si="60"/>
        <v>0</v>
      </c>
      <c r="HC9" s="92">
        <f t="shared" ca="1" si="60"/>
        <v>0</v>
      </c>
      <c r="HD9" s="92">
        <f t="shared" ca="1" si="60"/>
        <v>0</v>
      </c>
      <c r="HE9" s="92">
        <f t="shared" ca="1" si="60"/>
        <v>0</v>
      </c>
      <c r="HF9" s="92">
        <f t="shared" ca="1" si="60"/>
        <v>0</v>
      </c>
      <c r="HG9" s="92">
        <f t="shared" ca="1" si="60"/>
        <v>0</v>
      </c>
      <c r="HH9" s="92">
        <f t="shared" ca="1" si="60"/>
        <v>0</v>
      </c>
      <c r="HI9" s="92">
        <f t="shared" ca="1" si="60"/>
        <v>0</v>
      </c>
      <c r="HJ9" s="92">
        <f t="shared" ca="1" si="60"/>
        <v>0</v>
      </c>
      <c r="HK9" s="92">
        <f t="shared" ref="HK9:HT18" ca="1" si="61">+IF( AND($F9&lt;=HK$3,HK$3&lt;=$G9,HK$4&lt;&gt;"S",HK$4&lt;&gt;"D"),$H9,0)</f>
        <v>0</v>
      </c>
      <c r="HL9" s="92">
        <f t="shared" ca="1" si="61"/>
        <v>0</v>
      </c>
      <c r="HM9" s="92">
        <f t="shared" ca="1" si="61"/>
        <v>0</v>
      </c>
      <c r="HN9" s="92">
        <f t="shared" ca="1" si="61"/>
        <v>0</v>
      </c>
      <c r="HO9" s="92">
        <f t="shared" ca="1" si="61"/>
        <v>0</v>
      </c>
      <c r="HP9" s="92">
        <f t="shared" ca="1" si="61"/>
        <v>0</v>
      </c>
      <c r="HQ9" s="92">
        <f t="shared" ca="1" si="61"/>
        <v>0</v>
      </c>
      <c r="HR9" s="92">
        <f t="shared" ca="1" si="61"/>
        <v>0</v>
      </c>
      <c r="HS9" s="92">
        <f t="shared" ca="1" si="61"/>
        <v>0</v>
      </c>
      <c r="HT9" s="92">
        <f t="shared" ca="1" si="61"/>
        <v>0</v>
      </c>
      <c r="HU9" s="92">
        <f t="shared" ref="HU9:ID18" ca="1" si="62">+IF( AND($F9&lt;=HU$3,HU$3&lt;=$G9,HU$4&lt;&gt;"S",HU$4&lt;&gt;"D"),$H9,0)</f>
        <v>0</v>
      </c>
      <c r="HV9" s="92">
        <f t="shared" ca="1" si="62"/>
        <v>0</v>
      </c>
      <c r="HW9" s="92">
        <f t="shared" ca="1" si="62"/>
        <v>0</v>
      </c>
      <c r="HX9" s="92">
        <f t="shared" ca="1" si="62"/>
        <v>0</v>
      </c>
      <c r="HY9" s="92">
        <f t="shared" ca="1" si="62"/>
        <v>0</v>
      </c>
      <c r="HZ9" s="92">
        <f t="shared" ca="1" si="62"/>
        <v>0</v>
      </c>
      <c r="IA9" s="92">
        <f t="shared" ca="1" si="62"/>
        <v>0</v>
      </c>
      <c r="IB9" s="92">
        <f t="shared" ca="1" si="62"/>
        <v>0</v>
      </c>
      <c r="IC9" s="92">
        <f t="shared" ca="1" si="62"/>
        <v>0</v>
      </c>
      <c r="ID9" s="92">
        <f t="shared" ca="1" si="62"/>
        <v>0</v>
      </c>
      <c r="IE9" s="92">
        <f t="shared" ref="IE9:IN18" ca="1" si="63">+IF( AND($F9&lt;=IE$3,IE$3&lt;=$G9,IE$4&lt;&gt;"S",IE$4&lt;&gt;"D"),$H9,0)</f>
        <v>0</v>
      </c>
      <c r="IF9" s="92">
        <f t="shared" ca="1" si="63"/>
        <v>0</v>
      </c>
      <c r="IG9" s="92">
        <f t="shared" ca="1" si="63"/>
        <v>0</v>
      </c>
      <c r="IH9" s="92">
        <f t="shared" ca="1" si="63"/>
        <v>0</v>
      </c>
      <c r="II9" s="92">
        <f t="shared" ca="1" si="63"/>
        <v>0</v>
      </c>
      <c r="IJ9" s="92">
        <f t="shared" ca="1" si="63"/>
        <v>0</v>
      </c>
      <c r="IK9" s="92">
        <f t="shared" ca="1" si="63"/>
        <v>0</v>
      </c>
      <c r="IL9" s="92">
        <f t="shared" ca="1" si="63"/>
        <v>0</v>
      </c>
      <c r="IM9" s="92">
        <f t="shared" ca="1" si="63"/>
        <v>0</v>
      </c>
      <c r="IN9" s="92">
        <f t="shared" ca="1" si="63"/>
        <v>0</v>
      </c>
      <c r="IO9" s="92">
        <f t="shared" ref="IO9:IX18" ca="1" si="64">+IF( AND($F9&lt;=IO$3,IO$3&lt;=$G9,IO$4&lt;&gt;"S",IO$4&lt;&gt;"D"),$H9,0)</f>
        <v>0</v>
      </c>
      <c r="IP9" s="92">
        <f t="shared" ca="1" si="64"/>
        <v>0</v>
      </c>
      <c r="IQ9" s="92">
        <f t="shared" ca="1" si="64"/>
        <v>0</v>
      </c>
      <c r="IR9" s="92">
        <f t="shared" ca="1" si="64"/>
        <v>0</v>
      </c>
      <c r="IS9" s="92">
        <f t="shared" ca="1" si="64"/>
        <v>0</v>
      </c>
      <c r="IT9" s="92">
        <f t="shared" ca="1" si="64"/>
        <v>0</v>
      </c>
      <c r="IU9" s="92">
        <f t="shared" ca="1" si="64"/>
        <v>0</v>
      </c>
      <c r="IV9" s="92">
        <f t="shared" ca="1" si="64"/>
        <v>0</v>
      </c>
      <c r="IW9" s="92">
        <f t="shared" ca="1" si="64"/>
        <v>0</v>
      </c>
      <c r="IX9" s="92">
        <f t="shared" ca="1" si="64"/>
        <v>0</v>
      </c>
      <c r="IY9" s="92">
        <f t="shared" ref="IY9:JH18" ca="1" si="65">+IF( AND($F9&lt;=IY$3,IY$3&lt;=$G9,IY$4&lt;&gt;"S",IY$4&lt;&gt;"D"),$H9,0)</f>
        <v>0</v>
      </c>
      <c r="IZ9" s="92">
        <f t="shared" ca="1" si="65"/>
        <v>0</v>
      </c>
      <c r="JA9" s="92">
        <f t="shared" ca="1" si="65"/>
        <v>0</v>
      </c>
      <c r="JB9" s="92">
        <f t="shared" ca="1" si="65"/>
        <v>0</v>
      </c>
      <c r="JC9" s="92">
        <f t="shared" ca="1" si="65"/>
        <v>0</v>
      </c>
      <c r="JD9" s="92">
        <f t="shared" ca="1" si="65"/>
        <v>0</v>
      </c>
      <c r="JE9" s="92">
        <f t="shared" ca="1" si="65"/>
        <v>0</v>
      </c>
      <c r="JF9" s="92">
        <f t="shared" ca="1" si="65"/>
        <v>0</v>
      </c>
      <c r="JG9" s="92">
        <f t="shared" ca="1" si="65"/>
        <v>0</v>
      </c>
      <c r="JH9" s="92">
        <f t="shared" ca="1" si="65"/>
        <v>0</v>
      </c>
      <c r="JI9" s="92">
        <f t="shared" ref="JI9:JR18" ca="1" si="66">+IF( AND($F9&lt;=JI$3,JI$3&lt;=$G9,JI$4&lt;&gt;"S",JI$4&lt;&gt;"D"),$H9,0)</f>
        <v>0</v>
      </c>
      <c r="JJ9" s="92">
        <f t="shared" ca="1" si="66"/>
        <v>0</v>
      </c>
      <c r="JK9" s="92">
        <f t="shared" ca="1" si="66"/>
        <v>0</v>
      </c>
      <c r="JL9" s="92">
        <f t="shared" ca="1" si="66"/>
        <v>0</v>
      </c>
      <c r="JM9" s="92">
        <f t="shared" ca="1" si="66"/>
        <v>0</v>
      </c>
      <c r="JN9" s="92">
        <f t="shared" ca="1" si="66"/>
        <v>0</v>
      </c>
      <c r="JO9" s="92">
        <f t="shared" ca="1" si="66"/>
        <v>0</v>
      </c>
      <c r="JP9" s="92">
        <f t="shared" ca="1" si="66"/>
        <v>0</v>
      </c>
      <c r="JQ9" s="92">
        <f t="shared" ca="1" si="66"/>
        <v>0</v>
      </c>
      <c r="JR9" s="92">
        <f t="shared" ca="1" si="66"/>
        <v>0</v>
      </c>
      <c r="JS9" s="92">
        <f t="shared" ref="JS9:KB18" ca="1" si="67">+IF( AND($F9&lt;=JS$3,JS$3&lt;=$G9,JS$4&lt;&gt;"S",JS$4&lt;&gt;"D"),$H9,0)</f>
        <v>0</v>
      </c>
      <c r="JT9" s="92">
        <f t="shared" ca="1" si="67"/>
        <v>0</v>
      </c>
      <c r="JU9" s="92">
        <f t="shared" ca="1" si="67"/>
        <v>0</v>
      </c>
      <c r="JV9" s="92">
        <f t="shared" ca="1" si="67"/>
        <v>0</v>
      </c>
      <c r="JW9" s="92">
        <f t="shared" ca="1" si="67"/>
        <v>0</v>
      </c>
      <c r="JX9" s="92">
        <f t="shared" ca="1" si="67"/>
        <v>0</v>
      </c>
      <c r="JY9" s="92">
        <f t="shared" ca="1" si="67"/>
        <v>0</v>
      </c>
      <c r="JZ9" s="92">
        <f t="shared" ca="1" si="67"/>
        <v>0</v>
      </c>
      <c r="KA9" s="92">
        <f t="shared" ca="1" si="67"/>
        <v>0</v>
      </c>
      <c r="KB9" s="92">
        <f t="shared" ca="1" si="67"/>
        <v>0</v>
      </c>
      <c r="KC9" s="92">
        <f t="shared" ref="KC9:KL18" ca="1" si="68">+IF( AND($F9&lt;=KC$3,KC$3&lt;=$G9,KC$4&lt;&gt;"S",KC$4&lt;&gt;"D"),$H9,0)</f>
        <v>0</v>
      </c>
      <c r="KD9" s="92">
        <f t="shared" ca="1" si="68"/>
        <v>0</v>
      </c>
      <c r="KE9" s="92">
        <f t="shared" ca="1" si="68"/>
        <v>0</v>
      </c>
      <c r="KF9" s="92">
        <f t="shared" ca="1" si="68"/>
        <v>0</v>
      </c>
      <c r="KG9" s="92">
        <f t="shared" ca="1" si="68"/>
        <v>0</v>
      </c>
      <c r="KH9" s="92">
        <f t="shared" ca="1" si="68"/>
        <v>0</v>
      </c>
      <c r="KI9" s="92">
        <f t="shared" ca="1" si="68"/>
        <v>0</v>
      </c>
      <c r="KJ9" s="92">
        <f t="shared" ca="1" si="68"/>
        <v>0</v>
      </c>
      <c r="KK9" s="92">
        <f t="shared" ca="1" si="68"/>
        <v>0</v>
      </c>
      <c r="KL9" s="92">
        <f t="shared" ca="1" si="68"/>
        <v>0</v>
      </c>
      <c r="KM9" s="92">
        <f t="shared" ref="KM9:KV18" ca="1" si="69">+IF( AND($F9&lt;=KM$3,KM$3&lt;=$G9,KM$4&lt;&gt;"S",KM$4&lt;&gt;"D"),$H9,0)</f>
        <v>0</v>
      </c>
      <c r="KN9" s="92">
        <f t="shared" ca="1" si="69"/>
        <v>0</v>
      </c>
      <c r="KO9" s="92">
        <f t="shared" ca="1" si="69"/>
        <v>0</v>
      </c>
      <c r="KP9" s="92">
        <f t="shared" ca="1" si="69"/>
        <v>0</v>
      </c>
      <c r="KQ9" s="92">
        <f t="shared" ca="1" si="69"/>
        <v>0</v>
      </c>
      <c r="KR9" s="92">
        <f t="shared" ca="1" si="69"/>
        <v>0</v>
      </c>
      <c r="KS9" s="92">
        <f t="shared" ca="1" si="69"/>
        <v>0</v>
      </c>
      <c r="KT9" s="92">
        <f t="shared" ca="1" si="69"/>
        <v>0</v>
      </c>
      <c r="KU9" s="92">
        <f t="shared" ca="1" si="69"/>
        <v>0</v>
      </c>
      <c r="KV9" s="92">
        <f t="shared" ca="1" si="69"/>
        <v>0</v>
      </c>
      <c r="KW9" s="92">
        <f t="shared" ref="KW9:LF18" ca="1" si="70">+IF( AND($F9&lt;=KW$3,KW$3&lt;=$G9,KW$4&lt;&gt;"S",KW$4&lt;&gt;"D"),$H9,0)</f>
        <v>0</v>
      </c>
      <c r="KX9" s="92">
        <f t="shared" ca="1" si="70"/>
        <v>0</v>
      </c>
      <c r="KY9" s="92">
        <f t="shared" ca="1" si="70"/>
        <v>0</v>
      </c>
      <c r="KZ9" s="92">
        <f t="shared" ca="1" si="70"/>
        <v>0</v>
      </c>
      <c r="LA9" s="92">
        <f t="shared" ca="1" si="70"/>
        <v>0</v>
      </c>
      <c r="LB9" s="92">
        <f t="shared" ca="1" si="70"/>
        <v>0</v>
      </c>
      <c r="LC9" s="92">
        <f t="shared" ca="1" si="70"/>
        <v>0</v>
      </c>
      <c r="LD9" s="92">
        <f t="shared" ca="1" si="70"/>
        <v>0</v>
      </c>
      <c r="LE9" s="92">
        <f t="shared" ca="1" si="70"/>
        <v>0</v>
      </c>
      <c r="LF9" s="92">
        <f t="shared" ca="1" si="70"/>
        <v>0</v>
      </c>
      <c r="LG9" s="92">
        <f t="shared" ref="LG9:LP18" ca="1" si="71">+IF( AND($F9&lt;=LG$3,LG$3&lt;=$G9,LG$4&lt;&gt;"S",LG$4&lt;&gt;"D"),$H9,0)</f>
        <v>0</v>
      </c>
      <c r="LH9" s="92">
        <f t="shared" ca="1" si="71"/>
        <v>0</v>
      </c>
      <c r="LI9" s="92">
        <f t="shared" ca="1" si="71"/>
        <v>0</v>
      </c>
      <c r="LJ9" s="92">
        <f t="shared" ca="1" si="71"/>
        <v>0</v>
      </c>
      <c r="LK9" s="92">
        <f t="shared" ca="1" si="71"/>
        <v>0</v>
      </c>
      <c r="LL9" s="92">
        <f t="shared" ca="1" si="71"/>
        <v>0</v>
      </c>
      <c r="LM9" s="92">
        <f t="shared" ca="1" si="71"/>
        <v>0</v>
      </c>
      <c r="LN9" s="92">
        <f t="shared" ca="1" si="71"/>
        <v>0</v>
      </c>
      <c r="LO9" s="92">
        <f t="shared" ca="1" si="71"/>
        <v>0</v>
      </c>
      <c r="LP9" s="92">
        <f t="shared" ca="1" si="71"/>
        <v>0</v>
      </c>
      <c r="LQ9" s="92">
        <f t="shared" ref="LQ9:LZ18" ca="1" si="72">+IF( AND($F9&lt;=LQ$3,LQ$3&lt;=$G9,LQ$4&lt;&gt;"S",LQ$4&lt;&gt;"D"),$H9,0)</f>
        <v>0</v>
      </c>
      <c r="LR9" s="92">
        <f t="shared" ca="1" si="72"/>
        <v>0</v>
      </c>
      <c r="LS9" s="92">
        <f t="shared" ca="1" si="72"/>
        <v>0</v>
      </c>
      <c r="LT9" s="92">
        <f t="shared" ca="1" si="72"/>
        <v>0</v>
      </c>
      <c r="LU9" s="92">
        <f t="shared" ca="1" si="72"/>
        <v>0</v>
      </c>
      <c r="LV9" s="92">
        <f t="shared" ca="1" si="72"/>
        <v>0</v>
      </c>
      <c r="LW9" s="92">
        <f t="shared" ca="1" si="72"/>
        <v>0</v>
      </c>
      <c r="LX9" s="92">
        <f t="shared" ca="1" si="72"/>
        <v>0</v>
      </c>
      <c r="LY9" s="92">
        <f t="shared" ca="1" si="72"/>
        <v>0</v>
      </c>
      <c r="LZ9" s="92">
        <f t="shared" ca="1" si="72"/>
        <v>0</v>
      </c>
      <c r="MA9" s="92">
        <f t="shared" ref="MA9:MJ18" ca="1" si="73">+IF( AND($F9&lt;=MA$3,MA$3&lt;=$G9,MA$4&lt;&gt;"S",MA$4&lt;&gt;"D"),$H9,0)</f>
        <v>0</v>
      </c>
      <c r="MB9" s="92">
        <f t="shared" ca="1" si="73"/>
        <v>0</v>
      </c>
      <c r="MC9" s="92">
        <f t="shared" ca="1" si="73"/>
        <v>0</v>
      </c>
      <c r="MD9" s="92">
        <f t="shared" ca="1" si="73"/>
        <v>0</v>
      </c>
      <c r="ME9" s="92">
        <f t="shared" ca="1" si="73"/>
        <v>0</v>
      </c>
      <c r="MF9" s="92">
        <f t="shared" ca="1" si="73"/>
        <v>0</v>
      </c>
      <c r="MG9" s="92">
        <f t="shared" ca="1" si="73"/>
        <v>0</v>
      </c>
      <c r="MH9" s="92">
        <f t="shared" ca="1" si="73"/>
        <v>0</v>
      </c>
      <c r="MI9" s="92">
        <f t="shared" ca="1" si="73"/>
        <v>0</v>
      </c>
      <c r="MJ9" s="92">
        <f t="shared" ca="1" si="73"/>
        <v>0</v>
      </c>
      <c r="MK9" s="92">
        <f t="shared" ref="MK9:MT18" ca="1" si="74">+IF( AND($F9&lt;=MK$3,MK$3&lt;=$G9,MK$4&lt;&gt;"S",MK$4&lt;&gt;"D"),$H9,0)</f>
        <v>0</v>
      </c>
      <c r="ML9" s="92">
        <f t="shared" ca="1" si="74"/>
        <v>0</v>
      </c>
      <c r="MM9" s="92">
        <f t="shared" ca="1" si="74"/>
        <v>0</v>
      </c>
      <c r="MN9" s="92">
        <f t="shared" ca="1" si="74"/>
        <v>0</v>
      </c>
      <c r="MO9" s="92">
        <f t="shared" ca="1" si="74"/>
        <v>0</v>
      </c>
      <c r="MP9" s="92">
        <f t="shared" ca="1" si="74"/>
        <v>0</v>
      </c>
      <c r="MQ9" s="92">
        <f t="shared" ca="1" si="74"/>
        <v>0</v>
      </c>
      <c r="MR9" s="92">
        <f t="shared" ca="1" si="74"/>
        <v>0</v>
      </c>
      <c r="MS9" s="92">
        <f t="shared" ca="1" si="74"/>
        <v>1</v>
      </c>
      <c r="MT9" s="92">
        <f t="shared" ca="1" si="74"/>
        <v>1</v>
      </c>
      <c r="MU9" s="92">
        <f t="shared" ref="MU9:ND18" ca="1" si="75">+IF( AND($F9&lt;=MU$3,MU$3&lt;=$G9,MU$4&lt;&gt;"S",MU$4&lt;&gt;"D"),$H9,0)</f>
        <v>0</v>
      </c>
      <c r="MV9" s="92">
        <f t="shared" ca="1" si="75"/>
        <v>0</v>
      </c>
      <c r="MW9" s="92">
        <f t="shared" ca="1" si="75"/>
        <v>1</v>
      </c>
      <c r="MX9" s="92">
        <f t="shared" ca="1" si="75"/>
        <v>1</v>
      </c>
      <c r="MY9" s="92">
        <f t="shared" ca="1" si="75"/>
        <v>1</v>
      </c>
      <c r="MZ9" s="92">
        <f t="shared" ca="1" si="75"/>
        <v>1</v>
      </c>
      <c r="NA9" s="92">
        <f t="shared" ca="1" si="75"/>
        <v>1</v>
      </c>
      <c r="NB9" s="92">
        <f t="shared" ca="1" si="75"/>
        <v>0</v>
      </c>
      <c r="NC9" s="92">
        <f t="shared" ca="1" si="75"/>
        <v>0</v>
      </c>
      <c r="ND9" s="92">
        <f t="shared" ca="1" si="75"/>
        <v>1</v>
      </c>
      <c r="NE9" s="92">
        <f t="shared" ref="NE9:NQ18" ca="1" si="76">+IF( AND($F9&lt;=NE$3,NE$3&lt;=$G9,NE$4&lt;&gt;"S",NE$4&lt;&gt;"D"),$H9,0)</f>
        <v>1</v>
      </c>
      <c r="NF9" s="92">
        <f t="shared" ca="1" si="76"/>
        <v>1</v>
      </c>
      <c r="NG9" s="92">
        <f t="shared" ca="1" si="76"/>
        <v>1</v>
      </c>
      <c r="NH9" s="92">
        <f t="shared" ca="1" si="76"/>
        <v>1</v>
      </c>
      <c r="NI9" s="92">
        <f t="shared" ca="1" si="76"/>
        <v>0</v>
      </c>
      <c r="NJ9" s="92">
        <f t="shared" ca="1" si="76"/>
        <v>0</v>
      </c>
      <c r="NK9" s="92">
        <f t="shared" ca="1" si="76"/>
        <v>1</v>
      </c>
      <c r="NL9" s="92">
        <f t="shared" ca="1" si="76"/>
        <v>1</v>
      </c>
      <c r="NM9" s="92">
        <f t="shared" ca="1" si="76"/>
        <v>1</v>
      </c>
      <c r="NN9" s="92">
        <f t="shared" ca="1" si="76"/>
        <v>1</v>
      </c>
      <c r="NO9" s="92">
        <f t="shared" ca="1" si="76"/>
        <v>1</v>
      </c>
      <c r="NP9" s="92">
        <f t="shared" ca="1" si="76"/>
        <v>0</v>
      </c>
      <c r="NQ9" s="92">
        <f t="shared" ca="1" si="76"/>
        <v>0</v>
      </c>
    </row>
    <row r="10" spans="1:2389" s="95" customFormat="1" ht="23.25" x14ac:dyDescent="0.35">
      <c r="A10" s="61"/>
      <c r="B10" s="61"/>
      <c r="C10" s="62" t="str">
        <f t="shared" ca="1" si="36"/>
        <v>Pouf</v>
      </c>
      <c r="D10" s="63">
        <f ca="1">NETWORKDAYS(F10,G10,JoursFérié[[#All],[2022]:[2026]])</f>
        <v>46</v>
      </c>
      <c r="E10" s="64">
        <f t="shared" ca="1" si="37"/>
        <v>322</v>
      </c>
      <c r="F10" s="65">
        <f t="shared" ca="1" si="38"/>
        <v>44926</v>
      </c>
      <c r="G10" s="65">
        <f t="shared" ca="1" si="39"/>
        <v>44991</v>
      </c>
      <c r="H10" s="66">
        <v>1</v>
      </c>
      <c r="I10" s="94">
        <f t="shared" ca="1" si="40"/>
        <v>0</v>
      </c>
      <c r="J10" s="94">
        <f t="shared" ca="1" si="40"/>
        <v>0</v>
      </c>
      <c r="K10" s="94">
        <f t="shared" ca="1" si="40"/>
        <v>0</v>
      </c>
      <c r="L10" s="94">
        <f t="shared" ca="1" si="40"/>
        <v>0</v>
      </c>
      <c r="M10" s="94">
        <f t="shared" ca="1" si="40"/>
        <v>0</v>
      </c>
      <c r="N10" s="94">
        <f t="shared" ca="1" si="40"/>
        <v>0</v>
      </c>
      <c r="O10" s="94">
        <f t="shared" ca="1" si="40"/>
        <v>0</v>
      </c>
      <c r="P10" s="94">
        <f t="shared" ca="1" si="40"/>
        <v>0</v>
      </c>
      <c r="Q10" s="94">
        <f t="shared" ca="1" si="40"/>
        <v>0</v>
      </c>
      <c r="R10" s="94">
        <f t="shared" ca="1" si="40"/>
        <v>0</v>
      </c>
      <c r="S10" s="94">
        <f t="shared" ca="1" si="41"/>
        <v>0</v>
      </c>
      <c r="T10" s="94">
        <f t="shared" ca="1" si="41"/>
        <v>0</v>
      </c>
      <c r="U10" s="94">
        <f t="shared" ca="1" si="41"/>
        <v>0</v>
      </c>
      <c r="V10" s="94">
        <f t="shared" ca="1" si="41"/>
        <v>0</v>
      </c>
      <c r="W10" s="94">
        <f t="shared" ca="1" si="41"/>
        <v>0</v>
      </c>
      <c r="X10" s="94">
        <f t="shared" ca="1" si="41"/>
        <v>0</v>
      </c>
      <c r="Y10" s="94">
        <f t="shared" ca="1" si="41"/>
        <v>0</v>
      </c>
      <c r="Z10" s="94">
        <f t="shared" ca="1" si="41"/>
        <v>0</v>
      </c>
      <c r="AA10" s="94">
        <f t="shared" ca="1" si="41"/>
        <v>0</v>
      </c>
      <c r="AB10" s="94">
        <f t="shared" ca="1" si="41"/>
        <v>0</v>
      </c>
      <c r="AC10" s="94">
        <f t="shared" ca="1" si="42"/>
        <v>0</v>
      </c>
      <c r="AD10" s="94">
        <f t="shared" ca="1" si="42"/>
        <v>0</v>
      </c>
      <c r="AE10" s="94">
        <f t="shared" ca="1" si="42"/>
        <v>0</v>
      </c>
      <c r="AF10" s="94">
        <f t="shared" ca="1" si="42"/>
        <v>0</v>
      </c>
      <c r="AG10" s="94">
        <f t="shared" ca="1" si="42"/>
        <v>0</v>
      </c>
      <c r="AH10" s="94">
        <f t="shared" ca="1" si="42"/>
        <v>0</v>
      </c>
      <c r="AI10" s="94">
        <f t="shared" ca="1" si="42"/>
        <v>0</v>
      </c>
      <c r="AJ10" s="94">
        <f t="shared" ca="1" si="42"/>
        <v>0</v>
      </c>
      <c r="AK10" s="94">
        <f t="shared" ca="1" si="42"/>
        <v>0</v>
      </c>
      <c r="AL10" s="94">
        <f t="shared" ca="1" si="42"/>
        <v>0</v>
      </c>
      <c r="AM10" s="94">
        <f t="shared" ca="1" si="43"/>
        <v>0</v>
      </c>
      <c r="AN10" s="94">
        <f t="shared" ca="1" si="43"/>
        <v>0</v>
      </c>
      <c r="AO10" s="94">
        <f t="shared" ca="1" si="43"/>
        <v>0</v>
      </c>
      <c r="AP10" s="94">
        <f t="shared" ca="1" si="43"/>
        <v>0</v>
      </c>
      <c r="AQ10" s="94">
        <f t="shared" ca="1" si="43"/>
        <v>0</v>
      </c>
      <c r="AR10" s="94">
        <f t="shared" ca="1" si="43"/>
        <v>0</v>
      </c>
      <c r="AS10" s="94">
        <f t="shared" ca="1" si="43"/>
        <v>0</v>
      </c>
      <c r="AT10" s="94">
        <f t="shared" ca="1" si="43"/>
        <v>0</v>
      </c>
      <c r="AU10" s="94">
        <f t="shared" ca="1" si="43"/>
        <v>0</v>
      </c>
      <c r="AV10" s="94">
        <f t="shared" ca="1" si="43"/>
        <v>0</v>
      </c>
      <c r="AW10" s="94">
        <f t="shared" ca="1" si="44"/>
        <v>0</v>
      </c>
      <c r="AX10" s="94">
        <f t="shared" ca="1" si="44"/>
        <v>0</v>
      </c>
      <c r="AY10" s="94">
        <f t="shared" ca="1" si="44"/>
        <v>0</v>
      </c>
      <c r="AZ10" s="94">
        <f t="shared" ca="1" si="44"/>
        <v>0</v>
      </c>
      <c r="BA10" s="94">
        <f t="shared" ca="1" si="44"/>
        <v>0</v>
      </c>
      <c r="BB10" s="94">
        <f t="shared" ca="1" si="44"/>
        <v>0</v>
      </c>
      <c r="BC10" s="94">
        <f t="shared" ca="1" si="44"/>
        <v>0</v>
      </c>
      <c r="BD10" s="94">
        <f t="shared" ca="1" si="44"/>
        <v>0</v>
      </c>
      <c r="BE10" s="94">
        <f t="shared" ca="1" si="44"/>
        <v>0</v>
      </c>
      <c r="BF10" s="94">
        <f t="shared" ca="1" si="44"/>
        <v>0</v>
      </c>
      <c r="BG10" s="94">
        <f t="shared" ca="1" si="45"/>
        <v>0</v>
      </c>
      <c r="BH10" s="94">
        <f t="shared" ca="1" si="45"/>
        <v>0</v>
      </c>
      <c r="BI10" s="94">
        <f t="shared" ca="1" si="45"/>
        <v>0</v>
      </c>
      <c r="BJ10" s="94">
        <f t="shared" ca="1" si="45"/>
        <v>0</v>
      </c>
      <c r="BK10" s="94">
        <f t="shared" ca="1" si="45"/>
        <v>0</v>
      </c>
      <c r="BL10" s="94">
        <f t="shared" ca="1" si="45"/>
        <v>0</v>
      </c>
      <c r="BM10" s="94">
        <f t="shared" ca="1" si="45"/>
        <v>0</v>
      </c>
      <c r="BN10" s="94">
        <f t="shared" ca="1" si="45"/>
        <v>0</v>
      </c>
      <c r="BO10" s="94">
        <f t="shared" ca="1" si="45"/>
        <v>0</v>
      </c>
      <c r="BP10" s="94">
        <f t="shared" ca="1" si="45"/>
        <v>0</v>
      </c>
      <c r="BQ10" s="94">
        <f t="shared" ca="1" si="46"/>
        <v>0</v>
      </c>
      <c r="BR10" s="94">
        <f t="shared" ca="1" si="46"/>
        <v>0</v>
      </c>
      <c r="BS10" s="94">
        <f t="shared" ca="1" si="46"/>
        <v>0</v>
      </c>
      <c r="BT10" s="94">
        <f t="shared" ca="1" si="46"/>
        <v>0</v>
      </c>
      <c r="BU10" s="94">
        <f t="shared" ca="1" si="46"/>
        <v>0</v>
      </c>
      <c r="BV10" s="94">
        <f t="shared" ca="1" si="46"/>
        <v>0</v>
      </c>
      <c r="BW10" s="94">
        <f t="shared" ca="1" si="46"/>
        <v>0</v>
      </c>
      <c r="BX10" s="94">
        <f t="shared" ca="1" si="46"/>
        <v>0</v>
      </c>
      <c r="BY10" s="94">
        <f t="shared" ca="1" si="46"/>
        <v>0</v>
      </c>
      <c r="BZ10" s="94">
        <f t="shared" ca="1" si="46"/>
        <v>0</v>
      </c>
      <c r="CA10" s="94">
        <f t="shared" ca="1" si="47"/>
        <v>0</v>
      </c>
      <c r="CB10" s="94">
        <f t="shared" ca="1" si="47"/>
        <v>0</v>
      </c>
      <c r="CC10" s="94">
        <f t="shared" ca="1" si="47"/>
        <v>0</v>
      </c>
      <c r="CD10" s="94">
        <f t="shared" ca="1" si="47"/>
        <v>0</v>
      </c>
      <c r="CE10" s="94">
        <f t="shared" ca="1" si="47"/>
        <v>0</v>
      </c>
      <c r="CF10" s="94">
        <f t="shared" ca="1" si="47"/>
        <v>0</v>
      </c>
      <c r="CG10" s="94">
        <f t="shared" ca="1" si="47"/>
        <v>0</v>
      </c>
      <c r="CH10" s="94">
        <f t="shared" ca="1" si="47"/>
        <v>0</v>
      </c>
      <c r="CI10" s="94">
        <f t="shared" ca="1" si="47"/>
        <v>0</v>
      </c>
      <c r="CJ10" s="94">
        <f t="shared" ca="1" si="47"/>
        <v>0</v>
      </c>
      <c r="CK10" s="94">
        <f t="shared" ca="1" si="48"/>
        <v>0</v>
      </c>
      <c r="CL10" s="94">
        <f t="shared" ca="1" si="48"/>
        <v>0</v>
      </c>
      <c r="CM10" s="94">
        <f t="shared" ca="1" si="48"/>
        <v>0</v>
      </c>
      <c r="CN10" s="94">
        <f t="shared" ca="1" si="48"/>
        <v>0</v>
      </c>
      <c r="CO10" s="94">
        <f t="shared" ca="1" si="48"/>
        <v>0</v>
      </c>
      <c r="CP10" s="94">
        <f t="shared" ca="1" si="48"/>
        <v>0</v>
      </c>
      <c r="CQ10" s="94">
        <f t="shared" ca="1" si="48"/>
        <v>0</v>
      </c>
      <c r="CR10" s="94">
        <f t="shared" ca="1" si="48"/>
        <v>0</v>
      </c>
      <c r="CS10" s="94">
        <f t="shared" ca="1" si="48"/>
        <v>0</v>
      </c>
      <c r="CT10" s="94">
        <f t="shared" ca="1" si="48"/>
        <v>0</v>
      </c>
      <c r="CU10" s="94">
        <f t="shared" ca="1" si="49"/>
        <v>0</v>
      </c>
      <c r="CV10" s="94">
        <f t="shared" ca="1" si="49"/>
        <v>0</v>
      </c>
      <c r="CW10" s="94">
        <f t="shared" ca="1" si="49"/>
        <v>0</v>
      </c>
      <c r="CX10" s="94">
        <f t="shared" ca="1" si="49"/>
        <v>0</v>
      </c>
      <c r="CY10" s="94">
        <f t="shared" ca="1" si="49"/>
        <v>0</v>
      </c>
      <c r="CZ10" s="94">
        <f t="shared" ca="1" si="49"/>
        <v>0</v>
      </c>
      <c r="DA10" s="94">
        <f t="shared" ca="1" si="49"/>
        <v>0</v>
      </c>
      <c r="DB10" s="94">
        <f t="shared" ca="1" si="49"/>
        <v>0</v>
      </c>
      <c r="DC10" s="94">
        <f t="shared" ca="1" si="49"/>
        <v>0</v>
      </c>
      <c r="DD10" s="94">
        <f t="shared" ca="1" si="49"/>
        <v>0</v>
      </c>
      <c r="DE10" s="94">
        <f t="shared" ca="1" si="50"/>
        <v>0</v>
      </c>
      <c r="DF10" s="94">
        <f t="shared" ca="1" si="50"/>
        <v>0</v>
      </c>
      <c r="DG10" s="94">
        <f t="shared" ca="1" si="50"/>
        <v>0</v>
      </c>
      <c r="DH10" s="94">
        <f t="shared" ca="1" si="50"/>
        <v>0</v>
      </c>
      <c r="DI10" s="94">
        <f t="shared" ca="1" si="50"/>
        <v>0</v>
      </c>
      <c r="DJ10" s="94">
        <f t="shared" ca="1" si="50"/>
        <v>0</v>
      </c>
      <c r="DK10" s="94">
        <f t="shared" ca="1" si="50"/>
        <v>0</v>
      </c>
      <c r="DL10" s="94">
        <f t="shared" ca="1" si="50"/>
        <v>0</v>
      </c>
      <c r="DM10" s="94">
        <f t="shared" ca="1" si="50"/>
        <v>0</v>
      </c>
      <c r="DN10" s="94">
        <f t="shared" ca="1" si="50"/>
        <v>0</v>
      </c>
      <c r="DO10" s="94">
        <f t="shared" ca="1" si="51"/>
        <v>0</v>
      </c>
      <c r="DP10" s="94">
        <f t="shared" ca="1" si="51"/>
        <v>0</v>
      </c>
      <c r="DQ10" s="94">
        <f t="shared" ca="1" si="51"/>
        <v>0</v>
      </c>
      <c r="DR10" s="94">
        <f t="shared" ca="1" si="51"/>
        <v>0</v>
      </c>
      <c r="DS10" s="94">
        <f t="shared" ca="1" si="51"/>
        <v>0</v>
      </c>
      <c r="DT10" s="94">
        <f t="shared" ca="1" si="51"/>
        <v>0</v>
      </c>
      <c r="DU10" s="94">
        <f t="shared" ca="1" si="51"/>
        <v>0</v>
      </c>
      <c r="DV10" s="94">
        <f t="shared" ca="1" si="51"/>
        <v>0</v>
      </c>
      <c r="DW10" s="94">
        <f t="shared" ca="1" si="51"/>
        <v>0</v>
      </c>
      <c r="DX10" s="94">
        <f t="shared" ca="1" si="51"/>
        <v>0</v>
      </c>
      <c r="DY10" s="94">
        <f t="shared" ca="1" si="52"/>
        <v>0</v>
      </c>
      <c r="DZ10" s="94">
        <f t="shared" ca="1" si="52"/>
        <v>0</v>
      </c>
      <c r="EA10" s="94">
        <f t="shared" ca="1" si="52"/>
        <v>0</v>
      </c>
      <c r="EB10" s="94">
        <f t="shared" ca="1" si="52"/>
        <v>0</v>
      </c>
      <c r="EC10" s="94">
        <f t="shared" ca="1" si="52"/>
        <v>0</v>
      </c>
      <c r="ED10" s="94">
        <f t="shared" ca="1" si="52"/>
        <v>0</v>
      </c>
      <c r="EE10" s="94">
        <f t="shared" ca="1" si="52"/>
        <v>0</v>
      </c>
      <c r="EF10" s="94">
        <f t="shared" ca="1" si="52"/>
        <v>0</v>
      </c>
      <c r="EG10" s="94">
        <f t="shared" ca="1" si="52"/>
        <v>0</v>
      </c>
      <c r="EH10" s="94">
        <f t="shared" ca="1" si="52"/>
        <v>0</v>
      </c>
      <c r="EI10" s="94">
        <f t="shared" ca="1" si="53"/>
        <v>0</v>
      </c>
      <c r="EJ10" s="94">
        <f t="shared" ca="1" si="53"/>
        <v>0</v>
      </c>
      <c r="EK10" s="94">
        <f t="shared" ca="1" si="53"/>
        <v>0</v>
      </c>
      <c r="EL10" s="94">
        <f t="shared" ca="1" si="53"/>
        <v>0</v>
      </c>
      <c r="EM10" s="94">
        <f t="shared" ca="1" si="53"/>
        <v>0</v>
      </c>
      <c r="EN10" s="94">
        <f t="shared" ca="1" si="53"/>
        <v>0</v>
      </c>
      <c r="EO10" s="94">
        <f t="shared" ca="1" si="53"/>
        <v>0</v>
      </c>
      <c r="EP10" s="94">
        <f t="shared" ca="1" si="53"/>
        <v>0</v>
      </c>
      <c r="EQ10" s="94">
        <f t="shared" ca="1" si="53"/>
        <v>0</v>
      </c>
      <c r="ER10" s="94">
        <f t="shared" ca="1" si="53"/>
        <v>0</v>
      </c>
      <c r="ES10" s="94">
        <f t="shared" ca="1" si="54"/>
        <v>0</v>
      </c>
      <c r="ET10" s="94">
        <f t="shared" ca="1" si="54"/>
        <v>0</v>
      </c>
      <c r="EU10" s="94">
        <f t="shared" ca="1" si="54"/>
        <v>0</v>
      </c>
      <c r="EV10" s="94">
        <f t="shared" ca="1" si="54"/>
        <v>0</v>
      </c>
      <c r="EW10" s="94">
        <f t="shared" ca="1" si="54"/>
        <v>0</v>
      </c>
      <c r="EX10" s="94">
        <f t="shared" ca="1" si="54"/>
        <v>0</v>
      </c>
      <c r="EY10" s="94">
        <f t="shared" ca="1" si="54"/>
        <v>0</v>
      </c>
      <c r="EZ10" s="94">
        <f t="shared" ca="1" si="54"/>
        <v>0</v>
      </c>
      <c r="FA10" s="94">
        <f t="shared" ca="1" si="54"/>
        <v>0</v>
      </c>
      <c r="FB10" s="94">
        <f t="shared" ca="1" si="54"/>
        <v>0</v>
      </c>
      <c r="FC10" s="94">
        <f t="shared" ca="1" si="55"/>
        <v>0</v>
      </c>
      <c r="FD10" s="94">
        <f t="shared" ca="1" si="55"/>
        <v>0</v>
      </c>
      <c r="FE10" s="94">
        <f t="shared" ca="1" si="55"/>
        <v>0</v>
      </c>
      <c r="FF10" s="94">
        <f t="shared" ca="1" si="55"/>
        <v>0</v>
      </c>
      <c r="FG10" s="94">
        <f t="shared" ca="1" si="55"/>
        <v>0</v>
      </c>
      <c r="FH10" s="94">
        <f t="shared" ca="1" si="55"/>
        <v>0</v>
      </c>
      <c r="FI10" s="94">
        <f t="shared" ca="1" si="55"/>
        <v>0</v>
      </c>
      <c r="FJ10" s="94">
        <f t="shared" ca="1" si="55"/>
        <v>0</v>
      </c>
      <c r="FK10" s="94">
        <f t="shared" ca="1" si="55"/>
        <v>0</v>
      </c>
      <c r="FL10" s="94">
        <f t="shared" ca="1" si="55"/>
        <v>0</v>
      </c>
      <c r="FM10" s="94">
        <f t="shared" ca="1" si="56"/>
        <v>0</v>
      </c>
      <c r="FN10" s="94">
        <f t="shared" ca="1" si="56"/>
        <v>0</v>
      </c>
      <c r="FO10" s="94">
        <f t="shared" ca="1" si="56"/>
        <v>0</v>
      </c>
      <c r="FP10" s="94">
        <f t="shared" ca="1" si="56"/>
        <v>0</v>
      </c>
      <c r="FQ10" s="94">
        <f t="shared" ca="1" si="56"/>
        <v>0</v>
      </c>
      <c r="FR10" s="94">
        <f t="shared" ca="1" si="56"/>
        <v>0</v>
      </c>
      <c r="FS10" s="94">
        <f t="shared" ca="1" si="56"/>
        <v>0</v>
      </c>
      <c r="FT10" s="94">
        <f t="shared" ca="1" si="56"/>
        <v>0</v>
      </c>
      <c r="FU10" s="94">
        <f t="shared" ca="1" si="56"/>
        <v>0</v>
      </c>
      <c r="FV10" s="94">
        <f t="shared" ca="1" si="56"/>
        <v>0</v>
      </c>
      <c r="FW10" s="94">
        <f t="shared" ca="1" si="57"/>
        <v>0</v>
      </c>
      <c r="FX10" s="94">
        <f t="shared" ca="1" si="57"/>
        <v>0</v>
      </c>
      <c r="FY10" s="94">
        <f t="shared" ca="1" si="57"/>
        <v>0</v>
      </c>
      <c r="FZ10" s="94">
        <f t="shared" ca="1" si="57"/>
        <v>0</v>
      </c>
      <c r="GA10" s="94">
        <f t="shared" ca="1" si="57"/>
        <v>0</v>
      </c>
      <c r="GB10" s="94">
        <f t="shared" ca="1" si="57"/>
        <v>0</v>
      </c>
      <c r="GC10" s="94">
        <f t="shared" ca="1" si="57"/>
        <v>0</v>
      </c>
      <c r="GD10" s="94">
        <f t="shared" ca="1" si="57"/>
        <v>0</v>
      </c>
      <c r="GE10" s="94">
        <f t="shared" ca="1" si="57"/>
        <v>0</v>
      </c>
      <c r="GF10" s="94">
        <f t="shared" ca="1" si="57"/>
        <v>0</v>
      </c>
      <c r="GG10" s="94">
        <f t="shared" ca="1" si="58"/>
        <v>0</v>
      </c>
      <c r="GH10" s="94">
        <f t="shared" ca="1" si="58"/>
        <v>0</v>
      </c>
      <c r="GI10" s="94">
        <f t="shared" ca="1" si="58"/>
        <v>0</v>
      </c>
      <c r="GJ10" s="94">
        <f t="shared" ca="1" si="58"/>
        <v>0</v>
      </c>
      <c r="GK10" s="94">
        <f t="shared" ca="1" si="58"/>
        <v>0</v>
      </c>
      <c r="GL10" s="94">
        <f t="shared" ca="1" si="58"/>
        <v>0</v>
      </c>
      <c r="GM10" s="94">
        <f t="shared" ca="1" si="58"/>
        <v>0</v>
      </c>
      <c r="GN10" s="94">
        <f t="shared" ca="1" si="58"/>
        <v>0</v>
      </c>
      <c r="GO10" s="94">
        <f t="shared" ca="1" si="58"/>
        <v>0</v>
      </c>
      <c r="GP10" s="94">
        <f t="shared" ca="1" si="58"/>
        <v>0</v>
      </c>
      <c r="GQ10" s="94">
        <f t="shared" ca="1" si="59"/>
        <v>0</v>
      </c>
      <c r="GR10" s="94">
        <f t="shared" ca="1" si="59"/>
        <v>0</v>
      </c>
      <c r="GS10" s="94">
        <f t="shared" ca="1" si="59"/>
        <v>0</v>
      </c>
      <c r="GT10" s="94">
        <f t="shared" ca="1" si="59"/>
        <v>0</v>
      </c>
      <c r="GU10" s="94">
        <f t="shared" ca="1" si="59"/>
        <v>0</v>
      </c>
      <c r="GV10" s="94">
        <f t="shared" ca="1" si="59"/>
        <v>0</v>
      </c>
      <c r="GW10" s="94">
        <f t="shared" ca="1" si="59"/>
        <v>0</v>
      </c>
      <c r="GX10" s="94">
        <f t="shared" ca="1" si="59"/>
        <v>0</v>
      </c>
      <c r="GY10" s="94">
        <f t="shared" ca="1" si="59"/>
        <v>0</v>
      </c>
      <c r="GZ10" s="94">
        <f t="shared" ca="1" si="59"/>
        <v>0</v>
      </c>
      <c r="HA10" s="94">
        <f t="shared" ca="1" si="60"/>
        <v>0</v>
      </c>
      <c r="HB10" s="94">
        <f t="shared" ca="1" si="60"/>
        <v>0</v>
      </c>
      <c r="HC10" s="94">
        <f t="shared" ca="1" si="60"/>
        <v>0</v>
      </c>
      <c r="HD10" s="94">
        <f t="shared" ca="1" si="60"/>
        <v>0</v>
      </c>
      <c r="HE10" s="94">
        <f t="shared" ca="1" si="60"/>
        <v>0</v>
      </c>
      <c r="HF10" s="94">
        <f t="shared" ca="1" si="60"/>
        <v>0</v>
      </c>
      <c r="HG10" s="94">
        <f t="shared" ca="1" si="60"/>
        <v>0</v>
      </c>
      <c r="HH10" s="94">
        <f t="shared" ca="1" si="60"/>
        <v>0</v>
      </c>
      <c r="HI10" s="94">
        <f t="shared" ca="1" si="60"/>
        <v>0</v>
      </c>
      <c r="HJ10" s="94">
        <f t="shared" ca="1" si="60"/>
        <v>0</v>
      </c>
      <c r="HK10" s="94">
        <f t="shared" ca="1" si="61"/>
        <v>0</v>
      </c>
      <c r="HL10" s="94">
        <f t="shared" ca="1" si="61"/>
        <v>0</v>
      </c>
      <c r="HM10" s="94">
        <f t="shared" ca="1" si="61"/>
        <v>0</v>
      </c>
      <c r="HN10" s="94">
        <f t="shared" ca="1" si="61"/>
        <v>0</v>
      </c>
      <c r="HO10" s="94">
        <f t="shared" ca="1" si="61"/>
        <v>0</v>
      </c>
      <c r="HP10" s="94">
        <f t="shared" ca="1" si="61"/>
        <v>0</v>
      </c>
      <c r="HQ10" s="94">
        <f t="shared" ca="1" si="61"/>
        <v>0</v>
      </c>
      <c r="HR10" s="94">
        <f t="shared" ca="1" si="61"/>
        <v>0</v>
      </c>
      <c r="HS10" s="94">
        <f t="shared" ca="1" si="61"/>
        <v>0</v>
      </c>
      <c r="HT10" s="94">
        <f t="shared" ca="1" si="61"/>
        <v>0</v>
      </c>
      <c r="HU10" s="94">
        <f t="shared" ca="1" si="62"/>
        <v>0</v>
      </c>
      <c r="HV10" s="94">
        <f t="shared" ca="1" si="62"/>
        <v>0</v>
      </c>
      <c r="HW10" s="94">
        <f t="shared" ca="1" si="62"/>
        <v>0</v>
      </c>
      <c r="HX10" s="94">
        <f t="shared" ca="1" si="62"/>
        <v>0</v>
      </c>
      <c r="HY10" s="94">
        <f t="shared" ca="1" si="62"/>
        <v>0</v>
      </c>
      <c r="HZ10" s="94">
        <f t="shared" ca="1" si="62"/>
        <v>0</v>
      </c>
      <c r="IA10" s="94">
        <f t="shared" ca="1" si="62"/>
        <v>0</v>
      </c>
      <c r="IB10" s="94">
        <f t="shared" ca="1" si="62"/>
        <v>0</v>
      </c>
      <c r="IC10" s="94">
        <f t="shared" ca="1" si="62"/>
        <v>0</v>
      </c>
      <c r="ID10" s="94">
        <f t="shared" ca="1" si="62"/>
        <v>0</v>
      </c>
      <c r="IE10" s="94">
        <f t="shared" ca="1" si="63"/>
        <v>0</v>
      </c>
      <c r="IF10" s="94">
        <f t="shared" ca="1" si="63"/>
        <v>0</v>
      </c>
      <c r="IG10" s="94">
        <f t="shared" ca="1" si="63"/>
        <v>0</v>
      </c>
      <c r="IH10" s="94">
        <f t="shared" ca="1" si="63"/>
        <v>0</v>
      </c>
      <c r="II10" s="94">
        <f t="shared" ca="1" si="63"/>
        <v>0</v>
      </c>
      <c r="IJ10" s="94">
        <f t="shared" ca="1" si="63"/>
        <v>0</v>
      </c>
      <c r="IK10" s="94">
        <f t="shared" ca="1" si="63"/>
        <v>0</v>
      </c>
      <c r="IL10" s="94">
        <f t="shared" ca="1" si="63"/>
        <v>0</v>
      </c>
      <c r="IM10" s="94">
        <f t="shared" ca="1" si="63"/>
        <v>0</v>
      </c>
      <c r="IN10" s="94">
        <f t="shared" ca="1" si="63"/>
        <v>0</v>
      </c>
      <c r="IO10" s="94">
        <f t="shared" ca="1" si="64"/>
        <v>0</v>
      </c>
      <c r="IP10" s="94">
        <f t="shared" ca="1" si="64"/>
        <v>0</v>
      </c>
      <c r="IQ10" s="94">
        <f t="shared" ca="1" si="64"/>
        <v>0</v>
      </c>
      <c r="IR10" s="94">
        <f t="shared" ca="1" si="64"/>
        <v>0</v>
      </c>
      <c r="IS10" s="94">
        <f t="shared" ca="1" si="64"/>
        <v>0</v>
      </c>
      <c r="IT10" s="94">
        <f t="shared" ca="1" si="64"/>
        <v>0</v>
      </c>
      <c r="IU10" s="94">
        <f t="shared" ca="1" si="64"/>
        <v>0</v>
      </c>
      <c r="IV10" s="94">
        <f t="shared" ca="1" si="64"/>
        <v>0</v>
      </c>
      <c r="IW10" s="94">
        <f t="shared" ca="1" si="64"/>
        <v>0</v>
      </c>
      <c r="IX10" s="94">
        <f t="shared" ca="1" si="64"/>
        <v>0</v>
      </c>
      <c r="IY10" s="94">
        <f t="shared" ca="1" si="65"/>
        <v>0</v>
      </c>
      <c r="IZ10" s="94">
        <f t="shared" ca="1" si="65"/>
        <v>0</v>
      </c>
      <c r="JA10" s="94">
        <f t="shared" ca="1" si="65"/>
        <v>0</v>
      </c>
      <c r="JB10" s="94">
        <f t="shared" ca="1" si="65"/>
        <v>0</v>
      </c>
      <c r="JC10" s="94">
        <f t="shared" ca="1" si="65"/>
        <v>0</v>
      </c>
      <c r="JD10" s="94">
        <f t="shared" ca="1" si="65"/>
        <v>0</v>
      </c>
      <c r="JE10" s="94">
        <f t="shared" ca="1" si="65"/>
        <v>0</v>
      </c>
      <c r="JF10" s="94">
        <f t="shared" ca="1" si="65"/>
        <v>0</v>
      </c>
      <c r="JG10" s="94">
        <f t="shared" ca="1" si="65"/>
        <v>0</v>
      </c>
      <c r="JH10" s="94">
        <f t="shared" ca="1" si="65"/>
        <v>0</v>
      </c>
      <c r="JI10" s="94">
        <f t="shared" ca="1" si="66"/>
        <v>0</v>
      </c>
      <c r="JJ10" s="94">
        <f t="shared" ca="1" si="66"/>
        <v>0</v>
      </c>
      <c r="JK10" s="94">
        <f t="shared" ca="1" si="66"/>
        <v>0</v>
      </c>
      <c r="JL10" s="94">
        <f t="shared" ca="1" si="66"/>
        <v>0</v>
      </c>
      <c r="JM10" s="94">
        <f t="shared" ca="1" si="66"/>
        <v>0</v>
      </c>
      <c r="JN10" s="94">
        <f t="shared" ca="1" si="66"/>
        <v>0</v>
      </c>
      <c r="JO10" s="94">
        <f t="shared" ca="1" si="66"/>
        <v>0</v>
      </c>
      <c r="JP10" s="94">
        <f t="shared" ca="1" si="66"/>
        <v>0</v>
      </c>
      <c r="JQ10" s="94">
        <f t="shared" ca="1" si="66"/>
        <v>0</v>
      </c>
      <c r="JR10" s="94">
        <f t="shared" ca="1" si="66"/>
        <v>0</v>
      </c>
      <c r="JS10" s="94">
        <f t="shared" ca="1" si="67"/>
        <v>0</v>
      </c>
      <c r="JT10" s="94">
        <f t="shared" ca="1" si="67"/>
        <v>0</v>
      </c>
      <c r="JU10" s="94">
        <f t="shared" ca="1" si="67"/>
        <v>0</v>
      </c>
      <c r="JV10" s="94">
        <f t="shared" ca="1" si="67"/>
        <v>0</v>
      </c>
      <c r="JW10" s="94">
        <f t="shared" ca="1" si="67"/>
        <v>0</v>
      </c>
      <c r="JX10" s="94">
        <f t="shared" ca="1" si="67"/>
        <v>0</v>
      </c>
      <c r="JY10" s="94">
        <f t="shared" ca="1" si="67"/>
        <v>0</v>
      </c>
      <c r="JZ10" s="94">
        <f t="shared" ca="1" si="67"/>
        <v>0</v>
      </c>
      <c r="KA10" s="94">
        <f t="shared" ca="1" si="67"/>
        <v>0</v>
      </c>
      <c r="KB10" s="94">
        <f t="shared" ca="1" si="67"/>
        <v>0</v>
      </c>
      <c r="KC10" s="94">
        <f t="shared" ca="1" si="68"/>
        <v>0</v>
      </c>
      <c r="KD10" s="94">
        <f t="shared" ca="1" si="68"/>
        <v>0</v>
      </c>
      <c r="KE10" s="94">
        <f t="shared" ca="1" si="68"/>
        <v>0</v>
      </c>
      <c r="KF10" s="94">
        <f t="shared" ca="1" si="68"/>
        <v>0</v>
      </c>
      <c r="KG10" s="94">
        <f t="shared" ca="1" si="68"/>
        <v>0</v>
      </c>
      <c r="KH10" s="94">
        <f t="shared" ca="1" si="68"/>
        <v>0</v>
      </c>
      <c r="KI10" s="94">
        <f t="shared" ca="1" si="68"/>
        <v>0</v>
      </c>
      <c r="KJ10" s="94">
        <f t="shared" ca="1" si="68"/>
        <v>0</v>
      </c>
      <c r="KK10" s="94">
        <f t="shared" ca="1" si="68"/>
        <v>0</v>
      </c>
      <c r="KL10" s="94">
        <f t="shared" ca="1" si="68"/>
        <v>0</v>
      </c>
      <c r="KM10" s="94">
        <f t="shared" ca="1" si="69"/>
        <v>0</v>
      </c>
      <c r="KN10" s="94">
        <f t="shared" ca="1" si="69"/>
        <v>0</v>
      </c>
      <c r="KO10" s="94">
        <f t="shared" ca="1" si="69"/>
        <v>0</v>
      </c>
      <c r="KP10" s="94">
        <f t="shared" ca="1" si="69"/>
        <v>0</v>
      </c>
      <c r="KQ10" s="94">
        <f t="shared" ca="1" si="69"/>
        <v>0</v>
      </c>
      <c r="KR10" s="94">
        <f t="shared" ca="1" si="69"/>
        <v>0</v>
      </c>
      <c r="KS10" s="94">
        <f t="shared" ca="1" si="69"/>
        <v>0</v>
      </c>
      <c r="KT10" s="94">
        <f t="shared" ca="1" si="69"/>
        <v>0</v>
      </c>
      <c r="KU10" s="94">
        <f t="shared" ca="1" si="69"/>
        <v>0</v>
      </c>
      <c r="KV10" s="94">
        <f t="shared" ca="1" si="69"/>
        <v>0</v>
      </c>
      <c r="KW10" s="94">
        <f t="shared" ca="1" si="70"/>
        <v>0</v>
      </c>
      <c r="KX10" s="94">
        <f t="shared" ca="1" si="70"/>
        <v>0</v>
      </c>
      <c r="KY10" s="94">
        <f t="shared" ca="1" si="70"/>
        <v>0</v>
      </c>
      <c r="KZ10" s="94">
        <f t="shared" ca="1" si="70"/>
        <v>0</v>
      </c>
      <c r="LA10" s="94">
        <f t="shared" ca="1" si="70"/>
        <v>0</v>
      </c>
      <c r="LB10" s="94">
        <f t="shared" ca="1" si="70"/>
        <v>0</v>
      </c>
      <c r="LC10" s="94">
        <f t="shared" ca="1" si="70"/>
        <v>0</v>
      </c>
      <c r="LD10" s="94">
        <f t="shared" ca="1" si="70"/>
        <v>0</v>
      </c>
      <c r="LE10" s="94">
        <f t="shared" ca="1" si="70"/>
        <v>0</v>
      </c>
      <c r="LF10" s="94">
        <f t="shared" ca="1" si="70"/>
        <v>0</v>
      </c>
      <c r="LG10" s="94">
        <f t="shared" ca="1" si="71"/>
        <v>0</v>
      </c>
      <c r="LH10" s="94">
        <f t="shared" ca="1" si="71"/>
        <v>0</v>
      </c>
      <c r="LI10" s="94">
        <f t="shared" ca="1" si="71"/>
        <v>0</v>
      </c>
      <c r="LJ10" s="94">
        <f t="shared" ca="1" si="71"/>
        <v>0</v>
      </c>
      <c r="LK10" s="94">
        <f t="shared" ca="1" si="71"/>
        <v>0</v>
      </c>
      <c r="LL10" s="94">
        <f t="shared" ca="1" si="71"/>
        <v>0</v>
      </c>
      <c r="LM10" s="94">
        <f t="shared" ca="1" si="71"/>
        <v>0</v>
      </c>
      <c r="LN10" s="94">
        <f t="shared" ca="1" si="71"/>
        <v>0</v>
      </c>
      <c r="LO10" s="94">
        <f t="shared" ca="1" si="71"/>
        <v>0</v>
      </c>
      <c r="LP10" s="94">
        <f t="shared" ca="1" si="71"/>
        <v>0</v>
      </c>
      <c r="LQ10" s="94">
        <f t="shared" ca="1" si="72"/>
        <v>0</v>
      </c>
      <c r="LR10" s="94">
        <f t="shared" ca="1" si="72"/>
        <v>0</v>
      </c>
      <c r="LS10" s="94">
        <f t="shared" ca="1" si="72"/>
        <v>0</v>
      </c>
      <c r="LT10" s="94">
        <f t="shared" ca="1" si="72"/>
        <v>0</v>
      </c>
      <c r="LU10" s="94">
        <f t="shared" ca="1" si="72"/>
        <v>0</v>
      </c>
      <c r="LV10" s="94">
        <f t="shared" ca="1" si="72"/>
        <v>0</v>
      </c>
      <c r="LW10" s="94">
        <f t="shared" ca="1" si="72"/>
        <v>0</v>
      </c>
      <c r="LX10" s="94">
        <f t="shared" ca="1" si="72"/>
        <v>0</v>
      </c>
      <c r="LY10" s="94">
        <f t="shared" ca="1" si="72"/>
        <v>0</v>
      </c>
      <c r="LZ10" s="94">
        <f t="shared" ca="1" si="72"/>
        <v>0</v>
      </c>
      <c r="MA10" s="94">
        <f t="shared" ca="1" si="73"/>
        <v>0</v>
      </c>
      <c r="MB10" s="94">
        <f t="shared" ca="1" si="73"/>
        <v>0</v>
      </c>
      <c r="MC10" s="94">
        <f t="shared" ca="1" si="73"/>
        <v>0</v>
      </c>
      <c r="MD10" s="94">
        <f t="shared" ca="1" si="73"/>
        <v>0</v>
      </c>
      <c r="ME10" s="94">
        <f t="shared" ca="1" si="73"/>
        <v>0</v>
      </c>
      <c r="MF10" s="94">
        <f t="shared" ca="1" si="73"/>
        <v>0</v>
      </c>
      <c r="MG10" s="94">
        <f t="shared" ca="1" si="73"/>
        <v>0</v>
      </c>
      <c r="MH10" s="94">
        <f t="shared" ca="1" si="73"/>
        <v>0</v>
      </c>
      <c r="MI10" s="94">
        <f t="shared" ca="1" si="73"/>
        <v>0</v>
      </c>
      <c r="MJ10" s="94">
        <f t="shared" ca="1" si="73"/>
        <v>0</v>
      </c>
      <c r="MK10" s="94">
        <f t="shared" ca="1" si="74"/>
        <v>0</v>
      </c>
      <c r="ML10" s="94">
        <f t="shared" ca="1" si="74"/>
        <v>0</v>
      </c>
      <c r="MM10" s="94">
        <f t="shared" ca="1" si="74"/>
        <v>0</v>
      </c>
      <c r="MN10" s="94">
        <f t="shared" ca="1" si="74"/>
        <v>0</v>
      </c>
      <c r="MO10" s="94">
        <f t="shared" ca="1" si="74"/>
        <v>0</v>
      </c>
      <c r="MP10" s="94">
        <f t="shared" ca="1" si="74"/>
        <v>0</v>
      </c>
      <c r="MQ10" s="94">
        <f t="shared" ca="1" si="74"/>
        <v>0</v>
      </c>
      <c r="MR10" s="94">
        <f t="shared" ca="1" si="74"/>
        <v>0</v>
      </c>
      <c r="MS10" s="94">
        <f t="shared" ca="1" si="74"/>
        <v>0</v>
      </c>
      <c r="MT10" s="94">
        <f t="shared" ca="1" si="74"/>
        <v>0</v>
      </c>
      <c r="MU10" s="94">
        <f t="shared" ca="1" si="75"/>
        <v>0</v>
      </c>
      <c r="MV10" s="94">
        <f t="shared" ca="1" si="75"/>
        <v>0</v>
      </c>
      <c r="MW10" s="94">
        <f t="shared" ca="1" si="75"/>
        <v>0</v>
      </c>
      <c r="MX10" s="94">
        <f t="shared" ca="1" si="75"/>
        <v>0</v>
      </c>
      <c r="MY10" s="94">
        <f t="shared" ca="1" si="75"/>
        <v>0</v>
      </c>
      <c r="MZ10" s="94">
        <f t="shared" ca="1" si="75"/>
        <v>0</v>
      </c>
      <c r="NA10" s="94">
        <f t="shared" ca="1" si="75"/>
        <v>0</v>
      </c>
      <c r="NB10" s="94">
        <f t="shared" ca="1" si="75"/>
        <v>0</v>
      </c>
      <c r="NC10" s="94">
        <f t="shared" ca="1" si="75"/>
        <v>0</v>
      </c>
      <c r="ND10" s="94">
        <f t="shared" ca="1" si="75"/>
        <v>0</v>
      </c>
      <c r="NE10" s="94">
        <f t="shared" ca="1" si="76"/>
        <v>0</v>
      </c>
      <c r="NF10" s="94">
        <f t="shared" ca="1" si="76"/>
        <v>0</v>
      </c>
      <c r="NG10" s="94">
        <f t="shared" ca="1" si="76"/>
        <v>0</v>
      </c>
      <c r="NH10" s="94">
        <f t="shared" ca="1" si="76"/>
        <v>0</v>
      </c>
      <c r="NI10" s="94">
        <f t="shared" ca="1" si="76"/>
        <v>0</v>
      </c>
      <c r="NJ10" s="94">
        <f t="shared" ca="1" si="76"/>
        <v>0</v>
      </c>
      <c r="NK10" s="94">
        <f t="shared" ca="1" si="76"/>
        <v>1</v>
      </c>
      <c r="NL10" s="94">
        <f t="shared" ca="1" si="76"/>
        <v>1</v>
      </c>
      <c r="NM10" s="94">
        <f t="shared" ca="1" si="76"/>
        <v>1</v>
      </c>
      <c r="NN10" s="94">
        <f t="shared" ca="1" si="76"/>
        <v>1</v>
      </c>
      <c r="NO10" s="94">
        <f t="shared" ca="1" si="76"/>
        <v>1</v>
      </c>
      <c r="NP10" s="94">
        <f t="shared" ca="1" si="76"/>
        <v>0</v>
      </c>
      <c r="NQ10" s="94">
        <f t="shared" ca="1" si="76"/>
        <v>0</v>
      </c>
    </row>
    <row r="11" spans="1:2389" s="93" customFormat="1" ht="23.25" x14ac:dyDescent="0.35">
      <c r="A11" s="55"/>
      <c r="B11" s="55"/>
      <c r="C11" s="56" t="str">
        <f t="shared" ca="1" si="36"/>
        <v>Meaux</v>
      </c>
      <c r="D11" s="57">
        <f ca="1">NETWORKDAYS(F11,G11,JoursFérié[[#All],[2022]:[2026]])</f>
        <v>230</v>
      </c>
      <c r="E11" s="58">
        <f t="shared" ca="1" si="37"/>
        <v>8050</v>
      </c>
      <c r="F11" s="59">
        <f t="shared" ca="1" si="38"/>
        <v>44571</v>
      </c>
      <c r="G11" s="59">
        <f t="shared" ca="1" si="39"/>
        <v>44901</v>
      </c>
      <c r="H11" s="60">
        <v>5</v>
      </c>
      <c r="I11" s="92">
        <f t="shared" ca="1" si="40"/>
        <v>0</v>
      </c>
      <c r="J11" s="92">
        <f t="shared" ca="1" si="40"/>
        <v>0</v>
      </c>
      <c r="K11" s="92">
        <f t="shared" ca="1" si="40"/>
        <v>0</v>
      </c>
      <c r="L11" s="92">
        <f t="shared" ca="1" si="40"/>
        <v>0</v>
      </c>
      <c r="M11" s="92">
        <f t="shared" ca="1" si="40"/>
        <v>0</v>
      </c>
      <c r="N11" s="92">
        <f t="shared" ca="1" si="40"/>
        <v>0</v>
      </c>
      <c r="O11" s="92">
        <f t="shared" ca="1" si="40"/>
        <v>0</v>
      </c>
      <c r="P11" s="92">
        <f t="shared" ca="1" si="40"/>
        <v>0</v>
      </c>
      <c r="Q11" s="92">
        <f t="shared" ca="1" si="40"/>
        <v>0</v>
      </c>
      <c r="R11" s="92">
        <f t="shared" ca="1" si="40"/>
        <v>5</v>
      </c>
      <c r="S11" s="92">
        <f t="shared" ca="1" si="41"/>
        <v>5</v>
      </c>
      <c r="T11" s="92">
        <f t="shared" ca="1" si="41"/>
        <v>5</v>
      </c>
      <c r="U11" s="92">
        <f t="shared" ca="1" si="41"/>
        <v>5</v>
      </c>
      <c r="V11" s="92">
        <f t="shared" ca="1" si="41"/>
        <v>5</v>
      </c>
      <c r="W11" s="92">
        <f t="shared" ca="1" si="41"/>
        <v>0</v>
      </c>
      <c r="X11" s="92">
        <f t="shared" ca="1" si="41"/>
        <v>0</v>
      </c>
      <c r="Y11" s="92">
        <f t="shared" ca="1" si="41"/>
        <v>5</v>
      </c>
      <c r="Z11" s="92">
        <f t="shared" ca="1" si="41"/>
        <v>5</v>
      </c>
      <c r="AA11" s="92">
        <f t="shared" ca="1" si="41"/>
        <v>5</v>
      </c>
      <c r="AB11" s="92">
        <f t="shared" ca="1" si="41"/>
        <v>5</v>
      </c>
      <c r="AC11" s="92">
        <f t="shared" ca="1" si="42"/>
        <v>5</v>
      </c>
      <c r="AD11" s="92">
        <f t="shared" ca="1" si="42"/>
        <v>0</v>
      </c>
      <c r="AE11" s="92">
        <f t="shared" ca="1" si="42"/>
        <v>0</v>
      </c>
      <c r="AF11" s="92">
        <f t="shared" ca="1" si="42"/>
        <v>5</v>
      </c>
      <c r="AG11" s="92">
        <f t="shared" ca="1" si="42"/>
        <v>5</v>
      </c>
      <c r="AH11" s="92">
        <f t="shared" ca="1" si="42"/>
        <v>5</v>
      </c>
      <c r="AI11" s="92">
        <f t="shared" ca="1" si="42"/>
        <v>5</v>
      </c>
      <c r="AJ11" s="92">
        <f t="shared" ca="1" si="42"/>
        <v>5</v>
      </c>
      <c r="AK11" s="92">
        <f t="shared" ca="1" si="42"/>
        <v>0</v>
      </c>
      <c r="AL11" s="92">
        <f t="shared" ca="1" si="42"/>
        <v>0</v>
      </c>
      <c r="AM11" s="92">
        <f t="shared" ca="1" si="43"/>
        <v>5</v>
      </c>
      <c r="AN11" s="92">
        <f t="shared" ca="1" si="43"/>
        <v>5</v>
      </c>
      <c r="AO11" s="92">
        <f t="shared" ca="1" si="43"/>
        <v>5</v>
      </c>
      <c r="AP11" s="92">
        <f t="shared" ca="1" si="43"/>
        <v>5</v>
      </c>
      <c r="AQ11" s="92">
        <f t="shared" ca="1" si="43"/>
        <v>5</v>
      </c>
      <c r="AR11" s="92">
        <f t="shared" ca="1" si="43"/>
        <v>0</v>
      </c>
      <c r="AS11" s="92">
        <f t="shared" ca="1" si="43"/>
        <v>0</v>
      </c>
      <c r="AT11" s="92">
        <f t="shared" ca="1" si="43"/>
        <v>5</v>
      </c>
      <c r="AU11" s="92">
        <f t="shared" ca="1" si="43"/>
        <v>5</v>
      </c>
      <c r="AV11" s="92">
        <f t="shared" ca="1" si="43"/>
        <v>5</v>
      </c>
      <c r="AW11" s="92">
        <f t="shared" ca="1" si="44"/>
        <v>5</v>
      </c>
      <c r="AX11" s="92">
        <f t="shared" ca="1" si="44"/>
        <v>5</v>
      </c>
      <c r="AY11" s="92">
        <f t="shared" ca="1" si="44"/>
        <v>0</v>
      </c>
      <c r="AZ11" s="92">
        <f t="shared" ca="1" si="44"/>
        <v>0</v>
      </c>
      <c r="BA11" s="92">
        <f t="shared" ca="1" si="44"/>
        <v>5</v>
      </c>
      <c r="BB11" s="92">
        <f t="shared" ca="1" si="44"/>
        <v>5</v>
      </c>
      <c r="BC11" s="92">
        <f t="shared" ca="1" si="44"/>
        <v>5</v>
      </c>
      <c r="BD11" s="92">
        <f t="shared" ca="1" si="44"/>
        <v>5</v>
      </c>
      <c r="BE11" s="92">
        <f t="shared" ca="1" si="44"/>
        <v>5</v>
      </c>
      <c r="BF11" s="92">
        <f t="shared" ca="1" si="44"/>
        <v>0</v>
      </c>
      <c r="BG11" s="92">
        <f t="shared" ca="1" si="45"/>
        <v>0</v>
      </c>
      <c r="BH11" s="92">
        <f t="shared" ca="1" si="45"/>
        <v>5</v>
      </c>
      <c r="BI11" s="92">
        <f t="shared" ca="1" si="45"/>
        <v>5</v>
      </c>
      <c r="BJ11" s="92">
        <f t="shared" ca="1" si="45"/>
        <v>5</v>
      </c>
      <c r="BK11" s="92">
        <f t="shared" ca="1" si="45"/>
        <v>5</v>
      </c>
      <c r="BL11" s="92">
        <f t="shared" ca="1" si="45"/>
        <v>5</v>
      </c>
      <c r="BM11" s="92">
        <f t="shared" ca="1" si="45"/>
        <v>0</v>
      </c>
      <c r="BN11" s="92">
        <f t="shared" ca="1" si="45"/>
        <v>0</v>
      </c>
      <c r="BO11" s="92">
        <f t="shared" ca="1" si="45"/>
        <v>5</v>
      </c>
      <c r="BP11" s="92">
        <f t="shared" ca="1" si="45"/>
        <v>5</v>
      </c>
      <c r="BQ11" s="92">
        <f t="shared" ca="1" si="46"/>
        <v>5</v>
      </c>
      <c r="BR11" s="92">
        <f t="shared" ca="1" si="46"/>
        <v>5</v>
      </c>
      <c r="BS11" s="92">
        <f t="shared" ca="1" si="46"/>
        <v>5</v>
      </c>
      <c r="BT11" s="92">
        <f t="shared" ca="1" si="46"/>
        <v>0</v>
      </c>
      <c r="BU11" s="92">
        <f t="shared" ca="1" si="46"/>
        <v>0</v>
      </c>
      <c r="BV11" s="92">
        <f t="shared" ca="1" si="46"/>
        <v>5</v>
      </c>
      <c r="BW11" s="92">
        <f t="shared" ca="1" si="46"/>
        <v>5</v>
      </c>
      <c r="BX11" s="92">
        <f t="shared" ca="1" si="46"/>
        <v>5</v>
      </c>
      <c r="BY11" s="92">
        <f t="shared" ca="1" si="46"/>
        <v>5</v>
      </c>
      <c r="BZ11" s="92">
        <f t="shared" ca="1" si="46"/>
        <v>5</v>
      </c>
      <c r="CA11" s="92">
        <f t="shared" ca="1" si="47"/>
        <v>0</v>
      </c>
      <c r="CB11" s="92">
        <f t="shared" ca="1" si="47"/>
        <v>0</v>
      </c>
      <c r="CC11" s="92">
        <f t="shared" ca="1" si="47"/>
        <v>5</v>
      </c>
      <c r="CD11" s="92">
        <f t="shared" ca="1" si="47"/>
        <v>5</v>
      </c>
      <c r="CE11" s="92">
        <f t="shared" ca="1" si="47"/>
        <v>5</v>
      </c>
      <c r="CF11" s="92">
        <f t="shared" ca="1" si="47"/>
        <v>5</v>
      </c>
      <c r="CG11" s="92">
        <f t="shared" ca="1" si="47"/>
        <v>5</v>
      </c>
      <c r="CH11" s="92">
        <f t="shared" ca="1" si="47"/>
        <v>0</v>
      </c>
      <c r="CI11" s="92">
        <f t="shared" ca="1" si="47"/>
        <v>0</v>
      </c>
      <c r="CJ11" s="92">
        <f t="shared" ca="1" si="47"/>
        <v>5</v>
      </c>
      <c r="CK11" s="92">
        <f t="shared" ca="1" si="48"/>
        <v>5</v>
      </c>
      <c r="CL11" s="92">
        <f t="shared" ca="1" si="48"/>
        <v>5</v>
      </c>
      <c r="CM11" s="92">
        <f t="shared" ca="1" si="48"/>
        <v>5</v>
      </c>
      <c r="CN11" s="92">
        <f t="shared" ca="1" si="48"/>
        <v>5</v>
      </c>
      <c r="CO11" s="92">
        <f t="shared" ca="1" si="48"/>
        <v>0</v>
      </c>
      <c r="CP11" s="92">
        <f t="shared" ca="1" si="48"/>
        <v>0</v>
      </c>
      <c r="CQ11" s="92">
        <f t="shared" ca="1" si="48"/>
        <v>5</v>
      </c>
      <c r="CR11" s="92">
        <f t="shared" ca="1" si="48"/>
        <v>5</v>
      </c>
      <c r="CS11" s="92">
        <f t="shared" ca="1" si="48"/>
        <v>5</v>
      </c>
      <c r="CT11" s="92">
        <f t="shared" ca="1" si="48"/>
        <v>5</v>
      </c>
      <c r="CU11" s="92">
        <f t="shared" ca="1" si="49"/>
        <v>5</v>
      </c>
      <c r="CV11" s="92">
        <f t="shared" ca="1" si="49"/>
        <v>0</v>
      </c>
      <c r="CW11" s="92">
        <f t="shared" ca="1" si="49"/>
        <v>0</v>
      </c>
      <c r="CX11" s="92">
        <f t="shared" ca="1" si="49"/>
        <v>5</v>
      </c>
      <c r="CY11" s="92">
        <f t="shared" ca="1" si="49"/>
        <v>5</v>
      </c>
      <c r="CZ11" s="92">
        <f t="shared" ca="1" si="49"/>
        <v>5</v>
      </c>
      <c r="DA11" s="92">
        <f t="shared" ca="1" si="49"/>
        <v>5</v>
      </c>
      <c r="DB11" s="92">
        <f t="shared" ca="1" si="49"/>
        <v>5</v>
      </c>
      <c r="DC11" s="92">
        <f t="shared" ca="1" si="49"/>
        <v>0</v>
      </c>
      <c r="DD11" s="92">
        <f t="shared" ca="1" si="49"/>
        <v>0</v>
      </c>
      <c r="DE11" s="92">
        <f t="shared" ca="1" si="50"/>
        <v>5</v>
      </c>
      <c r="DF11" s="92">
        <f t="shared" ca="1" si="50"/>
        <v>5</v>
      </c>
      <c r="DG11" s="92">
        <f t="shared" ca="1" si="50"/>
        <v>5</v>
      </c>
      <c r="DH11" s="92">
        <f t="shared" ca="1" si="50"/>
        <v>5</v>
      </c>
      <c r="DI11" s="92">
        <f t="shared" ca="1" si="50"/>
        <v>5</v>
      </c>
      <c r="DJ11" s="92">
        <f t="shared" ca="1" si="50"/>
        <v>0</v>
      </c>
      <c r="DK11" s="92">
        <f t="shared" ca="1" si="50"/>
        <v>0</v>
      </c>
      <c r="DL11" s="92">
        <f t="shared" ca="1" si="50"/>
        <v>5</v>
      </c>
      <c r="DM11" s="92">
        <f t="shared" ca="1" si="50"/>
        <v>5</v>
      </c>
      <c r="DN11" s="92">
        <f t="shared" ca="1" si="50"/>
        <v>5</v>
      </c>
      <c r="DO11" s="92">
        <f t="shared" ca="1" si="51"/>
        <v>5</v>
      </c>
      <c r="DP11" s="92">
        <f t="shared" ca="1" si="51"/>
        <v>5</v>
      </c>
      <c r="DQ11" s="92">
        <f t="shared" ca="1" si="51"/>
        <v>0</v>
      </c>
      <c r="DR11" s="92">
        <f t="shared" ca="1" si="51"/>
        <v>0</v>
      </c>
      <c r="DS11" s="92">
        <f t="shared" ca="1" si="51"/>
        <v>5</v>
      </c>
      <c r="DT11" s="92">
        <f t="shared" ca="1" si="51"/>
        <v>5</v>
      </c>
      <c r="DU11" s="92">
        <f t="shared" ca="1" si="51"/>
        <v>5</v>
      </c>
      <c r="DV11" s="92">
        <f t="shared" ca="1" si="51"/>
        <v>5</v>
      </c>
      <c r="DW11" s="92">
        <f t="shared" ca="1" si="51"/>
        <v>5</v>
      </c>
      <c r="DX11" s="92">
        <f t="shared" ca="1" si="51"/>
        <v>0</v>
      </c>
      <c r="DY11" s="92">
        <f t="shared" ca="1" si="52"/>
        <v>0</v>
      </c>
      <c r="DZ11" s="92">
        <f t="shared" ca="1" si="52"/>
        <v>5</v>
      </c>
      <c r="EA11" s="92">
        <f t="shared" ca="1" si="52"/>
        <v>5</v>
      </c>
      <c r="EB11" s="92">
        <f t="shared" ca="1" si="52"/>
        <v>5</v>
      </c>
      <c r="EC11" s="92">
        <f t="shared" ca="1" si="52"/>
        <v>5</v>
      </c>
      <c r="ED11" s="92">
        <f t="shared" ca="1" si="52"/>
        <v>5</v>
      </c>
      <c r="EE11" s="92">
        <f t="shared" ca="1" si="52"/>
        <v>0</v>
      </c>
      <c r="EF11" s="92">
        <f t="shared" ca="1" si="52"/>
        <v>0</v>
      </c>
      <c r="EG11" s="92">
        <f t="shared" ca="1" si="52"/>
        <v>5</v>
      </c>
      <c r="EH11" s="92">
        <f t="shared" ca="1" si="52"/>
        <v>5</v>
      </c>
      <c r="EI11" s="92">
        <f t="shared" ca="1" si="53"/>
        <v>5</v>
      </c>
      <c r="EJ11" s="92">
        <f t="shared" ca="1" si="53"/>
        <v>5</v>
      </c>
      <c r="EK11" s="92">
        <f t="shared" ca="1" si="53"/>
        <v>5</v>
      </c>
      <c r="EL11" s="92">
        <f t="shared" ca="1" si="53"/>
        <v>0</v>
      </c>
      <c r="EM11" s="92">
        <f t="shared" ca="1" si="53"/>
        <v>0</v>
      </c>
      <c r="EN11" s="92">
        <f t="shared" ca="1" si="53"/>
        <v>5</v>
      </c>
      <c r="EO11" s="92">
        <f t="shared" ca="1" si="53"/>
        <v>5</v>
      </c>
      <c r="EP11" s="92">
        <f t="shared" ca="1" si="53"/>
        <v>5</v>
      </c>
      <c r="EQ11" s="92">
        <f t="shared" ca="1" si="53"/>
        <v>5</v>
      </c>
      <c r="ER11" s="92">
        <f t="shared" ca="1" si="53"/>
        <v>5</v>
      </c>
      <c r="ES11" s="92">
        <f t="shared" ca="1" si="54"/>
        <v>0</v>
      </c>
      <c r="ET11" s="92">
        <f t="shared" ca="1" si="54"/>
        <v>0</v>
      </c>
      <c r="EU11" s="92">
        <f t="shared" ca="1" si="54"/>
        <v>5</v>
      </c>
      <c r="EV11" s="92">
        <f t="shared" ca="1" si="54"/>
        <v>5</v>
      </c>
      <c r="EW11" s="92">
        <f t="shared" ca="1" si="54"/>
        <v>5</v>
      </c>
      <c r="EX11" s="92">
        <f t="shared" ca="1" si="54"/>
        <v>5</v>
      </c>
      <c r="EY11" s="92">
        <f t="shared" ca="1" si="54"/>
        <v>5</v>
      </c>
      <c r="EZ11" s="92">
        <f t="shared" ca="1" si="54"/>
        <v>0</v>
      </c>
      <c r="FA11" s="92">
        <f t="shared" ca="1" si="54"/>
        <v>0</v>
      </c>
      <c r="FB11" s="92">
        <f t="shared" ca="1" si="54"/>
        <v>5</v>
      </c>
      <c r="FC11" s="92">
        <f t="shared" ca="1" si="55"/>
        <v>5</v>
      </c>
      <c r="FD11" s="92">
        <f t="shared" ca="1" si="55"/>
        <v>5</v>
      </c>
      <c r="FE11" s="92">
        <f t="shared" ca="1" si="55"/>
        <v>5</v>
      </c>
      <c r="FF11" s="92">
        <f t="shared" ca="1" si="55"/>
        <v>5</v>
      </c>
      <c r="FG11" s="92">
        <f t="shared" ca="1" si="55"/>
        <v>0</v>
      </c>
      <c r="FH11" s="92">
        <f t="shared" ca="1" si="55"/>
        <v>0</v>
      </c>
      <c r="FI11" s="92">
        <f t="shared" ca="1" si="55"/>
        <v>5</v>
      </c>
      <c r="FJ11" s="92">
        <f t="shared" ca="1" si="55"/>
        <v>5</v>
      </c>
      <c r="FK11" s="92">
        <f t="shared" ca="1" si="55"/>
        <v>5</v>
      </c>
      <c r="FL11" s="92">
        <f t="shared" ca="1" si="55"/>
        <v>5</v>
      </c>
      <c r="FM11" s="92">
        <f t="shared" ca="1" si="56"/>
        <v>5</v>
      </c>
      <c r="FN11" s="92">
        <f t="shared" ca="1" si="56"/>
        <v>0</v>
      </c>
      <c r="FO11" s="92">
        <f t="shared" ca="1" si="56"/>
        <v>0</v>
      </c>
      <c r="FP11" s="92">
        <f t="shared" ca="1" si="56"/>
        <v>5</v>
      </c>
      <c r="FQ11" s="92">
        <f t="shared" ca="1" si="56"/>
        <v>5</v>
      </c>
      <c r="FR11" s="92">
        <f t="shared" ca="1" si="56"/>
        <v>5</v>
      </c>
      <c r="FS11" s="92">
        <f t="shared" ca="1" si="56"/>
        <v>5</v>
      </c>
      <c r="FT11" s="92">
        <f t="shared" ca="1" si="56"/>
        <v>5</v>
      </c>
      <c r="FU11" s="92">
        <f t="shared" ca="1" si="56"/>
        <v>0</v>
      </c>
      <c r="FV11" s="92">
        <f t="shared" ca="1" si="56"/>
        <v>0</v>
      </c>
      <c r="FW11" s="92">
        <f t="shared" ca="1" si="57"/>
        <v>5</v>
      </c>
      <c r="FX11" s="92">
        <f t="shared" ca="1" si="57"/>
        <v>5</v>
      </c>
      <c r="FY11" s="92">
        <f t="shared" ca="1" si="57"/>
        <v>5</v>
      </c>
      <c r="FZ11" s="92">
        <f t="shared" ca="1" si="57"/>
        <v>5</v>
      </c>
      <c r="GA11" s="92">
        <f t="shared" ca="1" si="57"/>
        <v>5</v>
      </c>
      <c r="GB11" s="92">
        <f t="shared" ca="1" si="57"/>
        <v>0</v>
      </c>
      <c r="GC11" s="92">
        <f t="shared" ca="1" si="57"/>
        <v>0</v>
      </c>
      <c r="GD11" s="92">
        <f t="shared" ca="1" si="57"/>
        <v>5</v>
      </c>
      <c r="GE11" s="92">
        <f t="shared" ca="1" si="57"/>
        <v>5</v>
      </c>
      <c r="GF11" s="92">
        <f t="shared" ca="1" si="57"/>
        <v>5</v>
      </c>
      <c r="GG11" s="92">
        <f t="shared" ca="1" si="58"/>
        <v>5</v>
      </c>
      <c r="GH11" s="92">
        <f t="shared" ca="1" si="58"/>
        <v>5</v>
      </c>
      <c r="GI11" s="92">
        <f t="shared" ca="1" si="58"/>
        <v>0</v>
      </c>
      <c r="GJ11" s="92">
        <f t="shared" ca="1" si="58"/>
        <v>0</v>
      </c>
      <c r="GK11" s="92">
        <f t="shared" ca="1" si="58"/>
        <v>5</v>
      </c>
      <c r="GL11" s="92">
        <f t="shared" ca="1" si="58"/>
        <v>5</v>
      </c>
      <c r="GM11" s="92">
        <f t="shared" ca="1" si="58"/>
        <v>5</v>
      </c>
      <c r="GN11" s="92">
        <f t="shared" ca="1" si="58"/>
        <v>5</v>
      </c>
      <c r="GO11" s="92">
        <f t="shared" ca="1" si="58"/>
        <v>5</v>
      </c>
      <c r="GP11" s="92">
        <f t="shared" ca="1" si="58"/>
        <v>0</v>
      </c>
      <c r="GQ11" s="92">
        <f t="shared" ca="1" si="59"/>
        <v>0</v>
      </c>
      <c r="GR11" s="92">
        <f t="shared" ca="1" si="59"/>
        <v>5</v>
      </c>
      <c r="GS11" s="92">
        <f t="shared" ca="1" si="59"/>
        <v>5</v>
      </c>
      <c r="GT11" s="92">
        <f t="shared" ca="1" si="59"/>
        <v>5</v>
      </c>
      <c r="GU11" s="92">
        <f t="shared" ca="1" si="59"/>
        <v>5</v>
      </c>
      <c r="GV11" s="92">
        <f t="shared" ca="1" si="59"/>
        <v>5</v>
      </c>
      <c r="GW11" s="92">
        <f t="shared" ca="1" si="59"/>
        <v>0</v>
      </c>
      <c r="GX11" s="92">
        <f t="shared" ca="1" si="59"/>
        <v>0</v>
      </c>
      <c r="GY11" s="92">
        <f t="shared" ca="1" si="59"/>
        <v>5</v>
      </c>
      <c r="GZ11" s="92">
        <f t="shared" ca="1" si="59"/>
        <v>5</v>
      </c>
      <c r="HA11" s="92">
        <f t="shared" ca="1" si="60"/>
        <v>5</v>
      </c>
      <c r="HB11" s="92">
        <f t="shared" ca="1" si="60"/>
        <v>5</v>
      </c>
      <c r="HC11" s="92">
        <f t="shared" ca="1" si="60"/>
        <v>5</v>
      </c>
      <c r="HD11" s="92">
        <f t="shared" ca="1" si="60"/>
        <v>0</v>
      </c>
      <c r="HE11" s="92">
        <f t="shared" ca="1" si="60"/>
        <v>0</v>
      </c>
      <c r="HF11" s="92">
        <f t="shared" ca="1" si="60"/>
        <v>5</v>
      </c>
      <c r="HG11" s="92">
        <f t="shared" ca="1" si="60"/>
        <v>5</v>
      </c>
      <c r="HH11" s="92">
        <f t="shared" ca="1" si="60"/>
        <v>5</v>
      </c>
      <c r="HI11" s="92">
        <f t="shared" ca="1" si="60"/>
        <v>5</v>
      </c>
      <c r="HJ11" s="92">
        <f t="shared" ca="1" si="60"/>
        <v>5</v>
      </c>
      <c r="HK11" s="92">
        <f t="shared" ca="1" si="61"/>
        <v>0</v>
      </c>
      <c r="HL11" s="92">
        <f t="shared" ca="1" si="61"/>
        <v>0</v>
      </c>
      <c r="HM11" s="92">
        <f t="shared" ca="1" si="61"/>
        <v>5</v>
      </c>
      <c r="HN11" s="92">
        <f t="shared" ca="1" si="61"/>
        <v>5</v>
      </c>
      <c r="HO11" s="92">
        <f t="shared" ca="1" si="61"/>
        <v>5</v>
      </c>
      <c r="HP11" s="92">
        <f t="shared" ca="1" si="61"/>
        <v>5</v>
      </c>
      <c r="HQ11" s="92">
        <f t="shared" ca="1" si="61"/>
        <v>5</v>
      </c>
      <c r="HR11" s="92">
        <f t="shared" ca="1" si="61"/>
        <v>0</v>
      </c>
      <c r="HS11" s="92">
        <f t="shared" ca="1" si="61"/>
        <v>0</v>
      </c>
      <c r="HT11" s="92">
        <f t="shared" ca="1" si="61"/>
        <v>5</v>
      </c>
      <c r="HU11" s="92">
        <f t="shared" ca="1" si="62"/>
        <v>5</v>
      </c>
      <c r="HV11" s="92">
        <f t="shared" ca="1" si="62"/>
        <v>5</v>
      </c>
      <c r="HW11" s="92">
        <f t="shared" ca="1" si="62"/>
        <v>5</v>
      </c>
      <c r="HX11" s="92">
        <f t="shared" ca="1" si="62"/>
        <v>5</v>
      </c>
      <c r="HY11" s="92">
        <f t="shared" ca="1" si="62"/>
        <v>0</v>
      </c>
      <c r="HZ11" s="92">
        <f t="shared" ca="1" si="62"/>
        <v>0</v>
      </c>
      <c r="IA11" s="92">
        <f t="shared" ca="1" si="62"/>
        <v>5</v>
      </c>
      <c r="IB11" s="92">
        <f t="shared" ca="1" si="62"/>
        <v>5</v>
      </c>
      <c r="IC11" s="92">
        <f t="shared" ca="1" si="62"/>
        <v>5</v>
      </c>
      <c r="ID11" s="92">
        <f t="shared" ca="1" si="62"/>
        <v>5</v>
      </c>
      <c r="IE11" s="92">
        <f t="shared" ca="1" si="63"/>
        <v>5</v>
      </c>
      <c r="IF11" s="92">
        <f t="shared" ca="1" si="63"/>
        <v>0</v>
      </c>
      <c r="IG11" s="92">
        <f t="shared" ca="1" si="63"/>
        <v>0</v>
      </c>
      <c r="IH11" s="92">
        <f t="shared" ca="1" si="63"/>
        <v>5</v>
      </c>
      <c r="II11" s="92">
        <f t="shared" ca="1" si="63"/>
        <v>5</v>
      </c>
      <c r="IJ11" s="92">
        <f t="shared" ca="1" si="63"/>
        <v>5</v>
      </c>
      <c r="IK11" s="92">
        <f t="shared" ca="1" si="63"/>
        <v>5</v>
      </c>
      <c r="IL11" s="92">
        <f t="shared" ca="1" si="63"/>
        <v>5</v>
      </c>
      <c r="IM11" s="92">
        <f t="shared" ca="1" si="63"/>
        <v>0</v>
      </c>
      <c r="IN11" s="92">
        <f t="shared" ca="1" si="63"/>
        <v>0</v>
      </c>
      <c r="IO11" s="92">
        <f t="shared" ca="1" si="64"/>
        <v>5</v>
      </c>
      <c r="IP11" s="92">
        <f t="shared" ca="1" si="64"/>
        <v>5</v>
      </c>
      <c r="IQ11" s="92">
        <f t="shared" ca="1" si="64"/>
        <v>5</v>
      </c>
      <c r="IR11" s="92">
        <f t="shared" ca="1" si="64"/>
        <v>5</v>
      </c>
      <c r="IS11" s="92">
        <f t="shared" ca="1" si="64"/>
        <v>5</v>
      </c>
      <c r="IT11" s="92">
        <f t="shared" ca="1" si="64"/>
        <v>0</v>
      </c>
      <c r="IU11" s="92">
        <f t="shared" ca="1" si="64"/>
        <v>0</v>
      </c>
      <c r="IV11" s="92">
        <f t="shared" ca="1" si="64"/>
        <v>5</v>
      </c>
      <c r="IW11" s="92">
        <f t="shared" ca="1" si="64"/>
        <v>5</v>
      </c>
      <c r="IX11" s="92">
        <f t="shared" ca="1" si="64"/>
        <v>5</v>
      </c>
      <c r="IY11" s="92">
        <f t="shared" ca="1" si="65"/>
        <v>5</v>
      </c>
      <c r="IZ11" s="92">
        <f t="shared" ca="1" si="65"/>
        <v>5</v>
      </c>
      <c r="JA11" s="92">
        <f t="shared" ca="1" si="65"/>
        <v>0</v>
      </c>
      <c r="JB11" s="92">
        <f t="shared" ca="1" si="65"/>
        <v>0</v>
      </c>
      <c r="JC11" s="92">
        <f t="shared" ca="1" si="65"/>
        <v>5</v>
      </c>
      <c r="JD11" s="92">
        <f t="shared" ca="1" si="65"/>
        <v>5</v>
      </c>
      <c r="JE11" s="92">
        <f t="shared" ca="1" si="65"/>
        <v>5</v>
      </c>
      <c r="JF11" s="92">
        <f t="shared" ca="1" si="65"/>
        <v>5</v>
      </c>
      <c r="JG11" s="92">
        <f t="shared" ca="1" si="65"/>
        <v>5</v>
      </c>
      <c r="JH11" s="92">
        <f t="shared" ca="1" si="65"/>
        <v>0</v>
      </c>
      <c r="JI11" s="92">
        <f t="shared" ca="1" si="66"/>
        <v>0</v>
      </c>
      <c r="JJ11" s="92">
        <f t="shared" ca="1" si="66"/>
        <v>5</v>
      </c>
      <c r="JK11" s="92">
        <f t="shared" ca="1" si="66"/>
        <v>5</v>
      </c>
      <c r="JL11" s="92">
        <f t="shared" ca="1" si="66"/>
        <v>5</v>
      </c>
      <c r="JM11" s="92">
        <f t="shared" ca="1" si="66"/>
        <v>5</v>
      </c>
      <c r="JN11" s="92">
        <f t="shared" ca="1" si="66"/>
        <v>5</v>
      </c>
      <c r="JO11" s="92">
        <f t="shared" ca="1" si="66"/>
        <v>0</v>
      </c>
      <c r="JP11" s="92">
        <f t="shared" ca="1" si="66"/>
        <v>0</v>
      </c>
      <c r="JQ11" s="92">
        <f t="shared" ca="1" si="66"/>
        <v>5</v>
      </c>
      <c r="JR11" s="92">
        <f t="shared" ca="1" si="66"/>
        <v>5</v>
      </c>
      <c r="JS11" s="92">
        <f t="shared" ca="1" si="67"/>
        <v>5</v>
      </c>
      <c r="JT11" s="92">
        <f t="shared" ca="1" si="67"/>
        <v>5</v>
      </c>
      <c r="JU11" s="92">
        <f t="shared" ca="1" si="67"/>
        <v>5</v>
      </c>
      <c r="JV11" s="92">
        <f t="shared" ca="1" si="67"/>
        <v>0</v>
      </c>
      <c r="JW11" s="92">
        <f t="shared" ca="1" si="67"/>
        <v>0</v>
      </c>
      <c r="JX11" s="92">
        <f t="shared" ca="1" si="67"/>
        <v>5</v>
      </c>
      <c r="JY11" s="92">
        <f t="shared" ca="1" si="67"/>
        <v>5</v>
      </c>
      <c r="JZ11" s="92">
        <f t="shared" ca="1" si="67"/>
        <v>5</v>
      </c>
      <c r="KA11" s="92">
        <f t="shared" ca="1" si="67"/>
        <v>5</v>
      </c>
      <c r="KB11" s="92">
        <f t="shared" ca="1" si="67"/>
        <v>5</v>
      </c>
      <c r="KC11" s="92">
        <f t="shared" ca="1" si="68"/>
        <v>0</v>
      </c>
      <c r="KD11" s="92">
        <f t="shared" ca="1" si="68"/>
        <v>0</v>
      </c>
      <c r="KE11" s="92">
        <f t="shared" ca="1" si="68"/>
        <v>5</v>
      </c>
      <c r="KF11" s="92">
        <f t="shared" ca="1" si="68"/>
        <v>5</v>
      </c>
      <c r="KG11" s="92">
        <f t="shared" ca="1" si="68"/>
        <v>5</v>
      </c>
      <c r="KH11" s="92">
        <f t="shared" ca="1" si="68"/>
        <v>5</v>
      </c>
      <c r="KI11" s="92">
        <f t="shared" ca="1" si="68"/>
        <v>5</v>
      </c>
      <c r="KJ11" s="92">
        <f t="shared" ca="1" si="68"/>
        <v>0</v>
      </c>
      <c r="KK11" s="92">
        <f t="shared" ca="1" si="68"/>
        <v>0</v>
      </c>
      <c r="KL11" s="92">
        <f t="shared" ca="1" si="68"/>
        <v>5</v>
      </c>
      <c r="KM11" s="92">
        <f t="shared" ca="1" si="69"/>
        <v>5</v>
      </c>
      <c r="KN11" s="92">
        <f t="shared" ca="1" si="69"/>
        <v>5</v>
      </c>
      <c r="KO11" s="92">
        <f t="shared" ca="1" si="69"/>
        <v>5</v>
      </c>
      <c r="KP11" s="92">
        <f t="shared" ca="1" si="69"/>
        <v>5</v>
      </c>
      <c r="KQ11" s="92">
        <f t="shared" ca="1" si="69"/>
        <v>0</v>
      </c>
      <c r="KR11" s="92">
        <f t="shared" ca="1" si="69"/>
        <v>0</v>
      </c>
      <c r="KS11" s="92">
        <f t="shared" ca="1" si="69"/>
        <v>5</v>
      </c>
      <c r="KT11" s="92">
        <f t="shared" ca="1" si="69"/>
        <v>5</v>
      </c>
      <c r="KU11" s="92">
        <f t="shared" ca="1" si="69"/>
        <v>5</v>
      </c>
      <c r="KV11" s="92">
        <f t="shared" ca="1" si="69"/>
        <v>5</v>
      </c>
      <c r="KW11" s="92">
        <f t="shared" ca="1" si="70"/>
        <v>5</v>
      </c>
      <c r="KX11" s="92">
        <f t="shared" ca="1" si="70"/>
        <v>0</v>
      </c>
      <c r="KY11" s="92">
        <f t="shared" ca="1" si="70"/>
        <v>0</v>
      </c>
      <c r="KZ11" s="92">
        <f t="shared" ca="1" si="70"/>
        <v>5</v>
      </c>
      <c r="LA11" s="92">
        <f t="shared" ca="1" si="70"/>
        <v>5</v>
      </c>
      <c r="LB11" s="92">
        <f t="shared" ca="1" si="70"/>
        <v>5</v>
      </c>
      <c r="LC11" s="92">
        <f t="shared" ca="1" si="70"/>
        <v>5</v>
      </c>
      <c r="LD11" s="92">
        <f t="shared" ca="1" si="70"/>
        <v>5</v>
      </c>
      <c r="LE11" s="92">
        <f t="shared" ca="1" si="70"/>
        <v>0</v>
      </c>
      <c r="LF11" s="92">
        <f t="shared" ca="1" si="70"/>
        <v>0</v>
      </c>
      <c r="LG11" s="92">
        <f t="shared" ca="1" si="71"/>
        <v>5</v>
      </c>
      <c r="LH11" s="92">
        <f t="shared" ca="1" si="71"/>
        <v>5</v>
      </c>
      <c r="LI11" s="92">
        <f t="shared" ca="1" si="71"/>
        <v>5</v>
      </c>
      <c r="LJ11" s="92">
        <f t="shared" ca="1" si="71"/>
        <v>5</v>
      </c>
      <c r="LK11" s="92">
        <f t="shared" ca="1" si="71"/>
        <v>5</v>
      </c>
      <c r="LL11" s="92">
        <f t="shared" ca="1" si="71"/>
        <v>0</v>
      </c>
      <c r="LM11" s="92">
        <f t="shared" ca="1" si="71"/>
        <v>0</v>
      </c>
      <c r="LN11" s="92">
        <f t="shared" ca="1" si="71"/>
        <v>5</v>
      </c>
      <c r="LO11" s="92">
        <f t="shared" ca="1" si="71"/>
        <v>5</v>
      </c>
      <c r="LP11" s="92">
        <f t="shared" ca="1" si="71"/>
        <v>5</v>
      </c>
      <c r="LQ11" s="92">
        <f t="shared" ca="1" si="72"/>
        <v>5</v>
      </c>
      <c r="LR11" s="92">
        <f t="shared" ca="1" si="72"/>
        <v>5</v>
      </c>
      <c r="LS11" s="92">
        <f t="shared" ca="1" si="72"/>
        <v>0</v>
      </c>
      <c r="LT11" s="92">
        <f t="shared" ca="1" si="72"/>
        <v>0</v>
      </c>
      <c r="LU11" s="92">
        <f t="shared" ca="1" si="72"/>
        <v>5</v>
      </c>
      <c r="LV11" s="92">
        <f t="shared" ca="1" si="72"/>
        <v>5</v>
      </c>
      <c r="LW11" s="92">
        <f t="shared" ca="1" si="72"/>
        <v>5</v>
      </c>
      <c r="LX11" s="92">
        <f t="shared" ca="1" si="72"/>
        <v>5</v>
      </c>
      <c r="LY11" s="92">
        <f t="shared" ca="1" si="72"/>
        <v>5</v>
      </c>
      <c r="LZ11" s="92">
        <f t="shared" ca="1" si="72"/>
        <v>0</v>
      </c>
      <c r="MA11" s="92">
        <f t="shared" ca="1" si="73"/>
        <v>0</v>
      </c>
      <c r="MB11" s="92">
        <f t="shared" ca="1" si="73"/>
        <v>5</v>
      </c>
      <c r="MC11" s="92">
        <f t="shared" ca="1" si="73"/>
        <v>5</v>
      </c>
      <c r="MD11" s="92">
        <f t="shared" ca="1" si="73"/>
        <v>5</v>
      </c>
      <c r="ME11" s="92">
        <f t="shared" ca="1" si="73"/>
        <v>5</v>
      </c>
      <c r="MF11" s="92">
        <f t="shared" ca="1" si="73"/>
        <v>5</v>
      </c>
      <c r="MG11" s="92">
        <f t="shared" ca="1" si="73"/>
        <v>0</v>
      </c>
      <c r="MH11" s="92">
        <f t="shared" ca="1" si="73"/>
        <v>0</v>
      </c>
      <c r="MI11" s="92">
        <f t="shared" ca="1" si="73"/>
        <v>5</v>
      </c>
      <c r="MJ11" s="92">
        <f t="shared" ca="1" si="73"/>
        <v>5</v>
      </c>
      <c r="MK11" s="92">
        <f t="shared" ca="1" si="74"/>
        <v>0</v>
      </c>
      <c r="ML11" s="92">
        <f t="shared" ca="1" si="74"/>
        <v>0</v>
      </c>
      <c r="MM11" s="92">
        <f t="shared" ca="1" si="74"/>
        <v>0</v>
      </c>
      <c r="MN11" s="92">
        <f t="shared" ca="1" si="74"/>
        <v>0</v>
      </c>
      <c r="MO11" s="92">
        <f t="shared" ca="1" si="74"/>
        <v>0</v>
      </c>
      <c r="MP11" s="92">
        <f t="shared" ca="1" si="74"/>
        <v>0</v>
      </c>
      <c r="MQ11" s="92">
        <f t="shared" ca="1" si="74"/>
        <v>0</v>
      </c>
      <c r="MR11" s="92">
        <f t="shared" ca="1" si="74"/>
        <v>0</v>
      </c>
      <c r="MS11" s="92">
        <f t="shared" ca="1" si="74"/>
        <v>0</v>
      </c>
      <c r="MT11" s="92">
        <f t="shared" ca="1" si="74"/>
        <v>0</v>
      </c>
      <c r="MU11" s="92">
        <f t="shared" ca="1" si="75"/>
        <v>0</v>
      </c>
      <c r="MV11" s="92">
        <f t="shared" ca="1" si="75"/>
        <v>0</v>
      </c>
      <c r="MW11" s="92">
        <f t="shared" ca="1" si="75"/>
        <v>0</v>
      </c>
      <c r="MX11" s="92">
        <f t="shared" ca="1" si="75"/>
        <v>0</v>
      </c>
      <c r="MY11" s="92">
        <f t="shared" ca="1" si="75"/>
        <v>0</v>
      </c>
      <c r="MZ11" s="92">
        <f t="shared" ca="1" si="75"/>
        <v>0</v>
      </c>
      <c r="NA11" s="92">
        <f t="shared" ca="1" si="75"/>
        <v>0</v>
      </c>
      <c r="NB11" s="92">
        <f t="shared" ca="1" si="75"/>
        <v>0</v>
      </c>
      <c r="NC11" s="92">
        <f t="shared" ca="1" si="75"/>
        <v>0</v>
      </c>
      <c r="ND11" s="92">
        <f t="shared" ca="1" si="75"/>
        <v>0</v>
      </c>
      <c r="NE11" s="92">
        <f t="shared" ca="1" si="76"/>
        <v>0</v>
      </c>
      <c r="NF11" s="92">
        <f t="shared" ca="1" si="76"/>
        <v>0</v>
      </c>
      <c r="NG11" s="92">
        <f t="shared" ca="1" si="76"/>
        <v>0</v>
      </c>
      <c r="NH11" s="92">
        <f t="shared" ca="1" si="76"/>
        <v>0</v>
      </c>
      <c r="NI11" s="92">
        <f t="shared" ca="1" si="76"/>
        <v>0</v>
      </c>
      <c r="NJ11" s="92">
        <f t="shared" ca="1" si="76"/>
        <v>0</v>
      </c>
      <c r="NK11" s="92">
        <f t="shared" ca="1" si="76"/>
        <v>0</v>
      </c>
      <c r="NL11" s="92">
        <f t="shared" ca="1" si="76"/>
        <v>0</v>
      </c>
      <c r="NM11" s="92">
        <f t="shared" ca="1" si="76"/>
        <v>0</v>
      </c>
      <c r="NN11" s="92">
        <f t="shared" ca="1" si="76"/>
        <v>0</v>
      </c>
      <c r="NO11" s="92">
        <f t="shared" ca="1" si="76"/>
        <v>0</v>
      </c>
      <c r="NP11" s="92">
        <f t="shared" ca="1" si="76"/>
        <v>0</v>
      </c>
      <c r="NQ11" s="92">
        <f t="shared" ca="1" si="76"/>
        <v>0</v>
      </c>
    </row>
    <row r="12" spans="1:2389" s="95" customFormat="1" ht="23.25" x14ac:dyDescent="0.35">
      <c r="A12" s="61"/>
      <c r="B12" s="61"/>
      <c r="C12" s="62" t="str">
        <f t="shared" ca="1" si="36"/>
        <v>Paris</v>
      </c>
      <c r="D12" s="63">
        <f ca="1">NETWORKDAYS(F12,G12,JoursFérié[[#All],[2022]:[2026]])</f>
        <v>146</v>
      </c>
      <c r="E12" s="64">
        <f t="shared" ca="1" si="37"/>
        <v>3066</v>
      </c>
      <c r="F12" s="65">
        <f t="shared" ca="1" si="38"/>
        <v>44540</v>
      </c>
      <c r="G12" s="65">
        <f t="shared" ca="1" si="39"/>
        <v>44748</v>
      </c>
      <c r="H12" s="66">
        <v>3</v>
      </c>
      <c r="I12" s="94">
        <f t="shared" ca="1" si="40"/>
        <v>0</v>
      </c>
      <c r="J12" s="94">
        <f t="shared" ca="1" si="40"/>
        <v>0</v>
      </c>
      <c r="K12" s="94">
        <f t="shared" ca="1" si="40"/>
        <v>3</v>
      </c>
      <c r="L12" s="94">
        <f t="shared" ca="1" si="40"/>
        <v>3</v>
      </c>
      <c r="M12" s="94">
        <f t="shared" ca="1" si="40"/>
        <v>3</v>
      </c>
      <c r="N12" s="94">
        <f t="shared" ca="1" si="40"/>
        <v>3</v>
      </c>
      <c r="O12" s="94">
        <f t="shared" ca="1" si="40"/>
        <v>3</v>
      </c>
      <c r="P12" s="94">
        <f t="shared" ca="1" si="40"/>
        <v>0</v>
      </c>
      <c r="Q12" s="94">
        <f t="shared" ca="1" si="40"/>
        <v>0</v>
      </c>
      <c r="R12" s="94">
        <f t="shared" ca="1" si="40"/>
        <v>3</v>
      </c>
      <c r="S12" s="94">
        <f t="shared" ca="1" si="41"/>
        <v>3</v>
      </c>
      <c r="T12" s="94">
        <f t="shared" ca="1" si="41"/>
        <v>3</v>
      </c>
      <c r="U12" s="94">
        <f t="shared" ca="1" si="41"/>
        <v>3</v>
      </c>
      <c r="V12" s="94">
        <f t="shared" ca="1" si="41"/>
        <v>3</v>
      </c>
      <c r="W12" s="94">
        <f t="shared" ca="1" si="41"/>
        <v>0</v>
      </c>
      <c r="X12" s="94">
        <f t="shared" ca="1" si="41"/>
        <v>0</v>
      </c>
      <c r="Y12" s="94">
        <f t="shared" ca="1" si="41"/>
        <v>3</v>
      </c>
      <c r="Z12" s="94">
        <f t="shared" ca="1" si="41"/>
        <v>3</v>
      </c>
      <c r="AA12" s="94">
        <f t="shared" ca="1" si="41"/>
        <v>3</v>
      </c>
      <c r="AB12" s="94">
        <f t="shared" ca="1" si="41"/>
        <v>3</v>
      </c>
      <c r="AC12" s="94">
        <f t="shared" ca="1" si="42"/>
        <v>3</v>
      </c>
      <c r="AD12" s="94">
        <f t="shared" ca="1" si="42"/>
        <v>0</v>
      </c>
      <c r="AE12" s="94">
        <f t="shared" ca="1" si="42"/>
        <v>0</v>
      </c>
      <c r="AF12" s="94">
        <f t="shared" ca="1" si="42"/>
        <v>3</v>
      </c>
      <c r="AG12" s="94">
        <f t="shared" ca="1" si="42"/>
        <v>3</v>
      </c>
      <c r="AH12" s="94">
        <f t="shared" ca="1" si="42"/>
        <v>3</v>
      </c>
      <c r="AI12" s="94">
        <f t="shared" ca="1" si="42"/>
        <v>3</v>
      </c>
      <c r="AJ12" s="94">
        <f t="shared" ca="1" si="42"/>
        <v>3</v>
      </c>
      <c r="AK12" s="94">
        <f t="shared" ca="1" si="42"/>
        <v>0</v>
      </c>
      <c r="AL12" s="94">
        <f t="shared" ca="1" si="42"/>
        <v>0</v>
      </c>
      <c r="AM12" s="94">
        <f t="shared" ca="1" si="43"/>
        <v>3</v>
      </c>
      <c r="AN12" s="94">
        <f t="shared" ca="1" si="43"/>
        <v>3</v>
      </c>
      <c r="AO12" s="94">
        <f t="shared" ca="1" si="43"/>
        <v>3</v>
      </c>
      <c r="AP12" s="94">
        <f t="shared" ca="1" si="43"/>
        <v>3</v>
      </c>
      <c r="AQ12" s="94">
        <f t="shared" ca="1" si="43"/>
        <v>3</v>
      </c>
      <c r="AR12" s="94">
        <f t="shared" ca="1" si="43"/>
        <v>0</v>
      </c>
      <c r="AS12" s="94">
        <f t="shared" ca="1" si="43"/>
        <v>0</v>
      </c>
      <c r="AT12" s="94">
        <f t="shared" ca="1" si="43"/>
        <v>3</v>
      </c>
      <c r="AU12" s="94">
        <f t="shared" ca="1" si="43"/>
        <v>3</v>
      </c>
      <c r="AV12" s="94">
        <f t="shared" ca="1" si="43"/>
        <v>3</v>
      </c>
      <c r="AW12" s="94">
        <f t="shared" ca="1" si="44"/>
        <v>3</v>
      </c>
      <c r="AX12" s="94">
        <f t="shared" ca="1" si="44"/>
        <v>3</v>
      </c>
      <c r="AY12" s="94">
        <f t="shared" ca="1" si="44"/>
        <v>0</v>
      </c>
      <c r="AZ12" s="94">
        <f t="shared" ca="1" si="44"/>
        <v>0</v>
      </c>
      <c r="BA12" s="94">
        <f t="shared" ca="1" si="44"/>
        <v>3</v>
      </c>
      <c r="BB12" s="94">
        <f t="shared" ca="1" si="44"/>
        <v>3</v>
      </c>
      <c r="BC12" s="94">
        <f t="shared" ca="1" si="44"/>
        <v>3</v>
      </c>
      <c r="BD12" s="94">
        <f t="shared" ca="1" si="44"/>
        <v>3</v>
      </c>
      <c r="BE12" s="94">
        <f t="shared" ca="1" si="44"/>
        <v>3</v>
      </c>
      <c r="BF12" s="94">
        <f t="shared" ca="1" si="44"/>
        <v>0</v>
      </c>
      <c r="BG12" s="94">
        <f t="shared" ca="1" si="45"/>
        <v>0</v>
      </c>
      <c r="BH12" s="94">
        <f t="shared" ca="1" si="45"/>
        <v>3</v>
      </c>
      <c r="BI12" s="94">
        <f t="shared" ca="1" si="45"/>
        <v>3</v>
      </c>
      <c r="BJ12" s="94">
        <f t="shared" ca="1" si="45"/>
        <v>3</v>
      </c>
      <c r="BK12" s="94">
        <f t="shared" ca="1" si="45"/>
        <v>3</v>
      </c>
      <c r="BL12" s="94">
        <f t="shared" ca="1" si="45"/>
        <v>3</v>
      </c>
      <c r="BM12" s="94">
        <f t="shared" ca="1" si="45"/>
        <v>0</v>
      </c>
      <c r="BN12" s="94">
        <f t="shared" ca="1" si="45"/>
        <v>0</v>
      </c>
      <c r="BO12" s="94">
        <f t="shared" ca="1" si="45"/>
        <v>3</v>
      </c>
      <c r="BP12" s="94">
        <f t="shared" ca="1" si="45"/>
        <v>3</v>
      </c>
      <c r="BQ12" s="94">
        <f t="shared" ca="1" si="46"/>
        <v>3</v>
      </c>
      <c r="BR12" s="94">
        <f t="shared" ca="1" si="46"/>
        <v>3</v>
      </c>
      <c r="BS12" s="94">
        <f t="shared" ca="1" si="46"/>
        <v>3</v>
      </c>
      <c r="BT12" s="94">
        <f t="shared" ca="1" si="46"/>
        <v>0</v>
      </c>
      <c r="BU12" s="94">
        <f t="shared" ca="1" si="46"/>
        <v>0</v>
      </c>
      <c r="BV12" s="94">
        <f t="shared" ca="1" si="46"/>
        <v>3</v>
      </c>
      <c r="BW12" s="94">
        <f t="shared" ca="1" si="46"/>
        <v>3</v>
      </c>
      <c r="BX12" s="94">
        <f t="shared" ca="1" si="46"/>
        <v>3</v>
      </c>
      <c r="BY12" s="94">
        <f t="shared" ca="1" si="46"/>
        <v>3</v>
      </c>
      <c r="BZ12" s="94">
        <f t="shared" ca="1" si="46"/>
        <v>3</v>
      </c>
      <c r="CA12" s="94">
        <f t="shared" ca="1" si="47"/>
        <v>0</v>
      </c>
      <c r="CB12" s="94">
        <f t="shared" ca="1" si="47"/>
        <v>0</v>
      </c>
      <c r="CC12" s="94">
        <f t="shared" ca="1" si="47"/>
        <v>3</v>
      </c>
      <c r="CD12" s="94">
        <f t="shared" ca="1" si="47"/>
        <v>3</v>
      </c>
      <c r="CE12" s="94">
        <f t="shared" ca="1" si="47"/>
        <v>3</v>
      </c>
      <c r="CF12" s="94">
        <f t="shared" ca="1" si="47"/>
        <v>3</v>
      </c>
      <c r="CG12" s="94">
        <f t="shared" ca="1" si="47"/>
        <v>3</v>
      </c>
      <c r="CH12" s="94">
        <f t="shared" ca="1" si="47"/>
        <v>0</v>
      </c>
      <c r="CI12" s="94">
        <f t="shared" ca="1" si="47"/>
        <v>0</v>
      </c>
      <c r="CJ12" s="94">
        <f t="shared" ca="1" si="47"/>
        <v>3</v>
      </c>
      <c r="CK12" s="94">
        <f t="shared" ca="1" si="48"/>
        <v>3</v>
      </c>
      <c r="CL12" s="94">
        <f t="shared" ca="1" si="48"/>
        <v>3</v>
      </c>
      <c r="CM12" s="94">
        <f t="shared" ca="1" si="48"/>
        <v>3</v>
      </c>
      <c r="CN12" s="94">
        <f t="shared" ca="1" si="48"/>
        <v>3</v>
      </c>
      <c r="CO12" s="94">
        <f t="shared" ca="1" si="48"/>
        <v>0</v>
      </c>
      <c r="CP12" s="94">
        <f t="shared" ca="1" si="48"/>
        <v>0</v>
      </c>
      <c r="CQ12" s="94">
        <f t="shared" ca="1" si="48"/>
        <v>3</v>
      </c>
      <c r="CR12" s="94">
        <f t="shared" ca="1" si="48"/>
        <v>3</v>
      </c>
      <c r="CS12" s="94">
        <f t="shared" ca="1" si="48"/>
        <v>3</v>
      </c>
      <c r="CT12" s="94">
        <f t="shared" ca="1" si="48"/>
        <v>3</v>
      </c>
      <c r="CU12" s="94">
        <f t="shared" ca="1" si="49"/>
        <v>3</v>
      </c>
      <c r="CV12" s="94">
        <f t="shared" ca="1" si="49"/>
        <v>0</v>
      </c>
      <c r="CW12" s="94">
        <f t="shared" ca="1" si="49"/>
        <v>0</v>
      </c>
      <c r="CX12" s="94">
        <f t="shared" ca="1" si="49"/>
        <v>3</v>
      </c>
      <c r="CY12" s="94">
        <f t="shared" ca="1" si="49"/>
        <v>3</v>
      </c>
      <c r="CZ12" s="94">
        <f t="shared" ca="1" si="49"/>
        <v>3</v>
      </c>
      <c r="DA12" s="94">
        <f t="shared" ca="1" si="49"/>
        <v>3</v>
      </c>
      <c r="DB12" s="94">
        <f t="shared" ca="1" si="49"/>
        <v>3</v>
      </c>
      <c r="DC12" s="94">
        <f t="shared" ca="1" si="49"/>
        <v>0</v>
      </c>
      <c r="DD12" s="94">
        <f t="shared" ca="1" si="49"/>
        <v>0</v>
      </c>
      <c r="DE12" s="94">
        <f t="shared" ca="1" si="50"/>
        <v>3</v>
      </c>
      <c r="DF12" s="94">
        <f t="shared" ca="1" si="50"/>
        <v>3</v>
      </c>
      <c r="DG12" s="94">
        <f t="shared" ca="1" si="50"/>
        <v>3</v>
      </c>
      <c r="DH12" s="94">
        <f t="shared" ca="1" si="50"/>
        <v>3</v>
      </c>
      <c r="DI12" s="94">
        <f t="shared" ca="1" si="50"/>
        <v>3</v>
      </c>
      <c r="DJ12" s="94">
        <f t="shared" ca="1" si="50"/>
        <v>0</v>
      </c>
      <c r="DK12" s="94">
        <f t="shared" ca="1" si="50"/>
        <v>0</v>
      </c>
      <c r="DL12" s="94">
        <f t="shared" ca="1" si="50"/>
        <v>3</v>
      </c>
      <c r="DM12" s="94">
        <f t="shared" ca="1" si="50"/>
        <v>3</v>
      </c>
      <c r="DN12" s="94">
        <f t="shared" ca="1" si="50"/>
        <v>3</v>
      </c>
      <c r="DO12" s="94">
        <f t="shared" ca="1" si="51"/>
        <v>3</v>
      </c>
      <c r="DP12" s="94">
        <f t="shared" ca="1" si="51"/>
        <v>3</v>
      </c>
      <c r="DQ12" s="94">
        <f t="shared" ca="1" si="51"/>
        <v>0</v>
      </c>
      <c r="DR12" s="94">
        <f t="shared" ca="1" si="51"/>
        <v>0</v>
      </c>
      <c r="DS12" s="94">
        <f t="shared" ca="1" si="51"/>
        <v>3</v>
      </c>
      <c r="DT12" s="94">
        <f t="shared" ca="1" si="51"/>
        <v>3</v>
      </c>
      <c r="DU12" s="94">
        <f t="shared" ca="1" si="51"/>
        <v>3</v>
      </c>
      <c r="DV12" s="94">
        <f t="shared" ca="1" si="51"/>
        <v>3</v>
      </c>
      <c r="DW12" s="94">
        <f t="shared" ca="1" si="51"/>
        <v>3</v>
      </c>
      <c r="DX12" s="94">
        <f t="shared" ca="1" si="51"/>
        <v>0</v>
      </c>
      <c r="DY12" s="94">
        <f t="shared" ca="1" si="52"/>
        <v>0</v>
      </c>
      <c r="DZ12" s="94">
        <f t="shared" ca="1" si="52"/>
        <v>3</v>
      </c>
      <c r="EA12" s="94">
        <f t="shared" ca="1" si="52"/>
        <v>3</v>
      </c>
      <c r="EB12" s="94">
        <f t="shared" ca="1" si="52"/>
        <v>3</v>
      </c>
      <c r="EC12" s="94">
        <f t="shared" ca="1" si="52"/>
        <v>3</v>
      </c>
      <c r="ED12" s="94">
        <f t="shared" ca="1" si="52"/>
        <v>3</v>
      </c>
      <c r="EE12" s="94">
        <f t="shared" ca="1" si="52"/>
        <v>0</v>
      </c>
      <c r="EF12" s="94">
        <f t="shared" ca="1" si="52"/>
        <v>0</v>
      </c>
      <c r="EG12" s="94">
        <f t="shared" ca="1" si="52"/>
        <v>3</v>
      </c>
      <c r="EH12" s="94">
        <f t="shared" ca="1" si="52"/>
        <v>3</v>
      </c>
      <c r="EI12" s="94">
        <f t="shared" ca="1" si="53"/>
        <v>3</v>
      </c>
      <c r="EJ12" s="94">
        <f t="shared" ca="1" si="53"/>
        <v>3</v>
      </c>
      <c r="EK12" s="94">
        <f t="shared" ca="1" si="53"/>
        <v>3</v>
      </c>
      <c r="EL12" s="94">
        <f t="shared" ca="1" si="53"/>
        <v>0</v>
      </c>
      <c r="EM12" s="94">
        <f t="shared" ca="1" si="53"/>
        <v>0</v>
      </c>
      <c r="EN12" s="94">
        <f t="shared" ca="1" si="53"/>
        <v>3</v>
      </c>
      <c r="EO12" s="94">
        <f t="shared" ca="1" si="53"/>
        <v>3</v>
      </c>
      <c r="EP12" s="94">
        <f t="shared" ca="1" si="53"/>
        <v>3</v>
      </c>
      <c r="EQ12" s="94">
        <f t="shared" ca="1" si="53"/>
        <v>3</v>
      </c>
      <c r="ER12" s="94">
        <f t="shared" ca="1" si="53"/>
        <v>3</v>
      </c>
      <c r="ES12" s="94">
        <f t="shared" ca="1" si="54"/>
        <v>0</v>
      </c>
      <c r="ET12" s="94">
        <f t="shared" ca="1" si="54"/>
        <v>0</v>
      </c>
      <c r="EU12" s="94">
        <f t="shared" ca="1" si="54"/>
        <v>3</v>
      </c>
      <c r="EV12" s="94">
        <f t="shared" ca="1" si="54"/>
        <v>3</v>
      </c>
      <c r="EW12" s="94">
        <f t="shared" ca="1" si="54"/>
        <v>3</v>
      </c>
      <c r="EX12" s="94">
        <f t="shared" ca="1" si="54"/>
        <v>3</v>
      </c>
      <c r="EY12" s="94">
        <f t="shared" ca="1" si="54"/>
        <v>3</v>
      </c>
      <c r="EZ12" s="94">
        <f t="shared" ca="1" si="54"/>
        <v>0</v>
      </c>
      <c r="FA12" s="94">
        <f t="shared" ca="1" si="54"/>
        <v>0</v>
      </c>
      <c r="FB12" s="94">
        <f t="shared" ca="1" si="54"/>
        <v>3</v>
      </c>
      <c r="FC12" s="94">
        <f t="shared" ca="1" si="55"/>
        <v>3</v>
      </c>
      <c r="FD12" s="94">
        <f t="shared" ca="1" si="55"/>
        <v>3</v>
      </c>
      <c r="FE12" s="94">
        <f t="shared" ca="1" si="55"/>
        <v>3</v>
      </c>
      <c r="FF12" s="94">
        <f t="shared" ca="1" si="55"/>
        <v>3</v>
      </c>
      <c r="FG12" s="94">
        <f t="shared" ca="1" si="55"/>
        <v>0</v>
      </c>
      <c r="FH12" s="94">
        <f t="shared" ca="1" si="55"/>
        <v>0</v>
      </c>
      <c r="FI12" s="94">
        <f t="shared" ca="1" si="55"/>
        <v>3</v>
      </c>
      <c r="FJ12" s="94">
        <f t="shared" ca="1" si="55"/>
        <v>3</v>
      </c>
      <c r="FK12" s="94">
        <f t="shared" ca="1" si="55"/>
        <v>3</v>
      </c>
      <c r="FL12" s="94">
        <f t="shared" ca="1" si="55"/>
        <v>3</v>
      </c>
      <c r="FM12" s="94">
        <f t="shared" ca="1" si="56"/>
        <v>3</v>
      </c>
      <c r="FN12" s="94">
        <f t="shared" ca="1" si="56"/>
        <v>0</v>
      </c>
      <c r="FO12" s="94">
        <f t="shared" ca="1" si="56"/>
        <v>0</v>
      </c>
      <c r="FP12" s="94">
        <f t="shared" ca="1" si="56"/>
        <v>3</v>
      </c>
      <c r="FQ12" s="94">
        <f t="shared" ca="1" si="56"/>
        <v>3</v>
      </c>
      <c r="FR12" s="94">
        <f t="shared" ca="1" si="56"/>
        <v>3</v>
      </c>
      <c r="FS12" s="94">
        <f t="shared" ca="1" si="56"/>
        <v>3</v>
      </c>
      <c r="FT12" s="94">
        <f t="shared" ca="1" si="56"/>
        <v>3</v>
      </c>
      <c r="FU12" s="94">
        <f t="shared" ca="1" si="56"/>
        <v>0</v>
      </c>
      <c r="FV12" s="94">
        <f t="shared" ca="1" si="56"/>
        <v>0</v>
      </c>
      <c r="FW12" s="94">
        <f t="shared" ca="1" si="57"/>
        <v>3</v>
      </c>
      <c r="FX12" s="94">
        <f t="shared" ca="1" si="57"/>
        <v>3</v>
      </c>
      <c r="FY12" s="94">
        <f t="shared" ca="1" si="57"/>
        <v>3</v>
      </c>
      <c r="FZ12" s="94">
        <f t="shared" ca="1" si="57"/>
        <v>3</v>
      </c>
      <c r="GA12" s="94">
        <f t="shared" ca="1" si="57"/>
        <v>3</v>
      </c>
      <c r="GB12" s="94">
        <f t="shared" ca="1" si="57"/>
        <v>0</v>
      </c>
      <c r="GC12" s="94">
        <f t="shared" ca="1" si="57"/>
        <v>0</v>
      </c>
      <c r="GD12" s="94">
        <f t="shared" ca="1" si="57"/>
        <v>3</v>
      </c>
      <c r="GE12" s="94">
        <f t="shared" ca="1" si="57"/>
        <v>3</v>
      </c>
      <c r="GF12" s="94">
        <f t="shared" ca="1" si="57"/>
        <v>3</v>
      </c>
      <c r="GG12" s="94">
        <f t="shared" ca="1" si="58"/>
        <v>3</v>
      </c>
      <c r="GH12" s="94">
        <f t="shared" ca="1" si="58"/>
        <v>3</v>
      </c>
      <c r="GI12" s="94">
        <f t="shared" ca="1" si="58"/>
        <v>0</v>
      </c>
      <c r="GJ12" s="94">
        <f t="shared" ca="1" si="58"/>
        <v>0</v>
      </c>
      <c r="GK12" s="94">
        <f t="shared" ca="1" si="58"/>
        <v>3</v>
      </c>
      <c r="GL12" s="94">
        <f t="shared" ca="1" si="58"/>
        <v>3</v>
      </c>
      <c r="GM12" s="94">
        <f t="shared" ca="1" si="58"/>
        <v>3</v>
      </c>
      <c r="GN12" s="94">
        <f t="shared" ca="1" si="58"/>
        <v>0</v>
      </c>
      <c r="GO12" s="94">
        <f t="shared" ca="1" si="58"/>
        <v>0</v>
      </c>
      <c r="GP12" s="94">
        <f t="shared" ca="1" si="58"/>
        <v>0</v>
      </c>
      <c r="GQ12" s="94">
        <f t="shared" ca="1" si="59"/>
        <v>0</v>
      </c>
      <c r="GR12" s="94">
        <f t="shared" ca="1" si="59"/>
        <v>0</v>
      </c>
      <c r="GS12" s="94">
        <f t="shared" ca="1" si="59"/>
        <v>0</v>
      </c>
      <c r="GT12" s="94">
        <f t="shared" ca="1" si="59"/>
        <v>0</v>
      </c>
      <c r="GU12" s="94">
        <f t="shared" ca="1" si="59"/>
        <v>0</v>
      </c>
      <c r="GV12" s="94">
        <f t="shared" ca="1" si="59"/>
        <v>0</v>
      </c>
      <c r="GW12" s="94">
        <f t="shared" ca="1" si="59"/>
        <v>0</v>
      </c>
      <c r="GX12" s="94">
        <f t="shared" ca="1" si="59"/>
        <v>0</v>
      </c>
      <c r="GY12" s="94">
        <f t="shared" ca="1" si="59"/>
        <v>0</v>
      </c>
      <c r="GZ12" s="94">
        <f t="shared" ca="1" si="59"/>
        <v>0</v>
      </c>
      <c r="HA12" s="94">
        <f t="shared" ca="1" si="60"/>
        <v>0</v>
      </c>
      <c r="HB12" s="94">
        <f t="shared" ca="1" si="60"/>
        <v>0</v>
      </c>
      <c r="HC12" s="94">
        <f t="shared" ca="1" si="60"/>
        <v>0</v>
      </c>
      <c r="HD12" s="94">
        <f t="shared" ca="1" si="60"/>
        <v>0</v>
      </c>
      <c r="HE12" s="94">
        <f t="shared" ca="1" si="60"/>
        <v>0</v>
      </c>
      <c r="HF12" s="94">
        <f t="shared" ca="1" si="60"/>
        <v>0</v>
      </c>
      <c r="HG12" s="94">
        <f t="shared" ca="1" si="60"/>
        <v>0</v>
      </c>
      <c r="HH12" s="94">
        <f t="shared" ca="1" si="60"/>
        <v>0</v>
      </c>
      <c r="HI12" s="94">
        <f t="shared" ca="1" si="60"/>
        <v>0</v>
      </c>
      <c r="HJ12" s="94">
        <f t="shared" ca="1" si="60"/>
        <v>0</v>
      </c>
      <c r="HK12" s="94">
        <f t="shared" ca="1" si="61"/>
        <v>0</v>
      </c>
      <c r="HL12" s="94">
        <f t="shared" ca="1" si="61"/>
        <v>0</v>
      </c>
      <c r="HM12" s="94">
        <f t="shared" ca="1" si="61"/>
        <v>0</v>
      </c>
      <c r="HN12" s="94">
        <f t="shared" ca="1" si="61"/>
        <v>0</v>
      </c>
      <c r="HO12" s="94">
        <f t="shared" ca="1" si="61"/>
        <v>0</v>
      </c>
      <c r="HP12" s="94">
        <f t="shared" ca="1" si="61"/>
        <v>0</v>
      </c>
      <c r="HQ12" s="94">
        <f t="shared" ca="1" si="61"/>
        <v>0</v>
      </c>
      <c r="HR12" s="94">
        <f t="shared" ca="1" si="61"/>
        <v>0</v>
      </c>
      <c r="HS12" s="94">
        <f t="shared" ca="1" si="61"/>
        <v>0</v>
      </c>
      <c r="HT12" s="94">
        <f t="shared" ca="1" si="61"/>
        <v>0</v>
      </c>
      <c r="HU12" s="94">
        <f t="shared" ca="1" si="62"/>
        <v>0</v>
      </c>
      <c r="HV12" s="94">
        <f t="shared" ca="1" si="62"/>
        <v>0</v>
      </c>
      <c r="HW12" s="94">
        <f t="shared" ca="1" si="62"/>
        <v>0</v>
      </c>
      <c r="HX12" s="94">
        <f t="shared" ca="1" si="62"/>
        <v>0</v>
      </c>
      <c r="HY12" s="94">
        <f t="shared" ca="1" si="62"/>
        <v>0</v>
      </c>
      <c r="HZ12" s="94">
        <f t="shared" ca="1" si="62"/>
        <v>0</v>
      </c>
      <c r="IA12" s="94">
        <f t="shared" ca="1" si="62"/>
        <v>0</v>
      </c>
      <c r="IB12" s="94">
        <f t="shared" ca="1" si="62"/>
        <v>0</v>
      </c>
      <c r="IC12" s="94">
        <f t="shared" ca="1" si="62"/>
        <v>0</v>
      </c>
      <c r="ID12" s="94">
        <f t="shared" ca="1" si="62"/>
        <v>0</v>
      </c>
      <c r="IE12" s="94">
        <f t="shared" ca="1" si="63"/>
        <v>0</v>
      </c>
      <c r="IF12" s="94">
        <f t="shared" ca="1" si="63"/>
        <v>0</v>
      </c>
      <c r="IG12" s="94">
        <f t="shared" ca="1" si="63"/>
        <v>0</v>
      </c>
      <c r="IH12" s="94">
        <f t="shared" ca="1" si="63"/>
        <v>0</v>
      </c>
      <c r="II12" s="94">
        <f t="shared" ca="1" si="63"/>
        <v>0</v>
      </c>
      <c r="IJ12" s="94">
        <f t="shared" ca="1" si="63"/>
        <v>0</v>
      </c>
      <c r="IK12" s="94">
        <f t="shared" ca="1" si="63"/>
        <v>0</v>
      </c>
      <c r="IL12" s="94">
        <f t="shared" ca="1" si="63"/>
        <v>0</v>
      </c>
      <c r="IM12" s="94">
        <f t="shared" ca="1" si="63"/>
        <v>0</v>
      </c>
      <c r="IN12" s="94">
        <f t="shared" ca="1" si="63"/>
        <v>0</v>
      </c>
      <c r="IO12" s="94">
        <f t="shared" ca="1" si="64"/>
        <v>0</v>
      </c>
      <c r="IP12" s="94">
        <f t="shared" ca="1" si="64"/>
        <v>0</v>
      </c>
      <c r="IQ12" s="94">
        <f t="shared" ca="1" si="64"/>
        <v>0</v>
      </c>
      <c r="IR12" s="94">
        <f t="shared" ca="1" si="64"/>
        <v>0</v>
      </c>
      <c r="IS12" s="94">
        <f t="shared" ca="1" si="64"/>
        <v>0</v>
      </c>
      <c r="IT12" s="94">
        <f t="shared" ca="1" si="64"/>
        <v>0</v>
      </c>
      <c r="IU12" s="94">
        <f t="shared" ca="1" si="64"/>
        <v>0</v>
      </c>
      <c r="IV12" s="94">
        <f t="shared" ca="1" si="64"/>
        <v>0</v>
      </c>
      <c r="IW12" s="94">
        <f t="shared" ca="1" si="64"/>
        <v>0</v>
      </c>
      <c r="IX12" s="94">
        <f t="shared" ca="1" si="64"/>
        <v>0</v>
      </c>
      <c r="IY12" s="94">
        <f t="shared" ca="1" si="65"/>
        <v>0</v>
      </c>
      <c r="IZ12" s="94">
        <f t="shared" ca="1" si="65"/>
        <v>0</v>
      </c>
      <c r="JA12" s="94">
        <f t="shared" ca="1" si="65"/>
        <v>0</v>
      </c>
      <c r="JB12" s="94">
        <f t="shared" ca="1" si="65"/>
        <v>0</v>
      </c>
      <c r="JC12" s="94">
        <f t="shared" ca="1" si="65"/>
        <v>0</v>
      </c>
      <c r="JD12" s="94">
        <f t="shared" ca="1" si="65"/>
        <v>0</v>
      </c>
      <c r="JE12" s="94">
        <f t="shared" ca="1" si="65"/>
        <v>0</v>
      </c>
      <c r="JF12" s="94">
        <f t="shared" ca="1" si="65"/>
        <v>0</v>
      </c>
      <c r="JG12" s="94">
        <f t="shared" ca="1" si="65"/>
        <v>0</v>
      </c>
      <c r="JH12" s="94">
        <f t="shared" ca="1" si="65"/>
        <v>0</v>
      </c>
      <c r="JI12" s="94">
        <f t="shared" ca="1" si="66"/>
        <v>0</v>
      </c>
      <c r="JJ12" s="94">
        <f t="shared" ca="1" si="66"/>
        <v>0</v>
      </c>
      <c r="JK12" s="94">
        <f t="shared" ca="1" si="66"/>
        <v>0</v>
      </c>
      <c r="JL12" s="94">
        <f t="shared" ca="1" si="66"/>
        <v>0</v>
      </c>
      <c r="JM12" s="94">
        <f t="shared" ca="1" si="66"/>
        <v>0</v>
      </c>
      <c r="JN12" s="94">
        <f t="shared" ca="1" si="66"/>
        <v>0</v>
      </c>
      <c r="JO12" s="94">
        <f t="shared" ca="1" si="66"/>
        <v>0</v>
      </c>
      <c r="JP12" s="94">
        <f t="shared" ca="1" si="66"/>
        <v>0</v>
      </c>
      <c r="JQ12" s="94">
        <f t="shared" ca="1" si="66"/>
        <v>0</v>
      </c>
      <c r="JR12" s="94">
        <f t="shared" ca="1" si="66"/>
        <v>0</v>
      </c>
      <c r="JS12" s="94">
        <f t="shared" ca="1" si="67"/>
        <v>0</v>
      </c>
      <c r="JT12" s="94">
        <f t="shared" ca="1" si="67"/>
        <v>0</v>
      </c>
      <c r="JU12" s="94">
        <f t="shared" ca="1" si="67"/>
        <v>0</v>
      </c>
      <c r="JV12" s="94">
        <f t="shared" ca="1" si="67"/>
        <v>0</v>
      </c>
      <c r="JW12" s="94">
        <f t="shared" ca="1" si="67"/>
        <v>0</v>
      </c>
      <c r="JX12" s="94">
        <f t="shared" ca="1" si="67"/>
        <v>0</v>
      </c>
      <c r="JY12" s="94">
        <f t="shared" ca="1" si="67"/>
        <v>0</v>
      </c>
      <c r="JZ12" s="94">
        <f t="shared" ca="1" si="67"/>
        <v>0</v>
      </c>
      <c r="KA12" s="94">
        <f t="shared" ca="1" si="67"/>
        <v>0</v>
      </c>
      <c r="KB12" s="94">
        <f t="shared" ca="1" si="67"/>
        <v>0</v>
      </c>
      <c r="KC12" s="94">
        <f t="shared" ca="1" si="68"/>
        <v>0</v>
      </c>
      <c r="KD12" s="94">
        <f t="shared" ca="1" si="68"/>
        <v>0</v>
      </c>
      <c r="KE12" s="94">
        <f t="shared" ca="1" si="68"/>
        <v>0</v>
      </c>
      <c r="KF12" s="94">
        <f t="shared" ca="1" si="68"/>
        <v>0</v>
      </c>
      <c r="KG12" s="94">
        <f t="shared" ca="1" si="68"/>
        <v>0</v>
      </c>
      <c r="KH12" s="94">
        <f t="shared" ca="1" si="68"/>
        <v>0</v>
      </c>
      <c r="KI12" s="94">
        <f t="shared" ca="1" si="68"/>
        <v>0</v>
      </c>
      <c r="KJ12" s="94">
        <f t="shared" ca="1" si="68"/>
        <v>0</v>
      </c>
      <c r="KK12" s="94">
        <f t="shared" ca="1" si="68"/>
        <v>0</v>
      </c>
      <c r="KL12" s="94">
        <f t="shared" ca="1" si="68"/>
        <v>0</v>
      </c>
      <c r="KM12" s="94">
        <f t="shared" ca="1" si="69"/>
        <v>0</v>
      </c>
      <c r="KN12" s="94">
        <f t="shared" ca="1" si="69"/>
        <v>0</v>
      </c>
      <c r="KO12" s="94">
        <f t="shared" ca="1" si="69"/>
        <v>0</v>
      </c>
      <c r="KP12" s="94">
        <f t="shared" ca="1" si="69"/>
        <v>0</v>
      </c>
      <c r="KQ12" s="94">
        <f t="shared" ca="1" si="69"/>
        <v>0</v>
      </c>
      <c r="KR12" s="94">
        <f t="shared" ca="1" si="69"/>
        <v>0</v>
      </c>
      <c r="KS12" s="94">
        <f t="shared" ca="1" si="69"/>
        <v>0</v>
      </c>
      <c r="KT12" s="94">
        <f t="shared" ca="1" si="69"/>
        <v>0</v>
      </c>
      <c r="KU12" s="94">
        <f t="shared" ca="1" si="69"/>
        <v>0</v>
      </c>
      <c r="KV12" s="94">
        <f t="shared" ca="1" si="69"/>
        <v>0</v>
      </c>
      <c r="KW12" s="94">
        <f t="shared" ca="1" si="70"/>
        <v>0</v>
      </c>
      <c r="KX12" s="94">
        <f t="shared" ca="1" si="70"/>
        <v>0</v>
      </c>
      <c r="KY12" s="94">
        <f t="shared" ca="1" si="70"/>
        <v>0</v>
      </c>
      <c r="KZ12" s="94">
        <f t="shared" ca="1" si="70"/>
        <v>0</v>
      </c>
      <c r="LA12" s="94">
        <f t="shared" ca="1" si="70"/>
        <v>0</v>
      </c>
      <c r="LB12" s="94">
        <f t="shared" ca="1" si="70"/>
        <v>0</v>
      </c>
      <c r="LC12" s="94">
        <f t="shared" ca="1" si="70"/>
        <v>0</v>
      </c>
      <c r="LD12" s="94">
        <f t="shared" ca="1" si="70"/>
        <v>0</v>
      </c>
      <c r="LE12" s="94">
        <f t="shared" ca="1" si="70"/>
        <v>0</v>
      </c>
      <c r="LF12" s="94">
        <f t="shared" ca="1" si="70"/>
        <v>0</v>
      </c>
      <c r="LG12" s="94">
        <f t="shared" ca="1" si="71"/>
        <v>0</v>
      </c>
      <c r="LH12" s="94">
        <f t="shared" ca="1" si="71"/>
        <v>0</v>
      </c>
      <c r="LI12" s="94">
        <f t="shared" ca="1" si="71"/>
        <v>0</v>
      </c>
      <c r="LJ12" s="94">
        <f t="shared" ca="1" si="71"/>
        <v>0</v>
      </c>
      <c r="LK12" s="94">
        <f t="shared" ca="1" si="71"/>
        <v>0</v>
      </c>
      <c r="LL12" s="94">
        <f t="shared" ca="1" si="71"/>
        <v>0</v>
      </c>
      <c r="LM12" s="94">
        <f t="shared" ca="1" si="71"/>
        <v>0</v>
      </c>
      <c r="LN12" s="94">
        <f t="shared" ca="1" si="71"/>
        <v>0</v>
      </c>
      <c r="LO12" s="94">
        <f t="shared" ca="1" si="71"/>
        <v>0</v>
      </c>
      <c r="LP12" s="94">
        <f t="shared" ca="1" si="71"/>
        <v>0</v>
      </c>
      <c r="LQ12" s="94">
        <f t="shared" ca="1" si="72"/>
        <v>0</v>
      </c>
      <c r="LR12" s="94">
        <f t="shared" ca="1" si="72"/>
        <v>0</v>
      </c>
      <c r="LS12" s="94">
        <f t="shared" ca="1" si="72"/>
        <v>0</v>
      </c>
      <c r="LT12" s="94">
        <f t="shared" ca="1" si="72"/>
        <v>0</v>
      </c>
      <c r="LU12" s="94">
        <f t="shared" ca="1" si="72"/>
        <v>0</v>
      </c>
      <c r="LV12" s="94">
        <f t="shared" ca="1" si="72"/>
        <v>0</v>
      </c>
      <c r="LW12" s="94">
        <f t="shared" ca="1" si="72"/>
        <v>0</v>
      </c>
      <c r="LX12" s="94">
        <f t="shared" ca="1" si="72"/>
        <v>0</v>
      </c>
      <c r="LY12" s="94">
        <f t="shared" ca="1" si="72"/>
        <v>0</v>
      </c>
      <c r="LZ12" s="94">
        <f t="shared" ca="1" si="72"/>
        <v>0</v>
      </c>
      <c r="MA12" s="94">
        <f t="shared" ca="1" si="73"/>
        <v>0</v>
      </c>
      <c r="MB12" s="94">
        <f t="shared" ca="1" si="73"/>
        <v>0</v>
      </c>
      <c r="MC12" s="94">
        <f t="shared" ca="1" si="73"/>
        <v>0</v>
      </c>
      <c r="MD12" s="94">
        <f t="shared" ca="1" si="73"/>
        <v>0</v>
      </c>
      <c r="ME12" s="94">
        <f t="shared" ca="1" si="73"/>
        <v>0</v>
      </c>
      <c r="MF12" s="94">
        <f t="shared" ca="1" si="73"/>
        <v>0</v>
      </c>
      <c r="MG12" s="94">
        <f t="shared" ca="1" si="73"/>
        <v>0</v>
      </c>
      <c r="MH12" s="94">
        <f t="shared" ca="1" si="73"/>
        <v>0</v>
      </c>
      <c r="MI12" s="94">
        <f t="shared" ca="1" si="73"/>
        <v>0</v>
      </c>
      <c r="MJ12" s="94">
        <f t="shared" ca="1" si="73"/>
        <v>0</v>
      </c>
      <c r="MK12" s="94">
        <f t="shared" ca="1" si="74"/>
        <v>0</v>
      </c>
      <c r="ML12" s="94">
        <f t="shared" ca="1" si="74"/>
        <v>0</v>
      </c>
      <c r="MM12" s="94">
        <f t="shared" ca="1" si="74"/>
        <v>0</v>
      </c>
      <c r="MN12" s="94">
        <f t="shared" ca="1" si="74"/>
        <v>0</v>
      </c>
      <c r="MO12" s="94">
        <f t="shared" ca="1" si="74"/>
        <v>0</v>
      </c>
      <c r="MP12" s="94">
        <f t="shared" ca="1" si="74"/>
        <v>0</v>
      </c>
      <c r="MQ12" s="94">
        <f t="shared" ca="1" si="74"/>
        <v>0</v>
      </c>
      <c r="MR12" s="94">
        <f t="shared" ca="1" si="74"/>
        <v>0</v>
      </c>
      <c r="MS12" s="94">
        <f t="shared" ca="1" si="74"/>
        <v>0</v>
      </c>
      <c r="MT12" s="94">
        <f t="shared" ca="1" si="74"/>
        <v>0</v>
      </c>
      <c r="MU12" s="94">
        <f t="shared" ca="1" si="75"/>
        <v>0</v>
      </c>
      <c r="MV12" s="94">
        <f t="shared" ca="1" si="75"/>
        <v>0</v>
      </c>
      <c r="MW12" s="94">
        <f t="shared" ca="1" si="75"/>
        <v>0</v>
      </c>
      <c r="MX12" s="94">
        <f t="shared" ca="1" si="75"/>
        <v>0</v>
      </c>
      <c r="MY12" s="94">
        <f t="shared" ca="1" si="75"/>
        <v>0</v>
      </c>
      <c r="MZ12" s="94">
        <f t="shared" ca="1" si="75"/>
        <v>0</v>
      </c>
      <c r="NA12" s="94">
        <f t="shared" ca="1" si="75"/>
        <v>0</v>
      </c>
      <c r="NB12" s="94">
        <f t="shared" ca="1" si="75"/>
        <v>0</v>
      </c>
      <c r="NC12" s="94">
        <f t="shared" ca="1" si="75"/>
        <v>0</v>
      </c>
      <c r="ND12" s="94">
        <f t="shared" ca="1" si="75"/>
        <v>0</v>
      </c>
      <c r="NE12" s="94">
        <f t="shared" ca="1" si="76"/>
        <v>0</v>
      </c>
      <c r="NF12" s="94">
        <f t="shared" ca="1" si="76"/>
        <v>0</v>
      </c>
      <c r="NG12" s="94">
        <f t="shared" ca="1" si="76"/>
        <v>0</v>
      </c>
      <c r="NH12" s="94">
        <f t="shared" ca="1" si="76"/>
        <v>0</v>
      </c>
      <c r="NI12" s="94">
        <f t="shared" ca="1" si="76"/>
        <v>0</v>
      </c>
      <c r="NJ12" s="94">
        <f t="shared" ca="1" si="76"/>
        <v>0</v>
      </c>
      <c r="NK12" s="94">
        <f t="shared" ca="1" si="76"/>
        <v>0</v>
      </c>
      <c r="NL12" s="94">
        <f t="shared" ca="1" si="76"/>
        <v>0</v>
      </c>
      <c r="NM12" s="94">
        <f t="shared" ca="1" si="76"/>
        <v>0</v>
      </c>
      <c r="NN12" s="94">
        <f t="shared" ca="1" si="76"/>
        <v>0</v>
      </c>
      <c r="NO12" s="94">
        <f t="shared" ca="1" si="76"/>
        <v>0</v>
      </c>
      <c r="NP12" s="94">
        <f t="shared" ca="1" si="76"/>
        <v>0</v>
      </c>
      <c r="NQ12" s="94">
        <f t="shared" ca="1" si="76"/>
        <v>0</v>
      </c>
    </row>
    <row r="13" spans="1:2389" s="93" customFormat="1" ht="23.25" x14ac:dyDescent="0.35">
      <c r="A13" s="55"/>
      <c r="B13" s="55"/>
      <c r="C13" s="56" t="str">
        <f t="shared" ca="1" si="36"/>
        <v/>
      </c>
      <c r="D13" s="57">
        <f ca="1">NETWORKDAYS(F13,G13,JoursFérié[[#All],[2022]:[2026]])</f>
        <v>0</v>
      </c>
      <c r="E13" s="58">
        <f t="shared" ca="1" si="37"/>
        <v>0</v>
      </c>
      <c r="F13" s="59">
        <f t="shared" ca="1" si="38"/>
        <v>0</v>
      </c>
      <c r="G13" s="59">
        <f t="shared" ca="1" si="39"/>
        <v>0</v>
      </c>
      <c r="H13" s="60">
        <v>1</v>
      </c>
      <c r="I13" s="92">
        <f t="shared" ca="1" si="40"/>
        <v>0</v>
      </c>
      <c r="J13" s="92">
        <f t="shared" ca="1" si="40"/>
        <v>0</v>
      </c>
      <c r="K13" s="92">
        <f t="shared" ca="1" si="40"/>
        <v>0</v>
      </c>
      <c r="L13" s="92">
        <f t="shared" ca="1" si="40"/>
        <v>0</v>
      </c>
      <c r="M13" s="92">
        <f t="shared" ca="1" si="40"/>
        <v>0</v>
      </c>
      <c r="N13" s="92">
        <f t="shared" ca="1" si="40"/>
        <v>0</v>
      </c>
      <c r="O13" s="92">
        <f t="shared" ca="1" si="40"/>
        <v>0</v>
      </c>
      <c r="P13" s="92">
        <f t="shared" ca="1" si="40"/>
        <v>0</v>
      </c>
      <c r="Q13" s="92">
        <f t="shared" ca="1" si="40"/>
        <v>0</v>
      </c>
      <c r="R13" s="92">
        <f t="shared" ca="1" si="40"/>
        <v>0</v>
      </c>
      <c r="S13" s="92">
        <f t="shared" ca="1" si="41"/>
        <v>0</v>
      </c>
      <c r="T13" s="92">
        <f t="shared" ca="1" si="41"/>
        <v>0</v>
      </c>
      <c r="U13" s="92">
        <f t="shared" ca="1" si="41"/>
        <v>0</v>
      </c>
      <c r="V13" s="92">
        <f t="shared" ca="1" si="41"/>
        <v>0</v>
      </c>
      <c r="W13" s="92">
        <f t="shared" ca="1" si="41"/>
        <v>0</v>
      </c>
      <c r="X13" s="92">
        <f t="shared" ca="1" si="41"/>
        <v>0</v>
      </c>
      <c r="Y13" s="92">
        <f t="shared" ca="1" si="41"/>
        <v>0</v>
      </c>
      <c r="Z13" s="92">
        <f t="shared" ca="1" si="41"/>
        <v>0</v>
      </c>
      <c r="AA13" s="92">
        <f t="shared" ca="1" si="41"/>
        <v>0</v>
      </c>
      <c r="AB13" s="92">
        <f t="shared" ca="1" si="41"/>
        <v>0</v>
      </c>
      <c r="AC13" s="92">
        <f t="shared" ca="1" si="42"/>
        <v>0</v>
      </c>
      <c r="AD13" s="92">
        <f t="shared" ca="1" si="42"/>
        <v>0</v>
      </c>
      <c r="AE13" s="92">
        <f t="shared" ca="1" si="42"/>
        <v>0</v>
      </c>
      <c r="AF13" s="92">
        <f t="shared" ca="1" si="42"/>
        <v>0</v>
      </c>
      <c r="AG13" s="92">
        <f t="shared" ca="1" si="42"/>
        <v>0</v>
      </c>
      <c r="AH13" s="92">
        <f t="shared" ca="1" si="42"/>
        <v>0</v>
      </c>
      <c r="AI13" s="92">
        <f t="shared" ca="1" si="42"/>
        <v>0</v>
      </c>
      <c r="AJ13" s="92">
        <f t="shared" ca="1" si="42"/>
        <v>0</v>
      </c>
      <c r="AK13" s="92">
        <f t="shared" ca="1" si="42"/>
        <v>0</v>
      </c>
      <c r="AL13" s="92">
        <f t="shared" ca="1" si="42"/>
        <v>0</v>
      </c>
      <c r="AM13" s="92">
        <f t="shared" ca="1" si="43"/>
        <v>0</v>
      </c>
      <c r="AN13" s="92">
        <f t="shared" ca="1" si="43"/>
        <v>0</v>
      </c>
      <c r="AO13" s="92">
        <f t="shared" ca="1" si="43"/>
        <v>0</v>
      </c>
      <c r="AP13" s="92">
        <f t="shared" ca="1" si="43"/>
        <v>0</v>
      </c>
      <c r="AQ13" s="92">
        <f t="shared" ca="1" si="43"/>
        <v>0</v>
      </c>
      <c r="AR13" s="92">
        <f t="shared" ca="1" si="43"/>
        <v>0</v>
      </c>
      <c r="AS13" s="92">
        <f t="shared" ca="1" si="43"/>
        <v>0</v>
      </c>
      <c r="AT13" s="92">
        <f t="shared" ca="1" si="43"/>
        <v>0</v>
      </c>
      <c r="AU13" s="92">
        <f t="shared" ca="1" si="43"/>
        <v>0</v>
      </c>
      <c r="AV13" s="92">
        <f t="shared" ca="1" si="43"/>
        <v>0</v>
      </c>
      <c r="AW13" s="92">
        <f t="shared" ca="1" si="44"/>
        <v>0</v>
      </c>
      <c r="AX13" s="92">
        <f t="shared" ca="1" si="44"/>
        <v>0</v>
      </c>
      <c r="AY13" s="92">
        <f t="shared" ca="1" si="44"/>
        <v>0</v>
      </c>
      <c r="AZ13" s="92">
        <f t="shared" ca="1" si="44"/>
        <v>0</v>
      </c>
      <c r="BA13" s="92">
        <f t="shared" ca="1" si="44"/>
        <v>0</v>
      </c>
      <c r="BB13" s="92">
        <f t="shared" ca="1" si="44"/>
        <v>0</v>
      </c>
      <c r="BC13" s="92">
        <f t="shared" ca="1" si="44"/>
        <v>0</v>
      </c>
      <c r="BD13" s="92">
        <f t="shared" ca="1" si="44"/>
        <v>0</v>
      </c>
      <c r="BE13" s="92">
        <f t="shared" ca="1" si="44"/>
        <v>0</v>
      </c>
      <c r="BF13" s="92">
        <f t="shared" ca="1" si="44"/>
        <v>0</v>
      </c>
      <c r="BG13" s="92">
        <f t="shared" ca="1" si="45"/>
        <v>0</v>
      </c>
      <c r="BH13" s="92">
        <f t="shared" ca="1" si="45"/>
        <v>0</v>
      </c>
      <c r="BI13" s="92">
        <f t="shared" ca="1" si="45"/>
        <v>0</v>
      </c>
      <c r="BJ13" s="92">
        <f t="shared" ca="1" si="45"/>
        <v>0</v>
      </c>
      <c r="BK13" s="92">
        <f t="shared" ca="1" si="45"/>
        <v>0</v>
      </c>
      <c r="BL13" s="92">
        <f t="shared" ca="1" si="45"/>
        <v>0</v>
      </c>
      <c r="BM13" s="92">
        <f t="shared" ca="1" si="45"/>
        <v>0</v>
      </c>
      <c r="BN13" s="92">
        <f t="shared" ca="1" si="45"/>
        <v>0</v>
      </c>
      <c r="BO13" s="92">
        <f t="shared" ca="1" si="45"/>
        <v>0</v>
      </c>
      <c r="BP13" s="92">
        <f t="shared" ca="1" si="45"/>
        <v>0</v>
      </c>
      <c r="BQ13" s="92">
        <f t="shared" ca="1" si="46"/>
        <v>0</v>
      </c>
      <c r="BR13" s="92">
        <f t="shared" ca="1" si="46"/>
        <v>0</v>
      </c>
      <c r="BS13" s="92">
        <f t="shared" ca="1" si="46"/>
        <v>0</v>
      </c>
      <c r="BT13" s="92">
        <f t="shared" ca="1" si="46"/>
        <v>0</v>
      </c>
      <c r="BU13" s="92">
        <f t="shared" ca="1" si="46"/>
        <v>0</v>
      </c>
      <c r="BV13" s="92">
        <f t="shared" ca="1" si="46"/>
        <v>0</v>
      </c>
      <c r="BW13" s="92">
        <f t="shared" ca="1" si="46"/>
        <v>0</v>
      </c>
      <c r="BX13" s="92">
        <f t="shared" ca="1" si="46"/>
        <v>0</v>
      </c>
      <c r="BY13" s="92">
        <f t="shared" ca="1" si="46"/>
        <v>0</v>
      </c>
      <c r="BZ13" s="92">
        <f t="shared" ca="1" si="46"/>
        <v>0</v>
      </c>
      <c r="CA13" s="92">
        <f t="shared" ca="1" si="47"/>
        <v>0</v>
      </c>
      <c r="CB13" s="92">
        <f t="shared" ca="1" si="47"/>
        <v>0</v>
      </c>
      <c r="CC13" s="92">
        <f t="shared" ca="1" si="47"/>
        <v>0</v>
      </c>
      <c r="CD13" s="92">
        <f t="shared" ca="1" si="47"/>
        <v>0</v>
      </c>
      <c r="CE13" s="92">
        <f t="shared" ca="1" si="47"/>
        <v>0</v>
      </c>
      <c r="CF13" s="92">
        <f t="shared" ca="1" si="47"/>
        <v>0</v>
      </c>
      <c r="CG13" s="92">
        <f t="shared" ca="1" si="47"/>
        <v>0</v>
      </c>
      <c r="CH13" s="92">
        <f t="shared" ca="1" si="47"/>
        <v>0</v>
      </c>
      <c r="CI13" s="92">
        <f t="shared" ca="1" si="47"/>
        <v>0</v>
      </c>
      <c r="CJ13" s="92">
        <f t="shared" ca="1" si="47"/>
        <v>0</v>
      </c>
      <c r="CK13" s="92">
        <f t="shared" ca="1" si="48"/>
        <v>0</v>
      </c>
      <c r="CL13" s="92">
        <f t="shared" ca="1" si="48"/>
        <v>0</v>
      </c>
      <c r="CM13" s="92">
        <f t="shared" ca="1" si="48"/>
        <v>0</v>
      </c>
      <c r="CN13" s="92">
        <f t="shared" ca="1" si="48"/>
        <v>0</v>
      </c>
      <c r="CO13" s="92">
        <f t="shared" ca="1" si="48"/>
        <v>0</v>
      </c>
      <c r="CP13" s="92">
        <f t="shared" ca="1" si="48"/>
        <v>0</v>
      </c>
      <c r="CQ13" s="92">
        <f t="shared" ca="1" si="48"/>
        <v>0</v>
      </c>
      <c r="CR13" s="92">
        <f t="shared" ca="1" si="48"/>
        <v>0</v>
      </c>
      <c r="CS13" s="92">
        <f t="shared" ca="1" si="48"/>
        <v>0</v>
      </c>
      <c r="CT13" s="92">
        <f t="shared" ca="1" si="48"/>
        <v>0</v>
      </c>
      <c r="CU13" s="92">
        <f t="shared" ca="1" si="49"/>
        <v>0</v>
      </c>
      <c r="CV13" s="92">
        <f t="shared" ca="1" si="49"/>
        <v>0</v>
      </c>
      <c r="CW13" s="92">
        <f t="shared" ca="1" si="49"/>
        <v>0</v>
      </c>
      <c r="CX13" s="92">
        <f t="shared" ca="1" si="49"/>
        <v>0</v>
      </c>
      <c r="CY13" s="92">
        <f t="shared" ca="1" si="49"/>
        <v>0</v>
      </c>
      <c r="CZ13" s="92">
        <f t="shared" ca="1" si="49"/>
        <v>0</v>
      </c>
      <c r="DA13" s="92">
        <f t="shared" ca="1" si="49"/>
        <v>0</v>
      </c>
      <c r="DB13" s="92">
        <f t="shared" ca="1" si="49"/>
        <v>0</v>
      </c>
      <c r="DC13" s="92">
        <f t="shared" ca="1" si="49"/>
        <v>0</v>
      </c>
      <c r="DD13" s="92">
        <f t="shared" ca="1" si="49"/>
        <v>0</v>
      </c>
      <c r="DE13" s="92">
        <f t="shared" ca="1" si="50"/>
        <v>0</v>
      </c>
      <c r="DF13" s="92">
        <f t="shared" ca="1" si="50"/>
        <v>0</v>
      </c>
      <c r="DG13" s="92">
        <f t="shared" ca="1" si="50"/>
        <v>0</v>
      </c>
      <c r="DH13" s="92">
        <f t="shared" ca="1" si="50"/>
        <v>0</v>
      </c>
      <c r="DI13" s="92">
        <f t="shared" ca="1" si="50"/>
        <v>0</v>
      </c>
      <c r="DJ13" s="92">
        <f t="shared" ca="1" si="50"/>
        <v>0</v>
      </c>
      <c r="DK13" s="92">
        <f t="shared" ca="1" si="50"/>
        <v>0</v>
      </c>
      <c r="DL13" s="92">
        <f t="shared" ca="1" si="50"/>
        <v>0</v>
      </c>
      <c r="DM13" s="92">
        <f t="shared" ca="1" si="50"/>
        <v>0</v>
      </c>
      <c r="DN13" s="92">
        <f t="shared" ca="1" si="50"/>
        <v>0</v>
      </c>
      <c r="DO13" s="92">
        <f t="shared" ca="1" si="51"/>
        <v>0</v>
      </c>
      <c r="DP13" s="92">
        <f t="shared" ca="1" si="51"/>
        <v>0</v>
      </c>
      <c r="DQ13" s="92">
        <f t="shared" ca="1" si="51"/>
        <v>0</v>
      </c>
      <c r="DR13" s="92">
        <f t="shared" ca="1" si="51"/>
        <v>0</v>
      </c>
      <c r="DS13" s="92">
        <f t="shared" ca="1" si="51"/>
        <v>0</v>
      </c>
      <c r="DT13" s="92">
        <f t="shared" ca="1" si="51"/>
        <v>0</v>
      </c>
      <c r="DU13" s="92">
        <f t="shared" ca="1" si="51"/>
        <v>0</v>
      </c>
      <c r="DV13" s="92">
        <f t="shared" ca="1" si="51"/>
        <v>0</v>
      </c>
      <c r="DW13" s="92">
        <f t="shared" ca="1" si="51"/>
        <v>0</v>
      </c>
      <c r="DX13" s="92">
        <f t="shared" ca="1" si="51"/>
        <v>0</v>
      </c>
      <c r="DY13" s="92">
        <f t="shared" ca="1" si="52"/>
        <v>0</v>
      </c>
      <c r="DZ13" s="92">
        <f t="shared" ca="1" si="52"/>
        <v>0</v>
      </c>
      <c r="EA13" s="92">
        <f t="shared" ca="1" si="52"/>
        <v>0</v>
      </c>
      <c r="EB13" s="92">
        <f t="shared" ca="1" si="52"/>
        <v>0</v>
      </c>
      <c r="EC13" s="92">
        <f t="shared" ca="1" si="52"/>
        <v>0</v>
      </c>
      <c r="ED13" s="92">
        <f t="shared" ca="1" si="52"/>
        <v>0</v>
      </c>
      <c r="EE13" s="92">
        <f t="shared" ca="1" si="52"/>
        <v>0</v>
      </c>
      <c r="EF13" s="92">
        <f t="shared" ca="1" si="52"/>
        <v>0</v>
      </c>
      <c r="EG13" s="92">
        <f t="shared" ca="1" si="52"/>
        <v>0</v>
      </c>
      <c r="EH13" s="92">
        <f t="shared" ca="1" si="52"/>
        <v>0</v>
      </c>
      <c r="EI13" s="92">
        <f t="shared" ca="1" si="53"/>
        <v>0</v>
      </c>
      <c r="EJ13" s="92">
        <f t="shared" ca="1" si="53"/>
        <v>0</v>
      </c>
      <c r="EK13" s="92">
        <f t="shared" ca="1" si="53"/>
        <v>0</v>
      </c>
      <c r="EL13" s="92">
        <f t="shared" ca="1" si="53"/>
        <v>0</v>
      </c>
      <c r="EM13" s="92">
        <f t="shared" ca="1" si="53"/>
        <v>0</v>
      </c>
      <c r="EN13" s="92">
        <f t="shared" ca="1" si="53"/>
        <v>0</v>
      </c>
      <c r="EO13" s="92">
        <f t="shared" ca="1" si="53"/>
        <v>0</v>
      </c>
      <c r="EP13" s="92">
        <f t="shared" ca="1" si="53"/>
        <v>0</v>
      </c>
      <c r="EQ13" s="92">
        <f t="shared" ca="1" si="53"/>
        <v>0</v>
      </c>
      <c r="ER13" s="92">
        <f t="shared" ca="1" si="53"/>
        <v>0</v>
      </c>
      <c r="ES13" s="92">
        <f t="shared" ca="1" si="54"/>
        <v>0</v>
      </c>
      <c r="ET13" s="92">
        <f t="shared" ca="1" si="54"/>
        <v>0</v>
      </c>
      <c r="EU13" s="92">
        <f t="shared" ca="1" si="54"/>
        <v>0</v>
      </c>
      <c r="EV13" s="92">
        <f t="shared" ca="1" si="54"/>
        <v>0</v>
      </c>
      <c r="EW13" s="92">
        <f t="shared" ca="1" si="54"/>
        <v>0</v>
      </c>
      <c r="EX13" s="92">
        <f t="shared" ca="1" si="54"/>
        <v>0</v>
      </c>
      <c r="EY13" s="92">
        <f t="shared" ca="1" si="54"/>
        <v>0</v>
      </c>
      <c r="EZ13" s="92">
        <f t="shared" ca="1" si="54"/>
        <v>0</v>
      </c>
      <c r="FA13" s="92">
        <f t="shared" ca="1" si="54"/>
        <v>0</v>
      </c>
      <c r="FB13" s="92">
        <f t="shared" ca="1" si="54"/>
        <v>0</v>
      </c>
      <c r="FC13" s="92">
        <f t="shared" ca="1" si="55"/>
        <v>0</v>
      </c>
      <c r="FD13" s="92">
        <f t="shared" ca="1" si="55"/>
        <v>0</v>
      </c>
      <c r="FE13" s="92">
        <f t="shared" ca="1" si="55"/>
        <v>0</v>
      </c>
      <c r="FF13" s="92">
        <f t="shared" ca="1" si="55"/>
        <v>0</v>
      </c>
      <c r="FG13" s="92">
        <f t="shared" ca="1" si="55"/>
        <v>0</v>
      </c>
      <c r="FH13" s="92">
        <f t="shared" ca="1" si="55"/>
        <v>0</v>
      </c>
      <c r="FI13" s="92">
        <f t="shared" ca="1" si="55"/>
        <v>0</v>
      </c>
      <c r="FJ13" s="92">
        <f t="shared" ca="1" si="55"/>
        <v>0</v>
      </c>
      <c r="FK13" s="92">
        <f t="shared" ca="1" si="55"/>
        <v>0</v>
      </c>
      <c r="FL13" s="92">
        <f t="shared" ca="1" si="55"/>
        <v>0</v>
      </c>
      <c r="FM13" s="92">
        <f t="shared" ca="1" si="56"/>
        <v>0</v>
      </c>
      <c r="FN13" s="92">
        <f t="shared" ca="1" si="56"/>
        <v>0</v>
      </c>
      <c r="FO13" s="92">
        <f t="shared" ca="1" si="56"/>
        <v>0</v>
      </c>
      <c r="FP13" s="92">
        <f t="shared" ca="1" si="56"/>
        <v>0</v>
      </c>
      <c r="FQ13" s="92">
        <f t="shared" ca="1" si="56"/>
        <v>0</v>
      </c>
      <c r="FR13" s="92">
        <f t="shared" ca="1" si="56"/>
        <v>0</v>
      </c>
      <c r="FS13" s="92">
        <f t="shared" ca="1" si="56"/>
        <v>0</v>
      </c>
      <c r="FT13" s="92">
        <f t="shared" ca="1" si="56"/>
        <v>0</v>
      </c>
      <c r="FU13" s="92">
        <f t="shared" ca="1" si="56"/>
        <v>0</v>
      </c>
      <c r="FV13" s="92">
        <f t="shared" ca="1" si="56"/>
        <v>0</v>
      </c>
      <c r="FW13" s="92">
        <f t="shared" ca="1" si="57"/>
        <v>0</v>
      </c>
      <c r="FX13" s="92">
        <f t="shared" ca="1" si="57"/>
        <v>0</v>
      </c>
      <c r="FY13" s="92">
        <f t="shared" ca="1" si="57"/>
        <v>0</v>
      </c>
      <c r="FZ13" s="92">
        <f t="shared" ca="1" si="57"/>
        <v>0</v>
      </c>
      <c r="GA13" s="92">
        <f t="shared" ca="1" si="57"/>
        <v>0</v>
      </c>
      <c r="GB13" s="92">
        <f t="shared" ca="1" si="57"/>
        <v>0</v>
      </c>
      <c r="GC13" s="92">
        <f t="shared" ca="1" si="57"/>
        <v>0</v>
      </c>
      <c r="GD13" s="92">
        <f t="shared" ca="1" si="57"/>
        <v>0</v>
      </c>
      <c r="GE13" s="92">
        <f t="shared" ca="1" si="57"/>
        <v>0</v>
      </c>
      <c r="GF13" s="92">
        <f t="shared" ca="1" si="57"/>
        <v>0</v>
      </c>
      <c r="GG13" s="92">
        <f t="shared" ca="1" si="58"/>
        <v>0</v>
      </c>
      <c r="GH13" s="92">
        <f t="shared" ca="1" si="58"/>
        <v>0</v>
      </c>
      <c r="GI13" s="92">
        <f t="shared" ca="1" si="58"/>
        <v>0</v>
      </c>
      <c r="GJ13" s="92">
        <f t="shared" ca="1" si="58"/>
        <v>0</v>
      </c>
      <c r="GK13" s="92">
        <f t="shared" ca="1" si="58"/>
        <v>0</v>
      </c>
      <c r="GL13" s="92">
        <f t="shared" ca="1" si="58"/>
        <v>0</v>
      </c>
      <c r="GM13" s="92">
        <f t="shared" ca="1" si="58"/>
        <v>0</v>
      </c>
      <c r="GN13" s="92">
        <f t="shared" ca="1" si="58"/>
        <v>0</v>
      </c>
      <c r="GO13" s="92">
        <f t="shared" ca="1" si="58"/>
        <v>0</v>
      </c>
      <c r="GP13" s="92">
        <f t="shared" ca="1" si="58"/>
        <v>0</v>
      </c>
      <c r="GQ13" s="92">
        <f t="shared" ca="1" si="59"/>
        <v>0</v>
      </c>
      <c r="GR13" s="92">
        <f t="shared" ca="1" si="59"/>
        <v>0</v>
      </c>
      <c r="GS13" s="92">
        <f t="shared" ca="1" si="59"/>
        <v>0</v>
      </c>
      <c r="GT13" s="92">
        <f t="shared" ca="1" si="59"/>
        <v>0</v>
      </c>
      <c r="GU13" s="92">
        <f t="shared" ca="1" si="59"/>
        <v>0</v>
      </c>
      <c r="GV13" s="92">
        <f t="shared" ca="1" si="59"/>
        <v>0</v>
      </c>
      <c r="GW13" s="92">
        <f t="shared" ca="1" si="59"/>
        <v>0</v>
      </c>
      <c r="GX13" s="92">
        <f t="shared" ca="1" si="59"/>
        <v>0</v>
      </c>
      <c r="GY13" s="92">
        <f t="shared" ca="1" si="59"/>
        <v>0</v>
      </c>
      <c r="GZ13" s="92">
        <f t="shared" ca="1" si="59"/>
        <v>0</v>
      </c>
      <c r="HA13" s="92">
        <f t="shared" ca="1" si="60"/>
        <v>0</v>
      </c>
      <c r="HB13" s="92">
        <f t="shared" ca="1" si="60"/>
        <v>0</v>
      </c>
      <c r="HC13" s="92">
        <f t="shared" ca="1" si="60"/>
        <v>0</v>
      </c>
      <c r="HD13" s="92">
        <f t="shared" ca="1" si="60"/>
        <v>0</v>
      </c>
      <c r="HE13" s="92">
        <f t="shared" ca="1" si="60"/>
        <v>0</v>
      </c>
      <c r="HF13" s="92">
        <f t="shared" ca="1" si="60"/>
        <v>0</v>
      </c>
      <c r="HG13" s="92">
        <f t="shared" ca="1" si="60"/>
        <v>0</v>
      </c>
      <c r="HH13" s="92">
        <f t="shared" ca="1" si="60"/>
        <v>0</v>
      </c>
      <c r="HI13" s="92">
        <f t="shared" ca="1" si="60"/>
        <v>0</v>
      </c>
      <c r="HJ13" s="92">
        <f t="shared" ca="1" si="60"/>
        <v>0</v>
      </c>
      <c r="HK13" s="92">
        <f t="shared" ca="1" si="61"/>
        <v>0</v>
      </c>
      <c r="HL13" s="92">
        <f t="shared" ca="1" si="61"/>
        <v>0</v>
      </c>
      <c r="HM13" s="92">
        <f t="shared" ca="1" si="61"/>
        <v>0</v>
      </c>
      <c r="HN13" s="92">
        <f t="shared" ca="1" si="61"/>
        <v>0</v>
      </c>
      <c r="HO13" s="92">
        <f t="shared" ca="1" si="61"/>
        <v>0</v>
      </c>
      <c r="HP13" s="92">
        <f t="shared" ca="1" si="61"/>
        <v>0</v>
      </c>
      <c r="HQ13" s="92">
        <f t="shared" ca="1" si="61"/>
        <v>0</v>
      </c>
      <c r="HR13" s="92">
        <f t="shared" ca="1" si="61"/>
        <v>0</v>
      </c>
      <c r="HS13" s="92">
        <f t="shared" ca="1" si="61"/>
        <v>0</v>
      </c>
      <c r="HT13" s="92">
        <f t="shared" ca="1" si="61"/>
        <v>0</v>
      </c>
      <c r="HU13" s="92">
        <f t="shared" ca="1" si="62"/>
        <v>0</v>
      </c>
      <c r="HV13" s="92">
        <f t="shared" ca="1" si="62"/>
        <v>0</v>
      </c>
      <c r="HW13" s="92">
        <f t="shared" ca="1" si="62"/>
        <v>0</v>
      </c>
      <c r="HX13" s="92">
        <f t="shared" ca="1" si="62"/>
        <v>0</v>
      </c>
      <c r="HY13" s="92">
        <f t="shared" ca="1" si="62"/>
        <v>0</v>
      </c>
      <c r="HZ13" s="92">
        <f t="shared" ca="1" si="62"/>
        <v>0</v>
      </c>
      <c r="IA13" s="92">
        <f t="shared" ca="1" si="62"/>
        <v>0</v>
      </c>
      <c r="IB13" s="92">
        <f t="shared" ca="1" si="62"/>
        <v>0</v>
      </c>
      <c r="IC13" s="92">
        <f t="shared" ca="1" si="62"/>
        <v>0</v>
      </c>
      <c r="ID13" s="92">
        <f t="shared" ca="1" si="62"/>
        <v>0</v>
      </c>
      <c r="IE13" s="92">
        <f t="shared" ca="1" si="63"/>
        <v>0</v>
      </c>
      <c r="IF13" s="92">
        <f t="shared" ca="1" si="63"/>
        <v>0</v>
      </c>
      <c r="IG13" s="92">
        <f t="shared" ca="1" si="63"/>
        <v>0</v>
      </c>
      <c r="IH13" s="92">
        <f t="shared" ca="1" si="63"/>
        <v>0</v>
      </c>
      <c r="II13" s="92">
        <f t="shared" ca="1" si="63"/>
        <v>0</v>
      </c>
      <c r="IJ13" s="92">
        <f t="shared" ca="1" si="63"/>
        <v>0</v>
      </c>
      <c r="IK13" s="92">
        <f t="shared" ca="1" si="63"/>
        <v>0</v>
      </c>
      <c r="IL13" s="92">
        <f t="shared" ca="1" si="63"/>
        <v>0</v>
      </c>
      <c r="IM13" s="92">
        <f t="shared" ca="1" si="63"/>
        <v>0</v>
      </c>
      <c r="IN13" s="92">
        <f t="shared" ca="1" si="63"/>
        <v>0</v>
      </c>
      <c r="IO13" s="92">
        <f t="shared" ca="1" si="64"/>
        <v>0</v>
      </c>
      <c r="IP13" s="92">
        <f t="shared" ca="1" si="64"/>
        <v>0</v>
      </c>
      <c r="IQ13" s="92">
        <f t="shared" ca="1" si="64"/>
        <v>0</v>
      </c>
      <c r="IR13" s="92">
        <f t="shared" ca="1" si="64"/>
        <v>0</v>
      </c>
      <c r="IS13" s="92">
        <f t="shared" ca="1" si="64"/>
        <v>0</v>
      </c>
      <c r="IT13" s="92">
        <f t="shared" ca="1" si="64"/>
        <v>0</v>
      </c>
      <c r="IU13" s="92">
        <f t="shared" ca="1" si="64"/>
        <v>0</v>
      </c>
      <c r="IV13" s="92">
        <f t="shared" ca="1" si="64"/>
        <v>0</v>
      </c>
      <c r="IW13" s="92">
        <f t="shared" ca="1" si="64"/>
        <v>0</v>
      </c>
      <c r="IX13" s="92">
        <f t="shared" ca="1" si="64"/>
        <v>0</v>
      </c>
      <c r="IY13" s="92">
        <f t="shared" ca="1" si="65"/>
        <v>0</v>
      </c>
      <c r="IZ13" s="92">
        <f t="shared" ca="1" si="65"/>
        <v>0</v>
      </c>
      <c r="JA13" s="92">
        <f t="shared" ca="1" si="65"/>
        <v>0</v>
      </c>
      <c r="JB13" s="92">
        <f t="shared" ca="1" si="65"/>
        <v>0</v>
      </c>
      <c r="JC13" s="92">
        <f t="shared" ca="1" si="65"/>
        <v>0</v>
      </c>
      <c r="JD13" s="92">
        <f t="shared" ca="1" si="65"/>
        <v>0</v>
      </c>
      <c r="JE13" s="92">
        <f t="shared" ca="1" si="65"/>
        <v>0</v>
      </c>
      <c r="JF13" s="92">
        <f t="shared" ca="1" si="65"/>
        <v>0</v>
      </c>
      <c r="JG13" s="92">
        <f t="shared" ca="1" si="65"/>
        <v>0</v>
      </c>
      <c r="JH13" s="92">
        <f t="shared" ca="1" si="65"/>
        <v>0</v>
      </c>
      <c r="JI13" s="92">
        <f t="shared" ca="1" si="66"/>
        <v>0</v>
      </c>
      <c r="JJ13" s="92">
        <f t="shared" ca="1" si="66"/>
        <v>0</v>
      </c>
      <c r="JK13" s="92">
        <f t="shared" ca="1" si="66"/>
        <v>0</v>
      </c>
      <c r="JL13" s="92">
        <f t="shared" ca="1" si="66"/>
        <v>0</v>
      </c>
      <c r="JM13" s="92">
        <f t="shared" ca="1" si="66"/>
        <v>0</v>
      </c>
      <c r="JN13" s="92">
        <f t="shared" ca="1" si="66"/>
        <v>0</v>
      </c>
      <c r="JO13" s="92">
        <f t="shared" ca="1" si="66"/>
        <v>0</v>
      </c>
      <c r="JP13" s="92">
        <f t="shared" ca="1" si="66"/>
        <v>0</v>
      </c>
      <c r="JQ13" s="92">
        <f t="shared" ca="1" si="66"/>
        <v>0</v>
      </c>
      <c r="JR13" s="92">
        <f t="shared" ca="1" si="66"/>
        <v>0</v>
      </c>
      <c r="JS13" s="92">
        <f t="shared" ca="1" si="67"/>
        <v>0</v>
      </c>
      <c r="JT13" s="92">
        <f t="shared" ca="1" si="67"/>
        <v>0</v>
      </c>
      <c r="JU13" s="92">
        <f t="shared" ca="1" si="67"/>
        <v>0</v>
      </c>
      <c r="JV13" s="92">
        <f t="shared" ca="1" si="67"/>
        <v>0</v>
      </c>
      <c r="JW13" s="92">
        <f t="shared" ca="1" si="67"/>
        <v>0</v>
      </c>
      <c r="JX13" s="92">
        <f t="shared" ca="1" si="67"/>
        <v>0</v>
      </c>
      <c r="JY13" s="92">
        <f t="shared" ca="1" si="67"/>
        <v>0</v>
      </c>
      <c r="JZ13" s="92">
        <f t="shared" ca="1" si="67"/>
        <v>0</v>
      </c>
      <c r="KA13" s="92">
        <f t="shared" ca="1" si="67"/>
        <v>0</v>
      </c>
      <c r="KB13" s="92">
        <f t="shared" ca="1" si="67"/>
        <v>0</v>
      </c>
      <c r="KC13" s="92">
        <f t="shared" ca="1" si="68"/>
        <v>0</v>
      </c>
      <c r="KD13" s="92">
        <f t="shared" ca="1" si="68"/>
        <v>0</v>
      </c>
      <c r="KE13" s="92">
        <f t="shared" ca="1" si="68"/>
        <v>0</v>
      </c>
      <c r="KF13" s="92">
        <f t="shared" ca="1" si="68"/>
        <v>0</v>
      </c>
      <c r="KG13" s="92">
        <f t="shared" ca="1" si="68"/>
        <v>0</v>
      </c>
      <c r="KH13" s="92">
        <f t="shared" ca="1" si="68"/>
        <v>0</v>
      </c>
      <c r="KI13" s="92">
        <f t="shared" ca="1" si="68"/>
        <v>0</v>
      </c>
      <c r="KJ13" s="92">
        <f t="shared" ca="1" si="68"/>
        <v>0</v>
      </c>
      <c r="KK13" s="92">
        <f t="shared" ca="1" si="68"/>
        <v>0</v>
      </c>
      <c r="KL13" s="92">
        <f t="shared" ca="1" si="68"/>
        <v>0</v>
      </c>
      <c r="KM13" s="92">
        <f t="shared" ca="1" si="69"/>
        <v>0</v>
      </c>
      <c r="KN13" s="92">
        <f t="shared" ca="1" si="69"/>
        <v>0</v>
      </c>
      <c r="KO13" s="92">
        <f t="shared" ca="1" si="69"/>
        <v>0</v>
      </c>
      <c r="KP13" s="92">
        <f t="shared" ca="1" si="69"/>
        <v>0</v>
      </c>
      <c r="KQ13" s="92">
        <f t="shared" ca="1" si="69"/>
        <v>0</v>
      </c>
      <c r="KR13" s="92">
        <f t="shared" ca="1" si="69"/>
        <v>0</v>
      </c>
      <c r="KS13" s="92">
        <f t="shared" ca="1" si="69"/>
        <v>0</v>
      </c>
      <c r="KT13" s="92">
        <f t="shared" ca="1" si="69"/>
        <v>0</v>
      </c>
      <c r="KU13" s="92">
        <f t="shared" ca="1" si="69"/>
        <v>0</v>
      </c>
      <c r="KV13" s="92">
        <f t="shared" ca="1" si="69"/>
        <v>0</v>
      </c>
      <c r="KW13" s="92">
        <f t="shared" ca="1" si="70"/>
        <v>0</v>
      </c>
      <c r="KX13" s="92">
        <f t="shared" ca="1" si="70"/>
        <v>0</v>
      </c>
      <c r="KY13" s="92">
        <f t="shared" ca="1" si="70"/>
        <v>0</v>
      </c>
      <c r="KZ13" s="92">
        <f t="shared" ca="1" si="70"/>
        <v>0</v>
      </c>
      <c r="LA13" s="92">
        <f t="shared" ca="1" si="70"/>
        <v>0</v>
      </c>
      <c r="LB13" s="92">
        <f t="shared" ca="1" si="70"/>
        <v>0</v>
      </c>
      <c r="LC13" s="92">
        <f t="shared" ca="1" si="70"/>
        <v>0</v>
      </c>
      <c r="LD13" s="92">
        <f t="shared" ca="1" si="70"/>
        <v>0</v>
      </c>
      <c r="LE13" s="92">
        <f t="shared" ca="1" si="70"/>
        <v>0</v>
      </c>
      <c r="LF13" s="92">
        <f t="shared" ca="1" si="70"/>
        <v>0</v>
      </c>
      <c r="LG13" s="92">
        <f t="shared" ca="1" si="71"/>
        <v>0</v>
      </c>
      <c r="LH13" s="92">
        <f t="shared" ca="1" si="71"/>
        <v>0</v>
      </c>
      <c r="LI13" s="92">
        <f t="shared" ca="1" si="71"/>
        <v>0</v>
      </c>
      <c r="LJ13" s="92">
        <f t="shared" ca="1" si="71"/>
        <v>0</v>
      </c>
      <c r="LK13" s="92">
        <f t="shared" ca="1" si="71"/>
        <v>0</v>
      </c>
      <c r="LL13" s="92">
        <f t="shared" ca="1" si="71"/>
        <v>0</v>
      </c>
      <c r="LM13" s="92">
        <f t="shared" ca="1" si="71"/>
        <v>0</v>
      </c>
      <c r="LN13" s="92">
        <f t="shared" ca="1" si="71"/>
        <v>0</v>
      </c>
      <c r="LO13" s="92">
        <f t="shared" ca="1" si="71"/>
        <v>0</v>
      </c>
      <c r="LP13" s="92">
        <f t="shared" ca="1" si="71"/>
        <v>0</v>
      </c>
      <c r="LQ13" s="92">
        <f t="shared" ca="1" si="72"/>
        <v>0</v>
      </c>
      <c r="LR13" s="92">
        <f t="shared" ca="1" si="72"/>
        <v>0</v>
      </c>
      <c r="LS13" s="92">
        <f t="shared" ca="1" si="72"/>
        <v>0</v>
      </c>
      <c r="LT13" s="92">
        <f t="shared" ca="1" si="72"/>
        <v>0</v>
      </c>
      <c r="LU13" s="92">
        <f t="shared" ca="1" si="72"/>
        <v>0</v>
      </c>
      <c r="LV13" s="92">
        <f t="shared" ca="1" si="72"/>
        <v>0</v>
      </c>
      <c r="LW13" s="92">
        <f t="shared" ca="1" si="72"/>
        <v>0</v>
      </c>
      <c r="LX13" s="92">
        <f t="shared" ca="1" si="72"/>
        <v>0</v>
      </c>
      <c r="LY13" s="92">
        <f t="shared" ca="1" si="72"/>
        <v>0</v>
      </c>
      <c r="LZ13" s="92">
        <f t="shared" ca="1" si="72"/>
        <v>0</v>
      </c>
      <c r="MA13" s="92">
        <f t="shared" ca="1" si="73"/>
        <v>0</v>
      </c>
      <c r="MB13" s="92">
        <f t="shared" ca="1" si="73"/>
        <v>0</v>
      </c>
      <c r="MC13" s="92">
        <f t="shared" ca="1" si="73"/>
        <v>0</v>
      </c>
      <c r="MD13" s="92">
        <f t="shared" ca="1" si="73"/>
        <v>0</v>
      </c>
      <c r="ME13" s="92">
        <f t="shared" ca="1" si="73"/>
        <v>0</v>
      </c>
      <c r="MF13" s="92">
        <f t="shared" ca="1" si="73"/>
        <v>0</v>
      </c>
      <c r="MG13" s="92">
        <f t="shared" ca="1" si="73"/>
        <v>0</v>
      </c>
      <c r="MH13" s="92">
        <f t="shared" ca="1" si="73"/>
        <v>0</v>
      </c>
      <c r="MI13" s="92">
        <f t="shared" ca="1" si="73"/>
        <v>0</v>
      </c>
      <c r="MJ13" s="92">
        <f t="shared" ca="1" si="73"/>
        <v>0</v>
      </c>
      <c r="MK13" s="92">
        <f t="shared" ca="1" si="74"/>
        <v>0</v>
      </c>
      <c r="ML13" s="92">
        <f t="shared" ca="1" si="74"/>
        <v>0</v>
      </c>
      <c r="MM13" s="92">
        <f t="shared" ca="1" si="74"/>
        <v>0</v>
      </c>
      <c r="MN13" s="92">
        <f t="shared" ca="1" si="74"/>
        <v>0</v>
      </c>
      <c r="MO13" s="92">
        <f t="shared" ca="1" si="74"/>
        <v>0</v>
      </c>
      <c r="MP13" s="92">
        <f t="shared" ca="1" si="74"/>
        <v>0</v>
      </c>
      <c r="MQ13" s="92">
        <f t="shared" ca="1" si="74"/>
        <v>0</v>
      </c>
      <c r="MR13" s="92">
        <f t="shared" ca="1" si="74"/>
        <v>0</v>
      </c>
      <c r="MS13" s="92">
        <f t="shared" ca="1" si="74"/>
        <v>0</v>
      </c>
      <c r="MT13" s="92">
        <f t="shared" ca="1" si="74"/>
        <v>0</v>
      </c>
      <c r="MU13" s="92">
        <f t="shared" ca="1" si="75"/>
        <v>0</v>
      </c>
      <c r="MV13" s="92">
        <f t="shared" ca="1" si="75"/>
        <v>0</v>
      </c>
      <c r="MW13" s="92">
        <f t="shared" ca="1" si="75"/>
        <v>0</v>
      </c>
      <c r="MX13" s="92">
        <f t="shared" ca="1" si="75"/>
        <v>0</v>
      </c>
      <c r="MY13" s="92">
        <f t="shared" ca="1" si="75"/>
        <v>0</v>
      </c>
      <c r="MZ13" s="92">
        <f t="shared" ca="1" si="75"/>
        <v>0</v>
      </c>
      <c r="NA13" s="92">
        <f t="shared" ca="1" si="75"/>
        <v>0</v>
      </c>
      <c r="NB13" s="92">
        <f t="shared" ca="1" si="75"/>
        <v>0</v>
      </c>
      <c r="NC13" s="92">
        <f t="shared" ca="1" si="75"/>
        <v>0</v>
      </c>
      <c r="ND13" s="92">
        <f t="shared" ca="1" si="75"/>
        <v>0</v>
      </c>
      <c r="NE13" s="92">
        <f t="shared" ca="1" si="76"/>
        <v>0</v>
      </c>
      <c r="NF13" s="92">
        <f t="shared" ca="1" si="76"/>
        <v>0</v>
      </c>
      <c r="NG13" s="92">
        <f t="shared" ca="1" si="76"/>
        <v>0</v>
      </c>
      <c r="NH13" s="92">
        <f t="shared" ca="1" si="76"/>
        <v>0</v>
      </c>
      <c r="NI13" s="92">
        <f t="shared" ca="1" si="76"/>
        <v>0</v>
      </c>
      <c r="NJ13" s="92">
        <f t="shared" ca="1" si="76"/>
        <v>0</v>
      </c>
      <c r="NK13" s="92">
        <f t="shared" ca="1" si="76"/>
        <v>0</v>
      </c>
      <c r="NL13" s="92">
        <f t="shared" ca="1" si="76"/>
        <v>0</v>
      </c>
      <c r="NM13" s="92">
        <f t="shared" ca="1" si="76"/>
        <v>0</v>
      </c>
      <c r="NN13" s="92">
        <f t="shared" ca="1" si="76"/>
        <v>0</v>
      </c>
      <c r="NO13" s="92">
        <f t="shared" ca="1" si="76"/>
        <v>0</v>
      </c>
      <c r="NP13" s="92">
        <f t="shared" ca="1" si="76"/>
        <v>0</v>
      </c>
      <c r="NQ13" s="92">
        <f t="shared" ca="1" si="76"/>
        <v>0</v>
      </c>
    </row>
    <row r="14" spans="1:2389" s="95" customFormat="1" ht="23.25" x14ac:dyDescent="0.35">
      <c r="A14" s="61"/>
      <c r="B14" s="61"/>
      <c r="C14" s="62" t="str">
        <f t="shared" ca="1" si="36"/>
        <v/>
      </c>
      <c r="D14" s="63">
        <f ca="1">NETWORKDAYS(F14,G14,JoursFérié[[#All],[2022]:[2026]])</f>
        <v>0</v>
      </c>
      <c r="E14" s="64">
        <f t="shared" ca="1" si="37"/>
        <v>0</v>
      </c>
      <c r="F14" s="65">
        <f t="shared" ca="1" si="38"/>
        <v>0</v>
      </c>
      <c r="G14" s="65">
        <f t="shared" ca="1" si="39"/>
        <v>0</v>
      </c>
      <c r="H14" s="66">
        <v>1</v>
      </c>
      <c r="I14" s="94">
        <f t="shared" ca="1" si="40"/>
        <v>0</v>
      </c>
      <c r="J14" s="94">
        <f t="shared" ca="1" si="40"/>
        <v>0</v>
      </c>
      <c r="K14" s="94">
        <f t="shared" ca="1" si="40"/>
        <v>0</v>
      </c>
      <c r="L14" s="94">
        <f t="shared" ca="1" si="40"/>
        <v>0</v>
      </c>
      <c r="M14" s="94">
        <f t="shared" ca="1" si="40"/>
        <v>0</v>
      </c>
      <c r="N14" s="94">
        <f t="shared" ca="1" si="40"/>
        <v>0</v>
      </c>
      <c r="O14" s="94">
        <f t="shared" ca="1" si="40"/>
        <v>0</v>
      </c>
      <c r="P14" s="94">
        <f t="shared" ca="1" si="40"/>
        <v>0</v>
      </c>
      <c r="Q14" s="94">
        <f t="shared" ca="1" si="40"/>
        <v>0</v>
      </c>
      <c r="R14" s="94">
        <f t="shared" ca="1" si="40"/>
        <v>0</v>
      </c>
      <c r="S14" s="94">
        <f t="shared" ca="1" si="41"/>
        <v>0</v>
      </c>
      <c r="T14" s="94">
        <f t="shared" ca="1" si="41"/>
        <v>0</v>
      </c>
      <c r="U14" s="94">
        <f t="shared" ca="1" si="41"/>
        <v>0</v>
      </c>
      <c r="V14" s="94">
        <f t="shared" ca="1" si="41"/>
        <v>0</v>
      </c>
      <c r="W14" s="94">
        <f t="shared" ca="1" si="41"/>
        <v>0</v>
      </c>
      <c r="X14" s="94">
        <f t="shared" ca="1" si="41"/>
        <v>0</v>
      </c>
      <c r="Y14" s="94">
        <f t="shared" ca="1" si="41"/>
        <v>0</v>
      </c>
      <c r="Z14" s="94">
        <f t="shared" ca="1" si="41"/>
        <v>0</v>
      </c>
      <c r="AA14" s="94">
        <f t="shared" ca="1" si="41"/>
        <v>0</v>
      </c>
      <c r="AB14" s="94">
        <f t="shared" ca="1" si="41"/>
        <v>0</v>
      </c>
      <c r="AC14" s="94">
        <f t="shared" ca="1" si="42"/>
        <v>0</v>
      </c>
      <c r="AD14" s="94">
        <f t="shared" ca="1" si="42"/>
        <v>0</v>
      </c>
      <c r="AE14" s="94">
        <f t="shared" ca="1" si="42"/>
        <v>0</v>
      </c>
      <c r="AF14" s="94">
        <f t="shared" ca="1" si="42"/>
        <v>0</v>
      </c>
      <c r="AG14" s="94">
        <f t="shared" ca="1" si="42"/>
        <v>0</v>
      </c>
      <c r="AH14" s="94">
        <f t="shared" ca="1" si="42"/>
        <v>0</v>
      </c>
      <c r="AI14" s="94">
        <f t="shared" ca="1" si="42"/>
        <v>0</v>
      </c>
      <c r="AJ14" s="94">
        <f t="shared" ca="1" si="42"/>
        <v>0</v>
      </c>
      <c r="AK14" s="94">
        <f t="shared" ca="1" si="42"/>
        <v>0</v>
      </c>
      <c r="AL14" s="94">
        <f t="shared" ca="1" si="42"/>
        <v>0</v>
      </c>
      <c r="AM14" s="94">
        <f t="shared" ca="1" si="43"/>
        <v>0</v>
      </c>
      <c r="AN14" s="94">
        <f t="shared" ca="1" si="43"/>
        <v>0</v>
      </c>
      <c r="AO14" s="94">
        <f t="shared" ca="1" si="43"/>
        <v>0</v>
      </c>
      <c r="AP14" s="94">
        <f t="shared" ca="1" si="43"/>
        <v>0</v>
      </c>
      <c r="AQ14" s="94">
        <f t="shared" ca="1" si="43"/>
        <v>0</v>
      </c>
      <c r="AR14" s="94">
        <f t="shared" ca="1" si="43"/>
        <v>0</v>
      </c>
      <c r="AS14" s="94">
        <f t="shared" ca="1" si="43"/>
        <v>0</v>
      </c>
      <c r="AT14" s="94">
        <f t="shared" ca="1" si="43"/>
        <v>0</v>
      </c>
      <c r="AU14" s="94">
        <f t="shared" ca="1" si="43"/>
        <v>0</v>
      </c>
      <c r="AV14" s="94">
        <f t="shared" ca="1" si="43"/>
        <v>0</v>
      </c>
      <c r="AW14" s="94">
        <f t="shared" ca="1" si="44"/>
        <v>0</v>
      </c>
      <c r="AX14" s="94">
        <f t="shared" ca="1" si="44"/>
        <v>0</v>
      </c>
      <c r="AY14" s="94">
        <f t="shared" ca="1" si="44"/>
        <v>0</v>
      </c>
      <c r="AZ14" s="94">
        <f t="shared" ca="1" si="44"/>
        <v>0</v>
      </c>
      <c r="BA14" s="94">
        <f t="shared" ca="1" si="44"/>
        <v>0</v>
      </c>
      <c r="BB14" s="94">
        <f t="shared" ca="1" si="44"/>
        <v>0</v>
      </c>
      <c r="BC14" s="94">
        <f t="shared" ca="1" si="44"/>
        <v>0</v>
      </c>
      <c r="BD14" s="94">
        <f t="shared" ca="1" si="44"/>
        <v>0</v>
      </c>
      <c r="BE14" s="94">
        <f t="shared" ca="1" si="44"/>
        <v>0</v>
      </c>
      <c r="BF14" s="94">
        <f t="shared" ca="1" si="44"/>
        <v>0</v>
      </c>
      <c r="BG14" s="94">
        <f t="shared" ca="1" si="45"/>
        <v>0</v>
      </c>
      <c r="BH14" s="94">
        <f t="shared" ca="1" si="45"/>
        <v>0</v>
      </c>
      <c r="BI14" s="94">
        <f t="shared" ca="1" si="45"/>
        <v>0</v>
      </c>
      <c r="BJ14" s="94">
        <f t="shared" ca="1" si="45"/>
        <v>0</v>
      </c>
      <c r="BK14" s="94">
        <f t="shared" ca="1" si="45"/>
        <v>0</v>
      </c>
      <c r="BL14" s="94">
        <f t="shared" ca="1" si="45"/>
        <v>0</v>
      </c>
      <c r="BM14" s="94">
        <f t="shared" ca="1" si="45"/>
        <v>0</v>
      </c>
      <c r="BN14" s="94">
        <f t="shared" ca="1" si="45"/>
        <v>0</v>
      </c>
      <c r="BO14" s="94">
        <f t="shared" ca="1" si="45"/>
        <v>0</v>
      </c>
      <c r="BP14" s="94">
        <f t="shared" ca="1" si="45"/>
        <v>0</v>
      </c>
      <c r="BQ14" s="94">
        <f t="shared" ca="1" si="46"/>
        <v>0</v>
      </c>
      <c r="BR14" s="94">
        <f t="shared" ca="1" si="46"/>
        <v>0</v>
      </c>
      <c r="BS14" s="94">
        <f t="shared" ca="1" si="46"/>
        <v>0</v>
      </c>
      <c r="BT14" s="94">
        <f t="shared" ca="1" si="46"/>
        <v>0</v>
      </c>
      <c r="BU14" s="94">
        <f t="shared" ca="1" si="46"/>
        <v>0</v>
      </c>
      <c r="BV14" s="94">
        <f t="shared" ca="1" si="46"/>
        <v>0</v>
      </c>
      <c r="BW14" s="94">
        <f t="shared" ca="1" si="46"/>
        <v>0</v>
      </c>
      <c r="BX14" s="94">
        <f t="shared" ca="1" si="46"/>
        <v>0</v>
      </c>
      <c r="BY14" s="94">
        <f t="shared" ca="1" si="46"/>
        <v>0</v>
      </c>
      <c r="BZ14" s="94">
        <f t="shared" ca="1" si="46"/>
        <v>0</v>
      </c>
      <c r="CA14" s="94">
        <f t="shared" ca="1" si="47"/>
        <v>0</v>
      </c>
      <c r="CB14" s="94">
        <f t="shared" ca="1" si="47"/>
        <v>0</v>
      </c>
      <c r="CC14" s="94">
        <f t="shared" ca="1" si="47"/>
        <v>0</v>
      </c>
      <c r="CD14" s="94">
        <f t="shared" ca="1" si="47"/>
        <v>0</v>
      </c>
      <c r="CE14" s="94">
        <f t="shared" ca="1" si="47"/>
        <v>0</v>
      </c>
      <c r="CF14" s="94">
        <f t="shared" ca="1" si="47"/>
        <v>0</v>
      </c>
      <c r="CG14" s="94">
        <f t="shared" ca="1" si="47"/>
        <v>0</v>
      </c>
      <c r="CH14" s="94">
        <f t="shared" ca="1" si="47"/>
        <v>0</v>
      </c>
      <c r="CI14" s="94">
        <f t="shared" ca="1" si="47"/>
        <v>0</v>
      </c>
      <c r="CJ14" s="94">
        <f t="shared" ca="1" si="47"/>
        <v>0</v>
      </c>
      <c r="CK14" s="94">
        <f t="shared" ca="1" si="48"/>
        <v>0</v>
      </c>
      <c r="CL14" s="94">
        <f t="shared" ca="1" si="48"/>
        <v>0</v>
      </c>
      <c r="CM14" s="94">
        <f t="shared" ca="1" si="48"/>
        <v>0</v>
      </c>
      <c r="CN14" s="94">
        <f t="shared" ca="1" si="48"/>
        <v>0</v>
      </c>
      <c r="CO14" s="94">
        <f t="shared" ca="1" si="48"/>
        <v>0</v>
      </c>
      <c r="CP14" s="94">
        <f t="shared" ca="1" si="48"/>
        <v>0</v>
      </c>
      <c r="CQ14" s="94">
        <f t="shared" ca="1" si="48"/>
        <v>0</v>
      </c>
      <c r="CR14" s="94">
        <f t="shared" ca="1" si="48"/>
        <v>0</v>
      </c>
      <c r="CS14" s="94">
        <f t="shared" ca="1" si="48"/>
        <v>0</v>
      </c>
      <c r="CT14" s="94">
        <f t="shared" ca="1" si="48"/>
        <v>0</v>
      </c>
      <c r="CU14" s="94">
        <f t="shared" ca="1" si="49"/>
        <v>0</v>
      </c>
      <c r="CV14" s="94">
        <f t="shared" ca="1" si="49"/>
        <v>0</v>
      </c>
      <c r="CW14" s="94">
        <f t="shared" ca="1" si="49"/>
        <v>0</v>
      </c>
      <c r="CX14" s="94">
        <f t="shared" ca="1" si="49"/>
        <v>0</v>
      </c>
      <c r="CY14" s="94">
        <f t="shared" ca="1" si="49"/>
        <v>0</v>
      </c>
      <c r="CZ14" s="94">
        <f t="shared" ca="1" si="49"/>
        <v>0</v>
      </c>
      <c r="DA14" s="94">
        <f t="shared" ca="1" si="49"/>
        <v>0</v>
      </c>
      <c r="DB14" s="94">
        <f t="shared" ca="1" si="49"/>
        <v>0</v>
      </c>
      <c r="DC14" s="94">
        <f t="shared" ca="1" si="49"/>
        <v>0</v>
      </c>
      <c r="DD14" s="94">
        <f t="shared" ca="1" si="49"/>
        <v>0</v>
      </c>
      <c r="DE14" s="94">
        <f t="shared" ca="1" si="50"/>
        <v>0</v>
      </c>
      <c r="DF14" s="94">
        <f t="shared" ca="1" si="50"/>
        <v>0</v>
      </c>
      <c r="DG14" s="94">
        <f t="shared" ca="1" si="50"/>
        <v>0</v>
      </c>
      <c r="DH14" s="94">
        <f t="shared" ca="1" si="50"/>
        <v>0</v>
      </c>
      <c r="DI14" s="94">
        <f t="shared" ca="1" si="50"/>
        <v>0</v>
      </c>
      <c r="DJ14" s="94">
        <f t="shared" ca="1" si="50"/>
        <v>0</v>
      </c>
      <c r="DK14" s="94">
        <f t="shared" ca="1" si="50"/>
        <v>0</v>
      </c>
      <c r="DL14" s="94">
        <f t="shared" ca="1" si="50"/>
        <v>0</v>
      </c>
      <c r="DM14" s="94">
        <f t="shared" ca="1" si="50"/>
        <v>0</v>
      </c>
      <c r="DN14" s="94">
        <f t="shared" ca="1" si="50"/>
        <v>0</v>
      </c>
      <c r="DO14" s="94">
        <f t="shared" ca="1" si="51"/>
        <v>0</v>
      </c>
      <c r="DP14" s="94">
        <f t="shared" ca="1" si="51"/>
        <v>0</v>
      </c>
      <c r="DQ14" s="94">
        <f t="shared" ca="1" si="51"/>
        <v>0</v>
      </c>
      <c r="DR14" s="94">
        <f t="shared" ca="1" si="51"/>
        <v>0</v>
      </c>
      <c r="DS14" s="94">
        <f t="shared" ca="1" si="51"/>
        <v>0</v>
      </c>
      <c r="DT14" s="94">
        <f t="shared" ca="1" si="51"/>
        <v>0</v>
      </c>
      <c r="DU14" s="94">
        <f t="shared" ca="1" si="51"/>
        <v>0</v>
      </c>
      <c r="DV14" s="94">
        <f t="shared" ca="1" si="51"/>
        <v>0</v>
      </c>
      <c r="DW14" s="94">
        <f t="shared" ca="1" si="51"/>
        <v>0</v>
      </c>
      <c r="DX14" s="94">
        <f t="shared" ca="1" si="51"/>
        <v>0</v>
      </c>
      <c r="DY14" s="94">
        <f t="shared" ca="1" si="52"/>
        <v>0</v>
      </c>
      <c r="DZ14" s="94">
        <f t="shared" ca="1" si="52"/>
        <v>0</v>
      </c>
      <c r="EA14" s="94">
        <f t="shared" ca="1" si="52"/>
        <v>0</v>
      </c>
      <c r="EB14" s="94">
        <f t="shared" ca="1" si="52"/>
        <v>0</v>
      </c>
      <c r="EC14" s="94">
        <f t="shared" ca="1" si="52"/>
        <v>0</v>
      </c>
      <c r="ED14" s="94">
        <f t="shared" ca="1" si="52"/>
        <v>0</v>
      </c>
      <c r="EE14" s="94">
        <f t="shared" ca="1" si="52"/>
        <v>0</v>
      </c>
      <c r="EF14" s="94">
        <f t="shared" ca="1" si="52"/>
        <v>0</v>
      </c>
      <c r="EG14" s="94">
        <f t="shared" ca="1" si="52"/>
        <v>0</v>
      </c>
      <c r="EH14" s="94">
        <f t="shared" ca="1" si="52"/>
        <v>0</v>
      </c>
      <c r="EI14" s="94">
        <f t="shared" ca="1" si="53"/>
        <v>0</v>
      </c>
      <c r="EJ14" s="94">
        <f t="shared" ca="1" si="53"/>
        <v>0</v>
      </c>
      <c r="EK14" s="94">
        <f t="shared" ca="1" si="53"/>
        <v>0</v>
      </c>
      <c r="EL14" s="94">
        <f t="shared" ca="1" si="53"/>
        <v>0</v>
      </c>
      <c r="EM14" s="94">
        <f t="shared" ca="1" si="53"/>
        <v>0</v>
      </c>
      <c r="EN14" s="94">
        <f t="shared" ca="1" si="53"/>
        <v>0</v>
      </c>
      <c r="EO14" s="94">
        <f t="shared" ca="1" si="53"/>
        <v>0</v>
      </c>
      <c r="EP14" s="94">
        <f t="shared" ca="1" si="53"/>
        <v>0</v>
      </c>
      <c r="EQ14" s="94">
        <f t="shared" ca="1" si="53"/>
        <v>0</v>
      </c>
      <c r="ER14" s="94">
        <f t="shared" ca="1" si="53"/>
        <v>0</v>
      </c>
      <c r="ES14" s="94">
        <f t="shared" ca="1" si="54"/>
        <v>0</v>
      </c>
      <c r="ET14" s="94">
        <f t="shared" ca="1" si="54"/>
        <v>0</v>
      </c>
      <c r="EU14" s="94">
        <f t="shared" ca="1" si="54"/>
        <v>0</v>
      </c>
      <c r="EV14" s="94">
        <f t="shared" ca="1" si="54"/>
        <v>0</v>
      </c>
      <c r="EW14" s="94">
        <f t="shared" ca="1" si="54"/>
        <v>0</v>
      </c>
      <c r="EX14" s="94">
        <f t="shared" ca="1" si="54"/>
        <v>0</v>
      </c>
      <c r="EY14" s="94">
        <f t="shared" ca="1" si="54"/>
        <v>0</v>
      </c>
      <c r="EZ14" s="94">
        <f t="shared" ca="1" si="54"/>
        <v>0</v>
      </c>
      <c r="FA14" s="94">
        <f t="shared" ca="1" si="54"/>
        <v>0</v>
      </c>
      <c r="FB14" s="94">
        <f t="shared" ca="1" si="54"/>
        <v>0</v>
      </c>
      <c r="FC14" s="94">
        <f t="shared" ca="1" si="55"/>
        <v>0</v>
      </c>
      <c r="FD14" s="94">
        <f t="shared" ca="1" si="55"/>
        <v>0</v>
      </c>
      <c r="FE14" s="94">
        <f t="shared" ca="1" si="55"/>
        <v>0</v>
      </c>
      <c r="FF14" s="94">
        <f t="shared" ca="1" si="55"/>
        <v>0</v>
      </c>
      <c r="FG14" s="94">
        <f t="shared" ca="1" si="55"/>
        <v>0</v>
      </c>
      <c r="FH14" s="94">
        <f t="shared" ca="1" si="55"/>
        <v>0</v>
      </c>
      <c r="FI14" s="94">
        <f t="shared" ca="1" si="55"/>
        <v>0</v>
      </c>
      <c r="FJ14" s="94">
        <f t="shared" ca="1" si="55"/>
        <v>0</v>
      </c>
      <c r="FK14" s="94">
        <f t="shared" ca="1" si="55"/>
        <v>0</v>
      </c>
      <c r="FL14" s="94">
        <f t="shared" ca="1" si="55"/>
        <v>0</v>
      </c>
      <c r="FM14" s="94">
        <f t="shared" ca="1" si="56"/>
        <v>0</v>
      </c>
      <c r="FN14" s="94">
        <f t="shared" ca="1" si="56"/>
        <v>0</v>
      </c>
      <c r="FO14" s="94">
        <f t="shared" ca="1" si="56"/>
        <v>0</v>
      </c>
      <c r="FP14" s="94">
        <f t="shared" ca="1" si="56"/>
        <v>0</v>
      </c>
      <c r="FQ14" s="94">
        <f t="shared" ca="1" si="56"/>
        <v>0</v>
      </c>
      <c r="FR14" s="94">
        <f t="shared" ca="1" si="56"/>
        <v>0</v>
      </c>
      <c r="FS14" s="94">
        <f t="shared" ca="1" si="56"/>
        <v>0</v>
      </c>
      <c r="FT14" s="94">
        <f t="shared" ca="1" si="56"/>
        <v>0</v>
      </c>
      <c r="FU14" s="94">
        <f t="shared" ca="1" si="56"/>
        <v>0</v>
      </c>
      <c r="FV14" s="94">
        <f t="shared" ca="1" si="56"/>
        <v>0</v>
      </c>
      <c r="FW14" s="94">
        <f t="shared" ca="1" si="57"/>
        <v>0</v>
      </c>
      <c r="FX14" s="94">
        <f t="shared" ca="1" si="57"/>
        <v>0</v>
      </c>
      <c r="FY14" s="94">
        <f t="shared" ca="1" si="57"/>
        <v>0</v>
      </c>
      <c r="FZ14" s="94">
        <f t="shared" ca="1" si="57"/>
        <v>0</v>
      </c>
      <c r="GA14" s="94">
        <f t="shared" ca="1" si="57"/>
        <v>0</v>
      </c>
      <c r="GB14" s="94">
        <f t="shared" ca="1" si="57"/>
        <v>0</v>
      </c>
      <c r="GC14" s="94">
        <f t="shared" ca="1" si="57"/>
        <v>0</v>
      </c>
      <c r="GD14" s="94">
        <f t="shared" ca="1" si="57"/>
        <v>0</v>
      </c>
      <c r="GE14" s="94">
        <f t="shared" ca="1" si="57"/>
        <v>0</v>
      </c>
      <c r="GF14" s="94">
        <f t="shared" ca="1" si="57"/>
        <v>0</v>
      </c>
      <c r="GG14" s="94">
        <f t="shared" ca="1" si="58"/>
        <v>0</v>
      </c>
      <c r="GH14" s="94">
        <f t="shared" ca="1" si="58"/>
        <v>0</v>
      </c>
      <c r="GI14" s="94">
        <f t="shared" ca="1" si="58"/>
        <v>0</v>
      </c>
      <c r="GJ14" s="94">
        <f t="shared" ca="1" si="58"/>
        <v>0</v>
      </c>
      <c r="GK14" s="94">
        <f t="shared" ca="1" si="58"/>
        <v>0</v>
      </c>
      <c r="GL14" s="94">
        <f t="shared" ca="1" si="58"/>
        <v>0</v>
      </c>
      <c r="GM14" s="94">
        <f t="shared" ca="1" si="58"/>
        <v>0</v>
      </c>
      <c r="GN14" s="94">
        <f t="shared" ca="1" si="58"/>
        <v>0</v>
      </c>
      <c r="GO14" s="94">
        <f t="shared" ca="1" si="58"/>
        <v>0</v>
      </c>
      <c r="GP14" s="94">
        <f t="shared" ca="1" si="58"/>
        <v>0</v>
      </c>
      <c r="GQ14" s="94">
        <f t="shared" ca="1" si="59"/>
        <v>0</v>
      </c>
      <c r="GR14" s="94">
        <f t="shared" ca="1" si="59"/>
        <v>0</v>
      </c>
      <c r="GS14" s="94">
        <f t="shared" ca="1" si="59"/>
        <v>0</v>
      </c>
      <c r="GT14" s="94">
        <f t="shared" ca="1" si="59"/>
        <v>0</v>
      </c>
      <c r="GU14" s="94">
        <f t="shared" ca="1" si="59"/>
        <v>0</v>
      </c>
      <c r="GV14" s="94">
        <f t="shared" ca="1" si="59"/>
        <v>0</v>
      </c>
      <c r="GW14" s="94">
        <f t="shared" ca="1" si="59"/>
        <v>0</v>
      </c>
      <c r="GX14" s="94">
        <f t="shared" ca="1" si="59"/>
        <v>0</v>
      </c>
      <c r="GY14" s="94">
        <f t="shared" ca="1" si="59"/>
        <v>0</v>
      </c>
      <c r="GZ14" s="94">
        <f t="shared" ca="1" si="59"/>
        <v>0</v>
      </c>
      <c r="HA14" s="94">
        <f t="shared" ca="1" si="60"/>
        <v>0</v>
      </c>
      <c r="HB14" s="94">
        <f t="shared" ca="1" si="60"/>
        <v>0</v>
      </c>
      <c r="HC14" s="94">
        <f t="shared" ca="1" si="60"/>
        <v>0</v>
      </c>
      <c r="HD14" s="94">
        <f t="shared" ca="1" si="60"/>
        <v>0</v>
      </c>
      <c r="HE14" s="94">
        <f t="shared" ca="1" si="60"/>
        <v>0</v>
      </c>
      <c r="HF14" s="94">
        <f t="shared" ca="1" si="60"/>
        <v>0</v>
      </c>
      <c r="HG14" s="94">
        <f t="shared" ca="1" si="60"/>
        <v>0</v>
      </c>
      <c r="HH14" s="94">
        <f t="shared" ca="1" si="60"/>
        <v>0</v>
      </c>
      <c r="HI14" s="94">
        <f t="shared" ca="1" si="60"/>
        <v>0</v>
      </c>
      <c r="HJ14" s="94">
        <f t="shared" ca="1" si="60"/>
        <v>0</v>
      </c>
      <c r="HK14" s="94">
        <f t="shared" ca="1" si="61"/>
        <v>0</v>
      </c>
      <c r="HL14" s="94">
        <f t="shared" ca="1" si="61"/>
        <v>0</v>
      </c>
      <c r="HM14" s="94">
        <f t="shared" ca="1" si="61"/>
        <v>0</v>
      </c>
      <c r="HN14" s="94">
        <f t="shared" ca="1" si="61"/>
        <v>0</v>
      </c>
      <c r="HO14" s="94">
        <f t="shared" ca="1" si="61"/>
        <v>0</v>
      </c>
      <c r="HP14" s="94">
        <f t="shared" ca="1" si="61"/>
        <v>0</v>
      </c>
      <c r="HQ14" s="94">
        <f t="shared" ca="1" si="61"/>
        <v>0</v>
      </c>
      <c r="HR14" s="94">
        <f t="shared" ca="1" si="61"/>
        <v>0</v>
      </c>
      <c r="HS14" s="94">
        <f t="shared" ca="1" si="61"/>
        <v>0</v>
      </c>
      <c r="HT14" s="94">
        <f t="shared" ca="1" si="61"/>
        <v>0</v>
      </c>
      <c r="HU14" s="94">
        <f t="shared" ca="1" si="62"/>
        <v>0</v>
      </c>
      <c r="HV14" s="94">
        <f t="shared" ca="1" si="62"/>
        <v>0</v>
      </c>
      <c r="HW14" s="94">
        <f t="shared" ca="1" si="62"/>
        <v>0</v>
      </c>
      <c r="HX14" s="94">
        <f t="shared" ca="1" si="62"/>
        <v>0</v>
      </c>
      <c r="HY14" s="94">
        <f t="shared" ca="1" si="62"/>
        <v>0</v>
      </c>
      <c r="HZ14" s="94">
        <f t="shared" ca="1" si="62"/>
        <v>0</v>
      </c>
      <c r="IA14" s="94">
        <f t="shared" ca="1" si="62"/>
        <v>0</v>
      </c>
      <c r="IB14" s="94">
        <f t="shared" ca="1" si="62"/>
        <v>0</v>
      </c>
      <c r="IC14" s="94">
        <f t="shared" ca="1" si="62"/>
        <v>0</v>
      </c>
      <c r="ID14" s="94">
        <f t="shared" ca="1" si="62"/>
        <v>0</v>
      </c>
      <c r="IE14" s="94">
        <f t="shared" ca="1" si="63"/>
        <v>0</v>
      </c>
      <c r="IF14" s="94">
        <f t="shared" ca="1" si="63"/>
        <v>0</v>
      </c>
      <c r="IG14" s="94">
        <f t="shared" ca="1" si="63"/>
        <v>0</v>
      </c>
      <c r="IH14" s="94">
        <f t="shared" ca="1" si="63"/>
        <v>0</v>
      </c>
      <c r="II14" s="94">
        <f t="shared" ca="1" si="63"/>
        <v>0</v>
      </c>
      <c r="IJ14" s="94">
        <f t="shared" ca="1" si="63"/>
        <v>0</v>
      </c>
      <c r="IK14" s="94">
        <f t="shared" ca="1" si="63"/>
        <v>0</v>
      </c>
      <c r="IL14" s="94">
        <f t="shared" ca="1" si="63"/>
        <v>0</v>
      </c>
      <c r="IM14" s="94">
        <f t="shared" ca="1" si="63"/>
        <v>0</v>
      </c>
      <c r="IN14" s="94">
        <f t="shared" ca="1" si="63"/>
        <v>0</v>
      </c>
      <c r="IO14" s="94">
        <f t="shared" ca="1" si="64"/>
        <v>0</v>
      </c>
      <c r="IP14" s="94">
        <f t="shared" ca="1" si="64"/>
        <v>0</v>
      </c>
      <c r="IQ14" s="94">
        <f t="shared" ca="1" si="64"/>
        <v>0</v>
      </c>
      <c r="IR14" s="94">
        <f t="shared" ca="1" si="64"/>
        <v>0</v>
      </c>
      <c r="IS14" s="94">
        <f t="shared" ca="1" si="64"/>
        <v>0</v>
      </c>
      <c r="IT14" s="94">
        <f t="shared" ca="1" si="64"/>
        <v>0</v>
      </c>
      <c r="IU14" s="94">
        <f t="shared" ca="1" si="64"/>
        <v>0</v>
      </c>
      <c r="IV14" s="94">
        <f t="shared" ca="1" si="64"/>
        <v>0</v>
      </c>
      <c r="IW14" s="94">
        <f t="shared" ca="1" si="64"/>
        <v>0</v>
      </c>
      <c r="IX14" s="94">
        <f t="shared" ca="1" si="64"/>
        <v>0</v>
      </c>
      <c r="IY14" s="94">
        <f t="shared" ca="1" si="65"/>
        <v>0</v>
      </c>
      <c r="IZ14" s="94">
        <f t="shared" ca="1" si="65"/>
        <v>0</v>
      </c>
      <c r="JA14" s="94">
        <f t="shared" ca="1" si="65"/>
        <v>0</v>
      </c>
      <c r="JB14" s="94">
        <f t="shared" ca="1" si="65"/>
        <v>0</v>
      </c>
      <c r="JC14" s="94">
        <f t="shared" ca="1" si="65"/>
        <v>0</v>
      </c>
      <c r="JD14" s="94">
        <f t="shared" ca="1" si="65"/>
        <v>0</v>
      </c>
      <c r="JE14" s="94">
        <f t="shared" ca="1" si="65"/>
        <v>0</v>
      </c>
      <c r="JF14" s="94">
        <f t="shared" ca="1" si="65"/>
        <v>0</v>
      </c>
      <c r="JG14" s="94">
        <f t="shared" ca="1" si="65"/>
        <v>0</v>
      </c>
      <c r="JH14" s="94">
        <f t="shared" ca="1" si="65"/>
        <v>0</v>
      </c>
      <c r="JI14" s="94">
        <f t="shared" ca="1" si="66"/>
        <v>0</v>
      </c>
      <c r="JJ14" s="94">
        <f t="shared" ca="1" si="66"/>
        <v>0</v>
      </c>
      <c r="JK14" s="94">
        <f t="shared" ca="1" si="66"/>
        <v>0</v>
      </c>
      <c r="JL14" s="94">
        <f t="shared" ca="1" si="66"/>
        <v>0</v>
      </c>
      <c r="JM14" s="94">
        <f t="shared" ca="1" si="66"/>
        <v>0</v>
      </c>
      <c r="JN14" s="94">
        <f t="shared" ca="1" si="66"/>
        <v>0</v>
      </c>
      <c r="JO14" s="94">
        <f t="shared" ca="1" si="66"/>
        <v>0</v>
      </c>
      <c r="JP14" s="94">
        <f t="shared" ca="1" si="66"/>
        <v>0</v>
      </c>
      <c r="JQ14" s="94">
        <f t="shared" ca="1" si="66"/>
        <v>0</v>
      </c>
      <c r="JR14" s="94">
        <f t="shared" ca="1" si="66"/>
        <v>0</v>
      </c>
      <c r="JS14" s="94">
        <f t="shared" ca="1" si="67"/>
        <v>0</v>
      </c>
      <c r="JT14" s="94">
        <f t="shared" ca="1" si="67"/>
        <v>0</v>
      </c>
      <c r="JU14" s="94">
        <f t="shared" ca="1" si="67"/>
        <v>0</v>
      </c>
      <c r="JV14" s="94">
        <f t="shared" ca="1" si="67"/>
        <v>0</v>
      </c>
      <c r="JW14" s="94">
        <f t="shared" ca="1" si="67"/>
        <v>0</v>
      </c>
      <c r="JX14" s="94">
        <f t="shared" ca="1" si="67"/>
        <v>0</v>
      </c>
      <c r="JY14" s="94">
        <f t="shared" ca="1" si="67"/>
        <v>0</v>
      </c>
      <c r="JZ14" s="94">
        <f t="shared" ca="1" si="67"/>
        <v>0</v>
      </c>
      <c r="KA14" s="94">
        <f t="shared" ca="1" si="67"/>
        <v>0</v>
      </c>
      <c r="KB14" s="94">
        <f t="shared" ca="1" si="67"/>
        <v>0</v>
      </c>
      <c r="KC14" s="94">
        <f t="shared" ca="1" si="68"/>
        <v>0</v>
      </c>
      <c r="KD14" s="94">
        <f t="shared" ca="1" si="68"/>
        <v>0</v>
      </c>
      <c r="KE14" s="94">
        <f t="shared" ca="1" si="68"/>
        <v>0</v>
      </c>
      <c r="KF14" s="94">
        <f t="shared" ca="1" si="68"/>
        <v>0</v>
      </c>
      <c r="KG14" s="94">
        <f t="shared" ca="1" si="68"/>
        <v>0</v>
      </c>
      <c r="KH14" s="94">
        <f t="shared" ca="1" si="68"/>
        <v>0</v>
      </c>
      <c r="KI14" s="94">
        <f t="shared" ca="1" si="68"/>
        <v>0</v>
      </c>
      <c r="KJ14" s="94">
        <f t="shared" ca="1" si="68"/>
        <v>0</v>
      </c>
      <c r="KK14" s="94">
        <f t="shared" ca="1" si="68"/>
        <v>0</v>
      </c>
      <c r="KL14" s="94">
        <f t="shared" ca="1" si="68"/>
        <v>0</v>
      </c>
      <c r="KM14" s="94">
        <f t="shared" ca="1" si="69"/>
        <v>0</v>
      </c>
      <c r="KN14" s="94">
        <f t="shared" ca="1" si="69"/>
        <v>0</v>
      </c>
      <c r="KO14" s="94">
        <f t="shared" ca="1" si="69"/>
        <v>0</v>
      </c>
      <c r="KP14" s="94">
        <f t="shared" ca="1" si="69"/>
        <v>0</v>
      </c>
      <c r="KQ14" s="94">
        <f t="shared" ca="1" si="69"/>
        <v>0</v>
      </c>
      <c r="KR14" s="94">
        <f t="shared" ca="1" si="69"/>
        <v>0</v>
      </c>
      <c r="KS14" s="94">
        <f t="shared" ca="1" si="69"/>
        <v>0</v>
      </c>
      <c r="KT14" s="94">
        <f t="shared" ca="1" si="69"/>
        <v>0</v>
      </c>
      <c r="KU14" s="94">
        <f t="shared" ca="1" si="69"/>
        <v>0</v>
      </c>
      <c r="KV14" s="94">
        <f t="shared" ca="1" si="69"/>
        <v>0</v>
      </c>
      <c r="KW14" s="94">
        <f t="shared" ca="1" si="70"/>
        <v>0</v>
      </c>
      <c r="KX14" s="94">
        <f t="shared" ca="1" si="70"/>
        <v>0</v>
      </c>
      <c r="KY14" s="94">
        <f t="shared" ca="1" si="70"/>
        <v>0</v>
      </c>
      <c r="KZ14" s="94">
        <f t="shared" ca="1" si="70"/>
        <v>0</v>
      </c>
      <c r="LA14" s="94">
        <f t="shared" ca="1" si="70"/>
        <v>0</v>
      </c>
      <c r="LB14" s="94">
        <f t="shared" ca="1" si="70"/>
        <v>0</v>
      </c>
      <c r="LC14" s="94">
        <f t="shared" ca="1" si="70"/>
        <v>0</v>
      </c>
      <c r="LD14" s="94">
        <f t="shared" ca="1" si="70"/>
        <v>0</v>
      </c>
      <c r="LE14" s="94">
        <f t="shared" ca="1" si="70"/>
        <v>0</v>
      </c>
      <c r="LF14" s="94">
        <f t="shared" ca="1" si="70"/>
        <v>0</v>
      </c>
      <c r="LG14" s="94">
        <f t="shared" ca="1" si="71"/>
        <v>0</v>
      </c>
      <c r="LH14" s="94">
        <f t="shared" ca="1" si="71"/>
        <v>0</v>
      </c>
      <c r="LI14" s="94">
        <f t="shared" ca="1" si="71"/>
        <v>0</v>
      </c>
      <c r="LJ14" s="94">
        <f t="shared" ca="1" si="71"/>
        <v>0</v>
      </c>
      <c r="LK14" s="94">
        <f t="shared" ca="1" si="71"/>
        <v>0</v>
      </c>
      <c r="LL14" s="94">
        <f t="shared" ca="1" si="71"/>
        <v>0</v>
      </c>
      <c r="LM14" s="94">
        <f t="shared" ca="1" si="71"/>
        <v>0</v>
      </c>
      <c r="LN14" s="94">
        <f t="shared" ca="1" si="71"/>
        <v>0</v>
      </c>
      <c r="LO14" s="94">
        <f t="shared" ca="1" si="71"/>
        <v>0</v>
      </c>
      <c r="LP14" s="94">
        <f t="shared" ca="1" si="71"/>
        <v>0</v>
      </c>
      <c r="LQ14" s="94">
        <f t="shared" ca="1" si="72"/>
        <v>0</v>
      </c>
      <c r="LR14" s="94">
        <f t="shared" ca="1" si="72"/>
        <v>0</v>
      </c>
      <c r="LS14" s="94">
        <f t="shared" ca="1" si="72"/>
        <v>0</v>
      </c>
      <c r="LT14" s="94">
        <f t="shared" ca="1" si="72"/>
        <v>0</v>
      </c>
      <c r="LU14" s="94">
        <f t="shared" ca="1" si="72"/>
        <v>0</v>
      </c>
      <c r="LV14" s="94">
        <f t="shared" ca="1" si="72"/>
        <v>0</v>
      </c>
      <c r="LW14" s="94">
        <f t="shared" ca="1" si="72"/>
        <v>0</v>
      </c>
      <c r="LX14" s="94">
        <f t="shared" ca="1" si="72"/>
        <v>0</v>
      </c>
      <c r="LY14" s="94">
        <f t="shared" ca="1" si="72"/>
        <v>0</v>
      </c>
      <c r="LZ14" s="94">
        <f t="shared" ca="1" si="72"/>
        <v>0</v>
      </c>
      <c r="MA14" s="94">
        <f t="shared" ca="1" si="73"/>
        <v>0</v>
      </c>
      <c r="MB14" s="94">
        <f t="shared" ca="1" si="73"/>
        <v>0</v>
      </c>
      <c r="MC14" s="94">
        <f t="shared" ca="1" si="73"/>
        <v>0</v>
      </c>
      <c r="MD14" s="94">
        <f t="shared" ca="1" si="73"/>
        <v>0</v>
      </c>
      <c r="ME14" s="94">
        <f t="shared" ca="1" si="73"/>
        <v>0</v>
      </c>
      <c r="MF14" s="94">
        <f t="shared" ca="1" si="73"/>
        <v>0</v>
      </c>
      <c r="MG14" s="94">
        <f t="shared" ca="1" si="73"/>
        <v>0</v>
      </c>
      <c r="MH14" s="94">
        <f t="shared" ca="1" si="73"/>
        <v>0</v>
      </c>
      <c r="MI14" s="94">
        <f t="shared" ca="1" si="73"/>
        <v>0</v>
      </c>
      <c r="MJ14" s="94">
        <f t="shared" ca="1" si="73"/>
        <v>0</v>
      </c>
      <c r="MK14" s="94">
        <f t="shared" ca="1" si="74"/>
        <v>0</v>
      </c>
      <c r="ML14" s="94">
        <f t="shared" ca="1" si="74"/>
        <v>0</v>
      </c>
      <c r="MM14" s="94">
        <f t="shared" ca="1" si="74"/>
        <v>0</v>
      </c>
      <c r="MN14" s="94">
        <f t="shared" ca="1" si="74"/>
        <v>0</v>
      </c>
      <c r="MO14" s="94">
        <f t="shared" ca="1" si="74"/>
        <v>0</v>
      </c>
      <c r="MP14" s="94">
        <f t="shared" ca="1" si="74"/>
        <v>0</v>
      </c>
      <c r="MQ14" s="94">
        <f t="shared" ca="1" si="74"/>
        <v>0</v>
      </c>
      <c r="MR14" s="94">
        <f t="shared" ca="1" si="74"/>
        <v>0</v>
      </c>
      <c r="MS14" s="94">
        <f t="shared" ca="1" si="74"/>
        <v>0</v>
      </c>
      <c r="MT14" s="94">
        <f t="shared" ca="1" si="74"/>
        <v>0</v>
      </c>
      <c r="MU14" s="94">
        <f t="shared" ca="1" si="75"/>
        <v>0</v>
      </c>
      <c r="MV14" s="94">
        <f t="shared" ca="1" si="75"/>
        <v>0</v>
      </c>
      <c r="MW14" s="94">
        <f t="shared" ca="1" si="75"/>
        <v>0</v>
      </c>
      <c r="MX14" s="94">
        <f t="shared" ca="1" si="75"/>
        <v>0</v>
      </c>
      <c r="MY14" s="94">
        <f t="shared" ca="1" si="75"/>
        <v>0</v>
      </c>
      <c r="MZ14" s="94">
        <f t="shared" ca="1" si="75"/>
        <v>0</v>
      </c>
      <c r="NA14" s="94">
        <f t="shared" ca="1" si="75"/>
        <v>0</v>
      </c>
      <c r="NB14" s="94">
        <f t="shared" ca="1" si="75"/>
        <v>0</v>
      </c>
      <c r="NC14" s="94">
        <f t="shared" ca="1" si="75"/>
        <v>0</v>
      </c>
      <c r="ND14" s="94">
        <f t="shared" ca="1" si="75"/>
        <v>0</v>
      </c>
      <c r="NE14" s="94">
        <f t="shared" ca="1" si="76"/>
        <v>0</v>
      </c>
      <c r="NF14" s="94">
        <f t="shared" ca="1" si="76"/>
        <v>0</v>
      </c>
      <c r="NG14" s="94">
        <f t="shared" ca="1" si="76"/>
        <v>0</v>
      </c>
      <c r="NH14" s="94">
        <f t="shared" ca="1" si="76"/>
        <v>0</v>
      </c>
      <c r="NI14" s="94">
        <f t="shared" ca="1" si="76"/>
        <v>0</v>
      </c>
      <c r="NJ14" s="94">
        <f t="shared" ca="1" si="76"/>
        <v>0</v>
      </c>
      <c r="NK14" s="94">
        <f t="shared" ca="1" si="76"/>
        <v>0</v>
      </c>
      <c r="NL14" s="94">
        <f t="shared" ca="1" si="76"/>
        <v>0</v>
      </c>
      <c r="NM14" s="94">
        <f t="shared" ca="1" si="76"/>
        <v>0</v>
      </c>
      <c r="NN14" s="94">
        <f t="shared" ca="1" si="76"/>
        <v>0</v>
      </c>
      <c r="NO14" s="94">
        <f t="shared" ca="1" si="76"/>
        <v>0</v>
      </c>
      <c r="NP14" s="94">
        <f t="shared" ca="1" si="76"/>
        <v>0</v>
      </c>
      <c r="NQ14" s="94">
        <f t="shared" ca="1" si="76"/>
        <v>0</v>
      </c>
    </row>
    <row r="15" spans="1:2389" s="93" customFormat="1" ht="23.25" x14ac:dyDescent="0.35">
      <c r="A15" s="55"/>
      <c r="B15" s="55"/>
      <c r="C15" s="56" t="str">
        <f t="shared" ca="1" si="36"/>
        <v/>
      </c>
      <c r="D15" s="57">
        <f ca="1">NETWORKDAYS(F15,G15,JoursFérié[[#All],[2022]:[2026]])</f>
        <v>0</v>
      </c>
      <c r="E15" s="58">
        <f t="shared" ca="1" si="37"/>
        <v>0</v>
      </c>
      <c r="F15" s="59">
        <f t="shared" ca="1" si="38"/>
        <v>0</v>
      </c>
      <c r="G15" s="59">
        <f t="shared" ca="1" si="39"/>
        <v>0</v>
      </c>
      <c r="H15" s="60">
        <v>1</v>
      </c>
      <c r="I15" s="92">
        <f t="shared" ca="1" si="40"/>
        <v>0</v>
      </c>
      <c r="J15" s="92">
        <f t="shared" ca="1" si="40"/>
        <v>0</v>
      </c>
      <c r="K15" s="92">
        <f t="shared" ca="1" si="40"/>
        <v>0</v>
      </c>
      <c r="L15" s="92">
        <f t="shared" ca="1" si="40"/>
        <v>0</v>
      </c>
      <c r="M15" s="92">
        <f t="shared" ca="1" si="40"/>
        <v>0</v>
      </c>
      <c r="N15" s="92">
        <f t="shared" ca="1" si="40"/>
        <v>0</v>
      </c>
      <c r="O15" s="92">
        <f t="shared" ca="1" si="40"/>
        <v>0</v>
      </c>
      <c r="P15" s="92">
        <f t="shared" ca="1" si="40"/>
        <v>0</v>
      </c>
      <c r="Q15" s="92">
        <f t="shared" ca="1" si="40"/>
        <v>0</v>
      </c>
      <c r="R15" s="92">
        <f t="shared" ca="1" si="40"/>
        <v>0</v>
      </c>
      <c r="S15" s="92">
        <f t="shared" ca="1" si="41"/>
        <v>0</v>
      </c>
      <c r="T15" s="92">
        <f t="shared" ca="1" si="41"/>
        <v>0</v>
      </c>
      <c r="U15" s="92">
        <f t="shared" ca="1" si="41"/>
        <v>0</v>
      </c>
      <c r="V15" s="92">
        <f t="shared" ca="1" si="41"/>
        <v>0</v>
      </c>
      <c r="W15" s="92">
        <f t="shared" ca="1" si="41"/>
        <v>0</v>
      </c>
      <c r="X15" s="92">
        <f t="shared" ca="1" si="41"/>
        <v>0</v>
      </c>
      <c r="Y15" s="92">
        <f t="shared" ca="1" si="41"/>
        <v>0</v>
      </c>
      <c r="Z15" s="92">
        <f t="shared" ca="1" si="41"/>
        <v>0</v>
      </c>
      <c r="AA15" s="92">
        <f t="shared" ca="1" si="41"/>
        <v>0</v>
      </c>
      <c r="AB15" s="92">
        <f t="shared" ca="1" si="41"/>
        <v>0</v>
      </c>
      <c r="AC15" s="92">
        <f t="shared" ca="1" si="42"/>
        <v>0</v>
      </c>
      <c r="AD15" s="92">
        <f t="shared" ca="1" si="42"/>
        <v>0</v>
      </c>
      <c r="AE15" s="92">
        <f t="shared" ca="1" si="42"/>
        <v>0</v>
      </c>
      <c r="AF15" s="92">
        <f t="shared" ca="1" si="42"/>
        <v>0</v>
      </c>
      <c r="AG15" s="92">
        <f t="shared" ca="1" si="42"/>
        <v>0</v>
      </c>
      <c r="AH15" s="92">
        <f t="shared" ca="1" si="42"/>
        <v>0</v>
      </c>
      <c r="AI15" s="92">
        <f t="shared" ca="1" si="42"/>
        <v>0</v>
      </c>
      <c r="AJ15" s="92">
        <f t="shared" ca="1" si="42"/>
        <v>0</v>
      </c>
      <c r="AK15" s="92">
        <f t="shared" ca="1" si="42"/>
        <v>0</v>
      </c>
      <c r="AL15" s="92">
        <f t="shared" ca="1" si="42"/>
        <v>0</v>
      </c>
      <c r="AM15" s="92">
        <f t="shared" ca="1" si="43"/>
        <v>0</v>
      </c>
      <c r="AN15" s="92">
        <f t="shared" ca="1" si="43"/>
        <v>0</v>
      </c>
      <c r="AO15" s="92">
        <f t="shared" ca="1" si="43"/>
        <v>0</v>
      </c>
      <c r="AP15" s="92">
        <f t="shared" ca="1" si="43"/>
        <v>0</v>
      </c>
      <c r="AQ15" s="92">
        <f t="shared" ca="1" si="43"/>
        <v>0</v>
      </c>
      <c r="AR15" s="92">
        <f t="shared" ca="1" si="43"/>
        <v>0</v>
      </c>
      <c r="AS15" s="92">
        <f t="shared" ca="1" si="43"/>
        <v>0</v>
      </c>
      <c r="AT15" s="92">
        <f t="shared" ca="1" si="43"/>
        <v>0</v>
      </c>
      <c r="AU15" s="92">
        <f t="shared" ca="1" si="43"/>
        <v>0</v>
      </c>
      <c r="AV15" s="92">
        <f t="shared" ca="1" si="43"/>
        <v>0</v>
      </c>
      <c r="AW15" s="92">
        <f t="shared" ca="1" si="44"/>
        <v>0</v>
      </c>
      <c r="AX15" s="92">
        <f t="shared" ca="1" si="44"/>
        <v>0</v>
      </c>
      <c r="AY15" s="92">
        <f t="shared" ca="1" si="44"/>
        <v>0</v>
      </c>
      <c r="AZ15" s="92">
        <f t="shared" ca="1" si="44"/>
        <v>0</v>
      </c>
      <c r="BA15" s="92">
        <f t="shared" ca="1" si="44"/>
        <v>0</v>
      </c>
      <c r="BB15" s="92">
        <f t="shared" ca="1" si="44"/>
        <v>0</v>
      </c>
      <c r="BC15" s="92">
        <f t="shared" ca="1" si="44"/>
        <v>0</v>
      </c>
      <c r="BD15" s="92">
        <f t="shared" ca="1" si="44"/>
        <v>0</v>
      </c>
      <c r="BE15" s="92">
        <f t="shared" ca="1" si="44"/>
        <v>0</v>
      </c>
      <c r="BF15" s="92">
        <f t="shared" ca="1" si="44"/>
        <v>0</v>
      </c>
      <c r="BG15" s="92">
        <f t="shared" ca="1" si="45"/>
        <v>0</v>
      </c>
      <c r="BH15" s="92">
        <f t="shared" ca="1" si="45"/>
        <v>0</v>
      </c>
      <c r="BI15" s="92">
        <f t="shared" ca="1" si="45"/>
        <v>0</v>
      </c>
      <c r="BJ15" s="92">
        <f t="shared" ca="1" si="45"/>
        <v>0</v>
      </c>
      <c r="BK15" s="92">
        <f t="shared" ca="1" si="45"/>
        <v>0</v>
      </c>
      <c r="BL15" s="92">
        <f t="shared" ca="1" si="45"/>
        <v>0</v>
      </c>
      <c r="BM15" s="92">
        <f t="shared" ca="1" si="45"/>
        <v>0</v>
      </c>
      <c r="BN15" s="92">
        <f t="shared" ca="1" si="45"/>
        <v>0</v>
      </c>
      <c r="BO15" s="92">
        <f t="shared" ca="1" si="45"/>
        <v>0</v>
      </c>
      <c r="BP15" s="92">
        <f t="shared" ca="1" si="45"/>
        <v>0</v>
      </c>
      <c r="BQ15" s="92">
        <f t="shared" ca="1" si="46"/>
        <v>0</v>
      </c>
      <c r="BR15" s="92">
        <f t="shared" ca="1" si="46"/>
        <v>0</v>
      </c>
      <c r="BS15" s="92">
        <f t="shared" ca="1" si="46"/>
        <v>0</v>
      </c>
      <c r="BT15" s="92">
        <f t="shared" ca="1" si="46"/>
        <v>0</v>
      </c>
      <c r="BU15" s="92">
        <f t="shared" ca="1" si="46"/>
        <v>0</v>
      </c>
      <c r="BV15" s="92">
        <f t="shared" ca="1" si="46"/>
        <v>0</v>
      </c>
      <c r="BW15" s="92">
        <f t="shared" ca="1" si="46"/>
        <v>0</v>
      </c>
      <c r="BX15" s="92">
        <f t="shared" ca="1" si="46"/>
        <v>0</v>
      </c>
      <c r="BY15" s="92">
        <f t="shared" ca="1" si="46"/>
        <v>0</v>
      </c>
      <c r="BZ15" s="92">
        <f t="shared" ca="1" si="46"/>
        <v>0</v>
      </c>
      <c r="CA15" s="92">
        <f t="shared" ca="1" si="47"/>
        <v>0</v>
      </c>
      <c r="CB15" s="92">
        <f t="shared" ca="1" si="47"/>
        <v>0</v>
      </c>
      <c r="CC15" s="92">
        <f t="shared" ca="1" si="47"/>
        <v>0</v>
      </c>
      <c r="CD15" s="92">
        <f t="shared" ca="1" si="47"/>
        <v>0</v>
      </c>
      <c r="CE15" s="92">
        <f t="shared" ca="1" si="47"/>
        <v>0</v>
      </c>
      <c r="CF15" s="92">
        <f t="shared" ca="1" si="47"/>
        <v>0</v>
      </c>
      <c r="CG15" s="92">
        <f t="shared" ca="1" si="47"/>
        <v>0</v>
      </c>
      <c r="CH15" s="92">
        <f t="shared" ca="1" si="47"/>
        <v>0</v>
      </c>
      <c r="CI15" s="92">
        <f t="shared" ca="1" si="47"/>
        <v>0</v>
      </c>
      <c r="CJ15" s="92">
        <f t="shared" ca="1" si="47"/>
        <v>0</v>
      </c>
      <c r="CK15" s="92">
        <f t="shared" ca="1" si="48"/>
        <v>0</v>
      </c>
      <c r="CL15" s="92">
        <f t="shared" ca="1" si="48"/>
        <v>0</v>
      </c>
      <c r="CM15" s="92">
        <f t="shared" ca="1" si="48"/>
        <v>0</v>
      </c>
      <c r="CN15" s="92">
        <f t="shared" ca="1" si="48"/>
        <v>0</v>
      </c>
      <c r="CO15" s="92">
        <f t="shared" ca="1" si="48"/>
        <v>0</v>
      </c>
      <c r="CP15" s="92">
        <f t="shared" ca="1" si="48"/>
        <v>0</v>
      </c>
      <c r="CQ15" s="92">
        <f t="shared" ca="1" si="48"/>
        <v>0</v>
      </c>
      <c r="CR15" s="92">
        <f t="shared" ca="1" si="48"/>
        <v>0</v>
      </c>
      <c r="CS15" s="92">
        <f t="shared" ca="1" si="48"/>
        <v>0</v>
      </c>
      <c r="CT15" s="92">
        <f t="shared" ca="1" si="48"/>
        <v>0</v>
      </c>
      <c r="CU15" s="92">
        <f t="shared" ca="1" si="49"/>
        <v>0</v>
      </c>
      <c r="CV15" s="92">
        <f t="shared" ca="1" si="49"/>
        <v>0</v>
      </c>
      <c r="CW15" s="92">
        <f t="shared" ca="1" si="49"/>
        <v>0</v>
      </c>
      <c r="CX15" s="92">
        <f t="shared" ca="1" si="49"/>
        <v>0</v>
      </c>
      <c r="CY15" s="92">
        <f t="shared" ca="1" si="49"/>
        <v>0</v>
      </c>
      <c r="CZ15" s="92">
        <f t="shared" ca="1" si="49"/>
        <v>0</v>
      </c>
      <c r="DA15" s="92">
        <f t="shared" ca="1" si="49"/>
        <v>0</v>
      </c>
      <c r="DB15" s="92">
        <f t="shared" ca="1" si="49"/>
        <v>0</v>
      </c>
      <c r="DC15" s="92">
        <f t="shared" ca="1" si="49"/>
        <v>0</v>
      </c>
      <c r="DD15" s="92">
        <f t="shared" ca="1" si="49"/>
        <v>0</v>
      </c>
      <c r="DE15" s="92">
        <f t="shared" ca="1" si="50"/>
        <v>0</v>
      </c>
      <c r="DF15" s="92">
        <f t="shared" ca="1" si="50"/>
        <v>0</v>
      </c>
      <c r="DG15" s="92">
        <f t="shared" ca="1" si="50"/>
        <v>0</v>
      </c>
      <c r="DH15" s="92">
        <f t="shared" ca="1" si="50"/>
        <v>0</v>
      </c>
      <c r="DI15" s="92">
        <f t="shared" ca="1" si="50"/>
        <v>0</v>
      </c>
      <c r="DJ15" s="92">
        <f t="shared" ca="1" si="50"/>
        <v>0</v>
      </c>
      <c r="DK15" s="92">
        <f t="shared" ca="1" si="50"/>
        <v>0</v>
      </c>
      <c r="DL15" s="92">
        <f t="shared" ca="1" si="50"/>
        <v>0</v>
      </c>
      <c r="DM15" s="92">
        <f t="shared" ca="1" si="50"/>
        <v>0</v>
      </c>
      <c r="DN15" s="92">
        <f t="shared" ca="1" si="50"/>
        <v>0</v>
      </c>
      <c r="DO15" s="92">
        <f t="shared" ca="1" si="51"/>
        <v>0</v>
      </c>
      <c r="DP15" s="92">
        <f t="shared" ca="1" si="51"/>
        <v>0</v>
      </c>
      <c r="DQ15" s="92">
        <f t="shared" ca="1" si="51"/>
        <v>0</v>
      </c>
      <c r="DR15" s="92">
        <f t="shared" ca="1" si="51"/>
        <v>0</v>
      </c>
      <c r="DS15" s="92">
        <f t="shared" ca="1" si="51"/>
        <v>0</v>
      </c>
      <c r="DT15" s="92">
        <f t="shared" ca="1" si="51"/>
        <v>0</v>
      </c>
      <c r="DU15" s="92">
        <f t="shared" ca="1" si="51"/>
        <v>0</v>
      </c>
      <c r="DV15" s="92">
        <f t="shared" ca="1" si="51"/>
        <v>0</v>
      </c>
      <c r="DW15" s="92">
        <f t="shared" ca="1" si="51"/>
        <v>0</v>
      </c>
      <c r="DX15" s="92">
        <f t="shared" ca="1" si="51"/>
        <v>0</v>
      </c>
      <c r="DY15" s="92">
        <f t="shared" ca="1" si="52"/>
        <v>0</v>
      </c>
      <c r="DZ15" s="92">
        <f t="shared" ca="1" si="52"/>
        <v>0</v>
      </c>
      <c r="EA15" s="92">
        <f t="shared" ca="1" si="52"/>
        <v>0</v>
      </c>
      <c r="EB15" s="92">
        <f t="shared" ca="1" si="52"/>
        <v>0</v>
      </c>
      <c r="EC15" s="92">
        <f t="shared" ca="1" si="52"/>
        <v>0</v>
      </c>
      <c r="ED15" s="92">
        <f t="shared" ca="1" si="52"/>
        <v>0</v>
      </c>
      <c r="EE15" s="92">
        <f t="shared" ca="1" si="52"/>
        <v>0</v>
      </c>
      <c r="EF15" s="92">
        <f t="shared" ca="1" si="52"/>
        <v>0</v>
      </c>
      <c r="EG15" s="92">
        <f t="shared" ca="1" si="52"/>
        <v>0</v>
      </c>
      <c r="EH15" s="92">
        <f t="shared" ca="1" si="52"/>
        <v>0</v>
      </c>
      <c r="EI15" s="92">
        <f t="shared" ca="1" si="53"/>
        <v>0</v>
      </c>
      <c r="EJ15" s="92">
        <f t="shared" ca="1" si="53"/>
        <v>0</v>
      </c>
      <c r="EK15" s="92">
        <f t="shared" ca="1" si="53"/>
        <v>0</v>
      </c>
      <c r="EL15" s="92">
        <f t="shared" ca="1" si="53"/>
        <v>0</v>
      </c>
      <c r="EM15" s="92">
        <f t="shared" ca="1" si="53"/>
        <v>0</v>
      </c>
      <c r="EN15" s="92">
        <f t="shared" ca="1" si="53"/>
        <v>0</v>
      </c>
      <c r="EO15" s="92">
        <f t="shared" ca="1" si="53"/>
        <v>0</v>
      </c>
      <c r="EP15" s="92">
        <f t="shared" ca="1" si="53"/>
        <v>0</v>
      </c>
      <c r="EQ15" s="92">
        <f t="shared" ca="1" si="53"/>
        <v>0</v>
      </c>
      <c r="ER15" s="92">
        <f t="shared" ca="1" si="53"/>
        <v>0</v>
      </c>
      <c r="ES15" s="92">
        <f t="shared" ca="1" si="54"/>
        <v>0</v>
      </c>
      <c r="ET15" s="92">
        <f t="shared" ca="1" si="54"/>
        <v>0</v>
      </c>
      <c r="EU15" s="92">
        <f t="shared" ca="1" si="54"/>
        <v>0</v>
      </c>
      <c r="EV15" s="92">
        <f t="shared" ca="1" si="54"/>
        <v>0</v>
      </c>
      <c r="EW15" s="92">
        <f t="shared" ca="1" si="54"/>
        <v>0</v>
      </c>
      <c r="EX15" s="92">
        <f t="shared" ca="1" si="54"/>
        <v>0</v>
      </c>
      <c r="EY15" s="92">
        <f t="shared" ca="1" si="54"/>
        <v>0</v>
      </c>
      <c r="EZ15" s="92">
        <f t="shared" ca="1" si="54"/>
        <v>0</v>
      </c>
      <c r="FA15" s="92">
        <f t="shared" ca="1" si="54"/>
        <v>0</v>
      </c>
      <c r="FB15" s="92">
        <f t="shared" ca="1" si="54"/>
        <v>0</v>
      </c>
      <c r="FC15" s="92">
        <f t="shared" ca="1" si="55"/>
        <v>0</v>
      </c>
      <c r="FD15" s="92">
        <f t="shared" ca="1" si="55"/>
        <v>0</v>
      </c>
      <c r="FE15" s="92">
        <f t="shared" ca="1" si="55"/>
        <v>0</v>
      </c>
      <c r="FF15" s="92">
        <f t="shared" ca="1" si="55"/>
        <v>0</v>
      </c>
      <c r="FG15" s="92">
        <f t="shared" ca="1" si="55"/>
        <v>0</v>
      </c>
      <c r="FH15" s="92">
        <f t="shared" ca="1" si="55"/>
        <v>0</v>
      </c>
      <c r="FI15" s="92">
        <f t="shared" ca="1" si="55"/>
        <v>0</v>
      </c>
      <c r="FJ15" s="92">
        <f t="shared" ca="1" si="55"/>
        <v>0</v>
      </c>
      <c r="FK15" s="92">
        <f t="shared" ca="1" si="55"/>
        <v>0</v>
      </c>
      <c r="FL15" s="92">
        <f t="shared" ca="1" si="55"/>
        <v>0</v>
      </c>
      <c r="FM15" s="92">
        <f t="shared" ca="1" si="56"/>
        <v>0</v>
      </c>
      <c r="FN15" s="92">
        <f t="shared" ca="1" si="56"/>
        <v>0</v>
      </c>
      <c r="FO15" s="92">
        <f t="shared" ca="1" si="56"/>
        <v>0</v>
      </c>
      <c r="FP15" s="92">
        <f t="shared" ca="1" si="56"/>
        <v>0</v>
      </c>
      <c r="FQ15" s="92">
        <f t="shared" ca="1" si="56"/>
        <v>0</v>
      </c>
      <c r="FR15" s="92">
        <f t="shared" ca="1" si="56"/>
        <v>0</v>
      </c>
      <c r="FS15" s="92">
        <f t="shared" ca="1" si="56"/>
        <v>0</v>
      </c>
      <c r="FT15" s="92">
        <f t="shared" ca="1" si="56"/>
        <v>0</v>
      </c>
      <c r="FU15" s="92">
        <f t="shared" ca="1" si="56"/>
        <v>0</v>
      </c>
      <c r="FV15" s="92">
        <f t="shared" ca="1" si="56"/>
        <v>0</v>
      </c>
      <c r="FW15" s="92">
        <f t="shared" ca="1" si="57"/>
        <v>0</v>
      </c>
      <c r="FX15" s="92">
        <f t="shared" ca="1" si="57"/>
        <v>0</v>
      </c>
      <c r="FY15" s="92">
        <f t="shared" ca="1" si="57"/>
        <v>0</v>
      </c>
      <c r="FZ15" s="92">
        <f t="shared" ca="1" si="57"/>
        <v>0</v>
      </c>
      <c r="GA15" s="92">
        <f t="shared" ca="1" si="57"/>
        <v>0</v>
      </c>
      <c r="GB15" s="92">
        <f t="shared" ca="1" si="57"/>
        <v>0</v>
      </c>
      <c r="GC15" s="92">
        <f t="shared" ca="1" si="57"/>
        <v>0</v>
      </c>
      <c r="GD15" s="92">
        <f t="shared" ca="1" si="57"/>
        <v>0</v>
      </c>
      <c r="GE15" s="92">
        <f t="shared" ca="1" si="57"/>
        <v>0</v>
      </c>
      <c r="GF15" s="92">
        <f t="shared" ca="1" si="57"/>
        <v>0</v>
      </c>
      <c r="GG15" s="92">
        <f t="shared" ca="1" si="58"/>
        <v>0</v>
      </c>
      <c r="GH15" s="92">
        <f t="shared" ca="1" si="58"/>
        <v>0</v>
      </c>
      <c r="GI15" s="92">
        <f t="shared" ca="1" si="58"/>
        <v>0</v>
      </c>
      <c r="GJ15" s="92">
        <f t="shared" ca="1" si="58"/>
        <v>0</v>
      </c>
      <c r="GK15" s="92">
        <f t="shared" ca="1" si="58"/>
        <v>0</v>
      </c>
      <c r="GL15" s="92">
        <f t="shared" ca="1" si="58"/>
        <v>0</v>
      </c>
      <c r="GM15" s="92">
        <f t="shared" ca="1" si="58"/>
        <v>0</v>
      </c>
      <c r="GN15" s="92">
        <f t="shared" ca="1" si="58"/>
        <v>0</v>
      </c>
      <c r="GO15" s="92">
        <f t="shared" ca="1" si="58"/>
        <v>0</v>
      </c>
      <c r="GP15" s="92">
        <f t="shared" ca="1" si="58"/>
        <v>0</v>
      </c>
      <c r="GQ15" s="92">
        <f t="shared" ca="1" si="59"/>
        <v>0</v>
      </c>
      <c r="GR15" s="92">
        <f t="shared" ca="1" si="59"/>
        <v>0</v>
      </c>
      <c r="GS15" s="92">
        <f t="shared" ca="1" si="59"/>
        <v>0</v>
      </c>
      <c r="GT15" s="92">
        <f t="shared" ca="1" si="59"/>
        <v>0</v>
      </c>
      <c r="GU15" s="92">
        <f t="shared" ca="1" si="59"/>
        <v>0</v>
      </c>
      <c r="GV15" s="92">
        <f t="shared" ca="1" si="59"/>
        <v>0</v>
      </c>
      <c r="GW15" s="92">
        <f t="shared" ca="1" si="59"/>
        <v>0</v>
      </c>
      <c r="GX15" s="92">
        <f t="shared" ca="1" si="59"/>
        <v>0</v>
      </c>
      <c r="GY15" s="92">
        <f t="shared" ca="1" si="59"/>
        <v>0</v>
      </c>
      <c r="GZ15" s="92">
        <f t="shared" ca="1" si="59"/>
        <v>0</v>
      </c>
      <c r="HA15" s="92">
        <f t="shared" ca="1" si="60"/>
        <v>0</v>
      </c>
      <c r="HB15" s="92">
        <f t="shared" ca="1" si="60"/>
        <v>0</v>
      </c>
      <c r="HC15" s="92">
        <f t="shared" ca="1" si="60"/>
        <v>0</v>
      </c>
      <c r="HD15" s="92">
        <f t="shared" ca="1" si="60"/>
        <v>0</v>
      </c>
      <c r="HE15" s="92">
        <f t="shared" ca="1" si="60"/>
        <v>0</v>
      </c>
      <c r="HF15" s="92">
        <f t="shared" ca="1" si="60"/>
        <v>0</v>
      </c>
      <c r="HG15" s="92">
        <f t="shared" ca="1" si="60"/>
        <v>0</v>
      </c>
      <c r="HH15" s="92">
        <f t="shared" ca="1" si="60"/>
        <v>0</v>
      </c>
      <c r="HI15" s="92">
        <f t="shared" ca="1" si="60"/>
        <v>0</v>
      </c>
      <c r="HJ15" s="92">
        <f t="shared" ca="1" si="60"/>
        <v>0</v>
      </c>
      <c r="HK15" s="92">
        <f t="shared" ca="1" si="61"/>
        <v>0</v>
      </c>
      <c r="HL15" s="92">
        <f t="shared" ca="1" si="61"/>
        <v>0</v>
      </c>
      <c r="HM15" s="92">
        <f t="shared" ca="1" si="61"/>
        <v>0</v>
      </c>
      <c r="HN15" s="92">
        <f t="shared" ca="1" si="61"/>
        <v>0</v>
      </c>
      <c r="HO15" s="92">
        <f t="shared" ca="1" si="61"/>
        <v>0</v>
      </c>
      <c r="HP15" s="92">
        <f t="shared" ca="1" si="61"/>
        <v>0</v>
      </c>
      <c r="HQ15" s="92">
        <f t="shared" ca="1" si="61"/>
        <v>0</v>
      </c>
      <c r="HR15" s="92">
        <f t="shared" ca="1" si="61"/>
        <v>0</v>
      </c>
      <c r="HS15" s="92">
        <f t="shared" ca="1" si="61"/>
        <v>0</v>
      </c>
      <c r="HT15" s="92">
        <f t="shared" ca="1" si="61"/>
        <v>0</v>
      </c>
      <c r="HU15" s="92">
        <f t="shared" ca="1" si="62"/>
        <v>0</v>
      </c>
      <c r="HV15" s="92">
        <f t="shared" ca="1" si="62"/>
        <v>0</v>
      </c>
      <c r="HW15" s="92">
        <f t="shared" ca="1" si="62"/>
        <v>0</v>
      </c>
      <c r="HX15" s="92">
        <f t="shared" ca="1" si="62"/>
        <v>0</v>
      </c>
      <c r="HY15" s="92">
        <f t="shared" ca="1" si="62"/>
        <v>0</v>
      </c>
      <c r="HZ15" s="92">
        <f t="shared" ca="1" si="62"/>
        <v>0</v>
      </c>
      <c r="IA15" s="92">
        <f t="shared" ca="1" si="62"/>
        <v>0</v>
      </c>
      <c r="IB15" s="92">
        <f t="shared" ca="1" si="62"/>
        <v>0</v>
      </c>
      <c r="IC15" s="92">
        <f t="shared" ca="1" si="62"/>
        <v>0</v>
      </c>
      <c r="ID15" s="92">
        <f t="shared" ca="1" si="62"/>
        <v>0</v>
      </c>
      <c r="IE15" s="92">
        <f t="shared" ca="1" si="63"/>
        <v>0</v>
      </c>
      <c r="IF15" s="92">
        <f t="shared" ca="1" si="63"/>
        <v>0</v>
      </c>
      <c r="IG15" s="92">
        <f t="shared" ca="1" si="63"/>
        <v>0</v>
      </c>
      <c r="IH15" s="92">
        <f t="shared" ca="1" si="63"/>
        <v>0</v>
      </c>
      <c r="II15" s="92">
        <f t="shared" ca="1" si="63"/>
        <v>0</v>
      </c>
      <c r="IJ15" s="92">
        <f t="shared" ca="1" si="63"/>
        <v>0</v>
      </c>
      <c r="IK15" s="92">
        <f t="shared" ca="1" si="63"/>
        <v>0</v>
      </c>
      <c r="IL15" s="92">
        <f t="shared" ca="1" si="63"/>
        <v>0</v>
      </c>
      <c r="IM15" s="92">
        <f t="shared" ca="1" si="63"/>
        <v>0</v>
      </c>
      <c r="IN15" s="92">
        <f t="shared" ca="1" si="63"/>
        <v>0</v>
      </c>
      <c r="IO15" s="92">
        <f t="shared" ca="1" si="64"/>
        <v>0</v>
      </c>
      <c r="IP15" s="92">
        <f t="shared" ca="1" si="64"/>
        <v>0</v>
      </c>
      <c r="IQ15" s="92">
        <f t="shared" ca="1" si="64"/>
        <v>0</v>
      </c>
      <c r="IR15" s="92">
        <f t="shared" ca="1" si="64"/>
        <v>0</v>
      </c>
      <c r="IS15" s="92">
        <f t="shared" ca="1" si="64"/>
        <v>0</v>
      </c>
      <c r="IT15" s="92">
        <f t="shared" ca="1" si="64"/>
        <v>0</v>
      </c>
      <c r="IU15" s="92">
        <f t="shared" ca="1" si="64"/>
        <v>0</v>
      </c>
      <c r="IV15" s="92">
        <f t="shared" ca="1" si="64"/>
        <v>0</v>
      </c>
      <c r="IW15" s="92">
        <f t="shared" ca="1" si="64"/>
        <v>0</v>
      </c>
      <c r="IX15" s="92">
        <f t="shared" ca="1" si="64"/>
        <v>0</v>
      </c>
      <c r="IY15" s="92">
        <f t="shared" ca="1" si="65"/>
        <v>0</v>
      </c>
      <c r="IZ15" s="92">
        <f t="shared" ca="1" si="65"/>
        <v>0</v>
      </c>
      <c r="JA15" s="92">
        <f t="shared" ca="1" si="65"/>
        <v>0</v>
      </c>
      <c r="JB15" s="92">
        <f t="shared" ca="1" si="65"/>
        <v>0</v>
      </c>
      <c r="JC15" s="92">
        <f t="shared" ca="1" si="65"/>
        <v>0</v>
      </c>
      <c r="JD15" s="92">
        <f t="shared" ca="1" si="65"/>
        <v>0</v>
      </c>
      <c r="JE15" s="92">
        <f t="shared" ca="1" si="65"/>
        <v>0</v>
      </c>
      <c r="JF15" s="92">
        <f t="shared" ca="1" si="65"/>
        <v>0</v>
      </c>
      <c r="JG15" s="92">
        <f t="shared" ca="1" si="65"/>
        <v>0</v>
      </c>
      <c r="JH15" s="92">
        <f t="shared" ca="1" si="65"/>
        <v>0</v>
      </c>
      <c r="JI15" s="92">
        <f t="shared" ca="1" si="66"/>
        <v>0</v>
      </c>
      <c r="JJ15" s="92">
        <f t="shared" ca="1" si="66"/>
        <v>0</v>
      </c>
      <c r="JK15" s="92">
        <f t="shared" ca="1" si="66"/>
        <v>0</v>
      </c>
      <c r="JL15" s="92">
        <f t="shared" ca="1" si="66"/>
        <v>0</v>
      </c>
      <c r="JM15" s="92">
        <f t="shared" ca="1" si="66"/>
        <v>0</v>
      </c>
      <c r="JN15" s="92">
        <f t="shared" ca="1" si="66"/>
        <v>0</v>
      </c>
      <c r="JO15" s="92">
        <f t="shared" ca="1" si="66"/>
        <v>0</v>
      </c>
      <c r="JP15" s="92">
        <f t="shared" ca="1" si="66"/>
        <v>0</v>
      </c>
      <c r="JQ15" s="92">
        <f t="shared" ca="1" si="66"/>
        <v>0</v>
      </c>
      <c r="JR15" s="92">
        <f t="shared" ca="1" si="66"/>
        <v>0</v>
      </c>
      <c r="JS15" s="92">
        <f t="shared" ca="1" si="67"/>
        <v>0</v>
      </c>
      <c r="JT15" s="92">
        <f t="shared" ca="1" si="67"/>
        <v>0</v>
      </c>
      <c r="JU15" s="92">
        <f t="shared" ca="1" si="67"/>
        <v>0</v>
      </c>
      <c r="JV15" s="92">
        <f t="shared" ca="1" si="67"/>
        <v>0</v>
      </c>
      <c r="JW15" s="92">
        <f t="shared" ca="1" si="67"/>
        <v>0</v>
      </c>
      <c r="JX15" s="92">
        <f t="shared" ca="1" si="67"/>
        <v>0</v>
      </c>
      <c r="JY15" s="92">
        <f t="shared" ca="1" si="67"/>
        <v>0</v>
      </c>
      <c r="JZ15" s="92">
        <f t="shared" ca="1" si="67"/>
        <v>0</v>
      </c>
      <c r="KA15" s="92">
        <f t="shared" ca="1" si="67"/>
        <v>0</v>
      </c>
      <c r="KB15" s="92">
        <f t="shared" ca="1" si="67"/>
        <v>0</v>
      </c>
      <c r="KC15" s="92">
        <f t="shared" ca="1" si="68"/>
        <v>0</v>
      </c>
      <c r="KD15" s="92">
        <f t="shared" ca="1" si="68"/>
        <v>0</v>
      </c>
      <c r="KE15" s="92">
        <f t="shared" ca="1" si="68"/>
        <v>0</v>
      </c>
      <c r="KF15" s="92">
        <f t="shared" ca="1" si="68"/>
        <v>0</v>
      </c>
      <c r="KG15" s="92">
        <f t="shared" ca="1" si="68"/>
        <v>0</v>
      </c>
      <c r="KH15" s="92">
        <f t="shared" ca="1" si="68"/>
        <v>0</v>
      </c>
      <c r="KI15" s="92">
        <f t="shared" ca="1" si="68"/>
        <v>0</v>
      </c>
      <c r="KJ15" s="92">
        <f t="shared" ca="1" si="68"/>
        <v>0</v>
      </c>
      <c r="KK15" s="92">
        <f t="shared" ca="1" si="68"/>
        <v>0</v>
      </c>
      <c r="KL15" s="92">
        <f t="shared" ca="1" si="68"/>
        <v>0</v>
      </c>
      <c r="KM15" s="92">
        <f t="shared" ca="1" si="69"/>
        <v>0</v>
      </c>
      <c r="KN15" s="92">
        <f t="shared" ca="1" si="69"/>
        <v>0</v>
      </c>
      <c r="KO15" s="92">
        <f t="shared" ca="1" si="69"/>
        <v>0</v>
      </c>
      <c r="KP15" s="92">
        <f t="shared" ca="1" si="69"/>
        <v>0</v>
      </c>
      <c r="KQ15" s="92">
        <f t="shared" ca="1" si="69"/>
        <v>0</v>
      </c>
      <c r="KR15" s="92">
        <f t="shared" ca="1" si="69"/>
        <v>0</v>
      </c>
      <c r="KS15" s="92">
        <f t="shared" ca="1" si="69"/>
        <v>0</v>
      </c>
      <c r="KT15" s="92">
        <f t="shared" ca="1" si="69"/>
        <v>0</v>
      </c>
      <c r="KU15" s="92">
        <f t="shared" ca="1" si="69"/>
        <v>0</v>
      </c>
      <c r="KV15" s="92">
        <f t="shared" ca="1" si="69"/>
        <v>0</v>
      </c>
      <c r="KW15" s="92">
        <f t="shared" ca="1" si="70"/>
        <v>0</v>
      </c>
      <c r="KX15" s="92">
        <f t="shared" ca="1" si="70"/>
        <v>0</v>
      </c>
      <c r="KY15" s="92">
        <f t="shared" ca="1" si="70"/>
        <v>0</v>
      </c>
      <c r="KZ15" s="92">
        <f t="shared" ca="1" si="70"/>
        <v>0</v>
      </c>
      <c r="LA15" s="92">
        <f t="shared" ca="1" si="70"/>
        <v>0</v>
      </c>
      <c r="LB15" s="92">
        <f t="shared" ca="1" si="70"/>
        <v>0</v>
      </c>
      <c r="LC15" s="92">
        <f t="shared" ca="1" si="70"/>
        <v>0</v>
      </c>
      <c r="LD15" s="92">
        <f t="shared" ca="1" si="70"/>
        <v>0</v>
      </c>
      <c r="LE15" s="92">
        <f t="shared" ca="1" si="70"/>
        <v>0</v>
      </c>
      <c r="LF15" s="92">
        <f t="shared" ca="1" si="70"/>
        <v>0</v>
      </c>
      <c r="LG15" s="92">
        <f t="shared" ca="1" si="71"/>
        <v>0</v>
      </c>
      <c r="LH15" s="92">
        <f t="shared" ca="1" si="71"/>
        <v>0</v>
      </c>
      <c r="LI15" s="92">
        <f t="shared" ca="1" si="71"/>
        <v>0</v>
      </c>
      <c r="LJ15" s="92">
        <f t="shared" ca="1" si="71"/>
        <v>0</v>
      </c>
      <c r="LK15" s="92">
        <f t="shared" ca="1" si="71"/>
        <v>0</v>
      </c>
      <c r="LL15" s="92">
        <f t="shared" ca="1" si="71"/>
        <v>0</v>
      </c>
      <c r="LM15" s="92">
        <f t="shared" ca="1" si="71"/>
        <v>0</v>
      </c>
      <c r="LN15" s="92">
        <f t="shared" ca="1" si="71"/>
        <v>0</v>
      </c>
      <c r="LO15" s="92">
        <f t="shared" ca="1" si="71"/>
        <v>0</v>
      </c>
      <c r="LP15" s="92">
        <f t="shared" ca="1" si="71"/>
        <v>0</v>
      </c>
      <c r="LQ15" s="92">
        <f t="shared" ca="1" si="72"/>
        <v>0</v>
      </c>
      <c r="LR15" s="92">
        <f t="shared" ca="1" si="72"/>
        <v>0</v>
      </c>
      <c r="LS15" s="92">
        <f t="shared" ca="1" si="72"/>
        <v>0</v>
      </c>
      <c r="LT15" s="92">
        <f t="shared" ca="1" si="72"/>
        <v>0</v>
      </c>
      <c r="LU15" s="92">
        <f t="shared" ca="1" si="72"/>
        <v>0</v>
      </c>
      <c r="LV15" s="92">
        <f t="shared" ca="1" si="72"/>
        <v>0</v>
      </c>
      <c r="LW15" s="92">
        <f t="shared" ca="1" si="72"/>
        <v>0</v>
      </c>
      <c r="LX15" s="92">
        <f t="shared" ca="1" si="72"/>
        <v>0</v>
      </c>
      <c r="LY15" s="92">
        <f t="shared" ca="1" si="72"/>
        <v>0</v>
      </c>
      <c r="LZ15" s="92">
        <f t="shared" ca="1" si="72"/>
        <v>0</v>
      </c>
      <c r="MA15" s="92">
        <f t="shared" ca="1" si="73"/>
        <v>0</v>
      </c>
      <c r="MB15" s="92">
        <f t="shared" ca="1" si="73"/>
        <v>0</v>
      </c>
      <c r="MC15" s="92">
        <f t="shared" ca="1" si="73"/>
        <v>0</v>
      </c>
      <c r="MD15" s="92">
        <f t="shared" ca="1" si="73"/>
        <v>0</v>
      </c>
      <c r="ME15" s="92">
        <f t="shared" ca="1" si="73"/>
        <v>0</v>
      </c>
      <c r="MF15" s="92">
        <f t="shared" ca="1" si="73"/>
        <v>0</v>
      </c>
      <c r="MG15" s="92">
        <f t="shared" ca="1" si="73"/>
        <v>0</v>
      </c>
      <c r="MH15" s="92">
        <f t="shared" ca="1" si="73"/>
        <v>0</v>
      </c>
      <c r="MI15" s="92">
        <f t="shared" ca="1" si="73"/>
        <v>0</v>
      </c>
      <c r="MJ15" s="92">
        <f t="shared" ca="1" si="73"/>
        <v>0</v>
      </c>
      <c r="MK15" s="92">
        <f t="shared" ca="1" si="74"/>
        <v>0</v>
      </c>
      <c r="ML15" s="92">
        <f t="shared" ca="1" si="74"/>
        <v>0</v>
      </c>
      <c r="MM15" s="92">
        <f t="shared" ca="1" si="74"/>
        <v>0</v>
      </c>
      <c r="MN15" s="92">
        <f t="shared" ca="1" si="74"/>
        <v>0</v>
      </c>
      <c r="MO15" s="92">
        <f t="shared" ca="1" si="74"/>
        <v>0</v>
      </c>
      <c r="MP15" s="92">
        <f t="shared" ca="1" si="74"/>
        <v>0</v>
      </c>
      <c r="MQ15" s="92">
        <f t="shared" ca="1" si="74"/>
        <v>0</v>
      </c>
      <c r="MR15" s="92">
        <f t="shared" ca="1" si="74"/>
        <v>0</v>
      </c>
      <c r="MS15" s="92">
        <f t="shared" ca="1" si="74"/>
        <v>0</v>
      </c>
      <c r="MT15" s="92">
        <f t="shared" ca="1" si="74"/>
        <v>0</v>
      </c>
      <c r="MU15" s="92">
        <f t="shared" ca="1" si="75"/>
        <v>0</v>
      </c>
      <c r="MV15" s="92">
        <f t="shared" ca="1" si="75"/>
        <v>0</v>
      </c>
      <c r="MW15" s="92">
        <f t="shared" ca="1" si="75"/>
        <v>0</v>
      </c>
      <c r="MX15" s="92">
        <f t="shared" ca="1" si="75"/>
        <v>0</v>
      </c>
      <c r="MY15" s="92">
        <f t="shared" ca="1" si="75"/>
        <v>0</v>
      </c>
      <c r="MZ15" s="92">
        <f t="shared" ca="1" si="75"/>
        <v>0</v>
      </c>
      <c r="NA15" s="92">
        <f t="shared" ca="1" si="75"/>
        <v>0</v>
      </c>
      <c r="NB15" s="92">
        <f t="shared" ca="1" si="75"/>
        <v>0</v>
      </c>
      <c r="NC15" s="92">
        <f t="shared" ca="1" si="75"/>
        <v>0</v>
      </c>
      <c r="ND15" s="92">
        <f t="shared" ca="1" si="75"/>
        <v>0</v>
      </c>
      <c r="NE15" s="92">
        <f t="shared" ca="1" si="76"/>
        <v>0</v>
      </c>
      <c r="NF15" s="92">
        <f t="shared" ca="1" si="76"/>
        <v>0</v>
      </c>
      <c r="NG15" s="92">
        <f t="shared" ca="1" si="76"/>
        <v>0</v>
      </c>
      <c r="NH15" s="92">
        <f t="shared" ca="1" si="76"/>
        <v>0</v>
      </c>
      <c r="NI15" s="92">
        <f t="shared" ca="1" si="76"/>
        <v>0</v>
      </c>
      <c r="NJ15" s="92">
        <f t="shared" ca="1" si="76"/>
        <v>0</v>
      </c>
      <c r="NK15" s="92">
        <f t="shared" ca="1" si="76"/>
        <v>0</v>
      </c>
      <c r="NL15" s="92">
        <f t="shared" ca="1" si="76"/>
        <v>0</v>
      </c>
      <c r="NM15" s="92">
        <f t="shared" ca="1" si="76"/>
        <v>0</v>
      </c>
      <c r="NN15" s="92">
        <f t="shared" ca="1" si="76"/>
        <v>0</v>
      </c>
      <c r="NO15" s="92">
        <f t="shared" ca="1" si="76"/>
        <v>0</v>
      </c>
      <c r="NP15" s="92">
        <f t="shared" ca="1" si="76"/>
        <v>0</v>
      </c>
      <c r="NQ15" s="92">
        <f t="shared" ca="1" si="76"/>
        <v>0</v>
      </c>
    </row>
    <row r="16" spans="1:2389" s="95" customFormat="1" ht="23.25" x14ac:dyDescent="0.35">
      <c r="A16" s="61"/>
      <c r="B16" s="61"/>
      <c r="C16" s="62" t="str">
        <f t="shared" ca="1" si="36"/>
        <v/>
      </c>
      <c r="D16" s="63">
        <f ca="1">NETWORKDAYS(F16,G16,JoursFérié[[#All],[2022]:[2026]])</f>
        <v>0</v>
      </c>
      <c r="E16" s="64">
        <f t="shared" ca="1" si="37"/>
        <v>0</v>
      </c>
      <c r="F16" s="65">
        <f t="shared" ca="1" si="38"/>
        <v>0</v>
      </c>
      <c r="G16" s="65">
        <f t="shared" ca="1" si="39"/>
        <v>0</v>
      </c>
      <c r="H16" s="66">
        <v>1</v>
      </c>
      <c r="I16" s="94">
        <f t="shared" ca="1" si="40"/>
        <v>0</v>
      </c>
      <c r="J16" s="94">
        <f t="shared" ca="1" si="40"/>
        <v>0</v>
      </c>
      <c r="K16" s="94">
        <f t="shared" ca="1" si="40"/>
        <v>0</v>
      </c>
      <c r="L16" s="94">
        <f t="shared" ca="1" si="40"/>
        <v>0</v>
      </c>
      <c r="M16" s="94">
        <f t="shared" ca="1" si="40"/>
        <v>0</v>
      </c>
      <c r="N16" s="94">
        <f t="shared" ca="1" si="40"/>
        <v>0</v>
      </c>
      <c r="O16" s="94">
        <f t="shared" ca="1" si="40"/>
        <v>0</v>
      </c>
      <c r="P16" s="94">
        <f t="shared" ca="1" si="40"/>
        <v>0</v>
      </c>
      <c r="Q16" s="94">
        <f t="shared" ca="1" si="40"/>
        <v>0</v>
      </c>
      <c r="R16" s="94">
        <f t="shared" ca="1" si="40"/>
        <v>0</v>
      </c>
      <c r="S16" s="94">
        <f t="shared" ca="1" si="41"/>
        <v>0</v>
      </c>
      <c r="T16" s="94">
        <f t="shared" ca="1" si="41"/>
        <v>0</v>
      </c>
      <c r="U16" s="94">
        <f t="shared" ca="1" si="41"/>
        <v>0</v>
      </c>
      <c r="V16" s="94">
        <f t="shared" ca="1" si="41"/>
        <v>0</v>
      </c>
      <c r="W16" s="94">
        <f t="shared" ca="1" si="41"/>
        <v>0</v>
      </c>
      <c r="X16" s="94">
        <f t="shared" ca="1" si="41"/>
        <v>0</v>
      </c>
      <c r="Y16" s="94">
        <f t="shared" ca="1" si="41"/>
        <v>0</v>
      </c>
      <c r="Z16" s="94">
        <f t="shared" ca="1" si="41"/>
        <v>0</v>
      </c>
      <c r="AA16" s="94">
        <f t="shared" ca="1" si="41"/>
        <v>0</v>
      </c>
      <c r="AB16" s="94">
        <f t="shared" ca="1" si="41"/>
        <v>0</v>
      </c>
      <c r="AC16" s="94">
        <f t="shared" ca="1" si="42"/>
        <v>0</v>
      </c>
      <c r="AD16" s="94">
        <f t="shared" ca="1" si="42"/>
        <v>0</v>
      </c>
      <c r="AE16" s="94">
        <f t="shared" ca="1" si="42"/>
        <v>0</v>
      </c>
      <c r="AF16" s="94">
        <f t="shared" ca="1" si="42"/>
        <v>0</v>
      </c>
      <c r="AG16" s="94">
        <f t="shared" ca="1" si="42"/>
        <v>0</v>
      </c>
      <c r="AH16" s="94">
        <f t="shared" ca="1" si="42"/>
        <v>0</v>
      </c>
      <c r="AI16" s="94">
        <f t="shared" ca="1" si="42"/>
        <v>0</v>
      </c>
      <c r="AJ16" s="94">
        <f t="shared" ca="1" si="42"/>
        <v>0</v>
      </c>
      <c r="AK16" s="94">
        <f t="shared" ca="1" si="42"/>
        <v>0</v>
      </c>
      <c r="AL16" s="94">
        <f t="shared" ca="1" si="42"/>
        <v>0</v>
      </c>
      <c r="AM16" s="94">
        <f t="shared" ca="1" si="43"/>
        <v>0</v>
      </c>
      <c r="AN16" s="94">
        <f t="shared" ca="1" si="43"/>
        <v>0</v>
      </c>
      <c r="AO16" s="94">
        <f t="shared" ca="1" si="43"/>
        <v>0</v>
      </c>
      <c r="AP16" s="94">
        <f t="shared" ca="1" si="43"/>
        <v>0</v>
      </c>
      <c r="AQ16" s="94">
        <f t="shared" ca="1" si="43"/>
        <v>0</v>
      </c>
      <c r="AR16" s="94">
        <f t="shared" ca="1" si="43"/>
        <v>0</v>
      </c>
      <c r="AS16" s="94">
        <f t="shared" ca="1" si="43"/>
        <v>0</v>
      </c>
      <c r="AT16" s="94">
        <f t="shared" ca="1" si="43"/>
        <v>0</v>
      </c>
      <c r="AU16" s="94">
        <f t="shared" ca="1" si="43"/>
        <v>0</v>
      </c>
      <c r="AV16" s="94">
        <f t="shared" ca="1" si="43"/>
        <v>0</v>
      </c>
      <c r="AW16" s="94">
        <f t="shared" ca="1" si="44"/>
        <v>0</v>
      </c>
      <c r="AX16" s="94">
        <f t="shared" ca="1" si="44"/>
        <v>0</v>
      </c>
      <c r="AY16" s="94">
        <f t="shared" ca="1" si="44"/>
        <v>0</v>
      </c>
      <c r="AZ16" s="94">
        <f t="shared" ca="1" si="44"/>
        <v>0</v>
      </c>
      <c r="BA16" s="94">
        <f t="shared" ca="1" si="44"/>
        <v>0</v>
      </c>
      <c r="BB16" s="94">
        <f t="shared" ca="1" si="44"/>
        <v>0</v>
      </c>
      <c r="BC16" s="94">
        <f t="shared" ca="1" si="44"/>
        <v>0</v>
      </c>
      <c r="BD16" s="94">
        <f t="shared" ca="1" si="44"/>
        <v>0</v>
      </c>
      <c r="BE16" s="94">
        <f t="shared" ca="1" si="44"/>
        <v>0</v>
      </c>
      <c r="BF16" s="94">
        <f t="shared" ca="1" si="44"/>
        <v>0</v>
      </c>
      <c r="BG16" s="94">
        <f t="shared" ca="1" si="45"/>
        <v>0</v>
      </c>
      <c r="BH16" s="94">
        <f t="shared" ca="1" si="45"/>
        <v>0</v>
      </c>
      <c r="BI16" s="94">
        <f t="shared" ca="1" si="45"/>
        <v>0</v>
      </c>
      <c r="BJ16" s="94">
        <f t="shared" ca="1" si="45"/>
        <v>0</v>
      </c>
      <c r="BK16" s="94">
        <f t="shared" ca="1" si="45"/>
        <v>0</v>
      </c>
      <c r="BL16" s="94">
        <f t="shared" ca="1" si="45"/>
        <v>0</v>
      </c>
      <c r="BM16" s="94">
        <f t="shared" ca="1" si="45"/>
        <v>0</v>
      </c>
      <c r="BN16" s="94">
        <f t="shared" ca="1" si="45"/>
        <v>0</v>
      </c>
      <c r="BO16" s="94">
        <f t="shared" ca="1" si="45"/>
        <v>0</v>
      </c>
      <c r="BP16" s="94">
        <f t="shared" ca="1" si="45"/>
        <v>0</v>
      </c>
      <c r="BQ16" s="94">
        <f t="shared" ca="1" si="46"/>
        <v>0</v>
      </c>
      <c r="BR16" s="94">
        <f t="shared" ca="1" si="46"/>
        <v>0</v>
      </c>
      <c r="BS16" s="94">
        <f t="shared" ca="1" si="46"/>
        <v>0</v>
      </c>
      <c r="BT16" s="94">
        <f t="shared" ca="1" si="46"/>
        <v>0</v>
      </c>
      <c r="BU16" s="94">
        <f t="shared" ca="1" si="46"/>
        <v>0</v>
      </c>
      <c r="BV16" s="94">
        <f t="shared" ca="1" si="46"/>
        <v>0</v>
      </c>
      <c r="BW16" s="94">
        <f t="shared" ca="1" si="46"/>
        <v>0</v>
      </c>
      <c r="BX16" s="94">
        <f t="shared" ca="1" si="46"/>
        <v>0</v>
      </c>
      <c r="BY16" s="94">
        <f t="shared" ca="1" si="46"/>
        <v>0</v>
      </c>
      <c r="BZ16" s="94">
        <f t="shared" ca="1" si="46"/>
        <v>0</v>
      </c>
      <c r="CA16" s="94">
        <f t="shared" ca="1" si="47"/>
        <v>0</v>
      </c>
      <c r="CB16" s="94">
        <f t="shared" ca="1" si="47"/>
        <v>0</v>
      </c>
      <c r="CC16" s="94">
        <f t="shared" ca="1" si="47"/>
        <v>0</v>
      </c>
      <c r="CD16" s="94">
        <f t="shared" ca="1" si="47"/>
        <v>0</v>
      </c>
      <c r="CE16" s="94">
        <f t="shared" ca="1" si="47"/>
        <v>0</v>
      </c>
      <c r="CF16" s="94">
        <f t="shared" ca="1" si="47"/>
        <v>0</v>
      </c>
      <c r="CG16" s="94">
        <f t="shared" ca="1" si="47"/>
        <v>0</v>
      </c>
      <c r="CH16" s="94">
        <f t="shared" ca="1" si="47"/>
        <v>0</v>
      </c>
      <c r="CI16" s="94">
        <f t="shared" ca="1" si="47"/>
        <v>0</v>
      </c>
      <c r="CJ16" s="94">
        <f t="shared" ca="1" si="47"/>
        <v>0</v>
      </c>
      <c r="CK16" s="94">
        <f t="shared" ca="1" si="48"/>
        <v>0</v>
      </c>
      <c r="CL16" s="94">
        <f t="shared" ca="1" si="48"/>
        <v>0</v>
      </c>
      <c r="CM16" s="94">
        <f t="shared" ca="1" si="48"/>
        <v>0</v>
      </c>
      <c r="CN16" s="94">
        <f t="shared" ca="1" si="48"/>
        <v>0</v>
      </c>
      <c r="CO16" s="94">
        <f t="shared" ca="1" si="48"/>
        <v>0</v>
      </c>
      <c r="CP16" s="94">
        <f t="shared" ca="1" si="48"/>
        <v>0</v>
      </c>
      <c r="CQ16" s="94">
        <f t="shared" ca="1" si="48"/>
        <v>0</v>
      </c>
      <c r="CR16" s="94">
        <f t="shared" ca="1" si="48"/>
        <v>0</v>
      </c>
      <c r="CS16" s="94">
        <f t="shared" ca="1" si="48"/>
        <v>0</v>
      </c>
      <c r="CT16" s="94">
        <f t="shared" ca="1" si="48"/>
        <v>0</v>
      </c>
      <c r="CU16" s="94">
        <f t="shared" ca="1" si="49"/>
        <v>0</v>
      </c>
      <c r="CV16" s="94">
        <f t="shared" ca="1" si="49"/>
        <v>0</v>
      </c>
      <c r="CW16" s="94">
        <f t="shared" ca="1" si="49"/>
        <v>0</v>
      </c>
      <c r="CX16" s="94">
        <f t="shared" ca="1" si="49"/>
        <v>0</v>
      </c>
      <c r="CY16" s="94">
        <f t="shared" ca="1" si="49"/>
        <v>0</v>
      </c>
      <c r="CZ16" s="94">
        <f t="shared" ca="1" si="49"/>
        <v>0</v>
      </c>
      <c r="DA16" s="94">
        <f t="shared" ca="1" si="49"/>
        <v>0</v>
      </c>
      <c r="DB16" s="94">
        <f t="shared" ca="1" si="49"/>
        <v>0</v>
      </c>
      <c r="DC16" s="94">
        <f t="shared" ca="1" si="49"/>
        <v>0</v>
      </c>
      <c r="DD16" s="94">
        <f t="shared" ca="1" si="49"/>
        <v>0</v>
      </c>
      <c r="DE16" s="94">
        <f t="shared" ca="1" si="50"/>
        <v>0</v>
      </c>
      <c r="DF16" s="94">
        <f t="shared" ca="1" si="50"/>
        <v>0</v>
      </c>
      <c r="DG16" s="94">
        <f t="shared" ca="1" si="50"/>
        <v>0</v>
      </c>
      <c r="DH16" s="94">
        <f t="shared" ca="1" si="50"/>
        <v>0</v>
      </c>
      <c r="DI16" s="94">
        <f t="shared" ca="1" si="50"/>
        <v>0</v>
      </c>
      <c r="DJ16" s="94">
        <f t="shared" ca="1" si="50"/>
        <v>0</v>
      </c>
      <c r="DK16" s="94">
        <f t="shared" ca="1" si="50"/>
        <v>0</v>
      </c>
      <c r="DL16" s="94">
        <f t="shared" ca="1" si="50"/>
        <v>0</v>
      </c>
      <c r="DM16" s="94">
        <f t="shared" ca="1" si="50"/>
        <v>0</v>
      </c>
      <c r="DN16" s="94">
        <f t="shared" ca="1" si="50"/>
        <v>0</v>
      </c>
      <c r="DO16" s="94">
        <f t="shared" ca="1" si="51"/>
        <v>0</v>
      </c>
      <c r="DP16" s="94">
        <f t="shared" ca="1" si="51"/>
        <v>0</v>
      </c>
      <c r="DQ16" s="94">
        <f t="shared" ca="1" si="51"/>
        <v>0</v>
      </c>
      <c r="DR16" s="94">
        <f t="shared" ca="1" si="51"/>
        <v>0</v>
      </c>
      <c r="DS16" s="94">
        <f t="shared" ca="1" si="51"/>
        <v>0</v>
      </c>
      <c r="DT16" s="94">
        <f t="shared" ca="1" si="51"/>
        <v>0</v>
      </c>
      <c r="DU16" s="94">
        <f t="shared" ca="1" si="51"/>
        <v>0</v>
      </c>
      <c r="DV16" s="94">
        <f t="shared" ca="1" si="51"/>
        <v>0</v>
      </c>
      <c r="DW16" s="94">
        <f t="shared" ca="1" si="51"/>
        <v>0</v>
      </c>
      <c r="DX16" s="94">
        <f t="shared" ca="1" si="51"/>
        <v>0</v>
      </c>
      <c r="DY16" s="94">
        <f t="shared" ca="1" si="52"/>
        <v>0</v>
      </c>
      <c r="DZ16" s="94">
        <f t="shared" ca="1" si="52"/>
        <v>0</v>
      </c>
      <c r="EA16" s="94">
        <f t="shared" ca="1" si="52"/>
        <v>0</v>
      </c>
      <c r="EB16" s="94">
        <f t="shared" ca="1" si="52"/>
        <v>0</v>
      </c>
      <c r="EC16" s="94">
        <f t="shared" ca="1" si="52"/>
        <v>0</v>
      </c>
      <c r="ED16" s="94">
        <f t="shared" ca="1" si="52"/>
        <v>0</v>
      </c>
      <c r="EE16" s="94">
        <f t="shared" ca="1" si="52"/>
        <v>0</v>
      </c>
      <c r="EF16" s="94">
        <f t="shared" ca="1" si="52"/>
        <v>0</v>
      </c>
      <c r="EG16" s="94">
        <f t="shared" ca="1" si="52"/>
        <v>0</v>
      </c>
      <c r="EH16" s="94">
        <f t="shared" ca="1" si="52"/>
        <v>0</v>
      </c>
      <c r="EI16" s="94">
        <f t="shared" ca="1" si="53"/>
        <v>0</v>
      </c>
      <c r="EJ16" s="94">
        <f t="shared" ca="1" si="53"/>
        <v>0</v>
      </c>
      <c r="EK16" s="94">
        <f t="shared" ca="1" si="53"/>
        <v>0</v>
      </c>
      <c r="EL16" s="94">
        <f t="shared" ca="1" si="53"/>
        <v>0</v>
      </c>
      <c r="EM16" s="94">
        <f t="shared" ca="1" si="53"/>
        <v>0</v>
      </c>
      <c r="EN16" s="94">
        <f t="shared" ca="1" si="53"/>
        <v>0</v>
      </c>
      <c r="EO16" s="94">
        <f t="shared" ca="1" si="53"/>
        <v>0</v>
      </c>
      <c r="EP16" s="94">
        <f t="shared" ca="1" si="53"/>
        <v>0</v>
      </c>
      <c r="EQ16" s="94">
        <f t="shared" ca="1" si="53"/>
        <v>0</v>
      </c>
      <c r="ER16" s="94">
        <f t="shared" ca="1" si="53"/>
        <v>0</v>
      </c>
      <c r="ES16" s="94">
        <f t="shared" ca="1" si="54"/>
        <v>0</v>
      </c>
      <c r="ET16" s="94">
        <f t="shared" ca="1" si="54"/>
        <v>0</v>
      </c>
      <c r="EU16" s="94">
        <f t="shared" ca="1" si="54"/>
        <v>0</v>
      </c>
      <c r="EV16" s="94">
        <f t="shared" ca="1" si="54"/>
        <v>0</v>
      </c>
      <c r="EW16" s="94">
        <f t="shared" ca="1" si="54"/>
        <v>0</v>
      </c>
      <c r="EX16" s="94">
        <f t="shared" ca="1" si="54"/>
        <v>0</v>
      </c>
      <c r="EY16" s="94">
        <f t="shared" ca="1" si="54"/>
        <v>0</v>
      </c>
      <c r="EZ16" s="94">
        <f t="shared" ca="1" si="54"/>
        <v>0</v>
      </c>
      <c r="FA16" s="94">
        <f t="shared" ca="1" si="54"/>
        <v>0</v>
      </c>
      <c r="FB16" s="94">
        <f t="shared" ca="1" si="54"/>
        <v>0</v>
      </c>
      <c r="FC16" s="94">
        <f t="shared" ca="1" si="55"/>
        <v>0</v>
      </c>
      <c r="FD16" s="94">
        <f t="shared" ca="1" si="55"/>
        <v>0</v>
      </c>
      <c r="FE16" s="94">
        <f t="shared" ca="1" si="55"/>
        <v>0</v>
      </c>
      <c r="FF16" s="94">
        <f t="shared" ca="1" si="55"/>
        <v>0</v>
      </c>
      <c r="FG16" s="94">
        <f t="shared" ca="1" si="55"/>
        <v>0</v>
      </c>
      <c r="FH16" s="94">
        <f t="shared" ca="1" si="55"/>
        <v>0</v>
      </c>
      <c r="FI16" s="94">
        <f t="shared" ca="1" si="55"/>
        <v>0</v>
      </c>
      <c r="FJ16" s="94">
        <f t="shared" ca="1" si="55"/>
        <v>0</v>
      </c>
      <c r="FK16" s="94">
        <f t="shared" ca="1" si="55"/>
        <v>0</v>
      </c>
      <c r="FL16" s="94">
        <f t="shared" ca="1" si="55"/>
        <v>0</v>
      </c>
      <c r="FM16" s="94">
        <f t="shared" ca="1" si="56"/>
        <v>0</v>
      </c>
      <c r="FN16" s="94">
        <f t="shared" ca="1" si="56"/>
        <v>0</v>
      </c>
      <c r="FO16" s="94">
        <f t="shared" ca="1" si="56"/>
        <v>0</v>
      </c>
      <c r="FP16" s="94">
        <f t="shared" ca="1" si="56"/>
        <v>0</v>
      </c>
      <c r="FQ16" s="94">
        <f t="shared" ca="1" si="56"/>
        <v>0</v>
      </c>
      <c r="FR16" s="94">
        <f t="shared" ca="1" si="56"/>
        <v>0</v>
      </c>
      <c r="FS16" s="94">
        <f t="shared" ca="1" si="56"/>
        <v>0</v>
      </c>
      <c r="FT16" s="94">
        <f t="shared" ca="1" si="56"/>
        <v>0</v>
      </c>
      <c r="FU16" s="94">
        <f t="shared" ca="1" si="56"/>
        <v>0</v>
      </c>
      <c r="FV16" s="94">
        <f t="shared" ca="1" si="56"/>
        <v>0</v>
      </c>
      <c r="FW16" s="94">
        <f t="shared" ca="1" si="57"/>
        <v>0</v>
      </c>
      <c r="FX16" s="94">
        <f t="shared" ca="1" si="57"/>
        <v>0</v>
      </c>
      <c r="FY16" s="94">
        <f t="shared" ca="1" si="57"/>
        <v>0</v>
      </c>
      <c r="FZ16" s="94">
        <f t="shared" ca="1" si="57"/>
        <v>0</v>
      </c>
      <c r="GA16" s="94">
        <f t="shared" ca="1" si="57"/>
        <v>0</v>
      </c>
      <c r="GB16" s="94">
        <f t="shared" ca="1" si="57"/>
        <v>0</v>
      </c>
      <c r="GC16" s="94">
        <f t="shared" ca="1" si="57"/>
        <v>0</v>
      </c>
      <c r="GD16" s="94">
        <f t="shared" ca="1" si="57"/>
        <v>0</v>
      </c>
      <c r="GE16" s="94">
        <f t="shared" ca="1" si="57"/>
        <v>0</v>
      </c>
      <c r="GF16" s="94">
        <f t="shared" ca="1" si="57"/>
        <v>0</v>
      </c>
      <c r="GG16" s="94">
        <f t="shared" ca="1" si="58"/>
        <v>0</v>
      </c>
      <c r="GH16" s="94">
        <f t="shared" ca="1" si="58"/>
        <v>0</v>
      </c>
      <c r="GI16" s="94">
        <f t="shared" ca="1" si="58"/>
        <v>0</v>
      </c>
      <c r="GJ16" s="94">
        <f t="shared" ca="1" si="58"/>
        <v>0</v>
      </c>
      <c r="GK16" s="94">
        <f t="shared" ca="1" si="58"/>
        <v>0</v>
      </c>
      <c r="GL16" s="94">
        <f t="shared" ca="1" si="58"/>
        <v>0</v>
      </c>
      <c r="GM16" s="94">
        <f t="shared" ca="1" si="58"/>
        <v>0</v>
      </c>
      <c r="GN16" s="94">
        <f t="shared" ca="1" si="58"/>
        <v>0</v>
      </c>
      <c r="GO16" s="94">
        <f t="shared" ca="1" si="58"/>
        <v>0</v>
      </c>
      <c r="GP16" s="94">
        <f t="shared" ca="1" si="58"/>
        <v>0</v>
      </c>
      <c r="GQ16" s="94">
        <f t="shared" ca="1" si="59"/>
        <v>0</v>
      </c>
      <c r="GR16" s="94">
        <f t="shared" ca="1" si="59"/>
        <v>0</v>
      </c>
      <c r="GS16" s="94">
        <f t="shared" ca="1" si="59"/>
        <v>0</v>
      </c>
      <c r="GT16" s="94">
        <f t="shared" ca="1" si="59"/>
        <v>0</v>
      </c>
      <c r="GU16" s="94">
        <f t="shared" ca="1" si="59"/>
        <v>0</v>
      </c>
      <c r="GV16" s="94">
        <f t="shared" ca="1" si="59"/>
        <v>0</v>
      </c>
      <c r="GW16" s="94">
        <f t="shared" ca="1" si="59"/>
        <v>0</v>
      </c>
      <c r="GX16" s="94">
        <f t="shared" ca="1" si="59"/>
        <v>0</v>
      </c>
      <c r="GY16" s="94">
        <f t="shared" ca="1" si="59"/>
        <v>0</v>
      </c>
      <c r="GZ16" s="94">
        <f t="shared" ca="1" si="59"/>
        <v>0</v>
      </c>
      <c r="HA16" s="94">
        <f t="shared" ca="1" si="60"/>
        <v>0</v>
      </c>
      <c r="HB16" s="94">
        <f t="shared" ca="1" si="60"/>
        <v>0</v>
      </c>
      <c r="HC16" s="94">
        <f t="shared" ca="1" si="60"/>
        <v>0</v>
      </c>
      <c r="HD16" s="94">
        <f t="shared" ca="1" si="60"/>
        <v>0</v>
      </c>
      <c r="HE16" s="94">
        <f t="shared" ca="1" si="60"/>
        <v>0</v>
      </c>
      <c r="HF16" s="94">
        <f t="shared" ca="1" si="60"/>
        <v>0</v>
      </c>
      <c r="HG16" s="94">
        <f t="shared" ca="1" si="60"/>
        <v>0</v>
      </c>
      <c r="HH16" s="94">
        <f t="shared" ca="1" si="60"/>
        <v>0</v>
      </c>
      <c r="HI16" s="94">
        <f t="shared" ca="1" si="60"/>
        <v>0</v>
      </c>
      <c r="HJ16" s="94">
        <f t="shared" ca="1" si="60"/>
        <v>0</v>
      </c>
      <c r="HK16" s="94">
        <f t="shared" ca="1" si="61"/>
        <v>0</v>
      </c>
      <c r="HL16" s="94">
        <f t="shared" ca="1" si="61"/>
        <v>0</v>
      </c>
      <c r="HM16" s="94">
        <f t="shared" ca="1" si="61"/>
        <v>0</v>
      </c>
      <c r="HN16" s="94">
        <f t="shared" ca="1" si="61"/>
        <v>0</v>
      </c>
      <c r="HO16" s="94">
        <f t="shared" ca="1" si="61"/>
        <v>0</v>
      </c>
      <c r="HP16" s="94">
        <f t="shared" ca="1" si="61"/>
        <v>0</v>
      </c>
      <c r="HQ16" s="94">
        <f t="shared" ca="1" si="61"/>
        <v>0</v>
      </c>
      <c r="HR16" s="94">
        <f t="shared" ca="1" si="61"/>
        <v>0</v>
      </c>
      <c r="HS16" s="94">
        <f t="shared" ca="1" si="61"/>
        <v>0</v>
      </c>
      <c r="HT16" s="94">
        <f t="shared" ca="1" si="61"/>
        <v>0</v>
      </c>
      <c r="HU16" s="94">
        <f t="shared" ca="1" si="62"/>
        <v>0</v>
      </c>
      <c r="HV16" s="94">
        <f t="shared" ca="1" si="62"/>
        <v>0</v>
      </c>
      <c r="HW16" s="94">
        <f t="shared" ca="1" si="62"/>
        <v>0</v>
      </c>
      <c r="HX16" s="94">
        <f t="shared" ca="1" si="62"/>
        <v>0</v>
      </c>
      <c r="HY16" s="94">
        <f t="shared" ca="1" si="62"/>
        <v>0</v>
      </c>
      <c r="HZ16" s="94">
        <f t="shared" ca="1" si="62"/>
        <v>0</v>
      </c>
      <c r="IA16" s="94">
        <f t="shared" ca="1" si="62"/>
        <v>0</v>
      </c>
      <c r="IB16" s="94">
        <f t="shared" ca="1" si="62"/>
        <v>0</v>
      </c>
      <c r="IC16" s="94">
        <f t="shared" ca="1" si="62"/>
        <v>0</v>
      </c>
      <c r="ID16" s="94">
        <f t="shared" ca="1" si="62"/>
        <v>0</v>
      </c>
      <c r="IE16" s="94">
        <f t="shared" ca="1" si="63"/>
        <v>0</v>
      </c>
      <c r="IF16" s="94">
        <f t="shared" ca="1" si="63"/>
        <v>0</v>
      </c>
      <c r="IG16" s="94">
        <f t="shared" ca="1" si="63"/>
        <v>0</v>
      </c>
      <c r="IH16" s="94">
        <f t="shared" ca="1" si="63"/>
        <v>0</v>
      </c>
      <c r="II16" s="94">
        <f t="shared" ca="1" si="63"/>
        <v>0</v>
      </c>
      <c r="IJ16" s="94">
        <f t="shared" ca="1" si="63"/>
        <v>0</v>
      </c>
      <c r="IK16" s="94">
        <f t="shared" ca="1" si="63"/>
        <v>0</v>
      </c>
      <c r="IL16" s="94">
        <f t="shared" ca="1" si="63"/>
        <v>0</v>
      </c>
      <c r="IM16" s="94">
        <f t="shared" ca="1" si="63"/>
        <v>0</v>
      </c>
      <c r="IN16" s="94">
        <f t="shared" ca="1" si="63"/>
        <v>0</v>
      </c>
      <c r="IO16" s="94">
        <f t="shared" ca="1" si="64"/>
        <v>0</v>
      </c>
      <c r="IP16" s="94">
        <f t="shared" ca="1" si="64"/>
        <v>0</v>
      </c>
      <c r="IQ16" s="94">
        <f t="shared" ca="1" si="64"/>
        <v>0</v>
      </c>
      <c r="IR16" s="94">
        <f t="shared" ca="1" si="64"/>
        <v>0</v>
      </c>
      <c r="IS16" s="94">
        <f t="shared" ca="1" si="64"/>
        <v>0</v>
      </c>
      <c r="IT16" s="94">
        <f t="shared" ca="1" si="64"/>
        <v>0</v>
      </c>
      <c r="IU16" s="94">
        <f t="shared" ca="1" si="64"/>
        <v>0</v>
      </c>
      <c r="IV16" s="94">
        <f t="shared" ca="1" si="64"/>
        <v>0</v>
      </c>
      <c r="IW16" s="94">
        <f t="shared" ca="1" si="64"/>
        <v>0</v>
      </c>
      <c r="IX16" s="94">
        <f t="shared" ca="1" si="64"/>
        <v>0</v>
      </c>
      <c r="IY16" s="94">
        <f t="shared" ca="1" si="65"/>
        <v>0</v>
      </c>
      <c r="IZ16" s="94">
        <f t="shared" ca="1" si="65"/>
        <v>0</v>
      </c>
      <c r="JA16" s="94">
        <f t="shared" ca="1" si="65"/>
        <v>0</v>
      </c>
      <c r="JB16" s="94">
        <f t="shared" ca="1" si="65"/>
        <v>0</v>
      </c>
      <c r="JC16" s="94">
        <f t="shared" ca="1" si="65"/>
        <v>0</v>
      </c>
      <c r="JD16" s="94">
        <f t="shared" ca="1" si="65"/>
        <v>0</v>
      </c>
      <c r="JE16" s="94">
        <f t="shared" ca="1" si="65"/>
        <v>0</v>
      </c>
      <c r="JF16" s="94">
        <f t="shared" ca="1" si="65"/>
        <v>0</v>
      </c>
      <c r="JG16" s="94">
        <f t="shared" ca="1" si="65"/>
        <v>0</v>
      </c>
      <c r="JH16" s="94">
        <f t="shared" ca="1" si="65"/>
        <v>0</v>
      </c>
      <c r="JI16" s="94">
        <f t="shared" ca="1" si="66"/>
        <v>0</v>
      </c>
      <c r="JJ16" s="94">
        <f t="shared" ca="1" si="66"/>
        <v>0</v>
      </c>
      <c r="JK16" s="94">
        <f t="shared" ca="1" si="66"/>
        <v>0</v>
      </c>
      <c r="JL16" s="94">
        <f t="shared" ca="1" si="66"/>
        <v>0</v>
      </c>
      <c r="JM16" s="94">
        <f t="shared" ca="1" si="66"/>
        <v>0</v>
      </c>
      <c r="JN16" s="94">
        <f t="shared" ca="1" si="66"/>
        <v>0</v>
      </c>
      <c r="JO16" s="94">
        <f t="shared" ca="1" si="66"/>
        <v>0</v>
      </c>
      <c r="JP16" s="94">
        <f t="shared" ca="1" si="66"/>
        <v>0</v>
      </c>
      <c r="JQ16" s="94">
        <f t="shared" ca="1" si="66"/>
        <v>0</v>
      </c>
      <c r="JR16" s="94">
        <f t="shared" ca="1" si="66"/>
        <v>0</v>
      </c>
      <c r="JS16" s="94">
        <f t="shared" ca="1" si="67"/>
        <v>0</v>
      </c>
      <c r="JT16" s="94">
        <f t="shared" ca="1" si="67"/>
        <v>0</v>
      </c>
      <c r="JU16" s="94">
        <f t="shared" ca="1" si="67"/>
        <v>0</v>
      </c>
      <c r="JV16" s="94">
        <f t="shared" ca="1" si="67"/>
        <v>0</v>
      </c>
      <c r="JW16" s="94">
        <f t="shared" ca="1" si="67"/>
        <v>0</v>
      </c>
      <c r="JX16" s="94">
        <f t="shared" ca="1" si="67"/>
        <v>0</v>
      </c>
      <c r="JY16" s="94">
        <f t="shared" ca="1" si="67"/>
        <v>0</v>
      </c>
      <c r="JZ16" s="94">
        <f t="shared" ca="1" si="67"/>
        <v>0</v>
      </c>
      <c r="KA16" s="94">
        <f t="shared" ca="1" si="67"/>
        <v>0</v>
      </c>
      <c r="KB16" s="94">
        <f t="shared" ca="1" si="67"/>
        <v>0</v>
      </c>
      <c r="KC16" s="94">
        <f t="shared" ca="1" si="68"/>
        <v>0</v>
      </c>
      <c r="KD16" s="94">
        <f t="shared" ca="1" si="68"/>
        <v>0</v>
      </c>
      <c r="KE16" s="94">
        <f t="shared" ca="1" si="68"/>
        <v>0</v>
      </c>
      <c r="KF16" s="94">
        <f t="shared" ca="1" si="68"/>
        <v>0</v>
      </c>
      <c r="KG16" s="94">
        <f t="shared" ca="1" si="68"/>
        <v>0</v>
      </c>
      <c r="KH16" s="94">
        <f t="shared" ca="1" si="68"/>
        <v>0</v>
      </c>
      <c r="KI16" s="94">
        <f t="shared" ca="1" si="68"/>
        <v>0</v>
      </c>
      <c r="KJ16" s="94">
        <f t="shared" ca="1" si="68"/>
        <v>0</v>
      </c>
      <c r="KK16" s="94">
        <f t="shared" ca="1" si="68"/>
        <v>0</v>
      </c>
      <c r="KL16" s="94">
        <f t="shared" ca="1" si="68"/>
        <v>0</v>
      </c>
      <c r="KM16" s="94">
        <f t="shared" ca="1" si="69"/>
        <v>0</v>
      </c>
      <c r="KN16" s="94">
        <f t="shared" ca="1" si="69"/>
        <v>0</v>
      </c>
      <c r="KO16" s="94">
        <f t="shared" ca="1" si="69"/>
        <v>0</v>
      </c>
      <c r="KP16" s="94">
        <f t="shared" ca="1" si="69"/>
        <v>0</v>
      </c>
      <c r="KQ16" s="94">
        <f t="shared" ca="1" si="69"/>
        <v>0</v>
      </c>
      <c r="KR16" s="94">
        <f t="shared" ca="1" si="69"/>
        <v>0</v>
      </c>
      <c r="KS16" s="94">
        <f t="shared" ca="1" si="69"/>
        <v>0</v>
      </c>
      <c r="KT16" s="94">
        <f t="shared" ca="1" si="69"/>
        <v>0</v>
      </c>
      <c r="KU16" s="94">
        <f t="shared" ca="1" si="69"/>
        <v>0</v>
      </c>
      <c r="KV16" s="94">
        <f t="shared" ca="1" si="69"/>
        <v>0</v>
      </c>
      <c r="KW16" s="94">
        <f t="shared" ca="1" si="70"/>
        <v>0</v>
      </c>
      <c r="KX16" s="94">
        <f t="shared" ca="1" si="70"/>
        <v>0</v>
      </c>
      <c r="KY16" s="94">
        <f t="shared" ca="1" si="70"/>
        <v>0</v>
      </c>
      <c r="KZ16" s="94">
        <f t="shared" ca="1" si="70"/>
        <v>0</v>
      </c>
      <c r="LA16" s="94">
        <f t="shared" ca="1" si="70"/>
        <v>0</v>
      </c>
      <c r="LB16" s="94">
        <f t="shared" ca="1" si="70"/>
        <v>0</v>
      </c>
      <c r="LC16" s="94">
        <f t="shared" ca="1" si="70"/>
        <v>0</v>
      </c>
      <c r="LD16" s="94">
        <f t="shared" ca="1" si="70"/>
        <v>0</v>
      </c>
      <c r="LE16" s="94">
        <f t="shared" ca="1" si="70"/>
        <v>0</v>
      </c>
      <c r="LF16" s="94">
        <f t="shared" ca="1" si="70"/>
        <v>0</v>
      </c>
      <c r="LG16" s="94">
        <f t="shared" ca="1" si="71"/>
        <v>0</v>
      </c>
      <c r="LH16" s="94">
        <f t="shared" ca="1" si="71"/>
        <v>0</v>
      </c>
      <c r="LI16" s="94">
        <f t="shared" ca="1" si="71"/>
        <v>0</v>
      </c>
      <c r="LJ16" s="94">
        <f t="shared" ca="1" si="71"/>
        <v>0</v>
      </c>
      <c r="LK16" s="94">
        <f t="shared" ca="1" si="71"/>
        <v>0</v>
      </c>
      <c r="LL16" s="94">
        <f t="shared" ca="1" si="71"/>
        <v>0</v>
      </c>
      <c r="LM16" s="94">
        <f t="shared" ca="1" si="71"/>
        <v>0</v>
      </c>
      <c r="LN16" s="94">
        <f t="shared" ca="1" si="71"/>
        <v>0</v>
      </c>
      <c r="LO16" s="94">
        <f t="shared" ca="1" si="71"/>
        <v>0</v>
      </c>
      <c r="LP16" s="94">
        <f t="shared" ca="1" si="71"/>
        <v>0</v>
      </c>
      <c r="LQ16" s="94">
        <f t="shared" ca="1" si="72"/>
        <v>0</v>
      </c>
      <c r="LR16" s="94">
        <f t="shared" ca="1" si="72"/>
        <v>0</v>
      </c>
      <c r="LS16" s="94">
        <f t="shared" ca="1" si="72"/>
        <v>0</v>
      </c>
      <c r="LT16" s="94">
        <f t="shared" ca="1" si="72"/>
        <v>0</v>
      </c>
      <c r="LU16" s="94">
        <f t="shared" ca="1" si="72"/>
        <v>0</v>
      </c>
      <c r="LV16" s="94">
        <f t="shared" ca="1" si="72"/>
        <v>0</v>
      </c>
      <c r="LW16" s="94">
        <f t="shared" ca="1" si="72"/>
        <v>0</v>
      </c>
      <c r="LX16" s="94">
        <f t="shared" ca="1" si="72"/>
        <v>0</v>
      </c>
      <c r="LY16" s="94">
        <f t="shared" ca="1" si="72"/>
        <v>0</v>
      </c>
      <c r="LZ16" s="94">
        <f t="shared" ca="1" si="72"/>
        <v>0</v>
      </c>
      <c r="MA16" s="94">
        <f t="shared" ca="1" si="73"/>
        <v>0</v>
      </c>
      <c r="MB16" s="94">
        <f t="shared" ca="1" si="73"/>
        <v>0</v>
      </c>
      <c r="MC16" s="94">
        <f t="shared" ca="1" si="73"/>
        <v>0</v>
      </c>
      <c r="MD16" s="94">
        <f t="shared" ca="1" si="73"/>
        <v>0</v>
      </c>
      <c r="ME16" s="94">
        <f t="shared" ca="1" si="73"/>
        <v>0</v>
      </c>
      <c r="MF16" s="94">
        <f t="shared" ca="1" si="73"/>
        <v>0</v>
      </c>
      <c r="MG16" s="94">
        <f t="shared" ca="1" si="73"/>
        <v>0</v>
      </c>
      <c r="MH16" s="94">
        <f t="shared" ca="1" si="73"/>
        <v>0</v>
      </c>
      <c r="MI16" s="94">
        <f t="shared" ca="1" si="73"/>
        <v>0</v>
      </c>
      <c r="MJ16" s="94">
        <f t="shared" ca="1" si="73"/>
        <v>0</v>
      </c>
      <c r="MK16" s="94">
        <f t="shared" ca="1" si="74"/>
        <v>0</v>
      </c>
      <c r="ML16" s="94">
        <f t="shared" ca="1" si="74"/>
        <v>0</v>
      </c>
      <c r="MM16" s="94">
        <f t="shared" ca="1" si="74"/>
        <v>0</v>
      </c>
      <c r="MN16" s="94">
        <f t="shared" ca="1" si="74"/>
        <v>0</v>
      </c>
      <c r="MO16" s="94">
        <f t="shared" ca="1" si="74"/>
        <v>0</v>
      </c>
      <c r="MP16" s="94">
        <f t="shared" ca="1" si="74"/>
        <v>0</v>
      </c>
      <c r="MQ16" s="94">
        <f t="shared" ca="1" si="74"/>
        <v>0</v>
      </c>
      <c r="MR16" s="94">
        <f t="shared" ca="1" si="74"/>
        <v>0</v>
      </c>
      <c r="MS16" s="94">
        <f t="shared" ca="1" si="74"/>
        <v>0</v>
      </c>
      <c r="MT16" s="94">
        <f t="shared" ca="1" si="74"/>
        <v>0</v>
      </c>
      <c r="MU16" s="94">
        <f t="shared" ca="1" si="75"/>
        <v>0</v>
      </c>
      <c r="MV16" s="94">
        <f t="shared" ca="1" si="75"/>
        <v>0</v>
      </c>
      <c r="MW16" s="94">
        <f t="shared" ca="1" si="75"/>
        <v>0</v>
      </c>
      <c r="MX16" s="94">
        <f t="shared" ca="1" si="75"/>
        <v>0</v>
      </c>
      <c r="MY16" s="94">
        <f t="shared" ca="1" si="75"/>
        <v>0</v>
      </c>
      <c r="MZ16" s="94">
        <f t="shared" ca="1" si="75"/>
        <v>0</v>
      </c>
      <c r="NA16" s="94">
        <f t="shared" ca="1" si="75"/>
        <v>0</v>
      </c>
      <c r="NB16" s="94">
        <f t="shared" ca="1" si="75"/>
        <v>0</v>
      </c>
      <c r="NC16" s="94">
        <f t="shared" ca="1" si="75"/>
        <v>0</v>
      </c>
      <c r="ND16" s="94">
        <f t="shared" ca="1" si="75"/>
        <v>0</v>
      </c>
      <c r="NE16" s="94">
        <f t="shared" ca="1" si="76"/>
        <v>0</v>
      </c>
      <c r="NF16" s="94">
        <f t="shared" ca="1" si="76"/>
        <v>0</v>
      </c>
      <c r="NG16" s="94">
        <f t="shared" ca="1" si="76"/>
        <v>0</v>
      </c>
      <c r="NH16" s="94">
        <f t="shared" ca="1" si="76"/>
        <v>0</v>
      </c>
      <c r="NI16" s="94">
        <f t="shared" ca="1" si="76"/>
        <v>0</v>
      </c>
      <c r="NJ16" s="94">
        <f t="shared" ca="1" si="76"/>
        <v>0</v>
      </c>
      <c r="NK16" s="94">
        <f t="shared" ca="1" si="76"/>
        <v>0</v>
      </c>
      <c r="NL16" s="94">
        <f t="shared" ca="1" si="76"/>
        <v>0</v>
      </c>
      <c r="NM16" s="94">
        <f t="shared" ca="1" si="76"/>
        <v>0</v>
      </c>
      <c r="NN16" s="94">
        <f t="shared" ca="1" si="76"/>
        <v>0</v>
      </c>
      <c r="NO16" s="94">
        <f t="shared" ca="1" si="76"/>
        <v>0</v>
      </c>
      <c r="NP16" s="94">
        <f t="shared" ca="1" si="76"/>
        <v>0</v>
      </c>
      <c r="NQ16" s="94">
        <f t="shared" ca="1" si="76"/>
        <v>0</v>
      </c>
    </row>
    <row r="17" spans="1:381" s="93" customFormat="1" ht="23.25" x14ac:dyDescent="0.35">
      <c r="A17" s="67"/>
      <c r="B17" s="55"/>
      <c r="C17" s="56" t="str">
        <f t="shared" ca="1" si="36"/>
        <v/>
      </c>
      <c r="D17" s="57">
        <f ca="1">NETWORKDAYS(F17,G17,JoursFérié[[#All],[2022]:[2026]])</f>
        <v>0</v>
      </c>
      <c r="E17" s="58">
        <f t="shared" ca="1" si="37"/>
        <v>0</v>
      </c>
      <c r="F17" s="59">
        <f t="shared" ca="1" si="38"/>
        <v>0</v>
      </c>
      <c r="G17" s="59">
        <f t="shared" ca="1" si="39"/>
        <v>0</v>
      </c>
      <c r="H17" s="60">
        <v>1</v>
      </c>
      <c r="I17" s="92">
        <f t="shared" ca="1" si="40"/>
        <v>0</v>
      </c>
      <c r="J17" s="92">
        <f t="shared" ca="1" si="40"/>
        <v>0</v>
      </c>
      <c r="K17" s="92">
        <f t="shared" ca="1" si="40"/>
        <v>0</v>
      </c>
      <c r="L17" s="92">
        <f t="shared" ca="1" si="40"/>
        <v>0</v>
      </c>
      <c r="M17" s="92">
        <f t="shared" ca="1" si="40"/>
        <v>0</v>
      </c>
      <c r="N17" s="92">
        <f t="shared" ca="1" si="40"/>
        <v>0</v>
      </c>
      <c r="O17" s="92">
        <f t="shared" ca="1" si="40"/>
        <v>0</v>
      </c>
      <c r="P17" s="92">
        <f t="shared" ca="1" si="40"/>
        <v>0</v>
      </c>
      <c r="Q17" s="92">
        <f t="shared" ca="1" si="40"/>
        <v>0</v>
      </c>
      <c r="R17" s="92">
        <f t="shared" ca="1" si="40"/>
        <v>0</v>
      </c>
      <c r="S17" s="92">
        <f t="shared" ca="1" si="41"/>
        <v>0</v>
      </c>
      <c r="T17" s="92">
        <f t="shared" ca="1" si="41"/>
        <v>0</v>
      </c>
      <c r="U17" s="92">
        <f t="shared" ca="1" si="41"/>
        <v>0</v>
      </c>
      <c r="V17" s="92">
        <f t="shared" ca="1" si="41"/>
        <v>0</v>
      </c>
      <c r="W17" s="92">
        <f t="shared" ca="1" si="41"/>
        <v>0</v>
      </c>
      <c r="X17" s="92">
        <f t="shared" ca="1" si="41"/>
        <v>0</v>
      </c>
      <c r="Y17" s="92">
        <f t="shared" ca="1" si="41"/>
        <v>0</v>
      </c>
      <c r="Z17" s="92">
        <f t="shared" ca="1" si="41"/>
        <v>0</v>
      </c>
      <c r="AA17" s="92">
        <f t="shared" ca="1" si="41"/>
        <v>0</v>
      </c>
      <c r="AB17" s="92">
        <f t="shared" ca="1" si="41"/>
        <v>0</v>
      </c>
      <c r="AC17" s="92">
        <f t="shared" ca="1" si="42"/>
        <v>0</v>
      </c>
      <c r="AD17" s="92">
        <f t="shared" ca="1" si="42"/>
        <v>0</v>
      </c>
      <c r="AE17" s="92">
        <f t="shared" ca="1" si="42"/>
        <v>0</v>
      </c>
      <c r="AF17" s="92">
        <f t="shared" ca="1" si="42"/>
        <v>0</v>
      </c>
      <c r="AG17" s="92">
        <f t="shared" ca="1" si="42"/>
        <v>0</v>
      </c>
      <c r="AH17" s="92">
        <f t="shared" ca="1" si="42"/>
        <v>0</v>
      </c>
      <c r="AI17" s="92">
        <f t="shared" ca="1" si="42"/>
        <v>0</v>
      </c>
      <c r="AJ17" s="92">
        <f t="shared" ca="1" si="42"/>
        <v>0</v>
      </c>
      <c r="AK17" s="92">
        <f t="shared" ca="1" si="42"/>
        <v>0</v>
      </c>
      <c r="AL17" s="92">
        <f t="shared" ca="1" si="42"/>
        <v>0</v>
      </c>
      <c r="AM17" s="92">
        <f t="shared" ca="1" si="43"/>
        <v>0</v>
      </c>
      <c r="AN17" s="92">
        <f t="shared" ca="1" si="43"/>
        <v>0</v>
      </c>
      <c r="AO17" s="92">
        <f t="shared" ca="1" si="43"/>
        <v>0</v>
      </c>
      <c r="AP17" s="92">
        <f t="shared" ca="1" si="43"/>
        <v>0</v>
      </c>
      <c r="AQ17" s="92">
        <f t="shared" ca="1" si="43"/>
        <v>0</v>
      </c>
      <c r="AR17" s="92">
        <f t="shared" ca="1" si="43"/>
        <v>0</v>
      </c>
      <c r="AS17" s="92">
        <f t="shared" ca="1" si="43"/>
        <v>0</v>
      </c>
      <c r="AT17" s="92">
        <f t="shared" ca="1" si="43"/>
        <v>0</v>
      </c>
      <c r="AU17" s="92">
        <f t="shared" ca="1" si="43"/>
        <v>0</v>
      </c>
      <c r="AV17" s="92">
        <f t="shared" ca="1" si="43"/>
        <v>0</v>
      </c>
      <c r="AW17" s="92">
        <f t="shared" ca="1" si="44"/>
        <v>0</v>
      </c>
      <c r="AX17" s="92">
        <f t="shared" ca="1" si="44"/>
        <v>0</v>
      </c>
      <c r="AY17" s="92">
        <f t="shared" ca="1" si="44"/>
        <v>0</v>
      </c>
      <c r="AZ17" s="92">
        <f t="shared" ca="1" si="44"/>
        <v>0</v>
      </c>
      <c r="BA17" s="92">
        <f t="shared" ca="1" si="44"/>
        <v>0</v>
      </c>
      <c r="BB17" s="92">
        <f t="shared" ca="1" si="44"/>
        <v>0</v>
      </c>
      <c r="BC17" s="92">
        <f t="shared" ca="1" si="44"/>
        <v>0</v>
      </c>
      <c r="BD17" s="92">
        <f t="shared" ca="1" si="44"/>
        <v>0</v>
      </c>
      <c r="BE17" s="92">
        <f t="shared" ca="1" si="44"/>
        <v>0</v>
      </c>
      <c r="BF17" s="92">
        <f t="shared" ca="1" si="44"/>
        <v>0</v>
      </c>
      <c r="BG17" s="92">
        <f t="shared" ca="1" si="45"/>
        <v>0</v>
      </c>
      <c r="BH17" s="92">
        <f t="shared" ca="1" si="45"/>
        <v>0</v>
      </c>
      <c r="BI17" s="92">
        <f t="shared" ca="1" si="45"/>
        <v>0</v>
      </c>
      <c r="BJ17" s="92">
        <f t="shared" ca="1" si="45"/>
        <v>0</v>
      </c>
      <c r="BK17" s="92">
        <f t="shared" ca="1" si="45"/>
        <v>0</v>
      </c>
      <c r="BL17" s="92">
        <f t="shared" ca="1" si="45"/>
        <v>0</v>
      </c>
      <c r="BM17" s="92">
        <f t="shared" ca="1" si="45"/>
        <v>0</v>
      </c>
      <c r="BN17" s="92">
        <f t="shared" ca="1" si="45"/>
        <v>0</v>
      </c>
      <c r="BO17" s="92">
        <f t="shared" ca="1" si="45"/>
        <v>0</v>
      </c>
      <c r="BP17" s="92">
        <f t="shared" ca="1" si="45"/>
        <v>0</v>
      </c>
      <c r="BQ17" s="92">
        <f t="shared" ca="1" si="46"/>
        <v>0</v>
      </c>
      <c r="BR17" s="92">
        <f t="shared" ca="1" si="46"/>
        <v>0</v>
      </c>
      <c r="BS17" s="92">
        <f t="shared" ca="1" si="46"/>
        <v>0</v>
      </c>
      <c r="BT17" s="92">
        <f t="shared" ca="1" si="46"/>
        <v>0</v>
      </c>
      <c r="BU17" s="92">
        <f t="shared" ca="1" si="46"/>
        <v>0</v>
      </c>
      <c r="BV17" s="92">
        <f t="shared" ca="1" si="46"/>
        <v>0</v>
      </c>
      <c r="BW17" s="92">
        <f t="shared" ca="1" si="46"/>
        <v>0</v>
      </c>
      <c r="BX17" s="92">
        <f t="shared" ca="1" si="46"/>
        <v>0</v>
      </c>
      <c r="BY17" s="92">
        <f t="shared" ca="1" si="46"/>
        <v>0</v>
      </c>
      <c r="BZ17" s="92">
        <f t="shared" ca="1" si="46"/>
        <v>0</v>
      </c>
      <c r="CA17" s="92">
        <f t="shared" ca="1" si="47"/>
        <v>0</v>
      </c>
      <c r="CB17" s="92">
        <f t="shared" ca="1" si="47"/>
        <v>0</v>
      </c>
      <c r="CC17" s="92">
        <f t="shared" ca="1" si="47"/>
        <v>0</v>
      </c>
      <c r="CD17" s="92">
        <f t="shared" ca="1" si="47"/>
        <v>0</v>
      </c>
      <c r="CE17" s="92">
        <f t="shared" ca="1" si="47"/>
        <v>0</v>
      </c>
      <c r="CF17" s="92">
        <f t="shared" ca="1" si="47"/>
        <v>0</v>
      </c>
      <c r="CG17" s="92">
        <f t="shared" ca="1" si="47"/>
        <v>0</v>
      </c>
      <c r="CH17" s="92">
        <f t="shared" ca="1" si="47"/>
        <v>0</v>
      </c>
      <c r="CI17" s="92">
        <f t="shared" ca="1" si="47"/>
        <v>0</v>
      </c>
      <c r="CJ17" s="92">
        <f t="shared" ca="1" si="47"/>
        <v>0</v>
      </c>
      <c r="CK17" s="92">
        <f t="shared" ca="1" si="48"/>
        <v>0</v>
      </c>
      <c r="CL17" s="92">
        <f t="shared" ca="1" si="48"/>
        <v>0</v>
      </c>
      <c r="CM17" s="92">
        <f t="shared" ca="1" si="48"/>
        <v>0</v>
      </c>
      <c r="CN17" s="92">
        <f t="shared" ca="1" si="48"/>
        <v>0</v>
      </c>
      <c r="CO17" s="92">
        <f t="shared" ca="1" si="48"/>
        <v>0</v>
      </c>
      <c r="CP17" s="92">
        <f t="shared" ca="1" si="48"/>
        <v>0</v>
      </c>
      <c r="CQ17" s="92">
        <f t="shared" ca="1" si="48"/>
        <v>0</v>
      </c>
      <c r="CR17" s="92">
        <f t="shared" ca="1" si="48"/>
        <v>0</v>
      </c>
      <c r="CS17" s="92">
        <f t="shared" ca="1" si="48"/>
        <v>0</v>
      </c>
      <c r="CT17" s="92">
        <f t="shared" ca="1" si="48"/>
        <v>0</v>
      </c>
      <c r="CU17" s="92">
        <f t="shared" ca="1" si="49"/>
        <v>0</v>
      </c>
      <c r="CV17" s="92">
        <f t="shared" ca="1" si="49"/>
        <v>0</v>
      </c>
      <c r="CW17" s="92">
        <f t="shared" ca="1" si="49"/>
        <v>0</v>
      </c>
      <c r="CX17" s="92">
        <f t="shared" ca="1" si="49"/>
        <v>0</v>
      </c>
      <c r="CY17" s="92">
        <f t="shared" ca="1" si="49"/>
        <v>0</v>
      </c>
      <c r="CZ17" s="92">
        <f t="shared" ca="1" si="49"/>
        <v>0</v>
      </c>
      <c r="DA17" s="92">
        <f t="shared" ca="1" si="49"/>
        <v>0</v>
      </c>
      <c r="DB17" s="92">
        <f t="shared" ca="1" si="49"/>
        <v>0</v>
      </c>
      <c r="DC17" s="92">
        <f t="shared" ca="1" si="49"/>
        <v>0</v>
      </c>
      <c r="DD17" s="92">
        <f t="shared" ca="1" si="49"/>
        <v>0</v>
      </c>
      <c r="DE17" s="92">
        <f t="shared" ca="1" si="50"/>
        <v>0</v>
      </c>
      <c r="DF17" s="92">
        <f t="shared" ca="1" si="50"/>
        <v>0</v>
      </c>
      <c r="DG17" s="92">
        <f t="shared" ca="1" si="50"/>
        <v>0</v>
      </c>
      <c r="DH17" s="92">
        <f t="shared" ca="1" si="50"/>
        <v>0</v>
      </c>
      <c r="DI17" s="92">
        <f t="shared" ca="1" si="50"/>
        <v>0</v>
      </c>
      <c r="DJ17" s="92">
        <f t="shared" ca="1" si="50"/>
        <v>0</v>
      </c>
      <c r="DK17" s="92">
        <f t="shared" ca="1" si="50"/>
        <v>0</v>
      </c>
      <c r="DL17" s="92">
        <f t="shared" ca="1" si="50"/>
        <v>0</v>
      </c>
      <c r="DM17" s="92">
        <f t="shared" ca="1" si="50"/>
        <v>0</v>
      </c>
      <c r="DN17" s="92">
        <f t="shared" ca="1" si="50"/>
        <v>0</v>
      </c>
      <c r="DO17" s="92">
        <f t="shared" ca="1" si="51"/>
        <v>0</v>
      </c>
      <c r="DP17" s="92">
        <f t="shared" ca="1" si="51"/>
        <v>0</v>
      </c>
      <c r="DQ17" s="92">
        <f t="shared" ca="1" si="51"/>
        <v>0</v>
      </c>
      <c r="DR17" s="92">
        <f t="shared" ca="1" si="51"/>
        <v>0</v>
      </c>
      <c r="DS17" s="92">
        <f t="shared" ca="1" si="51"/>
        <v>0</v>
      </c>
      <c r="DT17" s="92">
        <f t="shared" ca="1" si="51"/>
        <v>0</v>
      </c>
      <c r="DU17" s="92">
        <f t="shared" ca="1" si="51"/>
        <v>0</v>
      </c>
      <c r="DV17" s="92">
        <f t="shared" ca="1" si="51"/>
        <v>0</v>
      </c>
      <c r="DW17" s="92">
        <f t="shared" ca="1" si="51"/>
        <v>0</v>
      </c>
      <c r="DX17" s="92">
        <f t="shared" ca="1" si="51"/>
        <v>0</v>
      </c>
      <c r="DY17" s="92">
        <f t="shared" ca="1" si="52"/>
        <v>0</v>
      </c>
      <c r="DZ17" s="92">
        <f t="shared" ca="1" si="52"/>
        <v>0</v>
      </c>
      <c r="EA17" s="92">
        <f t="shared" ca="1" si="52"/>
        <v>0</v>
      </c>
      <c r="EB17" s="92">
        <f t="shared" ca="1" si="52"/>
        <v>0</v>
      </c>
      <c r="EC17" s="92">
        <f t="shared" ca="1" si="52"/>
        <v>0</v>
      </c>
      <c r="ED17" s="92">
        <f t="shared" ca="1" si="52"/>
        <v>0</v>
      </c>
      <c r="EE17" s="92">
        <f t="shared" ca="1" si="52"/>
        <v>0</v>
      </c>
      <c r="EF17" s="92">
        <f t="shared" ca="1" si="52"/>
        <v>0</v>
      </c>
      <c r="EG17" s="92">
        <f t="shared" ca="1" si="52"/>
        <v>0</v>
      </c>
      <c r="EH17" s="92">
        <f t="shared" ca="1" si="52"/>
        <v>0</v>
      </c>
      <c r="EI17" s="92">
        <f t="shared" ca="1" si="53"/>
        <v>0</v>
      </c>
      <c r="EJ17" s="92">
        <f t="shared" ca="1" si="53"/>
        <v>0</v>
      </c>
      <c r="EK17" s="92">
        <f t="shared" ca="1" si="53"/>
        <v>0</v>
      </c>
      <c r="EL17" s="92">
        <f t="shared" ca="1" si="53"/>
        <v>0</v>
      </c>
      <c r="EM17" s="92">
        <f t="shared" ca="1" si="53"/>
        <v>0</v>
      </c>
      <c r="EN17" s="92">
        <f t="shared" ca="1" si="53"/>
        <v>0</v>
      </c>
      <c r="EO17" s="92">
        <f t="shared" ca="1" si="53"/>
        <v>0</v>
      </c>
      <c r="EP17" s="92">
        <f t="shared" ca="1" si="53"/>
        <v>0</v>
      </c>
      <c r="EQ17" s="92">
        <f t="shared" ca="1" si="53"/>
        <v>0</v>
      </c>
      <c r="ER17" s="92">
        <f t="shared" ca="1" si="53"/>
        <v>0</v>
      </c>
      <c r="ES17" s="92">
        <f t="shared" ca="1" si="54"/>
        <v>0</v>
      </c>
      <c r="ET17" s="92">
        <f t="shared" ca="1" si="54"/>
        <v>0</v>
      </c>
      <c r="EU17" s="92">
        <f t="shared" ca="1" si="54"/>
        <v>0</v>
      </c>
      <c r="EV17" s="92">
        <f t="shared" ca="1" si="54"/>
        <v>0</v>
      </c>
      <c r="EW17" s="92">
        <f t="shared" ca="1" si="54"/>
        <v>0</v>
      </c>
      <c r="EX17" s="92">
        <f t="shared" ca="1" si="54"/>
        <v>0</v>
      </c>
      <c r="EY17" s="92">
        <f t="shared" ca="1" si="54"/>
        <v>0</v>
      </c>
      <c r="EZ17" s="92">
        <f t="shared" ca="1" si="54"/>
        <v>0</v>
      </c>
      <c r="FA17" s="92">
        <f t="shared" ca="1" si="54"/>
        <v>0</v>
      </c>
      <c r="FB17" s="92">
        <f t="shared" ca="1" si="54"/>
        <v>0</v>
      </c>
      <c r="FC17" s="92">
        <f t="shared" ca="1" si="55"/>
        <v>0</v>
      </c>
      <c r="FD17" s="92">
        <f t="shared" ca="1" si="55"/>
        <v>0</v>
      </c>
      <c r="FE17" s="92">
        <f t="shared" ca="1" si="55"/>
        <v>0</v>
      </c>
      <c r="FF17" s="92">
        <f t="shared" ca="1" si="55"/>
        <v>0</v>
      </c>
      <c r="FG17" s="92">
        <f t="shared" ca="1" si="55"/>
        <v>0</v>
      </c>
      <c r="FH17" s="92">
        <f t="shared" ca="1" si="55"/>
        <v>0</v>
      </c>
      <c r="FI17" s="92">
        <f t="shared" ca="1" si="55"/>
        <v>0</v>
      </c>
      <c r="FJ17" s="92">
        <f t="shared" ca="1" si="55"/>
        <v>0</v>
      </c>
      <c r="FK17" s="92">
        <f t="shared" ca="1" si="55"/>
        <v>0</v>
      </c>
      <c r="FL17" s="92">
        <f t="shared" ca="1" si="55"/>
        <v>0</v>
      </c>
      <c r="FM17" s="92">
        <f t="shared" ca="1" si="56"/>
        <v>0</v>
      </c>
      <c r="FN17" s="92">
        <f t="shared" ca="1" si="56"/>
        <v>0</v>
      </c>
      <c r="FO17" s="92">
        <f t="shared" ca="1" si="56"/>
        <v>0</v>
      </c>
      <c r="FP17" s="92">
        <f t="shared" ca="1" si="56"/>
        <v>0</v>
      </c>
      <c r="FQ17" s="92">
        <f t="shared" ca="1" si="56"/>
        <v>0</v>
      </c>
      <c r="FR17" s="92">
        <f t="shared" ca="1" si="56"/>
        <v>0</v>
      </c>
      <c r="FS17" s="92">
        <f t="shared" ca="1" si="56"/>
        <v>0</v>
      </c>
      <c r="FT17" s="92">
        <f t="shared" ca="1" si="56"/>
        <v>0</v>
      </c>
      <c r="FU17" s="92">
        <f t="shared" ca="1" si="56"/>
        <v>0</v>
      </c>
      <c r="FV17" s="92">
        <f t="shared" ca="1" si="56"/>
        <v>0</v>
      </c>
      <c r="FW17" s="92">
        <f t="shared" ca="1" si="57"/>
        <v>0</v>
      </c>
      <c r="FX17" s="92">
        <f t="shared" ca="1" si="57"/>
        <v>0</v>
      </c>
      <c r="FY17" s="92">
        <f t="shared" ca="1" si="57"/>
        <v>0</v>
      </c>
      <c r="FZ17" s="92">
        <f t="shared" ca="1" si="57"/>
        <v>0</v>
      </c>
      <c r="GA17" s="92">
        <f t="shared" ca="1" si="57"/>
        <v>0</v>
      </c>
      <c r="GB17" s="92">
        <f t="shared" ca="1" si="57"/>
        <v>0</v>
      </c>
      <c r="GC17" s="92">
        <f t="shared" ca="1" si="57"/>
        <v>0</v>
      </c>
      <c r="GD17" s="92">
        <f t="shared" ca="1" si="57"/>
        <v>0</v>
      </c>
      <c r="GE17" s="92">
        <f t="shared" ca="1" si="57"/>
        <v>0</v>
      </c>
      <c r="GF17" s="92">
        <f t="shared" ca="1" si="57"/>
        <v>0</v>
      </c>
      <c r="GG17" s="92">
        <f t="shared" ca="1" si="58"/>
        <v>0</v>
      </c>
      <c r="GH17" s="92">
        <f t="shared" ca="1" si="58"/>
        <v>0</v>
      </c>
      <c r="GI17" s="92">
        <f t="shared" ca="1" si="58"/>
        <v>0</v>
      </c>
      <c r="GJ17" s="92">
        <f t="shared" ca="1" si="58"/>
        <v>0</v>
      </c>
      <c r="GK17" s="92">
        <f t="shared" ca="1" si="58"/>
        <v>0</v>
      </c>
      <c r="GL17" s="92">
        <f t="shared" ca="1" si="58"/>
        <v>0</v>
      </c>
      <c r="GM17" s="92">
        <f t="shared" ca="1" si="58"/>
        <v>0</v>
      </c>
      <c r="GN17" s="92">
        <f t="shared" ca="1" si="58"/>
        <v>0</v>
      </c>
      <c r="GO17" s="92">
        <f t="shared" ca="1" si="58"/>
        <v>0</v>
      </c>
      <c r="GP17" s="92">
        <f t="shared" ca="1" si="58"/>
        <v>0</v>
      </c>
      <c r="GQ17" s="92">
        <f t="shared" ca="1" si="59"/>
        <v>0</v>
      </c>
      <c r="GR17" s="92">
        <f t="shared" ca="1" si="59"/>
        <v>0</v>
      </c>
      <c r="GS17" s="92">
        <f t="shared" ca="1" si="59"/>
        <v>0</v>
      </c>
      <c r="GT17" s="92">
        <f t="shared" ca="1" si="59"/>
        <v>0</v>
      </c>
      <c r="GU17" s="92">
        <f t="shared" ca="1" si="59"/>
        <v>0</v>
      </c>
      <c r="GV17" s="92">
        <f t="shared" ca="1" si="59"/>
        <v>0</v>
      </c>
      <c r="GW17" s="92">
        <f t="shared" ca="1" si="59"/>
        <v>0</v>
      </c>
      <c r="GX17" s="92">
        <f t="shared" ca="1" si="59"/>
        <v>0</v>
      </c>
      <c r="GY17" s="92">
        <f t="shared" ca="1" si="59"/>
        <v>0</v>
      </c>
      <c r="GZ17" s="92">
        <f t="shared" ca="1" si="59"/>
        <v>0</v>
      </c>
      <c r="HA17" s="92">
        <f t="shared" ca="1" si="60"/>
        <v>0</v>
      </c>
      <c r="HB17" s="92">
        <f t="shared" ca="1" si="60"/>
        <v>0</v>
      </c>
      <c r="HC17" s="92">
        <f t="shared" ca="1" si="60"/>
        <v>0</v>
      </c>
      <c r="HD17" s="92">
        <f t="shared" ca="1" si="60"/>
        <v>0</v>
      </c>
      <c r="HE17" s="92">
        <f t="shared" ca="1" si="60"/>
        <v>0</v>
      </c>
      <c r="HF17" s="92">
        <f t="shared" ca="1" si="60"/>
        <v>0</v>
      </c>
      <c r="HG17" s="92">
        <f t="shared" ca="1" si="60"/>
        <v>0</v>
      </c>
      <c r="HH17" s="92">
        <f t="shared" ca="1" si="60"/>
        <v>0</v>
      </c>
      <c r="HI17" s="92">
        <f t="shared" ca="1" si="60"/>
        <v>0</v>
      </c>
      <c r="HJ17" s="92">
        <f t="shared" ca="1" si="60"/>
        <v>0</v>
      </c>
      <c r="HK17" s="92">
        <f t="shared" ca="1" si="61"/>
        <v>0</v>
      </c>
      <c r="HL17" s="92">
        <f t="shared" ca="1" si="61"/>
        <v>0</v>
      </c>
      <c r="HM17" s="92">
        <f t="shared" ca="1" si="61"/>
        <v>0</v>
      </c>
      <c r="HN17" s="92">
        <f t="shared" ca="1" si="61"/>
        <v>0</v>
      </c>
      <c r="HO17" s="92">
        <f t="shared" ca="1" si="61"/>
        <v>0</v>
      </c>
      <c r="HP17" s="92">
        <f t="shared" ca="1" si="61"/>
        <v>0</v>
      </c>
      <c r="HQ17" s="92">
        <f t="shared" ca="1" si="61"/>
        <v>0</v>
      </c>
      <c r="HR17" s="92">
        <f t="shared" ca="1" si="61"/>
        <v>0</v>
      </c>
      <c r="HS17" s="92">
        <f t="shared" ca="1" si="61"/>
        <v>0</v>
      </c>
      <c r="HT17" s="92">
        <f t="shared" ca="1" si="61"/>
        <v>0</v>
      </c>
      <c r="HU17" s="92">
        <f t="shared" ca="1" si="62"/>
        <v>0</v>
      </c>
      <c r="HV17" s="92">
        <f t="shared" ca="1" si="62"/>
        <v>0</v>
      </c>
      <c r="HW17" s="92">
        <f t="shared" ca="1" si="62"/>
        <v>0</v>
      </c>
      <c r="HX17" s="92">
        <f t="shared" ca="1" si="62"/>
        <v>0</v>
      </c>
      <c r="HY17" s="92">
        <f t="shared" ca="1" si="62"/>
        <v>0</v>
      </c>
      <c r="HZ17" s="92">
        <f t="shared" ca="1" si="62"/>
        <v>0</v>
      </c>
      <c r="IA17" s="92">
        <f t="shared" ca="1" si="62"/>
        <v>0</v>
      </c>
      <c r="IB17" s="92">
        <f t="shared" ca="1" si="62"/>
        <v>0</v>
      </c>
      <c r="IC17" s="92">
        <f t="shared" ca="1" si="62"/>
        <v>0</v>
      </c>
      <c r="ID17" s="92">
        <f t="shared" ca="1" si="62"/>
        <v>0</v>
      </c>
      <c r="IE17" s="92">
        <f t="shared" ca="1" si="63"/>
        <v>0</v>
      </c>
      <c r="IF17" s="92">
        <f t="shared" ca="1" si="63"/>
        <v>0</v>
      </c>
      <c r="IG17" s="92">
        <f t="shared" ca="1" si="63"/>
        <v>0</v>
      </c>
      <c r="IH17" s="92">
        <f t="shared" ca="1" si="63"/>
        <v>0</v>
      </c>
      <c r="II17" s="92">
        <f t="shared" ca="1" si="63"/>
        <v>0</v>
      </c>
      <c r="IJ17" s="92">
        <f t="shared" ca="1" si="63"/>
        <v>0</v>
      </c>
      <c r="IK17" s="92">
        <f t="shared" ca="1" si="63"/>
        <v>0</v>
      </c>
      <c r="IL17" s="92">
        <f t="shared" ca="1" si="63"/>
        <v>0</v>
      </c>
      <c r="IM17" s="92">
        <f t="shared" ca="1" si="63"/>
        <v>0</v>
      </c>
      <c r="IN17" s="92">
        <f t="shared" ca="1" si="63"/>
        <v>0</v>
      </c>
      <c r="IO17" s="92">
        <f t="shared" ca="1" si="64"/>
        <v>0</v>
      </c>
      <c r="IP17" s="92">
        <f t="shared" ca="1" si="64"/>
        <v>0</v>
      </c>
      <c r="IQ17" s="92">
        <f t="shared" ca="1" si="64"/>
        <v>0</v>
      </c>
      <c r="IR17" s="92">
        <f t="shared" ca="1" si="64"/>
        <v>0</v>
      </c>
      <c r="IS17" s="92">
        <f t="shared" ca="1" si="64"/>
        <v>0</v>
      </c>
      <c r="IT17" s="92">
        <f t="shared" ca="1" si="64"/>
        <v>0</v>
      </c>
      <c r="IU17" s="92">
        <f t="shared" ca="1" si="64"/>
        <v>0</v>
      </c>
      <c r="IV17" s="92">
        <f t="shared" ca="1" si="64"/>
        <v>0</v>
      </c>
      <c r="IW17" s="92">
        <f t="shared" ca="1" si="64"/>
        <v>0</v>
      </c>
      <c r="IX17" s="92">
        <f t="shared" ca="1" si="64"/>
        <v>0</v>
      </c>
      <c r="IY17" s="92">
        <f t="shared" ca="1" si="65"/>
        <v>0</v>
      </c>
      <c r="IZ17" s="92">
        <f t="shared" ca="1" si="65"/>
        <v>0</v>
      </c>
      <c r="JA17" s="92">
        <f t="shared" ca="1" si="65"/>
        <v>0</v>
      </c>
      <c r="JB17" s="92">
        <f t="shared" ca="1" si="65"/>
        <v>0</v>
      </c>
      <c r="JC17" s="92">
        <f t="shared" ca="1" si="65"/>
        <v>0</v>
      </c>
      <c r="JD17" s="92">
        <f t="shared" ca="1" si="65"/>
        <v>0</v>
      </c>
      <c r="JE17" s="92">
        <f t="shared" ca="1" si="65"/>
        <v>0</v>
      </c>
      <c r="JF17" s="92">
        <f t="shared" ca="1" si="65"/>
        <v>0</v>
      </c>
      <c r="JG17" s="92">
        <f t="shared" ca="1" si="65"/>
        <v>0</v>
      </c>
      <c r="JH17" s="92">
        <f t="shared" ca="1" si="65"/>
        <v>0</v>
      </c>
      <c r="JI17" s="92">
        <f t="shared" ca="1" si="66"/>
        <v>0</v>
      </c>
      <c r="JJ17" s="92">
        <f t="shared" ca="1" si="66"/>
        <v>0</v>
      </c>
      <c r="JK17" s="92">
        <f t="shared" ca="1" si="66"/>
        <v>0</v>
      </c>
      <c r="JL17" s="92">
        <f t="shared" ca="1" si="66"/>
        <v>0</v>
      </c>
      <c r="JM17" s="92">
        <f t="shared" ca="1" si="66"/>
        <v>0</v>
      </c>
      <c r="JN17" s="92">
        <f t="shared" ca="1" si="66"/>
        <v>0</v>
      </c>
      <c r="JO17" s="92">
        <f t="shared" ca="1" si="66"/>
        <v>0</v>
      </c>
      <c r="JP17" s="92">
        <f t="shared" ca="1" si="66"/>
        <v>0</v>
      </c>
      <c r="JQ17" s="92">
        <f t="shared" ca="1" si="66"/>
        <v>0</v>
      </c>
      <c r="JR17" s="92">
        <f t="shared" ca="1" si="66"/>
        <v>0</v>
      </c>
      <c r="JS17" s="92">
        <f t="shared" ca="1" si="67"/>
        <v>0</v>
      </c>
      <c r="JT17" s="92">
        <f t="shared" ca="1" si="67"/>
        <v>0</v>
      </c>
      <c r="JU17" s="92">
        <f t="shared" ca="1" si="67"/>
        <v>0</v>
      </c>
      <c r="JV17" s="92">
        <f t="shared" ca="1" si="67"/>
        <v>0</v>
      </c>
      <c r="JW17" s="92">
        <f t="shared" ca="1" si="67"/>
        <v>0</v>
      </c>
      <c r="JX17" s="92">
        <f t="shared" ca="1" si="67"/>
        <v>0</v>
      </c>
      <c r="JY17" s="92">
        <f t="shared" ca="1" si="67"/>
        <v>0</v>
      </c>
      <c r="JZ17" s="92">
        <f t="shared" ca="1" si="67"/>
        <v>0</v>
      </c>
      <c r="KA17" s="92">
        <f t="shared" ca="1" si="67"/>
        <v>0</v>
      </c>
      <c r="KB17" s="92">
        <f t="shared" ca="1" si="67"/>
        <v>0</v>
      </c>
      <c r="KC17" s="92">
        <f t="shared" ca="1" si="68"/>
        <v>0</v>
      </c>
      <c r="KD17" s="92">
        <f t="shared" ca="1" si="68"/>
        <v>0</v>
      </c>
      <c r="KE17" s="92">
        <f t="shared" ca="1" si="68"/>
        <v>0</v>
      </c>
      <c r="KF17" s="92">
        <f t="shared" ca="1" si="68"/>
        <v>0</v>
      </c>
      <c r="KG17" s="92">
        <f t="shared" ca="1" si="68"/>
        <v>0</v>
      </c>
      <c r="KH17" s="92">
        <f t="shared" ca="1" si="68"/>
        <v>0</v>
      </c>
      <c r="KI17" s="92">
        <f t="shared" ca="1" si="68"/>
        <v>0</v>
      </c>
      <c r="KJ17" s="92">
        <f t="shared" ca="1" si="68"/>
        <v>0</v>
      </c>
      <c r="KK17" s="92">
        <f t="shared" ca="1" si="68"/>
        <v>0</v>
      </c>
      <c r="KL17" s="92">
        <f t="shared" ca="1" si="68"/>
        <v>0</v>
      </c>
      <c r="KM17" s="92">
        <f t="shared" ca="1" si="69"/>
        <v>0</v>
      </c>
      <c r="KN17" s="92">
        <f t="shared" ca="1" si="69"/>
        <v>0</v>
      </c>
      <c r="KO17" s="92">
        <f t="shared" ca="1" si="69"/>
        <v>0</v>
      </c>
      <c r="KP17" s="92">
        <f t="shared" ca="1" si="69"/>
        <v>0</v>
      </c>
      <c r="KQ17" s="92">
        <f t="shared" ca="1" si="69"/>
        <v>0</v>
      </c>
      <c r="KR17" s="92">
        <f t="shared" ca="1" si="69"/>
        <v>0</v>
      </c>
      <c r="KS17" s="92">
        <f t="shared" ca="1" si="69"/>
        <v>0</v>
      </c>
      <c r="KT17" s="92">
        <f t="shared" ca="1" si="69"/>
        <v>0</v>
      </c>
      <c r="KU17" s="92">
        <f t="shared" ca="1" si="69"/>
        <v>0</v>
      </c>
      <c r="KV17" s="92">
        <f t="shared" ca="1" si="69"/>
        <v>0</v>
      </c>
      <c r="KW17" s="92">
        <f t="shared" ca="1" si="70"/>
        <v>0</v>
      </c>
      <c r="KX17" s="92">
        <f t="shared" ca="1" si="70"/>
        <v>0</v>
      </c>
      <c r="KY17" s="92">
        <f t="shared" ca="1" si="70"/>
        <v>0</v>
      </c>
      <c r="KZ17" s="92">
        <f t="shared" ca="1" si="70"/>
        <v>0</v>
      </c>
      <c r="LA17" s="92">
        <f t="shared" ca="1" si="70"/>
        <v>0</v>
      </c>
      <c r="LB17" s="92">
        <f t="shared" ca="1" si="70"/>
        <v>0</v>
      </c>
      <c r="LC17" s="92">
        <f t="shared" ca="1" si="70"/>
        <v>0</v>
      </c>
      <c r="LD17" s="92">
        <f t="shared" ca="1" si="70"/>
        <v>0</v>
      </c>
      <c r="LE17" s="92">
        <f t="shared" ca="1" si="70"/>
        <v>0</v>
      </c>
      <c r="LF17" s="92">
        <f t="shared" ca="1" si="70"/>
        <v>0</v>
      </c>
      <c r="LG17" s="92">
        <f t="shared" ca="1" si="71"/>
        <v>0</v>
      </c>
      <c r="LH17" s="92">
        <f t="shared" ca="1" si="71"/>
        <v>0</v>
      </c>
      <c r="LI17" s="92">
        <f t="shared" ca="1" si="71"/>
        <v>0</v>
      </c>
      <c r="LJ17" s="92">
        <f t="shared" ca="1" si="71"/>
        <v>0</v>
      </c>
      <c r="LK17" s="92">
        <f t="shared" ca="1" si="71"/>
        <v>0</v>
      </c>
      <c r="LL17" s="92">
        <f t="shared" ca="1" si="71"/>
        <v>0</v>
      </c>
      <c r="LM17" s="92">
        <f t="shared" ca="1" si="71"/>
        <v>0</v>
      </c>
      <c r="LN17" s="92">
        <f t="shared" ca="1" si="71"/>
        <v>0</v>
      </c>
      <c r="LO17" s="92">
        <f t="shared" ca="1" si="71"/>
        <v>0</v>
      </c>
      <c r="LP17" s="92">
        <f t="shared" ca="1" si="71"/>
        <v>0</v>
      </c>
      <c r="LQ17" s="92">
        <f t="shared" ca="1" si="72"/>
        <v>0</v>
      </c>
      <c r="LR17" s="92">
        <f t="shared" ca="1" si="72"/>
        <v>0</v>
      </c>
      <c r="LS17" s="92">
        <f t="shared" ca="1" si="72"/>
        <v>0</v>
      </c>
      <c r="LT17" s="92">
        <f t="shared" ca="1" si="72"/>
        <v>0</v>
      </c>
      <c r="LU17" s="92">
        <f t="shared" ca="1" si="72"/>
        <v>0</v>
      </c>
      <c r="LV17" s="92">
        <f t="shared" ca="1" si="72"/>
        <v>0</v>
      </c>
      <c r="LW17" s="92">
        <f t="shared" ca="1" si="72"/>
        <v>0</v>
      </c>
      <c r="LX17" s="92">
        <f t="shared" ca="1" si="72"/>
        <v>0</v>
      </c>
      <c r="LY17" s="92">
        <f t="shared" ca="1" si="72"/>
        <v>0</v>
      </c>
      <c r="LZ17" s="92">
        <f t="shared" ca="1" si="72"/>
        <v>0</v>
      </c>
      <c r="MA17" s="92">
        <f t="shared" ca="1" si="73"/>
        <v>0</v>
      </c>
      <c r="MB17" s="92">
        <f t="shared" ca="1" si="73"/>
        <v>0</v>
      </c>
      <c r="MC17" s="92">
        <f t="shared" ca="1" si="73"/>
        <v>0</v>
      </c>
      <c r="MD17" s="92">
        <f t="shared" ca="1" si="73"/>
        <v>0</v>
      </c>
      <c r="ME17" s="92">
        <f t="shared" ca="1" si="73"/>
        <v>0</v>
      </c>
      <c r="MF17" s="92">
        <f t="shared" ca="1" si="73"/>
        <v>0</v>
      </c>
      <c r="MG17" s="92">
        <f t="shared" ca="1" si="73"/>
        <v>0</v>
      </c>
      <c r="MH17" s="92">
        <f t="shared" ca="1" si="73"/>
        <v>0</v>
      </c>
      <c r="MI17" s="92">
        <f t="shared" ca="1" si="73"/>
        <v>0</v>
      </c>
      <c r="MJ17" s="92">
        <f t="shared" ca="1" si="73"/>
        <v>0</v>
      </c>
      <c r="MK17" s="92">
        <f t="shared" ca="1" si="74"/>
        <v>0</v>
      </c>
      <c r="ML17" s="92">
        <f t="shared" ca="1" si="74"/>
        <v>0</v>
      </c>
      <c r="MM17" s="92">
        <f t="shared" ca="1" si="74"/>
        <v>0</v>
      </c>
      <c r="MN17" s="92">
        <f t="shared" ca="1" si="74"/>
        <v>0</v>
      </c>
      <c r="MO17" s="92">
        <f t="shared" ca="1" si="74"/>
        <v>0</v>
      </c>
      <c r="MP17" s="92">
        <f t="shared" ca="1" si="74"/>
        <v>0</v>
      </c>
      <c r="MQ17" s="92">
        <f t="shared" ca="1" si="74"/>
        <v>0</v>
      </c>
      <c r="MR17" s="92">
        <f t="shared" ca="1" si="74"/>
        <v>0</v>
      </c>
      <c r="MS17" s="92">
        <f t="shared" ca="1" si="74"/>
        <v>0</v>
      </c>
      <c r="MT17" s="92">
        <f t="shared" ca="1" si="74"/>
        <v>0</v>
      </c>
      <c r="MU17" s="92">
        <f t="shared" ca="1" si="75"/>
        <v>0</v>
      </c>
      <c r="MV17" s="92">
        <f t="shared" ca="1" si="75"/>
        <v>0</v>
      </c>
      <c r="MW17" s="92">
        <f t="shared" ca="1" si="75"/>
        <v>0</v>
      </c>
      <c r="MX17" s="92">
        <f t="shared" ca="1" si="75"/>
        <v>0</v>
      </c>
      <c r="MY17" s="92">
        <f t="shared" ca="1" si="75"/>
        <v>0</v>
      </c>
      <c r="MZ17" s="92">
        <f t="shared" ca="1" si="75"/>
        <v>0</v>
      </c>
      <c r="NA17" s="92">
        <f t="shared" ca="1" si="75"/>
        <v>0</v>
      </c>
      <c r="NB17" s="92">
        <f t="shared" ca="1" si="75"/>
        <v>0</v>
      </c>
      <c r="NC17" s="92">
        <f t="shared" ca="1" si="75"/>
        <v>0</v>
      </c>
      <c r="ND17" s="92">
        <f t="shared" ca="1" si="75"/>
        <v>0</v>
      </c>
      <c r="NE17" s="92">
        <f t="shared" ca="1" si="76"/>
        <v>0</v>
      </c>
      <c r="NF17" s="92">
        <f t="shared" ca="1" si="76"/>
        <v>0</v>
      </c>
      <c r="NG17" s="92">
        <f t="shared" ca="1" si="76"/>
        <v>0</v>
      </c>
      <c r="NH17" s="92">
        <f t="shared" ca="1" si="76"/>
        <v>0</v>
      </c>
      <c r="NI17" s="92">
        <f t="shared" ca="1" si="76"/>
        <v>0</v>
      </c>
      <c r="NJ17" s="92">
        <f t="shared" ca="1" si="76"/>
        <v>0</v>
      </c>
      <c r="NK17" s="92">
        <f t="shared" ca="1" si="76"/>
        <v>0</v>
      </c>
      <c r="NL17" s="92">
        <f t="shared" ca="1" si="76"/>
        <v>0</v>
      </c>
      <c r="NM17" s="92">
        <f t="shared" ca="1" si="76"/>
        <v>0</v>
      </c>
      <c r="NN17" s="92">
        <f t="shared" ca="1" si="76"/>
        <v>0</v>
      </c>
      <c r="NO17" s="92">
        <f t="shared" ca="1" si="76"/>
        <v>0</v>
      </c>
      <c r="NP17" s="92">
        <f t="shared" ca="1" si="76"/>
        <v>0</v>
      </c>
      <c r="NQ17" s="92">
        <f t="shared" ca="1" si="76"/>
        <v>0</v>
      </c>
    </row>
    <row r="18" spans="1:381" s="95" customFormat="1" ht="23.25" x14ac:dyDescent="0.35">
      <c r="A18" s="61"/>
      <c r="B18" s="61"/>
      <c r="C18" s="62" t="str">
        <f t="shared" ca="1" si="36"/>
        <v/>
      </c>
      <c r="D18" s="63">
        <f ca="1">NETWORKDAYS(F18,G18,JoursFérié[[#All],[2022]:[2026]])</f>
        <v>0</v>
      </c>
      <c r="E18" s="64">
        <f t="shared" ca="1" si="37"/>
        <v>0</v>
      </c>
      <c r="F18" s="65">
        <f t="shared" ca="1" si="38"/>
        <v>0</v>
      </c>
      <c r="G18" s="65">
        <f t="shared" ca="1" si="39"/>
        <v>0</v>
      </c>
      <c r="H18" s="66">
        <v>1</v>
      </c>
      <c r="I18" s="94">
        <f t="shared" ca="1" si="40"/>
        <v>0</v>
      </c>
      <c r="J18" s="94">
        <f t="shared" ca="1" si="40"/>
        <v>0</v>
      </c>
      <c r="K18" s="94">
        <f t="shared" ca="1" si="40"/>
        <v>0</v>
      </c>
      <c r="L18" s="94">
        <f t="shared" ca="1" si="40"/>
        <v>0</v>
      </c>
      <c r="M18" s="94">
        <f t="shared" ca="1" si="40"/>
        <v>0</v>
      </c>
      <c r="N18" s="94">
        <f t="shared" ca="1" si="40"/>
        <v>0</v>
      </c>
      <c r="O18" s="94">
        <f t="shared" ca="1" si="40"/>
        <v>0</v>
      </c>
      <c r="P18" s="94">
        <f t="shared" ca="1" si="40"/>
        <v>0</v>
      </c>
      <c r="Q18" s="94">
        <f t="shared" ca="1" si="40"/>
        <v>0</v>
      </c>
      <c r="R18" s="94">
        <f t="shared" ca="1" si="40"/>
        <v>0</v>
      </c>
      <c r="S18" s="94">
        <f t="shared" ca="1" si="41"/>
        <v>0</v>
      </c>
      <c r="T18" s="94">
        <f t="shared" ca="1" si="41"/>
        <v>0</v>
      </c>
      <c r="U18" s="94">
        <f t="shared" ca="1" si="41"/>
        <v>0</v>
      </c>
      <c r="V18" s="94">
        <f t="shared" ca="1" si="41"/>
        <v>0</v>
      </c>
      <c r="W18" s="94">
        <f t="shared" ca="1" si="41"/>
        <v>0</v>
      </c>
      <c r="X18" s="94">
        <f t="shared" ca="1" si="41"/>
        <v>0</v>
      </c>
      <c r="Y18" s="94">
        <f t="shared" ca="1" si="41"/>
        <v>0</v>
      </c>
      <c r="Z18" s="94">
        <f t="shared" ca="1" si="41"/>
        <v>0</v>
      </c>
      <c r="AA18" s="94">
        <f t="shared" ca="1" si="41"/>
        <v>0</v>
      </c>
      <c r="AB18" s="94">
        <f t="shared" ca="1" si="41"/>
        <v>0</v>
      </c>
      <c r="AC18" s="94">
        <f t="shared" ca="1" si="42"/>
        <v>0</v>
      </c>
      <c r="AD18" s="94">
        <f t="shared" ca="1" si="42"/>
        <v>0</v>
      </c>
      <c r="AE18" s="94">
        <f t="shared" ca="1" si="42"/>
        <v>0</v>
      </c>
      <c r="AF18" s="94">
        <f t="shared" ca="1" si="42"/>
        <v>0</v>
      </c>
      <c r="AG18" s="94">
        <f t="shared" ca="1" si="42"/>
        <v>0</v>
      </c>
      <c r="AH18" s="94">
        <f t="shared" ca="1" si="42"/>
        <v>0</v>
      </c>
      <c r="AI18" s="94">
        <f t="shared" ca="1" si="42"/>
        <v>0</v>
      </c>
      <c r="AJ18" s="94">
        <f t="shared" ca="1" si="42"/>
        <v>0</v>
      </c>
      <c r="AK18" s="94">
        <f t="shared" ca="1" si="42"/>
        <v>0</v>
      </c>
      <c r="AL18" s="94">
        <f t="shared" ca="1" si="42"/>
        <v>0</v>
      </c>
      <c r="AM18" s="94">
        <f t="shared" ca="1" si="43"/>
        <v>0</v>
      </c>
      <c r="AN18" s="94">
        <f t="shared" ca="1" si="43"/>
        <v>0</v>
      </c>
      <c r="AO18" s="94">
        <f t="shared" ca="1" si="43"/>
        <v>0</v>
      </c>
      <c r="AP18" s="94">
        <f t="shared" ca="1" si="43"/>
        <v>0</v>
      </c>
      <c r="AQ18" s="94">
        <f t="shared" ca="1" si="43"/>
        <v>0</v>
      </c>
      <c r="AR18" s="94">
        <f t="shared" ca="1" si="43"/>
        <v>0</v>
      </c>
      <c r="AS18" s="94">
        <f t="shared" ca="1" si="43"/>
        <v>0</v>
      </c>
      <c r="AT18" s="94">
        <f t="shared" ca="1" si="43"/>
        <v>0</v>
      </c>
      <c r="AU18" s="94">
        <f t="shared" ca="1" si="43"/>
        <v>0</v>
      </c>
      <c r="AV18" s="94">
        <f t="shared" ca="1" si="43"/>
        <v>0</v>
      </c>
      <c r="AW18" s="94">
        <f t="shared" ca="1" si="44"/>
        <v>0</v>
      </c>
      <c r="AX18" s="94">
        <f t="shared" ca="1" si="44"/>
        <v>0</v>
      </c>
      <c r="AY18" s="94">
        <f t="shared" ca="1" si="44"/>
        <v>0</v>
      </c>
      <c r="AZ18" s="94">
        <f t="shared" ca="1" si="44"/>
        <v>0</v>
      </c>
      <c r="BA18" s="94">
        <f t="shared" ca="1" si="44"/>
        <v>0</v>
      </c>
      <c r="BB18" s="94">
        <f t="shared" ca="1" si="44"/>
        <v>0</v>
      </c>
      <c r="BC18" s="94">
        <f t="shared" ca="1" si="44"/>
        <v>0</v>
      </c>
      <c r="BD18" s="94">
        <f t="shared" ca="1" si="44"/>
        <v>0</v>
      </c>
      <c r="BE18" s="94">
        <f t="shared" ca="1" si="44"/>
        <v>0</v>
      </c>
      <c r="BF18" s="94">
        <f t="shared" ca="1" si="44"/>
        <v>0</v>
      </c>
      <c r="BG18" s="94">
        <f t="shared" ca="1" si="45"/>
        <v>0</v>
      </c>
      <c r="BH18" s="94">
        <f t="shared" ca="1" si="45"/>
        <v>0</v>
      </c>
      <c r="BI18" s="94">
        <f t="shared" ca="1" si="45"/>
        <v>0</v>
      </c>
      <c r="BJ18" s="94">
        <f t="shared" ca="1" si="45"/>
        <v>0</v>
      </c>
      <c r="BK18" s="94">
        <f t="shared" ca="1" si="45"/>
        <v>0</v>
      </c>
      <c r="BL18" s="94">
        <f t="shared" ca="1" si="45"/>
        <v>0</v>
      </c>
      <c r="BM18" s="94">
        <f t="shared" ca="1" si="45"/>
        <v>0</v>
      </c>
      <c r="BN18" s="94">
        <f t="shared" ca="1" si="45"/>
        <v>0</v>
      </c>
      <c r="BO18" s="94">
        <f t="shared" ca="1" si="45"/>
        <v>0</v>
      </c>
      <c r="BP18" s="94">
        <f t="shared" ca="1" si="45"/>
        <v>0</v>
      </c>
      <c r="BQ18" s="94">
        <f t="shared" ca="1" si="46"/>
        <v>0</v>
      </c>
      <c r="BR18" s="94">
        <f t="shared" ca="1" si="46"/>
        <v>0</v>
      </c>
      <c r="BS18" s="94">
        <f t="shared" ca="1" si="46"/>
        <v>0</v>
      </c>
      <c r="BT18" s="94">
        <f t="shared" ca="1" si="46"/>
        <v>0</v>
      </c>
      <c r="BU18" s="94">
        <f t="shared" ca="1" si="46"/>
        <v>0</v>
      </c>
      <c r="BV18" s="94">
        <f t="shared" ca="1" si="46"/>
        <v>0</v>
      </c>
      <c r="BW18" s="94">
        <f t="shared" ca="1" si="46"/>
        <v>0</v>
      </c>
      <c r="BX18" s="94">
        <f t="shared" ca="1" si="46"/>
        <v>0</v>
      </c>
      <c r="BY18" s="94">
        <f t="shared" ca="1" si="46"/>
        <v>0</v>
      </c>
      <c r="BZ18" s="94">
        <f t="shared" ca="1" si="46"/>
        <v>0</v>
      </c>
      <c r="CA18" s="94">
        <f t="shared" ca="1" si="47"/>
        <v>0</v>
      </c>
      <c r="CB18" s="94">
        <f t="shared" ca="1" si="47"/>
        <v>0</v>
      </c>
      <c r="CC18" s="94">
        <f t="shared" ca="1" si="47"/>
        <v>0</v>
      </c>
      <c r="CD18" s="94">
        <f t="shared" ca="1" si="47"/>
        <v>0</v>
      </c>
      <c r="CE18" s="94">
        <f t="shared" ca="1" si="47"/>
        <v>0</v>
      </c>
      <c r="CF18" s="94">
        <f t="shared" ca="1" si="47"/>
        <v>0</v>
      </c>
      <c r="CG18" s="94">
        <f t="shared" ca="1" si="47"/>
        <v>0</v>
      </c>
      <c r="CH18" s="94">
        <f t="shared" ca="1" si="47"/>
        <v>0</v>
      </c>
      <c r="CI18" s="94">
        <f t="shared" ca="1" si="47"/>
        <v>0</v>
      </c>
      <c r="CJ18" s="94">
        <f t="shared" ca="1" si="47"/>
        <v>0</v>
      </c>
      <c r="CK18" s="94">
        <f t="shared" ca="1" si="48"/>
        <v>0</v>
      </c>
      <c r="CL18" s="94">
        <f t="shared" ca="1" si="48"/>
        <v>0</v>
      </c>
      <c r="CM18" s="94">
        <f t="shared" ca="1" si="48"/>
        <v>0</v>
      </c>
      <c r="CN18" s="94">
        <f t="shared" ca="1" si="48"/>
        <v>0</v>
      </c>
      <c r="CO18" s="94">
        <f t="shared" ca="1" si="48"/>
        <v>0</v>
      </c>
      <c r="CP18" s="94">
        <f t="shared" ca="1" si="48"/>
        <v>0</v>
      </c>
      <c r="CQ18" s="94">
        <f t="shared" ca="1" si="48"/>
        <v>0</v>
      </c>
      <c r="CR18" s="94">
        <f t="shared" ca="1" si="48"/>
        <v>0</v>
      </c>
      <c r="CS18" s="94">
        <f t="shared" ca="1" si="48"/>
        <v>0</v>
      </c>
      <c r="CT18" s="94">
        <f t="shared" ca="1" si="48"/>
        <v>0</v>
      </c>
      <c r="CU18" s="94">
        <f t="shared" ca="1" si="49"/>
        <v>0</v>
      </c>
      <c r="CV18" s="94">
        <f t="shared" ca="1" si="49"/>
        <v>0</v>
      </c>
      <c r="CW18" s="94">
        <f t="shared" ca="1" si="49"/>
        <v>0</v>
      </c>
      <c r="CX18" s="94">
        <f t="shared" ca="1" si="49"/>
        <v>0</v>
      </c>
      <c r="CY18" s="94">
        <f t="shared" ca="1" si="49"/>
        <v>0</v>
      </c>
      <c r="CZ18" s="94">
        <f t="shared" ca="1" si="49"/>
        <v>0</v>
      </c>
      <c r="DA18" s="94">
        <f t="shared" ca="1" si="49"/>
        <v>0</v>
      </c>
      <c r="DB18" s="94">
        <f t="shared" ca="1" si="49"/>
        <v>0</v>
      </c>
      <c r="DC18" s="94">
        <f t="shared" ca="1" si="49"/>
        <v>0</v>
      </c>
      <c r="DD18" s="94">
        <f t="shared" ca="1" si="49"/>
        <v>0</v>
      </c>
      <c r="DE18" s="94">
        <f t="shared" ca="1" si="50"/>
        <v>0</v>
      </c>
      <c r="DF18" s="94">
        <f t="shared" ca="1" si="50"/>
        <v>0</v>
      </c>
      <c r="DG18" s="94">
        <f t="shared" ca="1" si="50"/>
        <v>0</v>
      </c>
      <c r="DH18" s="94">
        <f t="shared" ca="1" si="50"/>
        <v>0</v>
      </c>
      <c r="DI18" s="94">
        <f t="shared" ca="1" si="50"/>
        <v>0</v>
      </c>
      <c r="DJ18" s="94">
        <f t="shared" ca="1" si="50"/>
        <v>0</v>
      </c>
      <c r="DK18" s="94">
        <f t="shared" ca="1" si="50"/>
        <v>0</v>
      </c>
      <c r="DL18" s="94">
        <f t="shared" ca="1" si="50"/>
        <v>0</v>
      </c>
      <c r="DM18" s="94">
        <f t="shared" ca="1" si="50"/>
        <v>0</v>
      </c>
      <c r="DN18" s="94">
        <f t="shared" ca="1" si="50"/>
        <v>0</v>
      </c>
      <c r="DO18" s="94">
        <f t="shared" ca="1" si="51"/>
        <v>0</v>
      </c>
      <c r="DP18" s="94">
        <f t="shared" ca="1" si="51"/>
        <v>0</v>
      </c>
      <c r="DQ18" s="94">
        <f t="shared" ca="1" si="51"/>
        <v>0</v>
      </c>
      <c r="DR18" s="94">
        <f t="shared" ca="1" si="51"/>
        <v>0</v>
      </c>
      <c r="DS18" s="94">
        <f t="shared" ca="1" si="51"/>
        <v>0</v>
      </c>
      <c r="DT18" s="94">
        <f t="shared" ca="1" si="51"/>
        <v>0</v>
      </c>
      <c r="DU18" s="94">
        <f t="shared" ca="1" si="51"/>
        <v>0</v>
      </c>
      <c r="DV18" s="94">
        <f t="shared" ca="1" si="51"/>
        <v>0</v>
      </c>
      <c r="DW18" s="94">
        <f t="shared" ca="1" si="51"/>
        <v>0</v>
      </c>
      <c r="DX18" s="94">
        <f t="shared" ca="1" si="51"/>
        <v>0</v>
      </c>
      <c r="DY18" s="94">
        <f t="shared" ca="1" si="52"/>
        <v>0</v>
      </c>
      <c r="DZ18" s="94">
        <f t="shared" ca="1" si="52"/>
        <v>0</v>
      </c>
      <c r="EA18" s="94">
        <f t="shared" ca="1" si="52"/>
        <v>0</v>
      </c>
      <c r="EB18" s="94">
        <f t="shared" ca="1" si="52"/>
        <v>0</v>
      </c>
      <c r="EC18" s="94">
        <f t="shared" ca="1" si="52"/>
        <v>0</v>
      </c>
      <c r="ED18" s="94">
        <f t="shared" ca="1" si="52"/>
        <v>0</v>
      </c>
      <c r="EE18" s="94">
        <f t="shared" ca="1" si="52"/>
        <v>0</v>
      </c>
      <c r="EF18" s="94">
        <f t="shared" ca="1" si="52"/>
        <v>0</v>
      </c>
      <c r="EG18" s="94">
        <f t="shared" ca="1" si="52"/>
        <v>0</v>
      </c>
      <c r="EH18" s="94">
        <f t="shared" ca="1" si="52"/>
        <v>0</v>
      </c>
      <c r="EI18" s="94">
        <f t="shared" ca="1" si="53"/>
        <v>0</v>
      </c>
      <c r="EJ18" s="94">
        <f t="shared" ca="1" si="53"/>
        <v>0</v>
      </c>
      <c r="EK18" s="94">
        <f t="shared" ca="1" si="53"/>
        <v>0</v>
      </c>
      <c r="EL18" s="94">
        <f t="shared" ca="1" si="53"/>
        <v>0</v>
      </c>
      <c r="EM18" s="94">
        <f t="shared" ca="1" si="53"/>
        <v>0</v>
      </c>
      <c r="EN18" s="94">
        <f t="shared" ca="1" si="53"/>
        <v>0</v>
      </c>
      <c r="EO18" s="94">
        <f t="shared" ca="1" si="53"/>
        <v>0</v>
      </c>
      <c r="EP18" s="94">
        <f t="shared" ca="1" si="53"/>
        <v>0</v>
      </c>
      <c r="EQ18" s="94">
        <f t="shared" ca="1" si="53"/>
        <v>0</v>
      </c>
      <c r="ER18" s="94">
        <f t="shared" ca="1" si="53"/>
        <v>0</v>
      </c>
      <c r="ES18" s="94">
        <f t="shared" ca="1" si="54"/>
        <v>0</v>
      </c>
      <c r="ET18" s="94">
        <f t="shared" ca="1" si="54"/>
        <v>0</v>
      </c>
      <c r="EU18" s="94">
        <f t="shared" ca="1" si="54"/>
        <v>0</v>
      </c>
      <c r="EV18" s="94">
        <f t="shared" ca="1" si="54"/>
        <v>0</v>
      </c>
      <c r="EW18" s="94">
        <f t="shared" ca="1" si="54"/>
        <v>0</v>
      </c>
      <c r="EX18" s="94">
        <f t="shared" ca="1" si="54"/>
        <v>0</v>
      </c>
      <c r="EY18" s="94">
        <f t="shared" ca="1" si="54"/>
        <v>0</v>
      </c>
      <c r="EZ18" s="94">
        <f t="shared" ca="1" si="54"/>
        <v>0</v>
      </c>
      <c r="FA18" s="94">
        <f t="shared" ca="1" si="54"/>
        <v>0</v>
      </c>
      <c r="FB18" s="94">
        <f t="shared" ca="1" si="54"/>
        <v>0</v>
      </c>
      <c r="FC18" s="94">
        <f t="shared" ca="1" si="55"/>
        <v>0</v>
      </c>
      <c r="FD18" s="94">
        <f t="shared" ca="1" si="55"/>
        <v>0</v>
      </c>
      <c r="FE18" s="94">
        <f t="shared" ca="1" si="55"/>
        <v>0</v>
      </c>
      <c r="FF18" s="94">
        <f t="shared" ca="1" si="55"/>
        <v>0</v>
      </c>
      <c r="FG18" s="94">
        <f t="shared" ca="1" si="55"/>
        <v>0</v>
      </c>
      <c r="FH18" s="94">
        <f t="shared" ca="1" si="55"/>
        <v>0</v>
      </c>
      <c r="FI18" s="94">
        <f t="shared" ca="1" si="55"/>
        <v>0</v>
      </c>
      <c r="FJ18" s="94">
        <f t="shared" ca="1" si="55"/>
        <v>0</v>
      </c>
      <c r="FK18" s="94">
        <f t="shared" ca="1" si="55"/>
        <v>0</v>
      </c>
      <c r="FL18" s="94">
        <f t="shared" ca="1" si="55"/>
        <v>0</v>
      </c>
      <c r="FM18" s="94">
        <f t="shared" ca="1" si="56"/>
        <v>0</v>
      </c>
      <c r="FN18" s="94">
        <f t="shared" ca="1" si="56"/>
        <v>0</v>
      </c>
      <c r="FO18" s="94">
        <f t="shared" ca="1" si="56"/>
        <v>0</v>
      </c>
      <c r="FP18" s="94">
        <f t="shared" ca="1" si="56"/>
        <v>0</v>
      </c>
      <c r="FQ18" s="94">
        <f t="shared" ca="1" si="56"/>
        <v>0</v>
      </c>
      <c r="FR18" s="94">
        <f t="shared" ca="1" si="56"/>
        <v>0</v>
      </c>
      <c r="FS18" s="94">
        <f t="shared" ca="1" si="56"/>
        <v>0</v>
      </c>
      <c r="FT18" s="94">
        <f t="shared" ca="1" si="56"/>
        <v>0</v>
      </c>
      <c r="FU18" s="94">
        <f t="shared" ca="1" si="56"/>
        <v>0</v>
      </c>
      <c r="FV18" s="94">
        <f t="shared" ca="1" si="56"/>
        <v>0</v>
      </c>
      <c r="FW18" s="94">
        <f t="shared" ca="1" si="57"/>
        <v>0</v>
      </c>
      <c r="FX18" s="94">
        <f t="shared" ca="1" si="57"/>
        <v>0</v>
      </c>
      <c r="FY18" s="94">
        <f t="shared" ca="1" si="57"/>
        <v>0</v>
      </c>
      <c r="FZ18" s="94">
        <f t="shared" ca="1" si="57"/>
        <v>0</v>
      </c>
      <c r="GA18" s="94">
        <f t="shared" ca="1" si="57"/>
        <v>0</v>
      </c>
      <c r="GB18" s="94">
        <f t="shared" ca="1" si="57"/>
        <v>0</v>
      </c>
      <c r="GC18" s="94">
        <f t="shared" ca="1" si="57"/>
        <v>0</v>
      </c>
      <c r="GD18" s="94">
        <f t="shared" ca="1" si="57"/>
        <v>0</v>
      </c>
      <c r="GE18" s="94">
        <f t="shared" ca="1" si="57"/>
        <v>0</v>
      </c>
      <c r="GF18" s="94">
        <f t="shared" ca="1" si="57"/>
        <v>0</v>
      </c>
      <c r="GG18" s="94">
        <f t="shared" ca="1" si="58"/>
        <v>0</v>
      </c>
      <c r="GH18" s="94">
        <f t="shared" ca="1" si="58"/>
        <v>0</v>
      </c>
      <c r="GI18" s="94">
        <f t="shared" ca="1" si="58"/>
        <v>0</v>
      </c>
      <c r="GJ18" s="94">
        <f t="shared" ca="1" si="58"/>
        <v>0</v>
      </c>
      <c r="GK18" s="94">
        <f t="shared" ca="1" si="58"/>
        <v>0</v>
      </c>
      <c r="GL18" s="94">
        <f t="shared" ca="1" si="58"/>
        <v>0</v>
      </c>
      <c r="GM18" s="94">
        <f t="shared" ca="1" si="58"/>
        <v>0</v>
      </c>
      <c r="GN18" s="94">
        <f t="shared" ca="1" si="58"/>
        <v>0</v>
      </c>
      <c r="GO18" s="94">
        <f t="shared" ca="1" si="58"/>
        <v>0</v>
      </c>
      <c r="GP18" s="94">
        <f t="shared" ca="1" si="58"/>
        <v>0</v>
      </c>
      <c r="GQ18" s="94">
        <f t="shared" ca="1" si="59"/>
        <v>0</v>
      </c>
      <c r="GR18" s="94">
        <f t="shared" ca="1" si="59"/>
        <v>0</v>
      </c>
      <c r="GS18" s="94">
        <f t="shared" ca="1" si="59"/>
        <v>0</v>
      </c>
      <c r="GT18" s="94">
        <f t="shared" ca="1" si="59"/>
        <v>0</v>
      </c>
      <c r="GU18" s="94">
        <f t="shared" ca="1" si="59"/>
        <v>0</v>
      </c>
      <c r="GV18" s="94">
        <f t="shared" ca="1" si="59"/>
        <v>0</v>
      </c>
      <c r="GW18" s="94">
        <f t="shared" ca="1" si="59"/>
        <v>0</v>
      </c>
      <c r="GX18" s="94">
        <f t="shared" ca="1" si="59"/>
        <v>0</v>
      </c>
      <c r="GY18" s="94">
        <f t="shared" ca="1" si="59"/>
        <v>0</v>
      </c>
      <c r="GZ18" s="94">
        <f t="shared" ca="1" si="59"/>
        <v>0</v>
      </c>
      <c r="HA18" s="94">
        <f t="shared" ca="1" si="60"/>
        <v>0</v>
      </c>
      <c r="HB18" s="94">
        <f t="shared" ca="1" si="60"/>
        <v>0</v>
      </c>
      <c r="HC18" s="94">
        <f t="shared" ca="1" si="60"/>
        <v>0</v>
      </c>
      <c r="HD18" s="94">
        <f t="shared" ca="1" si="60"/>
        <v>0</v>
      </c>
      <c r="HE18" s="94">
        <f t="shared" ca="1" si="60"/>
        <v>0</v>
      </c>
      <c r="HF18" s="94">
        <f t="shared" ca="1" si="60"/>
        <v>0</v>
      </c>
      <c r="HG18" s="94">
        <f t="shared" ca="1" si="60"/>
        <v>0</v>
      </c>
      <c r="HH18" s="94">
        <f t="shared" ca="1" si="60"/>
        <v>0</v>
      </c>
      <c r="HI18" s="94">
        <f t="shared" ca="1" si="60"/>
        <v>0</v>
      </c>
      <c r="HJ18" s="94">
        <f t="shared" ca="1" si="60"/>
        <v>0</v>
      </c>
      <c r="HK18" s="94">
        <f t="shared" ca="1" si="61"/>
        <v>0</v>
      </c>
      <c r="HL18" s="94">
        <f t="shared" ca="1" si="61"/>
        <v>0</v>
      </c>
      <c r="HM18" s="94">
        <f t="shared" ca="1" si="61"/>
        <v>0</v>
      </c>
      <c r="HN18" s="94">
        <f t="shared" ca="1" si="61"/>
        <v>0</v>
      </c>
      <c r="HO18" s="94">
        <f t="shared" ca="1" si="61"/>
        <v>0</v>
      </c>
      <c r="HP18" s="94">
        <f t="shared" ca="1" si="61"/>
        <v>0</v>
      </c>
      <c r="HQ18" s="94">
        <f t="shared" ca="1" si="61"/>
        <v>0</v>
      </c>
      <c r="HR18" s="94">
        <f t="shared" ca="1" si="61"/>
        <v>0</v>
      </c>
      <c r="HS18" s="94">
        <f t="shared" ca="1" si="61"/>
        <v>0</v>
      </c>
      <c r="HT18" s="94">
        <f t="shared" ca="1" si="61"/>
        <v>0</v>
      </c>
      <c r="HU18" s="94">
        <f t="shared" ca="1" si="62"/>
        <v>0</v>
      </c>
      <c r="HV18" s="94">
        <f t="shared" ca="1" si="62"/>
        <v>0</v>
      </c>
      <c r="HW18" s="94">
        <f t="shared" ca="1" si="62"/>
        <v>0</v>
      </c>
      <c r="HX18" s="94">
        <f t="shared" ca="1" si="62"/>
        <v>0</v>
      </c>
      <c r="HY18" s="94">
        <f t="shared" ca="1" si="62"/>
        <v>0</v>
      </c>
      <c r="HZ18" s="94">
        <f t="shared" ca="1" si="62"/>
        <v>0</v>
      </c>
      <c r="IA18" s="94">
        <f t="shared" ca="1" si="62"/>
        <v>0</v>
      </c>
      <c r="IB18" s="94">
        <f t="shared" ca="1" si="62"/>
        <v>0</v>
      </c>
      <c r="IC18" s="94">
        <f t="shared" ca="1" si="62"/>
        <v>0</v>
      </c>
      <c r="ID18" s="94">
        <f t="shared" ca="1" si="62"/>
        <v>0</v>
      </c>
      <c r="IE18" s="94">
        <f t="shared" ca="1" si="63"/>
        <v>0</v>
      </c>
      <c r="IF18" s="94">
        <f t="shared" ca="1" si="63"/>
        <v>0</v>
      </c>
      <c r="IG18" s="94">
        <f t="shared" ca="1" si="63"/>
        <v>0</v>
      </c>
      <c r="IH18" s="94">
        <f t="shared" ca="1" si="63"/>
        <v>0</v>
      </c>
      <c r="II18" s="94">
        <f t="shared" ca="1" si="63"/>
        <v>0</v>
      </c>
      <c r="IJ18" s="94">
        <f t="shared" ca="1" si="63"/>
        <v>0</v>
      </c>
      <c r="IK18" s="94">
        <f t="shared" ca="1" si="63"/>
        <v>0</v>
      </c>
      <c r="IL18" s="94">
        <f t="shared" ca="1" si="63"/>
        <v>0</v>
      </c>
      <c r="IM18" s="94">
        <f t="shared" ca="1" si="63"/>
        <v>0</v>
      </c>
      <c r="IN18" s="94">
        <f t="shared" ca="1" si="63"/>
        <v>0</v>
      </c>
      <c r="IO18" s="94">
        <f t="shared" ca="1" si="64"/>
        <v>0</v>
      </c>
      <c r="IP18" s="94">
        <f t="shared" ca="1" si="64"/>
        <v>0</v>
      </c>
      <c r="IQ18" s="94">
        <f t="shared" ca="1" si="64"/>
        <v>0</v>
      </c>
      <c r="IR18" s="94">
        <f t="shared" ca="1" si="64"/>
        <v>0</v>
      </c>
      <c r="IS18" s="94">
        <f t="shared" ca="1" si="64"/>
        <v>0</v>
      </c>
      <c r="IT18" s="94">
        <f t="shared" ca="1" si="64"/>
        <v>0</v>
      </c>
      <c r="IU18" s="94">
        <f t="shared" ca="1" si="64"/>
        <v>0</v>
      </c>
      <c r="IV18" s="94">
        <f t="shared" ca="1" si="64"/>
        <v>0</v>
      </c>
      <c r="IW18" s="94">
        <f t="shared" ca="1" si="64"/>
        <v>0</v>
      </c>
      <c r="IX18" s="94">
        <f t="shared" ca="1" si="64"/>
        <v>0</v>
      </c>
      <c r="IY18" s="94">
        <f t="shared" ca="1" si="65"/>
        <v>0</v>
      </c>
      <c r="IZ18" s="94">
        <f t="shared" ca="1" si="65"/>
        <v>0</v>
      </c>
      <c r="JA18" s="94">
        <f t="shared" ca="1" si="65"/>
        <v>0</v>
      </c>
      <c r="JB18" s="94">
        <f t="shared" ca="1" si="65"/>
        <v>0</v>
      </c>
      <c r="JC18" s="94">
        <f t="shared" ca="1" si="65"/>
        <v>0</v>
      </c>
      <c r="JD18" s="94">
        <f t="shared" ca="1" si="65"/>
        <v>0</v>
      </c>
      <c r="JE18" s="94">
        <f t="shared" ca="1" si="65"/>
        <v>0</v>
      </c>
      <c r="JF18" s="94">
        <f t="shared" ca="1" si="65"/>
        <v>0</v>
      </c>
      <c r="JG18" s="94">
        <f t="shared" ca="1" si="65"/>
        <v>0</v>
      </c>
      <c r="JH18" s="94">
        <f t="shared" ca="1" si="65"/>
        <v>0</v>
      </c>
      <c r="JI18" s="94">
        <f t="shared" ca="1" si="66"/>
        <v>0</v>
      </c>
      <c r="JJ18" s="94">
        <f t="shared" ca="1" si="66"/>
        <v>0</v>
      </c>
      <c r="JK18" s="94">
        <f t="shared" ca="1" si="66"/>
        <v>0</v>
      </c>
      <c r="JL18" s="94">
        <f t="shared" ca="1" si="66"/>
        <v>0</v>
      </c>
      <c r="JM18" s="94">
        <f t="shared" ca="1" si="66"/>
        <v>0</v>
      </c>
      <c r="JN18" s="94">
        <f t="shared" ca="1" si="66"/>
        <v>0</v>
      </c>
      <c r="JO18" s="94">
        <f t="shared" ca="1" si="66"/>
        <v>0</v>
      </c>
      <c r="JP18" s="94">
        <f t="shared" ca="1" si="66"/>
        <v>0</v>
      </c>
      <c r="JQ18" s="94">
        <f t="shared" ca="1" si="66"/>
        <v>0</v>
      </c>
      <c r="JR18" s="94">
        <f t="shared" ca="1" si="66"/>
        <v>0</v>
      </c>
      <c r="JS18" s="94">
        <f t="shared" ca="1" si="67"/>
        <v>0</v>
      </c>
      <c r="JT18" s="94">
        <f t="shared" ca="1" si="67"/>
        <v>0</v>
      </c>
      <c r="JU18" s="94">
        <f t="shared" ca="1" si="67"/>
        <v>0</v>
      </c>
      <c r="JV18" s="94">
        <f t="shared" ca="1" si="67"/>
        <v>0</v>
      </c>
      <c r="JW18" s="94">
        <f t="shared" ca="1" si="67"/>
        <v>0</v>
      </c>
      <c r="JX18" s="94">
        <f t="shared" ca="1" si="67"/>
        <v>0</v>
      </c>
      <c r="JY18" s="94">
        <f t="shared" ca="1" si="67"/>
        <v>0</v>
      </c>
      <c r="JZ18" s="94">
        <f t="shared" ca="1" si="67"/>
        <v>0</v>
      </c>
      <c r="KA18" s="94">
        <f t="shared" ca="1" si="67"/>
        <v>0</v>
      </c>
      <c r="KB18" s="94">
        <f t="shared" ca="1" si="67"/>
        <v>0</v>
      </c>
      <c r="KC18" s="94">
        <f t="shared" ca="1" si="68"/>
        <v>0</v>
      </c>
      <c r="KD18" s="94">
        <f t="shared" ca="1" si="68"/>
        <v>0</v>
      </c>
      <c r="KE18" s="94">
        <f t="shared" ca="1" si="68"/>
        <v>0</v>
      </c>
      <c r="KF18" s="94">
        <f t="shared" ca="1" si="68"/>
        <v>0</v>
      </c>
      <c r="KG18" s="94">
        <f t="shared" ca="1" si="68"/>
        <v>0</v>
      </c>
      <c r="KH18" s="94">
        <f t="shared" ca="1" si="68"/>
        <v>0</v>
      </c>
      <c r="KI18" s="94">
        <f t="shared" ca="1" si="68"/>
        <v>0</v>
      </c>
      <c r="KJ18" s="94">
        <f t="shared" ca="1" si="68"/>
        <v>0</v>
      </c>
      <c r="KK18" s="94">
        <f t="shared" ca="1" si="68"/>
        <v>0</v>
      </c>
      <c r="KL18" s="94">
        <f t="shared" ca="1" si="68"/>
        <v>0</v>
      </c>
      <c r="KM18" s="94">
        <f t="shared" ca="1" si="69"/>
        <v>0</v>
      </c>
      <c r="KN18" s="94">
        <f t="shared" ca="1" si="69"/>
        <v>0</v>
      </c>
      <c r="KO18" s="94">
        <f t="shared" ca="1" si="69"/>
        <v>0</v>
      </c>
      <c r="KP18" s="94">
        <f t="shared" ca="1" si="69"/>
        <v>0</v>
      </c>
      <c r="KQ18" s="94">
        <f t="shared" ca="1" si="69"/>
        <v>0</v>
      </c>
      <c r="KR18" s="94">
        <f t="shared" ca="1" si="69"/>
        <v>0</v>
      </c>
      <c r="KS18" s="94">
        <f t="shared" ca="1" si="69"/>
        <v>0</v>
      </c>
      <c r="KT18" s="94">
        <f t="shared" ca="1" si="69"/>
        <v>0</v>
      </c>
      <c r="KU18" s="94">
        <f t="shared" ca="1" si="69"/>
        <v>0</v>
      </c>
      <c r="KV18" s="94">
        <f t="shared" ca="1" si="69"/>
        <v>0</v>
      </c>
      <c r="KW18" s="94">
        <f t="shared" ca="1" si="70"/>
        <v>0</v>
      </c>
      <c r="KX18" s="94">
        <f t="shared" ca="1" si="70"/>
        <v>0</v>
      </c>
      <c r="KY18" s="94">
        <f t="shared" ca="1" si="70"/>
        <v>0</v>
      </c>
      <c r="KZ18" s="94">
        <f t="shared" ca="1" si="70"/>
        <v>0</v>
      </c>
      <c r="LA18" s="94">
        <f t="shared" ca="1" si="70"/>
        <v>0</v>
      </c>
      <c r="LB18" s="94">
        <f t="shared" ca="1" si="70"/>
        <v>0</v>
      </c>
      <c r="LC18" s="94">
        <f t="shared" ca="1" si="70"/>
        <v>0</v>
      </c>
      <c r="LD18" s="94">
        <f t="shared" ca="1" si="70"/>
        <v>0</v>
      </c>
      <c r="LE18" s="94">
        <f t="shared" ca="1" si="70"/>
        <v>0</v>
      </c>
      <c r="LF18" s="94">
        <f t="shared" ca="1" si="70"/>
        <v>0</v>
      </c>
      <c r="LG18" s="94">
        <f t="shared" ca="1" si="71"/>
        <v>0</v>
      </c>
      <c r="LH18" s="94">
        <f t="shared" ca="1" si="71"/>
        <v>0</v>
      </c>
      <c r="LI18" s="94">
        <f t="shared" ca="1" si="71"/>
        <v>0</v>
      </c>
      <c r="LJ18" s="94">
        <f t="shared" ca="1" si="71"/>
        <v>0</v>
      </c>
      <c r="LK18" s="94">
        <f t="shared" ca="1" si="71"/>
        <v>0</v>
      </c>
      <c r="LL18" s="94">
        <f t="shared" ca="1" si="71"/>
        <v>0</v>
      </c>
      <c r="LM18" s="94">
        <f t="shared" ca="1" si="71"/>
        <v>0</v>
      </c>
      <c r="LN18" s="94">
        <f t="shared" ca="1" si="71"/>
        <v>0</v>
      </c>
      <c r="LO18" s="94">
        <f t="shared" ca="1" si="71"/>
        <v>0</v>
      </c>
      <c r="LP18" s="94">
        <f t="shared" ca="1" si="71"/>
        <v>0</v>
      </c>
      <c r="LQ18" s="94">
        <f t="shared" ca="1" si="72"/>
        <v>0</v>
      </c>
      <c r="LR18" s="94">
        <f t="shared" ca="1" si="72"/>
        <v>0</v>
      </c>
      <c r="LS18" s="94">
        <f t="shared" ca="1" si="72"/>
        <v>0</v>
      </c>
      <c r="LT18" s="94">
        <f t="shared" ca="1" si="72"/>
        <v>0</v>
      </c>
      <c r="LU18" s="94">
        <f t="shared" ca="1" si="72"/>
        <v>0</v>
      </c>
      <c r="LV18" s="94">
        <f t="shared" ca="1" si="72"/>
        <v>0</v>
      </c>
      <c r="LW18" s="94">
        <f t="shared" ca="1" si="72"/>
        <v>0</v>
      </c>
      <c r="LX18" s="94">
        <f t="shared" ca="1" si="72"/>
        <v>0</v>
      </c>
      <c r="LY18" s="94">
        <f t="shared" ca="1" si="72"/>
        <v>0</v>
      </c>
      <c r="LZ18" s="94">
        <f t="shared" ca="1" si="72"/>
        <v>0</v>
      </c>
      <c r="MA18" s="94">
        <f t="shared" ca="1" si="73"/>
        <v>0</v>
      </c>
      <c r="MB18" s="94">
        <f t="shared" ca="1" si="73"/>
        <v>0</v>
      </c>
      <c r="MC18" s="94">
        <f t="shared" ca="1" si="73"/>
        <v>0</v>
      </c>
      <c r="MD18" s="94">
        <f t="shared" ca="1" si="73"/>
        <v>0</v>
      </c>
      <c r="ME18" s="94">
        <f t="shared" ca="1" si="73"/>
        <v>0</v>
      </c>
      <c r="MF18" s="94">
        <f t="shared" ca="1" si="73"/>
        <v>0</v>
      </c>
      <c r="MG18" s="94">
        <f t="shared" ca="1" si="73"/>
        <v>0</v>
      </c>
      <c r="MH18" s="94">
        <f t="shared" ca="1" si="73"/>
        <v>0</v>
      </c>
      <c r="MI18" s="94">
        <f t="shared" ca="1" si="73"/>
        <v>0</v>
      </c>
      <c r="MJ18" s="94">
        <f t="shared" ca="1" si="73"/>
        <v>0</v>
      </c>
      <c r="MK18" s="94">
        <f t="shared" ca="1" si="74"/>
        <v>0</v>
      </c>
      <c r="ML18" s="94">
        <f t="shared" ca="1" si="74"/>
        <v>0</v>
      </c>
      <c r="MM18" s="94">
        <f t="shared" ca="1" si="74"/>
        <v>0</v>
      </c>
      <c r="MN18" s="94">
        <f t="shared" ca="1" si="74"/>
        <v>0</v>
      </c>
      <c r="MO18" s="94">
        <f t="shared" ca="1" si="74"/>
        <v>0</v>
      </c>
      <c r="MP18" s="94">
        <f t="shared" ca="1" si="74"/>
        <v>0</v>
      </c>
      <c r="MQ18" s="94">
        <f t="shared" ca="1" si="74"/>
        <v>0</v>
      </c>
      <c r="MR18" s="94">
        <f t="shared" ca="1" si="74"/>
        <v>0</v>
      </c>
      <c r="MS18" s="94">
        <f t="shared" ca="1" si="74"/>
        <v>0</v>
      </c>
      <c r="MT18" s="94">
        <f t="shared" ca="1" si="74"/>
        <v>0</v>
      </c>
      <c r="MU18" s="94">
        <f t="shared" ca="1" si="75"/>
        <v>0</v>
      </c>
      <c r="MV18" s="94">
        <f t="shared" ca="1" si="75"/>
        <v>0</v>
      </c>
      <c r="MW18" s="94">
        <f t="shared" ca="1" si="75"/>
        <v>0</v>
      </c>
      <c r="MX18" s="94">
        <f t="shared" ca="1" si="75"/>
        <v>0</v>
      </c>
      <c r="MY18" s="94">
        <f t="shared" ca="1" si="75"/>
        <v>0</v>
      </c>
      <c r="MZ18" s="94">
        <f t="shared" ca="1" si="75"/>
        <v>0</v>
      </c>
      <c r="NA18" s="94">
        <f t="shared" ca="1" si="75"/>
        <v>0</v>
      </c>
      <c r="NB18" s="94">
        <f t="shared" ca="1" si="75"/>
        <v>0</v>
      </c>
      <c r="NC18" s="94">
        <f t="shared" ca="1" si="75"/>
        <v>0</v>
      </c>
      <c r="ND18" s="94">
        <f t="shared" ca="1" si="75"/>
        <v>0</v>
      </c>
      <c r="NE18" s="94">
        <f t="shared" ca="1" si="76"/>
        <v>0</v>
      </c>
      <c r="NF18" s="94">
        <f t="shared" ca="1" si="76"/>
        <v>0</v>
      </c>
      <c r="NG18" s="94">
        <f t="shared" ca="1" si="76"/>
        <v>0</v>
      </c>
      <c r="NH18" s="94">
        <f t="shared" ca="1" si="76"/>
        <v>0</v>
      </c>
      <c r="NI18" s="94">
        <f t="shared" ca="1" si="76"/>
        <v>0</v>
      </c>
      <c r="NJ18" s="94">
        <f t="shared" ca="1" si="76"/>
        <v>0</v>
      </c>
      <c r="NK18" s="94">
        <f t="shared" ca="1" si="76"/>
        <v>0</v>
      </c>
      <c r="NL18" s="94">
        <f t="shared" ca="1" si="76"/>
        <v>0</v>
      </c>
      <c r="NM18" s="94">
        <f t="shared" ca="1" si="76"/>
        <v>0</v>
      </c>
      <c r="NN18" s="94">
        <f t="shared" ca="1" si="76"/>
        <v>0</v>
      </c>
      <c r="NO18" s="94">
        <f t="shared" ca="1" si="76"/>
        <v>0</v>
      </c>
      <c r="NP18" s="94">
        <f t="shared" ca="1" si="76"/>
        <v>0</v>
      </c>
      <c r="NQ18" s="94">
        <f t="shared" ca="1" si="76"/>
        <v>0</v>
      </c>
    </row>
    <row r="19" spans="1:381" s="93" customFormat="1" ht="23.25" x14ac:dyDescent="0.35">
      <c r="A19" s="55"/>
      <c r="B19" s="55"/>
      <c r="C19" s="56" t="str">
        <f t="shared" ca="1" si="36"/>
        <v/>
      </c>
      <c r="D19" s="57">
        <f ca="1">NETWORKDAYS(F19,G19,JoursFérié[[#All],[2022]:[2026]])</f>
        <v>0</v>
      </c>
      <c r="E19" s="58">
        <f t="shared" ca="1" si="37"/>
        <v>0</v>
      </c>
      <c r="F19" s="59">
        <f t="shared" ca="1" si="38"/>
        <v>0</v>
      </c>
      <c r="G19" s="59">
        <f t="shared" ca="1" si="39"/>
        <v>0</v>
      </c>
      <c r="H19" s="60">
        <v>1</v>
      </c>
      <c r="I19" s="92">
        <f t="shared" ref="I19:R30" ca="1" si="77">+IF( AND($F19&lt;=I$3,I$3&lt;=$G19,I$4&lt;&gt;"S",I$4&lt;&gt;"D"),$H19,0)</f>
        <v>0</v>
      </c>
      <c r="J19" s="92">
        <f t="shared" ca="1" si="77"/>
        <v>0</v>
      </c>
      <c r="K19" s="92">
        <f t="shared" ca="1" si="77"/>
        <v>0</v>
      </c>
      <c r="L19" s="92">
        <f t="shared" ca="1" si="77"/>
        <v>0</v>
      </c>
      <c r="M19" s="92">
        <f t="shared" ca="1" si="77"/>
        <v>0</v>
      </c>
      <c r="N19" s="92">
        <f t="shared" ca="1" si="77"/>
        <v>0</v>
      </c>
      <c r="O19" s="92">
        <f t="shared" ca="1" si="77"/>
        <v>0</v>
      </c>
      <c r="P19" s="92">
        <f t="shared" ca="1" si="77"/>
        <v>0</v>
      </c>
      <c r="Q19" s="92">
        <f t="shared" ca="1" si="77"/>
        <v>0</v>
      </c>
      <c r="R19" s="92">
        <f t="shared" ca="1" si="77"/>
        <v>0</v>
      </c>
      <c r="S19" s="92">
        <f t="shared" ref="S19:AB30" ca="1" si="78">+IF( AND($F19&lt;=S$3,S$3&lt;=$G19,S$4&lt;&gt;"S",S$4&lt;&gt;"D"),$H19,0)</f>
        <v>0</v>
      </c>
      <c r="T19" s="92">
        <f t="shared" ca="1" si="78"/>
        <v>0</v>
      </c>
      <c r="U19" s="92">
        <f t="shared" ca="1" si="78"/>
        <v>0</v>
      </c>
      <c r="V19" s="92">
        <f t="shared" ca="1" si="78"/>
        <v>0</v>
      </c>
      <c r="W19" s="92">
        <f t="shared" ca="1" si="78"/>
        <v>0</v>
      </c>
      <c r="X19" s="92">
        <f t="shared" ca="1" si="78"/>
        <v>0</v>
      </c>
      <c r="Y19" s="92">
        <f t="shared" ca="1" si="78"/>
        <v>0</v>
      </c>
      <c r="Z19" s="92">
        <f t="shared" ca="1" si="78"/>
        <v>0</v>
      </c>
      <c r="AA19" s="92">
        <f t="shared" ca="1" si="78"/>
        <v>0</v>
      </c>
      <c r="AB19" s="92">
        <f t="shared" ca="1" si="78"/>
        <v>0</v>
      </c>
      <c r="AC19" s="92">
        <f t="shared" ref="AC19:AL30" ca="1" si="79">+IF( AND($F19&lt;=AC$3,AC$3&lt;=$G19,AC$4&lt;&gt;"S",AC$4&lt;&gt;"D"),$H19,0)</f>
        <v>0</v>
      </c>
      <c r="AD19" s="92">
        <f t="shared" ca="1" si="79"/>
        <v>0</v>
      </c>
      <c r="AE19" s="92">
        <f t="shared" ca="1" si="79"/>
        <v>0</v>
      </c>
      <c r="AF19" s="92">
        <f t="shared" ca="1" si="79"/>
        <v>0</v>
      </c>
      <c r="AG19" s="92">
        <f t="shared" ca="1" si="79"/>
        <v>0</v>
      </c>
      <c r="AH19" s="92">
        <f t="shared" ca="1" si="79"/>
        <v>0</v>
      </c>
      <c r="AI19" s="92">
        <f t="shared" ca="1" si="79"/>
        <v>0</v>
      </c>
      <c r="AJ19" s="92">
        <f t="shared" ca="1" si="79"/>
        <v>0</v>
      </c>
      <c r="AK19" s="92">
        <f t="shared" ca="1" si="79"/>
        <v>0</v>
      </c>
      <c r="AL19" s="92">
        <f t="shared" ca="1" si="79"/>
        <v>0</v>
      </c>
      <c r="AM19" s="92">
        <f t="shared" ref="AM19:AV30" ca="1" si="80">+IF( AND($F19&lt;=AM$3,AM$3&lt;=$G19,AM$4&lt;&gt;"S",AM$4&lt;&gt;"D"),$H19,0)</f>
        <v>0</v>
      </c>
      <c r="AN19" s="92">
        <f t="shared" ca="1" si="80"/>
        <v>0</v>
      </c>
      <c r="AO19" s="92">
        <f t="shared" ca="1" si="80"/>
        <v>0</v>
      </c>
      <c r="AP19" s="92">
        <f t="shared" ca="1" si="80"/>
        <v>0</v>
      </c>
      <c r="AQ19" s="92">
        <f t="shared" ca="1" si="80"/>
        <v>0</v>
      </c>
      <c r="AR19" s="92">
        <f t="shared" ca="1" si="80"/>
        <v>0</v>
      </c>
      <c r="AS19" s="92">
        <f t="shared" ca="1" si="80"/>
        <v>0</v>
      </c>
      <c r="AT19" s="92">
        <f t="shared" ca="1" si="80"/>
        <v>0</v>
      </c>
      <c r="AU19" s="92">
        <f t="shared" ca="1" si="80"/>
        <v>0</v>
      </c>
      <c r="AV19" s="92">
        <f t="shared" ca="1" si="80"/>
        <v>0</v>
      </c>
      <c r="AW19" s="92">
        <f t="shared" ref="AW19:BF30" ca="1" si="81">+IF( AND($F19&lt;=AW$3,AW$3&lt;=$G19,AW$4&lt;&gt;"S",AW$4&lt;&gt;"D"),$H19,0)</f>
        <v>0</v>
      </c>
      <c r="AX19" s="92">
        <f t="shared" ca="1" si="81"/>
        <v>0</v>
      </c>
      <c r="AY19" s="92">
        <f t="shared" ca="1" si="81"/>
        <v>0</v>
      </c>
      <c r="AZ19" s="92">
        <f t="shared" ca="1" si="81"/>
        <v>0</v>
      </c>
      <c r="BA19" s="92">
        <f t="shared" ca="1" si="81"/>
        <v>0</v>
      </c>
      <c r="BB19" s="92">
        <f t="shared" ca="1" si="81"/>
        <v>0</v>
      </c>
      <c r="BC19" s="92">
        <f t="shared" ca="1" si="81"/>
        <v>0</v>
      </c>
      <c r="BD19" s="92">
        <f t="shared" ca="1" si="81"/>
        <v>0</v>
      </c>
      <c r="BE19" s="92">
        <f t="shared" ca="1" si="81"/>
        <v>0</v>
      </c>
      <c r="BF19" s="92">
        <f t="shared" ca="1" si="81"/>
        <v>0</v>
      </c>
      <c r="BG19" s="92">
        <f t="shared" ref="BG19:BP30" ca="1" si="82">+IF( AND($F19&lt;=BG$3,BG$3&lt;=$G19,BG$4&lt;&gt;"S",BG$4&lt;&gt;"D"),$H19,0)</f>
        <v>0</v>
      </c>
      <c r="BH19" s="92">
        <f t="shared" ca="1" si="82"/>
        <v>0</v>
      </c>
      <c r="BI19" s="92">
        <f t="shared" ca="1" si="82"/>
        <v>0</v>
      </c>
      <c r="BJ19" s="92">
        <f t="shared" ca="1" si="82"/>
        <v>0</v>
      </c>
      <c r="BK19" s="92">
        <f t="shared" ca="1" si="82"/>
        <v>0</v>
      </c>
      <c r="BL19" s="92">
        <f t="shared" ca="1" si="82"/>
        <v>0</v>
      </c>
      <c r="BM19" s="92">
        <f t="shared" ca="1" si="82"/>
        <v>0</v>
      </c>
      <c r="BN19" s="92">
        <f t="shared" ca="1" si="82"/>
        <v>0</v>
      </c>
      <c r="BO19" s="92">
        <f t="shared" ca="1" si="82"/>
        <v>0</v>
      </c>
      <c r="BP19" s="92">
        <f t="shared" ca="1" si="82"/>
        <v>0</v>
      </c>
      <c r="BQ19" s="92">
        <f t="shared" ref="BQ19:BZ30" ca="1" si="83">+IF( AND($F19&lt;=BQ$3,BQ$3&lt;=$G19,BQ$4&lt;&gt;"S",BQ$4&lt;&gt;"D"),$H19,0)</f>
        <v>0</v>
      </c>
      <c r="BR19" s="92">
        <f t="shared" ca="1" si="83"/>
        <v>0</v>
      </c>
      <c r="BS19" s="92">
        <f t="shared" ca="1" si="83"/>
        <v>0</v>
      </c>
      <c r="BT19" s="92">
        <f t="shared" ca="1" si="83"/>
        <v>0</v>
      </c>
      <c r="BU19" s="92">
        <f t="shared" ca="1" si="83"/>
        <v>0</v>
      </c>
      <c r="BV19" s="92">
        <f t="shared" ca="1" si="83"/>
        <v>0</v>
      </c>
      <c r="BW19" s="92">
        <f t="shared" ca="1" si="83"/>
        <v>0</v>
      </c>
      <c r="BX19" s="92">
        <f t="shared" ca="1" si="83"/>
        <v>0</v>
      </c>
      <c r="BY19" s="92">
        <f t="shared" ca="1" si="83"/>
        <v>0</v>
      </c>
      <c r="BZ19" s="92">
        <f t="shared" ca="1" si="83"/>
        <v>0</v>
      </c>
      <c r="CA19" s="92">
        <f t="shared" ref="CA19:CJ30" ca="1" si="84">+IF( AND($F19&lt;=CA$3,CA$3&lt;=$G19,CA$4&lt;&gt;"S",CA$4&lt;&gt;"D"),$H19,0)</f>
        <v>0</v>
      </c>
      <c r="CB19" s="92">
        <f t="shared" ca="1" si="84"/>
        <v>0</v>
      </c>
      <c r="CC19" s="92">
        <f t="shared" ca="1" si="84"/>
        <v>0</v>
      </c>
      <c r="CD19" s="92">
        <f t="shared" ca="1" si="84"/>
        <v>0</v>
      </c>
      <c r="CE19" s="92">
        <f t="shared" ca="1" si="84"/>
        <v>0</v>
      </c>
      <c r="CF19" s="92">
        <f t="shared" ca="1" si="84"/>
        <v>0</v>
      </c>
      <c r="CG19" s="92">
        <f t="shared" ca="1" si="84"/>
        <v>0</v>
      </c>
      <c r="CH19" s="92">
        <f t="shared" ca="1" si="84"/>
        <v>0</v>
      </c>
      <c r="CI19" s="92">
        <f t="shared" ca="1" si="84"/>
        <v>0</v>
      </c>
      <c r="CJ19" s="92">
        <f t="shared" ca="1" si="84"/>
        <v>0</v>
      </c>
      <c r="CK19" s="92">
        <f t="shared" ref="CK19:CT30" ca="1" si="85">+IF( AND($F19&lt;=CK$3,CK$3&lt;=$G19,CK$4&lt;&gt;"S",CK$4&lt;&gt;"D"),$H19,0)</f>
        <v>0</v>
      </c>
      <c r="CL19" s="92">
        <f t="shared" ca="1" si="85"/>
        <v>0</v>
      </c>
      <c r="CM19" s="92">
        <f t="shared" ca="1" si="85"/>
        <v>0</v>
      </c>
      <c r="CN19" s="92">
        <f t="shared" ca="1" si="85"/>
        <v>0</v>
      </c>
      <c r="CO19" s="92">
        <f t="shared" ca="1" si="85"/>
        <v>0</v>
      </c>
      <c r="CP19" s="92">
        <f t="shared" ca="1" si="85"/>
        <v>0</v>
      </c>
      <c r="CQ19" s="92">
        <f t="shared" ca="1" si="85"/>
        <v>0</v>
      </c>
      <c r="CR19" s="92">
        <f t="shared" ca="1" si="85"/>
        <v>0</v>
      </c>
      <c r="CS19" s="92">
        <f t="shared" ca="1" si="85"/>
        <v>0</v>
      </c>
      <c r="CT19" s="92">
        <f t="shared" ca="1" si="85"/>
        <v>0</v>
      </c>
      <c r="CU19" s="92">
        <f t="shared" ref="CU19:DD30" ca="1" si="86">+IF( AND($F19&lt;=CU$3,CU$3&lt;=$G19,CU$4&lt;&gt;"S",CU$4&lt;&gt;"D"),$H19,0)</f>
        <v>0</v>
      </c>
      <c r="CV19" s="92">
        <f t="shared" ca="1" si="86"/>
        <v>0</v>
      </c>
      <c r="CW19" s="92">
        <f t="shared" ca="1" si="86"/>
        <v>0</v>
      </c>
      <c r="CX19" s="92">
        <f t="shared" ca="1" si="86"/>
        <v>0</v>
      </c>
      <c r="CY19" s="92">
        <f t="shared" ca="1" si="86"/>
        <v>0</v>
      </c>
      <c r="CZ19" s="92">
        <f t="shared" ca="1" si="86"/>
        <v>0</v>
      </c>
      <c r="DA19" s="92">
        <f t="shared" ca="1" si="86"/>
        <v>0</v>
      </c>
      <c r="DB19" s="92">
        <f t="shared" ca="1" si="86"/>
        <v>0</v>
      </c>
      <c r="DC19" s="92">
        <f t="shared" ca="1" si="86"/>
        <v>0</v>
      </c>
      <c r="DD19" s="92">
        <f t="shared" ca="1" si="86"/>
        <v>0</v>
      </c>
      <c r="DE19" s="92">
        <f t="shared" ref="DE19:DN30" ca="1" si="87">+IF( AND($F19&lt;=DE$3,DE$3&lt;=$G19,DE$4&lt;&gt;"S",DE$4&lt;&gt;"D"),$H19,0)</f>
        <v>0</v>
      </c>
      <c r="DF19" s="92">
        <f t="shared" ca="1" si="87"/>
        <v>0</v>
      </c>
      <c r="DG19" s="92">
        <f t="shared" ca="1" si="87"/>
        <v>0</v>
      </c>
      <c r="DH19" s="92">
        <f t="shared" ca="1" si="87"/>
        <v>0</v>
      </c>
      <c r="DI19" s="92">
        <f t="shared" ca="1" si="87"/>
        <v>0</v>
      </c>
      <c r="DJ19" s="92">
        <f t="shared" ca="1" si="87"/>
        <v>0</v>
      </c>
      <c r="DK19" s="92">
        <f t="shared" ca="1" si="87"/>
        <v>0</v>
      </c>
      <c r="DL19" s="92">
        <f t="shared" ca="1" si="87"/>
        <v>0</v>
      </c>
      <c r="DM19" s="92">
        <f t="shared" ca="1" si="87"/>
        <v>0</v>
      </c>
      <c r="DN19" s="92">
        <f t="shared" ca="1" si="87"/>
        <v>0</v>
      </c>
      <c r="DO19" s="92">
        <f t="shared" ref="DO19:DX30" ca="1" si="88">+IF( AND($F19&lt;=DO$3,DO$3&lt;=$G19,DO$4&lt;&gt;"S",DO$4&lt;&gt;"D"),$H19,0)</f>
        <v>0</v>
      </c>
      <c r="DP19" s="92">
        <f t="shared" ca="1" si="88"/>
        <v>0</v>
      </c>
      <c r="DQ19" s="92">
        <f t="shared" ca="1" si="88"/>
        <v>0</v>
      </c>
      <c r="DR19" s="92">
        <f t="shared" ca="1" si="88"/>
        <v>0</v>
      </c>
      <c r="DS19" s="92">
        <f t="shared" ca="1" si="88"/>
        <v>0</v>
      </c>
      <c r="DT19" s="92">
        <f t="shared" ca="1" si="88"/>
        <v>0</v>
      </c>
      <c r="DU19" s="92">
        <f t="shared" ca="1" si="88"/>
        <v>0</v>
      </c>
      <c r="DV19" s="92">
        <f t="shared" ca="1" si="88"/>
        <v>0</v>
      </c>
      <c r="DW19" s="92">
        <f t="shared" ca="1" si="88"/>
        <v>0</v>
      </c>
      <c r="DX19" s="92">
        <f t="shared" ca="1" si="88"/>
        <v>0</v>
      </c>
      <c r="DY19" s="92">
        <f t="shared" ref="DY19:EH30" ca="1" si="89">+IF( AND($F19&lt;=DY$3,DY$3&lt;=$G19,DY$4&lt;&gt;"S",DY$4&lt;&gt;"D"),$H19,0)</f>
        <v>0</v>
      </c>
      <c r="DZ19" s="92">
        <f t="shared" ca="1" si="89"/>
        <v>0</v>
      </c>
      <c r="EA19" s="92">
        <f t="shared" ca="1" si="89"/>
        <v>0</v>
      </c>
      <c r="EB19" s="92">
        <f t="shared" ca="1" si="89"/>
        <v>0</v>
      </c>
      <c r="EC19" s="92">
        <f t="shared" ca="1" si="89"/>
        <v>0</v>
      </c>
      <c r="ED19" s="92">
        <f t="shared" ca="1" si="89"/>
        <v>0</v>
      </c>
      <c r="EE19" s="92">
        <f t="shared" ca="1" si="89"/>
        <v>0</v>
      </c>
      <c r="EF19" s="92">
        <f t="shared" ca="1" si="89"/>
        <v>0</v>
      </c>
      <c r="EG19" s="92">
        <f t="shared" ca="1" si="89"/>
        <v>0</v>
      </c>
      <c r="EH19" s="92">
        <f t="shared" ca="1" si="89"/>
        <v>0</v>
      </c>
      <c r="EI19" s="92">
        <f t="shared" ref="EI19:ER30" ca="1" si="90">+IF( AND($F19&lt;=EI$3,EI$3&lt;=$G19,EI$4&lt;&gt;"S",EI$4&lt;&gt;"D"),$H19,0)</f>
        <v>0</v>
      </c>
      <c r="EJ19" s="92">
        <f t="shared" ca="1" si="90"/>
        <v>0</v>
      </c>
      <c r="EK19" s="92">
        <f t="shared" ca="1" si="90"/>
        <v>0</v>
      </c>
      <c r="EL19" s="92">
        <f t="shared" ca="1" si="90"/>
        <v>0</v>
      </c>
      <c r="EM19" s="92">
        <f t="shared" ca="1" si="90"/>
        <v>0</v>
      </c>
      <c r="EN19" s="92">
        <f t="shared" ca="1" si="90"/>
        <v>0</v>
      </c>
      <c r="EO19" s="92">
        <f t="shared" ca="1" si="90"/>
        <v>0</v>
      </c>
      <c r="EP19" s="92">
        <f t="shared" ca="1" si="90"/>
        <v>0</v>
      </c>
      <c r="EQ19" s="92">
        <f t="shared" ca="1" si="90"/>
        <v>0</v>
      </c>
      <c r="ER19" s="92">
        <f t="shared" ca="1" si="90"/>
        <v>0</v>
      </c>
      <c r="ES19" s="92">
        <f t="shared" ref="ES19:FB30" ca="1" si="91">+IF( AND($F19&lt;=ES$3,ES$3&lt;=$G19,ES$4&lt;&gt;"S",ES$4&lt;&gt;"D"),$H19,0)</f>
        <v>0</v>
      </c>
      <c r="ET19" s="92">
        <f t="shared" ca="1" si="91"/>
        <v>0</v>
      </c>
      <c r="EU19" s="92">
        <f t="shared" ca="1" si="91"/>
        <v>0</v>
      </c>
      <c r="EV19" s="92">
        <f t="shared" ca="1" si="91"/>
        <v>0</v>
      </c>
      <c r="EW19" s="92">
        <f t="shared" ca="1" si="91"/>
        <v>0</v>
      </c>
      <c r="EX19" s="92">
        <f t="shared" ca="1" si="91"/>
        <v>0</v>
      </c>
      <c r="EY19" s="92">
        <f t="shared" ca="1" si="91"/>
        <v>0</v>
      </c>
      <c r="EZ19" s="92">
        <f t="shared" ca="1" si="91"/>
        <v>0</v>
      </c>
      <c r="FA19" s="92">
        <f t="shared" ca="1" si="91"/>
        <v>0</v>
      </c>
      <c r="FB19" s="92">
        <f t="shared" ca="1" si="91"/>
        <v>0</v>
      </c>
      <c r="FC19" s="92">
        <f t="shared" ref="FC19:FL30" ca="1" si="92">+IF( AND($F19&lt;=FC$3,FC$3&lt;=$G19,FC$4&lt;&gt;"S",FC$4&lt;&gt;"D"),$H19,0)</f>
        <v>0</v>
      </c>
      <c r="FD19" s="92">
        <f t="shared" ca="1" si="92"/>
        <v>0</v>
      </c>
      <c r="FE19" s="92">
        <f t="shared" ca="1" si="92"/>
        <v>0</v>
      </c>
      <c r="FF19" s="92">
        <f t="shared" ca="1" si="92"/>
        <v>0</v>
      </c>
      <c r="FG19" s="92">
        <f t="shared" ca="1" si="92"/>
        <v>0</v>
      </c>
      <c r="FH19" s="92">
        <f t="shared" ca="1" si="92"/>
        <v>0</v>
      </c>
      <c r="FI19" s="92">
        <f t="shared" ca="1" si="92"/>
        <v>0</v>
      </c>
      <c r="FJ19" s="92">
        <f t="shared" ca="1" si="92"/>
        <v>0</v>
      </c>
      <c r="FK19" s="92">
        <f t="shared" ca="1" si="92"/>
        <v>0</v>
      </c>
      <c r="FL19" s="92">
        <f t="shared" ca="1" si="92"/>
        <v>0</v>
      </c>
      <c r="FM19" s="92">
        <f t="shared" ref="FM19:FV30" ca="1" si="93">+IF( AND($F19&lt;=FM$3,FM$3&lt;=$G19,FM$4&lt;&gt;"S",FM$4&lt;&gt;"D"),$H19,0)</f>
        <v>0</v>
      </c>
      <c r="FN19" s="92">
        <f t="shared" ca="1" si="93"/>
        <v>0</v>
      </c>
      <c r="FO19" s="92">
        <f t="shared" ca="1" si="93"/>
        <v>0</v>
      </c>
      <c r="FP19" s="92">
        <f t="shared" ca="1" si="93"/>
        <v>0</v>
      </c>
      <c r="FQ19" s="92">
        <f t="shared" ca="1" si="93"/>
        <v>0</v>
      </c>
      <c r="FR19" s="92">
        <f t="shared" ca="1" si="93"/>
        <v>0</v>
      </c>
      <c r="FS19" s="92">
        <f t="shared" ca="1" si="93"/>
        <v>0</v>
      </c>
      <c r="FT19" s="92">
        <f t="shared" ca="1" si="93"/>
        <v>0</v>
      </c>
      <c r="FU19" s="92">
        <f t="shared" ca="1" si="93"/>
        <v>0</v>
      </c>
      <c r="FV19" s="92">
        <f t="shared" ca="1" si="93"/>
        <v>0</v>
      </c>
      <c r="FW19" s="92">
        <f t="shared" ref="FW19:GF30" ca="1" si="94">+IF( AND($F19&lt;=FW$3,FW$3&lt;=$G19,FW$4&lt;&gt;"S",FW$4&lt;&gt;"D"),$H19,0)</f>
        <v>0</v>
      </c>
      <c r="FX19" s="92">
        <f t="shared" ca="1" si="94"/>
        <v>0</v>
      </c>
      <c r="FY19" s="92">
        <f t="shared" ca="1" si="94"/>
        <v>0</v>
      </c>
      <c r="FZ19" s="92">
        <f t="shared" ca="1" si="94"/>
        <v>0</v>
      </c>
      <c r="GA19" s="92">
        <f t="shared" ca="1" si="94"/>
        <v>0</v>
      </c>
      <c r="GB19" s="92">
        <f t="shared" ca="1" si="94"/>
        <v>0</v>
      </c>
      <c r="GC19" s="92">
        <f t="shared" ca="1" si="94"/>
        <v>0</v>
      </c>
      <c r="GD19" s="92">
        <f t="shared" ca="1" si="94"/>
        <v>0</v>
      </c>
      <c r="GE19" s="92">
        <f t="shared" ca="1" si="94"/>
        <v>0</v>
      </c>
      <c r="GF19" s="92">
        <f t="shared" ca="1" si="94"/>
        <v>0</v>
      </c>
      <c r="GG19" s="92">
        <f t="shared" ref="GG19:GP30" ca="1" si="95">+IF( AND($F19&lt;=GG$3,GG$3&lt;=$G19,GG$4&lt;&gt;"S",GG$4&lt;&gt;"D"),$H19,0)</f>
        <v>0</v>
      </c>
      <c r="GH19" s="92">
        <f t="shared" ca="1" si="95"/>
        <v>0</v>
      </c>
      <c r="GI19" s="92">
        <f t="shared" ca="1" si="95"/>
        <v>0</v>
      </c>
      <c r="GJ19" s="92">
        <f t="shared" ca="1" si="95"/>
        <v>0</v>
      </c>
      <c r="GK19" s="92">
        <f t="shared" ca="1" si="95"/>
        <v>0</v>
      </c>
      <c r="GL19" s="92">
        <f t="shared" ca="1" si="95"/>
        <v>0</v>
      </c>
      <c r="GM19" s="92">
        <f t="shared" ca="1" si="95"/>
        <v>0</v>
      </c>
      <c r="GN19" s="92">
        <f t="shared" ca="1" si="95"/>
        <v>0</v>
      </c>
      <c r="GO19" s="92">
        <f t="shared" ca="1" si="95"/>
        <v>0</v>
      </c>
      <c r="GP19" s="92">
        <f t="shared" ca="1" si="95"/>
        <v>0</v>
      </c>
      <c r="GQ19" s="92">
        <f t="shared" ref="GQ19:GZ30" ca="1" si="96">+IF( AND($F19&lt;=GQ$3,GQ$3&lt;=$G19,GQ$4&lt;&gt;"S",GQ$4&lt;&gt;"D"),$H19,0)</f>
        <v>0</v>
      </c>
      <c r="GR19" s="92">
        <f t="shared" ca="1" si="96"/>
        <v>0</v>
      </c>
      <c r="GS19" s="92">
        <f t="shared" ca="1" si="96"/>
        <v>0</v>
      </c>
      <c r="GT19" s="92">
        <f t="shared" ca="1" si="96"/>
        <v>0</v>
      </c>
      <c r="GU19" s="92">
        <f t="shared" ca="1" si="96"/>
        <v>0</v>
      </c>
      <c r="GV19" s="92">
        <f t="shared" ca="1" si="96"/>
        <v>0</v>
      </c>
      <c r="GW19" s="92">
        <f t="shared" ca="1" si="96"/>
        <v>0</v>
      </c>
      <c r="GX19" s="92">
        <f t="shared" ca="1" si="96"/>
        <v>0</v>
      </c>
      <c r="GY19" s="92">
        <f t="shared" ca="1" si="96"/>
        <v>0</v>
      </c>
      <c r="GZ19" s="92">
        <f t="shared" ca="1" si="96"/>
        <v>0</v>
      </c>
      <c r="HA19" s="92">
        <f t="shared" ref="HA19:HJ30" ca="1" si="97">+IF( AND($F19&lt;=HA$3,HA$3&lt;=$G19,HA$4&lt;&gt;"S",HA$4&lt;&gt;"D"),$H19,0)</f>
        <v>0</v>
      </c>
      <c r="HB19" s="92">
        <f t="shared" ca="1" si="97"/>
        <v>0</v>
      </c>
      <c r="HC19" s="92">
        <f t="shared" ca="1" si="97"/>
        <v>0</v>
      </c>
      <c r="HD19" s="92">
        <f t="shared" ca="1" si="97"/>
        <v>0</v>
      </c>
      <c r="HE19" s="92">
        <f t="shared" ca="1" si="97"/>
        <v>0</v>
      </c>
      <c r="HF19" s="92">
        <f t="shared" ca="1" si="97"/>
        <v>0</v>
      </c>
      <c r="HG19" s="92">
        <f t="shared" ca="1" si="97"/>
        <v>0</v>
      </c>
      <c r="HH19" s="92">
        <f t="shared" ca="1" si="97"/>
        <v>0</v>
      </c>
      <c r="HI19" s="92">
        <f t="shared" ca="1" si="97"/>
        <v>0</v>
      </c>
      <c r="HJ19" s="92">
        <f t="shared" ca="1" si="97"/>
        <v>0</v>
      </c>
      <c r="HK19" s="92">
        <f t="shared" ref="HK19:HT30" ca="1" si="98">+IF( AND($F19&lt;=HK$3,HK$3&lt;=$G19,HK$4&lt;&gt;"S",HK$4&lt;&gt;"D"),$H19,0)</f>
        <v>0</v>
      </c>
      <c r="HL19" s="92">
        <f t="shared" ca="1" si="98"/>
        <v>0</v>
      </c>
      <c r="HM19" s="92">
        <f t="shared" ca="1" si="98"/>
        <v>0</v>
      </c>
      <c r="HN19" s="92">
        <f t="shared" ca="1" si="98"/>
        <v>0</v>
      </c>
      <c r="HO19" s="92">
        <f t="shared" ca="1" si="98"/>
        <v>0</v>
      </c>
      <c r="HP19" s="92">
        <f t="shared" ca="1" si="98"/>
        <v>0</v>
      </c>
      <c r="HQ19" s="92">
        <f t="shared" ca="1" si="98"/>
        <v>0</v>
      </c>
      <c r="HR19" s="92">
        <f t="shared" ca="1" si="98"/>
        <v>0</v>
      </c>
      <c r="HS19" s="92">
        <f t="shared" ca="1" si="98"/>
        <v>0</v>
      </c>
      <c r="HT19" s="92">
        <f t="shared" ca="1" si="98"/>
        <v>0</v>
      </c>
      <c r="HU19" s="92">
        <f t="shared" ref="HU19:ID30" ca="1" si="99">+IF( AND($F19&lt;=HU$3,HU$3&lt;=$G19,HU$4&lt;&gt;"S",HU$4&lt;&gt;"D"),$H19,0)</f>
        <v>0</v>
      </c>
      <c r="HV19" s="92">
        <f t="shared" ca="1" si="99"/>
        <v>0</v>
      </c>
      <c r="HW19" s="92">
        <f t="shared" ca="1" si="99"/>
        <v>0</v>
      </c>
      <c r="HX19" s="92">
        <f t="shared" ca="1" si="99"/>
        <v>0</v>
      </c>
      <c r="HY19" s="92">
        <f t="shared" ca="1" si="99"/>
        <v>0</v>
      </c>
      <c r="HZ19" s="92">
        <f t="shared" ca="1" si="99"/>
        <v>0</v>
      </c>
      <c r="IA19" s="92">
        <f t="shared" ca="1" si="99"/>
        <v>0</v>
      </c>
      <c r="IB19" s="92">
        <f t="shared" ca="1" si="99"/>
        <v>0</v>
      </c>
      <c r="IC19" s="92">
        <f t="shared" ca="1" si="99"/>
        <v>0</v>
      </c>
      <c r="ID19" s="92">
        <f t="shared" ca="1" si="99"/>
        <v>0</v>
      </c>
      <c r="IE19" s="92">
        <f t="shared" ref="IE19:IN30" ca="1" si="100">+IF( AND($F19&lt;=IE$3,IE$3&lt;=$G19,IE$4&lt;&gt;"S",IE$4&lt;&gt;"D"),$H19,0)</f>
        <v>0</v>
      </c>
      <c r="IF19" s="92">
        <f t="shared" ca="1" si="100"/>
        <v>0</v>
      </c>
      <c r="IG19" s="92">
        <f t="shared" ca="1" si="100"/>
        <v>0</v>
      </c>
      <c r="IH19" s="92">
        <f t="shared" ca="1" si="100"/>
        <v>0</v>
      </c>
      <c r="II19" s="92">
        <f t="shared" ca="1" si="100"/>
        <v>0</v>
      </c>
      <c r="IJ19" s="92">
        <f t="shared" ca="1" si="100"/>
        <v>0</v>
      </c>
      <c r="IK19" s="92">
        <f t="shared" ca="1" si="100"/>
        <v>0</v>
      </c>
      <c r="IL19" s="92">
        <f t="shared" ca="1" si="100"/>
        <v>0</v>
      </c>
      <c r="IM19" s="92">
        <f t="shared" ca="1" si="100"/>
        <v>0</v>
      </c>
      <c r="IN19" s="92">
        <f t="shared" ca="1" si="100"/>
        <v>0</v>
      </c>
      <c r="IO19" s="92">
        <f t="shared" ref="IO19:IX30" ca="1" si="101">+IF( AND($F19&lt;=IO$3,IO$3&lt;=$G19,IO$4&lt;&gt;"S",IO$4&lt;&gt;"D"),$H19,0)</f>
        <v>0</v>
      </c>
      <c r="IP19" s="92">
        <f t="shared" ca="1" si="101"/>
        <v>0</v>
      </c>
      <c r="IQ19" s="92">
        <f t="shared" ca="1" si="101"/>
        <v>0</v>
      </c>
      <c r="IR19" s="92">
        <f t="shared" ca="1" si="101"/>
        <v>0</v>
      </c>
      <c r="IS19" s="92">
        <f t="shared" ca="1" si="101"/>
        <v>0</v>
      </c>
      <c r="IT19" s="92">
        <f t="shared" ca="1" si="101"/>
        <v>0</v>
      </c>
      <c r="IU19" s="92">
        <f t="shared" ca="1" si="101"/>
        <v>0</v>
      </c>
      <c r="IV19" s="92">
        <f t="shared" ca="1" si="101"/>
        <v>0</v>
      </c>
      <c r="IW19" s="92">
        <f t="shared" ca="1" si="101"/>
        <v>0</v>
      </c>
      <c r="IX19" s="92">
        <f t="shared" ca="1" si="101"/>
        <v>0</v>
      </c>
      <c r="IY19" s="92">
        <f t="shared" ref="IY19:JH30" ca="1" si="102">+IF( AND($F19&lt;=IY$3,IY$3&lt;=$G19,IY$4&lt;&gt;"S",IY$4&lt;&gt;"D"),$H19,0)</f>
        <v>0</v>
      </c>
      <c r="IZ19" s="92">
        <f t="shared" ca="1" si="102"/>
        <v>0</v>
      </c>
      <c r="JA19" s="92">
        <f t="shared" ca="1" si="102"/>
        <v>0</v>
      </c>
      <c r="JB19" s="92">
        <f t="shared" ca="1" si="102"/>
        <v>0</v>
      </c>
      <c r="JC19" s="92">
        <f t="shared" ca="1" si="102"/>
        <v>0</v>
      </c>
      <c r="JD19" s="92">
        <f t="shared" ca="1" si="102"/>
        <v>0</v>
      </c>
      <c r="JE19" s="92">
        <f t="shared" ca="1" si="102"/>
        <v>0</v>
      </c>
      <c r="JF19" s="92">
        <f t="shared" ca="1" si="102"/>
        <v>0</v>
      </c>
      <c r="JG19" s="92">
        <f t="shared" ca="1" si="102"/>
        <v>0</v>
      </c>
      <c r="JH19" s="92">
        <f t="shared" ca="1" si="102"/>
        <v>0</v>
      </c>
      <c r="JI19" s="92">
        <f t="shared" ref="JI19:JR30" ca="1" si="103">+IF( AND($F19&lt;=JI$3,JI$3&lt;=$G19,JI$4&lt;&gt;"S",JI$4&lt;&gt;"D"),$H19,0)</f>
        <v>0</v>
      </c>
      <c r="JJ19" s="92">
        <f t="shared" ca="1" si="103"/>
        <v>0</v>
      </c>
      <c r="JK19" s="92">
        <f t="shared" ca="1" si="103"/>
        <v>0</v>
      </c>
      <c r="JL19" s="92">
        <f t="shared" ca="1" si="103"/>
        <v>0</v>
      </c>
      <c r="JM19" s="92">
        <f t="shared" ca="1" si="103"/>
        <v>0</v>
      </c>
      <c r="JN19" s="92">
        <f t="shared" ca="1" si="103"/>
        <v>0</v>
      </c>
      <c r="JO19" s="92">
        <f t="shared" ca="1" si="103"/>
        <v>0</v>
      </c>
      <c r="JP19" s="92">
        <f t="shared" ca="1" si="103"/>
        <v>0</v>
      </c>
      <c r="JQ19" s="92">
        <f t="shared" ca="1" si="103"/>
        <v>0</v>
      </c>
      <c r="JR19" s="92">
        <f t="shared" ca="1" si="103"/>
        <v>0</v>
      </c>
      <c r="JS19" s="92">
        <f t="shared" ref="JS19:KB30" ca="1" si="104">+IF( AND($F19&lt;=JS$3,JS$3&lt;=$G19,JS$4&lt;&gt;"S",JS$4&lt;&gt;"D"),$H19,0)</f>
        <v>0</v>
      </c>
      <c r="JT19" s="92">
        <f t="shared" ca="1" si="104"/>
        <v>0</v>
      </c>
      <c r="JU19" s="92">
        <f t="shared" ca="1" si="104"/>
        <v>0</v>
      </c>
      <c r="JV19" s="92">
        <f t="shared" ca="1" si="104"/>
        <v>0</v>
      </c>
      <c r="JW19" s="92">
        <f t="shared" ca="1" si="104"/>
        <v>0</v>
      </c>
      <c r="JX19" s="92">
        <f t="shared" ca="1" si="104"/>
        <v>0</v>
      </c>
      <c r="JY19" s="92">
        <f t="shared" ca="1" si="104"/>
        <v>0</v>
      </c>
      <c r="JZ19" s="92">
        <f t="shared" ca="1" si="104"/>
        <v>0</v>
      </c>
      <c r="KA19" s="92">
        <f t="shared" ca="1" si="104"/>
        <v>0</v>
      </c>
      <c r="KB19" s="92">
        <f t="shared" ca="1" si="104"/>
        <v>0</v>
      </c>
      <c r="KC19" s="92">
        <f t="shared" ref="KC19:KL30" ca="1" si="105">+IF( AND($F19&lt;=KC$3,KC$3&lt;=$G19,KC$4&lt;&gt;"S",KC$4&lt;&gt;"D"),$H19,0)</f>
        <v>0</v>
      </c>
      <c r="KD19" s="92">
        <f t="shared" ca="1" si="105"/>
        <v>0</v>
      </c>
      <c r="KE19" s="92">
        <f t="shared" ca="1" si="105"/>
        <v>0</v>
      </c>
      <c r="KF19" s="92">
        <f t="shared" ca="1" si="105"/>
        <v>0</v>
      </c>
      <c r="KG19" s="92">
        <f t="shared" ca="1" si="105"/>
        <v>0</v>
      </c>
      <c r="KH19" s="92">
        <f t="shared" ca="1" si="105"/>
        <v>0</v>
      </c>
      <c r="KI19" s="92">
        <f t="shared" ca="1" si="105"/>
        <v>0</v>
      </c>
      <c r="KJ19" s="92">
        <f t="shared" ca="1" si="105"/>
        <v>0</v>
      </c>
      <c r="KK19" s="92">
        <f t="shared" ca="1" si="105"/>
        <v>0</v>
      </c>
      <c r="KL19" s="92">
        <f t="shared" ca="1" si="105"/>
        <v>0</v>
      </c>
      <c r="KM19" s="92">
        <f t="shared" ref="KM19:KV30" ca="1" si="106">+IF( AND($F19&lt;=KM$3,KM$3&lt;=$G19,KM$4&lt;&gt;"S",KM$4&lt;&gt;"D"),$H19,0)</f>
        <v>0</v>
      </c>
      <c r="KN19" s="92">
        <f t="shared" ca="1" si="106"/>
        <v>0</v>
      </c>
      <c r="KO19" s="92">
        <f t="shared" ca="1" si="106"/>
        <v>0</v>
      </c>
      <c r="KP19" s="92">
        <f t="shared" ca="1" si="106"/>
        <v>0</v>
      </c>
      <c r="KQ19" s="92">
        <f t="shared" ca="1" si="106"/>
        <v>0</v>
      </c>
      <c r="KR19" s="92">
        <f t="shared" ca="1" si="106"/>
        <v>0</v>
      </c>
      <c r="KS19" s="92">
        <f t="shared" ca="1" si="106"/>
        <v>0</v>
      </c>
      <c r="KT19" s="92">
        <f t="shared" ca="1" si="106"/>
        <v>0</v>
      </c>
      <c r="KU19" s="92">
        <f t="shared" ca="1" si="106"/>
        <v>0</v>
      </c>
      <c r="KV19" s="92">
        <f t="shared" ca="1" si="106"/>
        <v>0</v>
      </c>
      <c r="KW19" s="92">
        <f t="shared" ref="KW19:LF30" ca="1" si="107">+IF( AND($F19&lt;=KW$3,KW$3&lt;=$G19,KW$4&lt;&gt;"S",KW$4&lt;&gt;"D"),$H19,0)</f>
        <v>0</v>
      </c>
      <c r="KX19" s="92">
        <f t="shared" ca="1" si="107"/>
        <v>0</v>
      </c>
      <c r="KY19" s="92">
        <f t="shared" ca="1" si="107"/>
        <v>0</v>
      </c>
      <c r="KZ19" s="92">
        <f t="shared" ca="1" si="107"/>
        <v>0</v>
      </c>
      <c r="LA19" s="92">
        <f t="shared" ca="1" si="107"/>
        <v>0</v>
      </c>
      <c r="LB19" s="92">
        <f t="shared" ca="1" si="107"/>
        <v>0</v>
      </c>
      <c r="LC19" s="92">
        <f t="shared" ca="1" si="107"/>
        <v>0</v>
      </c>
      <c r="LD19" s="92">
        <f t="shared" ca="1" si="107"/>
        <v>0</v>
      </c>
      <c r="LE19" s="92">
        <f t="shared" ca="1" si="107"/>
        <v>0</v>
      </c>
      <c r="LF19" s="92">
        <f t="shared" ca="1" si="107"/>
        <v>0</v>
      </c>
      <c r="LG19" s="92">
        <f t="shared" ref="LG19:LP30" ca="1" si="108">+IF( AND($F19&lt;=LG$3,LG$3&lt;=$G19,LG$4&lt;&gt;"S",LG$4&lt;&gt;"D"),$H19,0)</f>
        <v>0</v>
      </c>
      <c r="LH19" s="92">
        <f t="shared" ca="1" si="108"/>
        <v>0</v>
      </c>
      <c r="LI19" s="92">
        <f t="shared" ca="1" si="108"/>
        <v>0</v>
      </c>
      <c r="LJ19" s="92">
        <f t="shared" ca="1" si="108"/>
        <v>0</v>
      </c>
      <c r="LK19" s="92">
        <f t="shared" ca="1" si="108"/>
        <v>0</v>
      </c>
      <c r="LL19" s="92">
        <f t="shared" ca="1" si="108"/>
        <v>0</v>
      </c>
      <c r="LM19" s="92">
        <f t="shared" ca="1" si="108"/>
        <v>0</v>
      </c>
      <c r="LN19" s="92">
        <f t="shared" ca="1" si="108"/>
        <v>0</v>
      </c>
      <c r="LO19" s="92">
        <f t="shared" ca="1" si="108"/>
        <v>0</v>
      </c>
      <c r="LP19" s="92">
        <f t="shared" ca="1" si="108"/>
        <v>0</v>
      </c>
      <c r="LQ19" s="92">
        <f t="shared" ref="LQ19:LZ30" ca="1" si="109">+IF( AND($F19&lt;=LQ$3,LQ$3&lt;=$G19,LQ$4&lt;&gt;"S",LQ$4&lt;&gt;"D"),$H19,0)</f>
        <v>0</v>
      </c>
      <c r="LR19" s="92">
        <f t="shared" ca="1" si="109"/>
        <v>0</v>
      </c>
      <c r="LS19" s="92">
        <f t="shared" ca="1" si="109"/>
        <v>0</v>
      </c>
      <c r="LT19" s="92">
        <f t="shared" ca="1" si="109"/>
        <v>0</v>
      </c>
      <c r="LU19" s="92">
        <f t="shared" ca="1" si="109"/>
        <v>0</v>
      </c>
      <c r="LV19" s="92">
        <f t="shared" ca="1" si="109"/>
        <v>0</v>
      </c>
      <c r="LW19" s="92">
        <f t="shared" ca="1" si="109"/>
        <v>0</v>
      </c>
      <c r="LX19" s="92">
        <f t="shared" ca="1" si="109"/>
        <v>0</v>
      </c>
      <c r="LY19" s="92">
        <f t="shared" ca="1" si="109"/>
        <v>0</v>
      </c>
      <c r="LZ19" s="92">
        <f t="shared" ca="1" si="109"/>
        <v>0</v>
      </c>
      <c r="MA19" s="92">
        <f t="shared" ref="MA19:MJ30" ca="1" si="110">+IF( AND($F19&lt;=MA$3,MA$3&lt;=$G19,MA$4&lt;&gt;"S",MA$4&lt;&gt;"D"),$H19,0)</f>
        <v>0</v>
      </c>
      <c r="MB19" s="92">
        <f t="shared" ca="1" si="110"/>
        <v>0</v>
      </c>
      <c r="MC19" s="92">
        <f t="shared" ca="1" si="110"/>
        <v>0</v>
      </c>
      <c r="MD19" s="92">
        <f t="shared" ca="1" si="110"/>
        <v>0</v>
      </c>
      <c r="ME19" s="92">
        <f t="shared" ca="1" si="110"/>
        <v>0</v>
      </c>
      <c r="MF19" s="92">
        <f t="shared" ca="1" si="110"/>
        <v>0</v>
      </c>
      <c r="MG19" s="92">
        <f t="shared" ca="1" si="110"/>
        <v>0</v>
      </c>
      <c r="MH19" s="92">
        <f t="shared" ca="1" si="110"/>
        <v>0</v>
      </c>
      <c r="MI19" s="92">
        <f t="shared" ca="1" si="110"/>
        <v>0</v>
      </c>
      <c r="MJ19" s="92">
        <f t="shared" ca="1" si="110"/>
        <v>0</v>
      </c>
      <c r="MK19" s="92">
        <f t="shared" ref="MK19:MT30" ca="1" si="111">+IF( AND($F19&lt;=MK$3,MK$3&lt;=$G19,MK$4&lt;&gt;"S",MK$4&lt;&gt;"D"),$H19,0)</f>
        <v>0</v>
      </c>
      <c r="ML19" s="92">
        <f t="shared" ca="1" si="111"/>
        <v>0</v>
      </c>
      <c r="MM19" s="92">
        <f t="shared" ca="1" si="111"/>
        <v>0</v>
      </c>
      <c r="MN19" s="92">
        <f t="shared" ca="1" si="111"/>
        <v>0</v>
      </c>
      <c r="MO19" s="92">
        <f t="shared" ca="1" si="111"/>
        <v>0</v>
      </c>
      <c r="MP19" s="92">
        <f t="shared" ca="1" si="111"/>
        <v>0</v>
      </c>
      <c r="MQ19" s="92">
        <f t="shared" ca="1" si="111"/>
        <v>0</v>
      </c>
      <c r="MR19" s="92">
        <f t="shared" ca="1" si="111"/>
        <v>0</v>
      </c>
      <c r="MS19" s="92">
        <f t="shared" ca="1" si="111"/>
        <v>0</v>
      </c>
      <c r="MT19" s="92">
        <f t="shared" ca="1" si="111"/>
        <v>0</v>
      </c>
      <c r="MU19" s="92">
        <f t="shared" ref="MU19:ND30" ca="1" si="112">+IF( AND($F19&lt;=MU$3,MU$3&lt;=$G19,MU$4&lt;&gt;"S",MU$4&lt;&gt;"D"),$H19,0)</f>
        <v>0</v>
      </c>
      <c r="MV19" s="92">
        <f t="shared" ca="1" si="112"/>
        <v>0</v>
      </c>
      <c r="MW19" s="92">
        <f t="shared" ca="1" si="112"/>
        <v>0</v>
      </c>
      <c r="MX19" s="92">
        <f t="shared" ca="1" si="112"/>
        <v>0</v>
      </c>
      <c r="MY19" s="92">
        <f t="shared" ca="1" si="112"/>
        <v>0</v>
      </c>
      <c r="MZ19" s="92">
        <f t="shared" ca="1" si="112"/>
        <v>0</v>
      </c>
      <c r="NA19" s="92">
        <f t="shared" ca="1" si="112"/>
        <v>0</v>
      </c>
      <c r="NB19" s="92">
        <f t="shared" ca="1" si="112"/>
        <v>0</v>
      </c>
      <c r="NC19" s="92">
        <f t="shared" ca="1" si="112"/>
        <v>0</v>
      </c>
      <c r="ND19" s="92">
        <f t="shared" ca="1" si="112"/>
        <v>0</v>
      </c>
      <c r="NE19" s="92">
        <f t="shared" ref="NE19:NQ30" ca="1" si="113">+IF( AND($F19&lt;=NE$3,NE$3&lt;=$G19,NE$4&lt;&gt;"S",NE$4&lt;&gt;"D"),$H19,0)</f>
        <v>0</v>
      </c>
      <c r="NF19" s="92">
        <f t="shared" ca="1" si="113"/>
        <v>0</v>
      </c>
      <c r="NG19" s="92">
        <f t="shared" ca="1" si="113"/>
        <v>0</v>
      </c>
      <c r="NH19" s="92">
        <f t="shared" ca="1" si="113"/>
        <v>0</v>
      </c>
      <c r="NI19" s="92">
        <f t="shared" ca="1" si="113"/>
        <v>0</v>
      </c>
      <c r="NJ19" s="92">
        <f t="shared" ca="1" si="113"/>
        <v>0</v>
      </c>
      <c r="NK19" s="92">
        <f t="shared" ca="1" si="113"/>
        <v>0</v>
      </c>
      <c r="NL19" s="92">
        <f t="shared" ca="1" si="113"/>
        <v>0</v>
      </c>
      <c r="NM19" s="92">
        <f t="shared" ca="1" si="113"/>
        <v>0</v>
      </c>
      <c r="NN19" s="92">
        <f t="shared" ca="1" si="113"/>
        <v>0</v>
      </c>
      <c r="NO19" s="92">
        <f t="shared" ca="1" si="113"/>
        <v>0</v>
      </c>
      <c r="NP19" s="92">
        <f t="shared" ca="1" si="113"/>
        <v>0</v>
      </c>
      <c r="NQ19" s="92">
        <f t="shared" ca="1" si="113"/>
        <v>0</v>
      </c>
    </row>
    <row r="20" spans="1:381" s="95" customFormat="1" ht="23.25" x14ac:dyDescent="0.35">
      <c r="A20" s="61"/>
      <c r="B20" s="61"/>
      <c r="C20" s="62" t="str">
        <f t="shared" ca="1" si="36"/>
        <v/>
      </c>
      <c r="D20" s="63">
        <f ca="1">NETWORKDAYS(F20,G20,JoursFérié[[#All],[2022]:[2026]])</f>
        <v>0</v>
      </c>
      <c r="E20" s="64">
        <f t="shared" ca="1" si="37"/>
        <v>0</v>
      </c>
      <c r="F20" s="65">
        <f t="shared" ca="1" si="38"/>
        <v>0</v>
      </c>
      <c r="G20" s="65">
        <f t="shared" ca="1" si="39"/>
        <v>0</v>
      </c>
      <c r="H20" s="66">
        <v>1</v>
      </c>
      <c r="I20" s="94">
        <f t="shared" ca="1" si="77"/>
        <v>0</v>
      </c>
      <c r="J20" s="94">
        <f t="shared" ca="1" si="77"/>
        <v>0</v>
      </c>
      <c r="K20" s="94">
        <f t="shared" ca="1" si="77"/>
        <v>0</v>
      </c>
      <c r="L20" s="94">
        <f t="shared" ca="1" si="77"/>
        <v>0</v>
      </c>
      <c r="M20" s="94">
        <f t="shared" ca="1" si="77"/>
        <v>0</v>
      </c>
      <c r="N20" s="94">
        <f t="shared" ca="1" si="77"/>
        <v>0</v>
      </c>
      <c r="O20" s="94">
        <f t="shared" ca="1" si="77"/>
        <v>0</v>
      </c>
      <c r="P20" s="94">
        <f t="shared" ca="1" si="77"/>
        <v>0</v>
      </c>
      <c r="Q20" s="94">
        <f t="shared" ca="1" si="77"/>
        <v>0</v>
      </c>
      <c r="R20" s="94">
        <f t="shared" ca="1" si="77"/>
        <v>0</v>
      </c>
      <c r="S20" s="94">
        <f t="shared" ca="1" si="78"/>
        <v>0</v>
      </c>
      <c r="T20" s="94">
        <f t="shared" ca="1" si="78"/>
        <v>0</v>
      </c>
      <c r="U20" s="94">
        <f t="shared" ca="1" si="78"/>
        <v>0</v>
      </c>
      <c r="V20" s="94">
        <f t="shared" ca="1" si="78"/>
        <v>0</v>
      </c>
      <c r="W20" s="94">
        <f t="shared" ca="1" si="78"/>
        <v>0</v>
      </c>
      <c r="X20" s="94">
        <f t="shared" ca="1" si="78"/>
        <v>0</v>
      </c>
      <c r="Y20" s="94">
        <f t="shared" ca="1" si="78"/>
        <v>0</v>
      </c>
      <c r="Z20" s="94">
        <f t="shared" ca="1" si="78"/>
        <v>0</v>
      </c>
      <c r="AA20" s="94">
        <f t="shared" ca="1" si="78"/>
        <v>0</v>
      </c>
      <c r="AB20" s="94">
        <f t="shared" ca="1" si="78"/>
        <v>0</v>
      </c>
      <c r="AC20" s="94">
        <f t="shared" ca="1" si="79"/>
        <v>0</v>
      </c>
      <c r="AD20" s="94">
        <f t="shared" ca="1" si="79"/>
        <v>0</v>
      </c>
      <c r="AE20" s="94">
        <f t="shared" ca="1" si="79"/>
        <v>0</v>
      </c>
      <c r="AF20" s="94">
        <f t="shared" ca="1" si="79"/>
        <v>0</v>
      </c>
      <c r="AG20" s="94">
        <f t="shared" ca="1" si="79"/>
        <v>0</v>
      </c>
      <c r="AH20" s="94">
        <f t="shared" ca="1" si="79"/>
        <v>0</v>
      </c>
      <c r="AI20" s="94">
        <f t="shared" ca="1" si="79"/>
        <v>0</v>
      </c>
      <c r="AJ20" s="94">
        <f t="shared" ca="1" si="79"/>
        <v>0</v>
      </c>
      <c r="AK20" s="94">
        <f t="shared" ca="1" si="79"/>
        <v>0</v>
      </c>
      <c r="AL20" s="94">
        <f t="shared" ca="1" si="79"/>
        <v>0</v>
      </c>
      <c r="AM20" s="94">
        <f t="shared" ca="1" si="80"/>
        <v>0</v>
      </c>
      <c r="AN20" s="94">
        <f t="shared" ca="1" si="80"/>
        <v>0</v>
      </c>
      <c r="AO20" s="94">
        <f t="shared" ca="1" si="80"/>
        <v>0</v>
      </c>
      <c r="AP20" s="94">
        <f t="shared" ca="1" si="80"/>
        <v>0</v>
      </c>
      <c r="AQ20" s="94">
        <f t="shared" ca="1" si="80"/>
        <v>0</v>
      </c>
      <c r="AR20" s="94">
        <f t="shared" ca="1" si="80"/>
        <v>0</v>
      </c>
      <c r="AS20" s="94">
        <f t="shared" ca="1" si="80"/>
        <v>0</v>
      </c>
      <c r="AT20" s="94">
        <f t="shared" ca="1" si="80"/>
        <v>0</v>
      </c>
      <c r="AU20" s="94">
        <f t="shared" ca="1" si="80"/>
        <v>0</v>
      </c>
      <c r="AV20" s="94">
        <f t="shared" ca="1" si="80"/>
        <v>0</v>
      </c>
      <c r="AW20" s="94">
        <f t="shared" ca="1" si="81"/>
        <v>0</v>
      </c>
      <c r="AX20" s="94">
        <f t="shared" ca="1" si="81"/>
        <v>0</v>
      </c>
      <c r="AY20" s="94">
        <f t="shared" ca="1" si="81"/>
        <v>0</v>
      </c>
      <c r="AZ20" s="94">
        <f t="shared" ca="1" si="81"/>
        <v>0</v>
      </c>
      <c r="BA20" s="94">
        <f t="shared" ca="1" si="81"/>
        <v>0</v>
      </c>
      <c r="BB20" s="94">
        <f t="shared" ca="1" si="81"/>
        <v>0</v>
      </c>
      <c r="BC20" s="94">
        <f t="shared" ca="1" si="81"/>
        <v>0</v>
      </c>
      <c r="BD20" s="94">
        <f t="shared" ca="1" si="81"/>
        <v>0</v>
      </c>
      <c r="BE20" s="94">
        <f t="shared" ca="1" si="81"/>
        <v>0</v>
      </c>
      <c r="BF20" s="94">
        <f t="shared" ca="1" si="81"/>
        <v>0</v>
      </c>
      <c r="BG20" s="94">
        <f t="shared" ca="1" si="82"/>
        <v>0</v>
      </c>
      <c r="BH20" s="94">
        <f t="shared" ca="1" si="82"/>
        <v>0</v>
      </c>
      <c r="BI20" s="94">
        <f t="shared" ca="1" si="82"/>
        <v>0</v>
      </c>
      <c r="BJ20" s="94">
        <f t="shared" ca="1" si="82"/>
        <v>0</v>
      </c>
      <c r="BK20" s="94">
        <f t="shared" ca="1" si="82"/>
        <v>0</v>
      </c>
      <c r="BL20" s="94">
        <f t="shared" ca="1" si="82"/>
        <v>0</v>
      </c>
      <c r="BM20" s="94">
        <f t="shared" ca="1" si="82"/>
        <v>0</v>
      </c>
      <c r="BN20" s="94">
        <f t="shared" ca="1" si="82"/>
        <v>0</v>
      </c>
      <c r="BO20" s="94">
        <f t="shared" ca="1" si="82"/>
        <v>0</v>
      </c>
      <c r="BP20" s="94">
        <f t="shared" ca="1" si="82"/>
        <v>0</v>
      </c>
      <c r="BQ20" s="94">
        <f t="shared" ca="1" si="83"/>
        <v>0</v>
      </c>
      <c r="BR20" s="94">
        <f t="shared" ca="1" si="83"/>
        <v>0</v>
      </c>
      <c r="BS20" s="94">
        <f t="shared" ca="1" si="83"/>
        <v>0</v>
      </c>
      <c r="BT20" s="94">
        <f t="shared" ca="1" si="83"/>
        <v>0</v>
      </c>
      <c r="BU20" s="94">
        <f t="shared" ca="1" si="83"/>
        <v>0</v>
      </c>
      <c r="BV20" s="94">
        <f t="shared" ca="1" si="83"/>
        <v>0</v>
      </c>
      <c r="BW20" s="94">
        <f t="shared" ca="1" si="83"/>
        <v>0</v>
      </c>
      <c r="BX20" s="94">
        <f t="shared" ca="1" si="83"/>
        <v>0</v>
      </c>
      <c r="BY20" s="94">
        <f t="shared" ca="1" si="83"/>
        <v>0</v>
      </c>
      <c r="BZ20" s="94">
        <f t="shared" ca="1" si="83"/>
        <v>0</v>
      </c>
      <c r="CA20" s="94">
        <f t="shared" ca="1" si="84"/>
        <v>0</v>
      </c>
      <c r="CB20" s="94">
        <f t="shared" ca="1" si="84"/>
        <v>0</v>
      </c>
      <c r="CC20" s="94">
        <f t="shared" ca="1" si="84"/>
        <v>0</v>
      </c>
      <c r="CD20" s="94">
        <f t="shared" ca="1" si="84"/>
        <v>0</v>
      </c>
      <c r="CE20" s="94">
        <f t="shared" ca="1" si="84"/>
        <v>0</v>
      </c>
      <c r="CF20" s="94">
        <f t="shared" ca="1" si="84"/>
        <v>0</v>
      </c>
      <c r="CG20" s="94">
        <f t="shared" ca="1" si="84"/>
        <v>0</v>
      </c>
      <c r="CH20" s="94">
        <f t="shared" ca="1" si="84"/>
        <v>0</v>
      </c>
      <c r="CI20" s="94">
        <f t="shared" ca="1" si="84"/>
        <v>0</v>
      </c>
      <c r="CJ20" s="94">
        <f t="shared" ca="1" si="84"/>
        <v>0</v>
      </c>
      <c r="CK20" s="94">
        <f t="shared" ca="1" si="85"/>
        <v>0</v>
      </c>
      <c r="CL20" s="94">
        <f t="shared" ca="1" si="85"/>
        <v>0</v>
      </c>
      <c r="CM20" s="94">
        <f t="shared" ca="1" si="85"/>
        <v>0</v>
      </c>
      <c r="CN20" s="94">
        <f t="shared" ca="1" si="85"/>
        <v>0</v>
      </c>
      <c r="CO20" s="94">
        <f t="shared" ca="1" si="85"/>
        <v>0</v>
      </c>
      <c r="CP20" s="94">
        <f t="shared" ca="1" si="85"/>
        <v>0</v>
      </c>
      <c r="CQ20" s="94">
        <f t="shared" ca="1" si="85"/>
        <v>0</v>
      </c>
      <c r="CR20" s="94">
        <f t="shared" ca="1" si="85"/>
        <v>0</v>
      </c>
      <c r="CS20" s="94">
        <f t="shared" ca="1" si="85"/>
        <v>0</v>
      </c>
      <c r="CT20" s="94">
        <f t="shared" ca="1" si="85"/>
        <v>0</v>
      </c>
      <c r="CU20" s="94">
        <f t="shared" ca="1" si="86"/>
        <v>0</v>
      </c>
      <c r="CV20" s="94">
        <f t="shared" ca="1" si="86"/>
        <v>0</v>
      </c>
      <c r="CW20" s="94">
        <f t="shared" ca="1" si="86"/>
        <v>0</v>
      </c>
      <c r="CX20" s="94">
        <f t="shared" ca="1" si="86"/>
        <v>0</v>
      </c>
      <c r="CY20" s="94">
        <f t="shared" ca="1" si="86"/>
        <v>0</v>
      </c>
      <c r="CZ20" s="94">
        <f t="shared" ca="1" si="86"/>
        <v>0</v>
      </c>
      <c r="DA20" s="94">
        <f t="shared" ca="1" si="86"/>
        <v>0</v>
      </c>
      <c r="DB20" s="94">
        <f t="shared" ca="1" si="86"/>
        <v>0</v>
      </c>
      <c r="DC20" s="94">
        <f t="shared" ca="1" si="86"/>
        <v>0</v>
      </c>
      <c r="DD20" s="94">
        <f t="shared" ca="1" si="86"/>
        <v>0</v>
      </c>
      <c r="DE20" s="94">
        <f t="shared" ca="1" si="87"/>
        <v>0</v>
      </c>
      <c r="DF20" s="94">
        <f t="shared" ca="1" si="87"/>
        <v>0</v>
      </c>
      <c r="DG20" s="94">
        <f t="shared" ca="1" si="87"/>
        <v>0</v>
      </c>
      <c r="DH20" s="94">
        <f t="shared" ca="1" si="87"/>
        <v>0</v>
      </c>
      <c r="DI20" s="94">
        <f t="shared" ca="1" si="87"/>
        <v>0</v>
      </c>
      <c r="DJ20" s="94">
        <f t="shared" ca="1" si="87"/>
        <v>0</v>
      </c>
      <c r="DK20" s="94">
        <f t="shared" ca="1" si="87"/>
        <v>0</v>
      </c>
      <c r="DL20" s="94">
        <f t="shared" ca="1" si="87"/>
        <v>0</v>
      </c>
      <c r="DM20" s="94">
        <f t="shared" ca="1" si="87"/>
        <v>0</v>
      </c>
      <c r="DN20" s="94">
        <f t="shared" ca="1" si="87"/>
        <v>0</v>
      </c>
      <c r="DO20" s="94">
        <f t="shared" ca="1" si="88"/>
        <v>0</v>
      </c>
      <c r="DP20" s="94">
        <f t="shared" ca="1" si="88"/>
        <v>0</v>
      </c>
      <c r="DQ20" s="94">
        <f t="shared" ca="1" si="88"/>
        <v>0</v>
      </c>
      <c r="DR20" s="94">
        <f t="shared" ca="1" si="88"/>
        <v>0</v>
      </c>
      <c r="DS20" s="94">
        <f t="shared" ca="1" si="88"/>
        <v>0</v>
      </c>
      <c r="DT20" s="94">
        <f t="shared" ca="1" si="88"/>
        <v>0</v>
      </c>
      <c r="DU20" s="94">
        <f t="shared" ca="1" si="88"/>
        <v>0</v>
      </c>
      <c r="DV20" s="94">
        <f t="shared" ca="1" si="88"/>
        <v>0</v>
      </c>
      <c r="DW20" s="94">
        <f t="shared" ca="1" si="88"/>
        <v>0</v>
      </c>
      <c r="DX20" s="94">
        <f t="shared" ca="1" si="88"/>
        <v>0</v>
      </c>
      <c r="DY20" s="94">
        <f t="shared" ca="1" si="89"/>
        <v>0</v>
      </c>
      <c r="DZ20" s="94">
        <f t="shared" ca="1" si="89"/>
        <v>0</v>
      </c>
      <c r="EA20" s="94">
        <f t="shared" ca="1" si="89"/>
        <v>0</v>
      </c>
      <c r="EB20" s="94">
        <f t="shared" ca="1" si="89"/>
        <v>0</v>
      </c>
      <c r="EC20" s="94">
        <f t="shared" ca="1" si="89"/>
        <v>0</v>
      </c>
      <c r="ED20" s="94">
        <f t="shared" ca="1" si="89"/>
        <v>0</v>
      </c>
      <c r="EE20" s="94">
        <f t="shared" ca="1" si="89"/>
        <v>0</v>
      </c>
      <c r="EF20" s="94">
        <f t="shared" ca="1" si="89"/>
        <v>0</v>
      </c>
      <c r="EG20" s="94">
        <f t="shared" ca="1" si="89"/>
        <v>0</v>
      </c>
      <c r="EH20" s="94">
        <f t="shared" ca="1" si="89"/>
        <v>0</v>
      </c>
      <c r="EI20" s="94">
        <f t="shared" ca="1" si="90"/>
        <v>0</v>
      </c>
      <c r="EJ20" s="94">
        <f t="shared" ca="1" si="90"/>
        <v>0</v>
      </c>
      <c r="EK20" s="94">
        <f t="shared" ca="1" si="90"/>
        <v>0</v>
      </c>
      <c r="EL20" s="94">
        <f t="shared" ca="1" si="90"/>
        <v>0</v>
      </c>
      <c r="EM20" s="94">
        <f t="shared" ca="1" si="90"/>
        <v>0</v>
      </c>
      <c r="EN20" s="94">
        <f t="shared" ca="1" si="90"/>
        <v>0</v>
      </c>
      <c r="EO20" s="94">
        <f t="shared" ca="1" si="90"/>
        <v>0</v>
      </c>
      <c r="EP20" s="94">
        <f t="shared" ca="1" si="90"/>
        <v>0</v>
      </c>
      <c r="EQ20" s="94">
        <f t="shared" ca="1" si="90"/>
        <v>0</v>
      </c>
      <c r="ER20" s="94">
        <f t="shared" ca="1" si="90"/>
        <v>0</v>
      </c>
      <c r="ES20" s="94">
        <f t="shared" ca="1" si="91"/>
        <v>0</v>
      </c>
      <c r="ET20" s="94">
        <f t="shared" ca="1" si="91"/>
        <v>0</v>
      </c>
      <c r="EU20" s="94">
        <f t="shared" ca="1" si="91"/>
        <v>0</v>
      </c>
      <c r="EV20" s="94">
        <f t="shared" ca="1" si="91"/>
        <v>0</v>
      </c>
      <c r="EW20" s="94">
        <f t="shared" ca="1" si="91"/>
        <v>0</v>
      </c>
      <c r="EX20" s="94">
        <f t="shared" ca="1" si="91"/>
        <v>0</v>
      </c>
      <c r="EY20" s="94">
        <f t="shared" ca="1" si="91"/>
        <v>0</v>
      </c>
      <c r="EZ20" s="94">
        <f t="shared" ca="1" si="91"/>
        <v>0</v>
      </c>
      <c r="FA20" s="94">
        <f t="shared" ca="1" si="91"/>
        <v>0</v>
      </c>
      <c r="FB20" s="94">
        <f t="shared" ca="1" si="91"/>
        <v>0</v>
      </c>
      <c r="FC20" s="94">
        <f t="shared" ca="1" si="92"/>
        <v>0</v>
      </c>
      <c r="FD20" s="94">
        <f t="shared" ca="1" si="92"/>
        <v>0</v>
      </c>
      <c r="FE20" s="94">
        <f t="shared" ca="1" si="92"/>
        <v>0</v>
      </c>
      <c r="FF20" s="94">
        <f t="shared" ca="1" si="92"/>
        <v>0</v>
      </c>
      <c r="FG20" s="94">
        <f t="shared" ca="1" si="92"/>
        <v>0</v>
      </c>
      <c r="FH20" s="94">
        <f t="shared" ca="1" si="92"/>
        <v>0</v>
      </c>
      <c r="FI20" s="94">
        <f t="shared" ca="1" si="92"/>
        <v>0</v>
      </c>
      <c r="FJ20" s="94">
        <f t="shared" ca="1" si="92"/>
        <v>0</v>
      </c>
      <c r="FK20" s="94">
        <f t="shared" ca="1" si="92"/>
        <v>0</v>
      </c>
      <c r="FL20" s="94">
        <f t="shared" ca="1" si="92"/>
        <v>0</v>
      </c>
      <c r="FM20" s="94">
        <f t="shared" ca="1" si="93"/>
        <v>0</v>
      </c>
      <c r="FN20" s="94">
        <f t="shared" ca="1" si="93"/>
        <v>0</v>
      </c>
      <c r="FO20" s="94">
        <f t="shared" ca="1" si="93"/>
        <v>0</v>
      </c>
      <c r="FP20" s="94">
        <f t="shared" ca="1" si="93"/>
        <v>0</v>
      </c>
      <c r="FQ20" s="94">
        <f t="shared" ca="1" si="93"/>
        <v>0</v>
      </c>
      <c r="FR20" s="94">
        <f t="shared" ca="1" si="93"/>
        <v>0</v>
      </c>
      <c r="FS20" s="94">
        <f t="shared" ca="1" si="93"/>
        <v>0</v>
      </c>
      <c r="FT20" s="94">
        <f t="shared" ca="1" si="93"/>
        <v>0</v>
      </c>
      <c r="FU20" s="94">
        <f t="shared" ca="1" si="93"/>
        <v>0</v>
      </c>
      <c r="FV20" s="94">
        <f t="shared" ca="1" si="93"/>
        <v>0</v>
      </c>
      <c r="FW20" s="94">
        <f t="shared" ca="1" si="94"/>
        <v>0</v>
      </c>
      <c r="FX20" s="94">
        <f t="shared" ca="1" si="94"/>
        <v>0</v>
      </c>
      <c r="FY20" s="94">
        <f t="shared" ca="1" si="94"/>
        <v>0</v>
      </c>
      <c r="FZ20" s="94">
        <f t="shared" ca="1" si="94"/>
        <v>0</v>
      </c>
      <c r="GA20" s="94">
        <f t="shared" ca="1" si="94"/>
        <v>0</v>
      </c>
      <c r="GB20" s="94">
        <f t="shared" ca="1" si="94"/>
        <v>0</v>
      </c>
      <c r="GC20" s="94">
        <f t="shared" ca="1" si="94"/>
        <v>0</v>
      </c>
      <c r="GD20" s="94">
        <f t="shared" ca="1" si="94"/>
        <v>0</v>
      </c>
      <c r="GE20" s="94">
        <f t="shared" ca="1" si="94"/>
        <v>0</v>
      </c>
      <c r="GF20" s="94">
        <f t="shared" ca="1" si="94"/>
        <v>0</v>
      </c>
      <c r="GG20" s="94">
        <f t="shared" ca="1" si="95"/>
        <v>0</v>
      </c>
      <c r="GH20" s="94">
        <f t="shared" ca="1" si="95"/>
        <v>0</v>
      </c>
      <c r="GI20" s="94">
        <f t="shared" ca="1" si="95"/>
        <v>0</v>
      </c>
      <c r="GJ20" s="94">
        <f t="shared" ca="1" si="95"/>
        <v>0</v>
      </c>
      <c r="GK20" s="94">
        <f t="shared" ca="1" si="95"/>
        <v>0</v>
      </c>
      <c r="GL20" s="94">
        <f t="shared" ca="1" si="95"/>
        <v>0</v>
      </c>
      <c r="GM20" s="94">
        <f t="shared" ca="1" si="95"/>
        <v>0</v>
      </c>
      <c r="GN20" s="94">
        <f t="shared" ca="1" si="95"/>
        <v>0</v>
      </c>
      <c r="GO20" s="94">
        <f t="shared" ca="1" si="95"/>
        <v>0</v>
      </c>
      <c r="GP20" s="94">
        <f t="shared" ca="1" si="95"/>
        <v>0</v>
      </c>
      <c r="GQ20" s="94">
        <f t="shared" ca="1" si="96"/>
        <v>0</v>
      </c>
      <c r="GR20" s="94">
        <f t="shared" ca="1" si="96"/>
        <v>0</v>
      </c>
      <c r="GS20" s="94">
        <f t="shared" ca="1" si="96"/>
        <v>0</v>
      </c>
      <c r="GT20" s="94">
        <f t="shared" ca="1" si="96"/>
        <v>0</v>
      </c>
      <c r="GU20" s="94">
        <f t="shared" ca="1" si="96"/>
        <v>0</v>
      </c>
      <c r="GV20" s="94">
        <f t="shared" ca="1" si="96"/>
        <v>0</v>
      </c>
      <c r="GW20" s="94">
        <f t="shared" ca="1" si="96"/>
        <v>0</v>
      </c>
      <c r="GX20" s="94">
        <f t="shared" ca="1" si="96"/>
        <v>0</v>
      </c>
      <c r="GY20" s="94">
        <f t="shared" ca="1" si="96"/>
        <v>0</v>
      </c>
      <c r="GZ20" s="94">
        <f t="shared" ca="1" si="96"/>
        <v>0</v>
      </c>
      <c r="HA20" s="94">
        <f t="shared" ca="1" si="97"/>
        <v>0</v>
      </c>
      <c r="HB20" s="94">
        <f t="shared" ca="1" si="97"/>
        <v>0</v>
      </c>
      <c r="HC20" s="94">
        <f t="shared" ca="1" si="97"/>
        <v>0</v>
      </c>
      <c r="HD20" s="94">
        <f t="shared" ca="1" si="97"/>
        <v>0</v>
      </c>
      <c r="HE20" s="94">
        <f t="shared" ca="1" si="97"/>
        <v>0</v>
      </c>
      <c r="HF20" s="94">
        <f t="shared" ca="1" si="97"/>
        <v>0</v>
      </c>
      <c r="HG20" s="94">
        <f t="shared" ca="1" si="97"/>
        <v>0</v>
      </c>
      <c r="HH20" s="94">
        <f t="shared" ca="1" si="97"/>
        <v>0</v>
      </c>
      <c r="HI20" s="94">
        <f t="shared" ca="1" si="97"/>
        <v>0</v>
      </c>
      <c r="HJ20" s="94">
        <f t="shared" ca="1" si="97"/>
        <v>0</v>
      </c>
      <c r="HK20" s="94">
        <f t="shared" ca="1" si="98"/>
        <v>0</v>
      </c>
      <c r="HL20" s="94">
        <f t="shared" ca="1" si="98"/>
        <v>0</v>
      </c>
      <c r="HM20" s="94">
        <f t="shared" ca="1" si="98"/>
        <v>0</v>
      </c>
      <c r="HN20" s="94">
        <f t="shared" ca="1" si="98"/>
        <v>0</v>
      </c>
      <c r="HO20" s="94">
        <f t="shared" ca="1" si="98"/>
        <v>0</v>
      </c>
      <c r="HP20" s="94">
        <f t="shared" ca="1" si="98"/>
        <v>0</v>
      </c>
      <c r="HQ20" s="94">
        <f t="shared" ca="1" si="98"/>
        <v>0</v>
      </c>
      <c r="HR20" s="94">
        <f t="shared" ca="1" si="98"/>
        <v>0</v>
      </c>
      <c r="HS20" s="94">
        <f t="shared" ca="1" si="98"/>
        <v>0</v>
      </c>
      <c r="HT20" s="94">
        <f t="shared" ca="1" si="98"/>
        <v>0</v>
      </c>
      <c r="HU20" s="94">
        <f t="shared" ca="1" si="99"/>
        <v>0</v>
      </c>
      <c r="HV20" s="94">
        <f t="shared" ca="1" si="99"/>
        <v>0</v>
      </c>
      <c r="HW20" s="94">
        <f t="shared" ca="1" si="99"/>
        <v>0</v>
      </c>
      <c r="HX20" s="94">
        <f t="shared" ca="1" si="99"/>
        <v>0</v>
      </c>
      <c r="HY20" s="94">
        <f t="shared" ca="1" si="99"/>
        <v>0</v>
      </c>
      <c r="HZ20" s="94">
        <f t="shared" ca="1" si="99"/>
        <v>0</v>
      </c>
      <c r="IA20" s="94">
        <f t="shared" ca="1" si="99"/>
        <v>0</v>
      </c>
      <c r="IB20" s="94">
        <f t="shared" ca="1" si="99"/>
        <v>0</v>
      </c>
      <c r="IC20" s="94">
        <f t="shared" ca="1" si="99"/>
        <v>0</v>
      </c>
      <c r="ID20" s="94">
        <f t="shared" ca="1" si="99"/>
        <v>0</v>
      </c>
      <c r="IE20" s="94">
        <f t="shared" ca="1" si="100"/>
        <v>0</v>
      </c>
      <c r="IF20" s="94">
        <f t="shared" ca="1" si="100"/>
        <v>0</v>
      </c>
      <c r="IG20" s="94">
        <f t="shared" ca="1" si="100"/>
        <v>0</v>
      </c>
      <c r="IH20" s="94">
        <f t="shared" ca="1" si="100"/>
        <v>0</v>
      </c>
      <c r="II20" s="94">
        <f t="shared" ca="1" si="100"/>
        <v>0</v>
      </c>
      <c r="IJ20" s="94">
        <f t="shared" ca="1" si="100"/>
        <v>0</v>
      </c>
      <c r="IK20" s="94">
        <f t="shared" ca="1" si="100"/>
        <v>0</v>
      </c>
      <c r="IL20" s="94">
        <f t="shared" ca="1" si="100"/>
        <v>0</v>
      </c>
      <c r="IM20" s="94">
        <f t="shared" ca="1" si="100"/>
        <v>0</v>
      </c>
      <c r="IN20" s="94">
        <f t="shared" ca="1" si="100"/>
        <v>0</v>
      </c>
      <c r="IO20" s="94">
        <f t="shared" ca="1" si="101"/>
        <v>0</v>
      </c>
      <c r="IP20" s="94">
        <f t="shared" ca="1" si="101"/>
        <v>0</v>
      </c>
      <c r="IQ20" s="94">
        <f t="shared" ca="1" si="101"/>
        <v>0</v>
      </c>
      <c r="IR20" s="94">
        <f t="shared" ca="1" si="101"/>
        <v>0</v>
      </c>
      <c r="IS20" s="94">
        <f t="shared" ca="1" si="101"/>
        <v>0</v>
      </c>
      <c r="IT20" s="94">
        <f t="shared" ca="1" si="101"/>
        <v>0</v>
      </c>
      <c r="IU20" s="94">
        <f t="shared" ca="1" si="101"/>
        <v>0</v>
      </c>
      <c r="IV20" s="94">
        <f t="shared" ca="1" si="101"/>
        <v>0</v>
      </c>
      <c r="IW20" s="94">
        <f t="shared" ca="1" si="101"/>
        <v>0</v>
      </c>
      <c r="IX20" s="94">
        <f t="shared" ca="1" si="101"/>
        <v>0</v>
      </c>
      <c r="IY20" s="94">
        <f t="shared" ca="1" si="102"/>
        <v>0</v>
      </c>
      <c r="IZ20" s="94">
        <f t="shared" ca="1" si="102"/>
        <v>0</v>
      </c>
      <c r="JA20" s="94">
        <f t="shared" ca="1" si="102"/>
        <v>0</v>
      </c>
      <c r="JB20" s="94">
        <f t="shared" ca="1" si="102"/>
        <v>0</v>
      </c>
      <c r="JC20" s="94">
        <f t="shared" ca="1" si="102"/>
        <v>0</v>
      </c>
      <c r="JD20" s="94">
        <f t="shared" ca="1" si="102"/>
        <v>0</v>
      </c>
      <c r="JE20" s="94">
        <f t="shared" ca="1" si="102"/>
        <v>0</v>
      </c>
      <c r="JF20" s="94">
        <f t="shared" ca="1" si="102"/>
        <v>0</v>
      </c>
      <c r="JG20" s="94">
        <f t="shared" ca="1" si="102"/>
        <v>0</v>
      </c>
      <c r="JH20" s="94">
        <f t="shared" ca="1" si="102"/>
        <v>0</v>
      </c>
      <c r="JI20" s="94">
        <f t="shared" ca="1" si="103"/>
        <v>0</v>
      </c>
      <c r="JJ20" s="94">
        <f t="shared" ca="1" si="103"/>
        <v>0</v>
      </c>
      <c r="JK20" s="94">
        <f t="shared" ca="1" si="103"/>
        <v>0</v>
      </c>
      <c r="JL20" s="94">
        <f t="shared" ca="1" si="103"/>
        <v>0</v>
      </c>
      <c r="JM20" s="94">
        <f t="shared" ca="1" si="103"/>
        <v>0</v>
      </c>
      <c r="JN20" s="94">
        <f t="shared" ca="1" si="103"/>
        <v>0</v>
      </c>
      <c r="JO20" s="94">
        <f t="shared" ca="1" si="103"/>
        <v>0</v>
      </c>
      <c r="JP20" s="94">
        <f t="shared" ca="1" si="103"/>
        <v>0</v>
      </c>
      <c r="JQ20" s="94">
        <f t="shared" ca="1" si="103"/>
        <v>0</v>
      </c>
      <c r="JR20" s="94">
        <f t="shared" ca="1" si="103"/>
        <v>0</v>
      </c>
      <c r="JS20" s="94">
        <f t="shared" ca="1" si="104"/>
        <v>0</v>
      </c>
      <c r="JT20" s="94">
        <f t="shared" ca="1" si="104"/>
        <v>0</v>
      </c>
      <c r="JU20" s="94">
        <f t="shared" ca="1" si="104"/>
        <v>0</v>
      </c>
      <c r="JV20" s="94">
        <f t="shared" ca="1" si="104"/>
        <v>0</v>
      </c>
      <c r="JW20" s="94">
        <f t="shared" ca="1" si="104"/>
        <v>0</v>
      </c>
      <c r="JX20" s="94">
        <f t="shared" ca="1" si="104"/>
        <v>0</v>
      </c>
      <c r="JY20" s="94">
        <f t="shared" ca="1" si="104"/>
        <v>0</v>
      </c>
      <c r="JZ20" s="94">
        <f t="shared" ca="1" si="104"/>
        <v>0</v>
      </c>
      <c r="KA20" s="94">
        <f t="shared" ca="1" si="104"/>
        <v>0</v>
      </c>
      <c r="KB20" s="94">
        <f t="shared" ca="1" si="104"/>
        <v>0</v>
      </c>
      <c r="KC20" s="94">
        <f t="shared" ca="1" si="105"/>
        <v>0</v>
      </c>
      <c r="KD20" s="94">
        <f t="shared" ca="1" si="105"/>
        <v>0</v>
      </c>
      <c r="KE20" s="94">
        <f t="shared" ca="1" si="105"/>
        <v>0</v>
      </c>
      <c r="KF20" s="94">
        <f t="shared" ca="1" si="105"/>
        <v>0</v>
      </c>
      <c r="KG20" s="94">
        <f t="shared" ca="1" si="105"/>
        <v>0</v>
      </c>
      <c r="KH20" s="94">
        <f t="shared" ca="1" si="105"/>
        <v>0</v>
      </c>
      <c r="KI20" s="94">
        <f t="shared" ca="1" si="105"/>
        <v>0</v>
      </c>
      <c r="KJ20" s="94">
        <f t="shared" ca="1" si="105"/>
        <v>0</v>
      </c>
      <c r="KK20" s="94">
        <f t="shared" ca="1" si="105"/>
        <v>0</v>
      </c>
      <c r="KL20" s="94">
        <f t="shared" ca="1" si="105"/>
        <v>0</v>
      </c>
      <c r="KM20" s="94">
        <f t="shared" ca="1" si="106"/>
        <v>0</v>
      </c>
      <c r="KN20" s="94">
        <f t="shared" ca="1" si="106"/>
        <v>0</v>
      </c>
      <c r="KO20" s="94">
        <f t="shared" ca="1" si="106"/>
        <v>0</v>
      </c>
      <c r="KP20" s="94">
        <f t="shared" ca="1" si="106"/>
        <v>0</v>
      </c>
      <c r="KQ20" s="94">
        <f t="shared" ca="1" si="106"/>
        <v>0</v>
      </c>
      <c r="KR20" s="94">
        <f t="shared" ca="1" si="106"/>
        <v>0</v>
      </c>
      <c r="KS20" s="94">
        <f t="shared" ca="1" si="106"/>
        <v>0</v>
      </c>
      <c r="KT20" s="94">
        <f t="shared" ca="1" si="106"/>
        <v>0</v>
      </c>
      <c r="KU20" s="94">
        <f t="shared" ca="1" si="106"/>
        <v>0</v>
      </c>
      <c r="KV20" s="94">
        <f t="shared" ca="1" si="106"/>
        <v>0</v>
      </c>
      <c r="KW20" s="94">
        <f t="shared" ca="1" si="107"/>
        <v>0</v>
      </c>
      <c r="KX20" s="94">
        <f t="shared" ca="1" si="107"/>
        <v>0</v>
      </c>
      <c r="KY20" s="94">
        <f t="shared" ca="1" si="107"/>
        <v>0</v>
      </c>
      <c r="KZ20" s="94">
        <f t="shared" ca="1" si="107"/>
        <v>0</v>
      </c>
      <c r="LA20" s="94">
        <f t="shared" ca="1" si="107"/>
        <v>0</v>
      </c>
      <c r="LB20" s="94">
        <f t="shared" ca="1" si="107"/>
        <v>0</v>
      </c>
      <c r="LC20" s="94">
        <f t="shared" ca="1" si="107"/>
        <v>0</v>
      </c>
      <c r="LD20" s="94">
        <f t="shared" ca="1" si="107"/>
        <v>0</v>
      </c>
      <c r="LE20" s="94">
        <f t="shared" ca="1" si="107"/>
        <v>0</v>
      </c>
      <c r="LF20" s="94">
        <f t="shared" ca="1" si="107"/>
        <v>0</v>
      </c>
      <c r="LG20" s="94">
        <f t="shared" ca="1" si="108"/>
        <v>0</v>
      </c>
      <c r="LH20" s="94">
        <f t="shared" ca="1" si="108"/>
        <v>0</v>
      </c>
      <c r="LI20" s="94">
        <f t="shared" ca="1" si="108"/>
        <v>0</v>
      </c>
      <c r="LJ20" s="94">
        <f t="shared" ca="1" si="108"/>
        <v>0</v>
      </c>
      <c r="LK20" s="94">
        <f t="shared" ca="1" si="108"/>
        <v>0</v>
      </c>
      <c r="LL20" s="94">
        <f t="shared" ca="1" si="108"/>
        <v>0</v>
      </c>
      <c r="LM20" s="94">
        <f t="shared" ca="1" si="108"/>
        <v>0</v>
      </c>
      <c r="LN20" s="94">
        <f t="shared" ca="1" si="108"/>
        <v>0</v>
      </c>
      <c r="LO20" s="94">
        <f t="shared" ca="1" si="108"/>
        <v>0</v>
      </c>
      <c r="LP20" s="94">
        <f t="shared" ca="1" si="108"/>
        <v>0</v>
      </c>
      <c r="LQ20" s="94">
        <f t="shared" ca="1" si="109"/>
        <v>0</v>
      </c>
      <c r="LR20" s="94">
        <f t="shared" ca="1" si="109"/>
        <v>0</v>
      </c>
      <c r="LS20" s="94">
        <f t="shared" ca="1" si="109"/>
        <v>0</v>
      </c>
      <c r="LT20" s="94">
        <f t="shared" ca="1" si="109"/>
        <v>0</v>
      </c>
      <c r="LU20" s="94">
        <f t="shared" ca="1" si="109"/>
        <v>0</v>
      </c>
      <c r="LV20" s="94">
        <f t="shared" ca="1" si="109"/>
        <v>0</v>
      </c>
      <c r="LW20" s="94">
        <f t="shared" ca="1" si="109"/>
        <v>0</v>
      </c>
      <c r="LX20" s="94">
        <f t="shared" ca="1" si="109"/>
        <v>0</v>
      </c>
      <c r="LY20" s="94">
        <f t="shared" ca="1" si="109"/>
        <v>0</v>
      </c>
      <c r="LZ20" s="94">
        <f t="shared" ca="1" si="109"/>
        <v>0</v>
      </c>
      <c r="MA20" s="94">
        <f t="shared" ca="1" si="110"/>
        <v>0</v>
      </c>
      <c r="MB20" s="94">
        <f t="shared" ca="1" si="110"/>
        <v>0</v>
      </c>
      <c r="MC20" s="94">
        <f t="shared" ca="1" si="110"/>
        <v>0</v>
      </c>
      <c r="MD20" s="94">
        <f t="shared" ca="1" si="110"/>
        <v>0</v>
      </c>
      <c r="ME20" s="94">
        <f t="shared" ca="1" si="110"/>
        <v>0</v>
      </c>
      <c r="MF20" s="94">
        <f t="shared" ca="1" si="110"/>
        <v>0</v>
      </c>
      <c r="MG20" s="94">
        <f t="shared" ca="1" si="110"/>
        <v>0</v>
      </c>
      <c r="MH20" s="94">
        <f t="shared" ca="1" si="110"/>
        <v>0</v>
      </c>
      <c r="MI20" s="94">
        <f t="shared" ca="1" si="110"/>
        <v>0</v>
      </c>
      <c r="MJ20" s="94">
        <f t="shared" ca="1" si="110"/>
        <v>0</v>
      </c>
      <c r="MK20" s="94">
        <f t="shared" ca="1" si="111"/>
        <v>0</v>
      </c>
      <c r="ML20" s="94">
        <f t="shared" ca="1" si="111"/>
        <v>0</v>
      </c>
      <c r="MM20" s="94">
        <f t="shared" ca="1" si="111"/>
        <v>0</v>
      </c>
      <c r="MN20" s="94">
        <f t="shared" ca="1" si="111"/>
        <v>0</v>
      </c>
      <c r="MO20" s="94">
        <f t="shared" ca="1" si="111"/>
        <v>0</v>
      </c>
      <c r="MP20" s="94">
        <f t="shared" ca="1" si="111"/>
        <v>0</v>
      </c>
      <c r="MQ20" s="94">
        <f t="shared" ca="1" si="111"/>
        <v>0</v>
      </c>
      <c r="MR20" s="94">
        <f t="shared" ca="1" si="111"/>
        <v>0</v>
      </c>
      <c r="MS20" s="94">
        <f t="shared" ca="1" si="111"/>
        <v>0</v>
      </c>
      <c r="MT20" s="94">
        <f t="shared" ca="1" si="111"/>
        <v>0</v>
      </c>
      <c r="MU20" s="94">
        <f t="shared" ca="1" si="112"/>
        <v>0</v>
      </c>
      <c r="MV20" s="94">
        <f t="shared" ca="1" si="112"/>
        <v>0</v>
      </c>
      <c r="MW20" s="94">
        <f t="shared" ca="1" si="112"/>
        <v>0</v>
      </c>
      <c r="MX20" s="94">
        <f t="shared" ca="1" si="112"/>
        <v>0</v>
      </c>
      <c r="MY20" s="94">
        <f t="shared" ca="1" si="112"/>
        <v>0</v>
      </c>
      <c r="MZ20" s="94">
        <f t="shared" ca="1" si="112"/>
        <v>0</v>
      </c>
      <c r="NA20" s="94">
        <f t="shared" ca="1" si="112"/>
        <v>0</v>
      </c>
      <c r="NB20" s="94">
        <f t="shared" ca="1" si="112"/>
        <v>0</v>
      </c>
      <c r="NC20" s="94">
        <f t="shared" ca="1" si="112"/>
        <v>0</v>
      </c>
      <c r="ND20" s="94">
        <f t="shared" ca="1" si="112"/>
        <v>0</v>
      </c>
      <c r="NE20" s="94">
        <f t="shared" ca="1" si="113"/>
        <v>0</v>
      </c>
      <c r="NF20" s="94">
        <f t="shared" ca="1" si="113"/>
        <v>0</v>
      </c>
      <c r="NG20" s="94">
        <f t="shared" ca="1" si="113"/>
        <v>0</v>
      </c>
      <c r="NH20" s="94">
        <f t="shared" ca="1" si="113"/>
        <v>0</v>
      </c>
      <c r="NI20" s="94">
        <f t="shared" ca="1" si="113"/>
        <v>0</v>
      </c>
      <c r="NJ20" s="94">
        <f t="shared" ca="1" si="113"/>
        <v>0</v>
      </c>
      <c r="NK20" s="94">
        <f t="shared" ca="1" si="113"/>
        <v>0</v>
      </c>
      <c r="NL20" s="94">
        <f t="shared" ca="1" si="113"/>
        <v>0</v>
      </c>
      <c r="NM20" s="94">
        <f t="shared" ca="1" si="113"/>
        <v>0</v>
      </c>
      <c r="NN20" s="94">
        <f t="shared" ca="1" si="113"/>
        <v>0</v>
      </c>
      <c r="NO20" s="94">
        <f t="shared" ca="1" si="113"/>
        <v>0</v>
      </c>
      <c r="NP20" s="94">
        <f t="shared" ca="1" si="113"/>
        <v>0</v>
      </c>
      <c r="NQ20" s="94">
        <f t="shared" ca="1" si="113"/>
        <v>0</v>
      </c>
    </row>
    <row r="21" spans="1:381" s="96" customFormat="1" ht="23.25" x14ac:dyDescent="0.35">
      <c r="A21" s="55"/>
      <c r="B21" s="55"/>
      <c r="C21" s="55" t="str">
        <f t="shared" ca="1" si="36"/>
        <v/>
      </c>
      <c r="D21" s="57">
        <f ca="1">NETWORKDAYS(F21,G21,JoursFérié[[#All],[2022]:[2026]])</f>
        <v>0</v>
      </c>
      <c r="E21" s="58">
        <f t="shared" ca="1" si="37"/>
        <v>0</v>
      </c>
      <c r="F21" s="59">
        <f t="shared" ca="1" si="38"/>
        <v>0</v>
      </c>
      <c r="G21" s="59">
        <f t="shared" ca="1" si="39"/>
        <v>0</v>
      </c>
      <c r="H21" s="60">
        <v>1</v>
      </c>
      <c r="I21" s="92">
        <f t="shared" ca="1" si="77"/>
        <v>0</v>
      </c>
      <c r="J21" s="92">
        <f t="shared" ca="1" si="77"/>
        <v>0</v>
      </c>
      <c r="K21" s="92">
        <f t="shared" ca="1" si="77"/>
        <v>0</v>
      </c>
      <c r="L21" s="92">
        <f t="shared" ca="1" si="77"/>
        <v>0</v>
      </c>
      <c r="M21" s="92">
        <f t="shared" ca="1" si="77"/>
        <v>0</v>
      </c>
      <c r="N21" s="92">
        <f t="shared" ca="1" si="77"/>
        <v>0</v>
      </c>
      <c r="O21" s="92">
        <f t="shared" ca="1" si="77"/>
        <v>0</v>
      </c>
      <c r="P21" s="92">
        <f t="shared" ca="1" si="77"/>
        <v>0</v>
      </c>
      <c r="Q21" s="92">
        <f t="shared" ca="1" si="77"/>
        <v>0</v>
      </c>
      <c r="R21" s="92">
        <f t="shared" ca="1" si="77"/>
        <v>0</v>
      </c>
      <c r="S21" s="92">
        <f t="shared" ca="1" si="78"/>
        <v>0</v>
      </c>
      <c r="T21" s="92">
        <f t="shared" ca="1" si="78"/>
        <v>0</v>
      </c>
      <c r="U21" s="92">
        <f t="shared" ca="1" si="78"/>
        <v>0</v>
      </c>
      <c r="V21" s="92">
        <f t="shared" ca="1" si="78"/>
        <v>0</v>
      </c>
      <c r="W21" s="92">
        <f t="shared" ca="1" si="78"/>
        <v>0</v>
      </c>
      <c r="X21" s="92">
        <f t="shared" ca="1" si="78"/>
        <v>0</v>
      </c>
      <c r="Y21" s="92">
        <f t="shared" ca="1" si="78"/>
        <v>0</v>
      </c>
      <c r="Z21" s="92">
        <f t="shared" ca="1" si="78"/>
        <v>0</v>
      </c>
      <c r="AA21" s="92">
        <f t="shared" ca="1" si="78"/>
        <v>0</v>
      </c>
      <c r="AB21" s="92">
        <f t="shared" ca="1" si="78"/>
        <v>0</v>
      </c>
      <c r="AC21" s="92">
        <f t="shared" ca="1" si="79"/>
        <v>0</v>
      </c>
      <c r="AD21" s="92">
        <f t="shared" ca="1" si="79"/>
        <v>0</v>
      </c>
      <c r="AE21" s="92">
        <f t="shared" ca="1" si="79"/>
        <v>0</v>
      </c>
      <c r="AF21" s="92">
        <f t="shared" ca="1" si="79"/>
        <v>0</v>
      </c>
      <c r="AG21" s="92">
        <f t="shared" ca="1" si="79"/>
        <v>0</v>
      </c>
      <c r="AH21" s="92">
        <f t="shared" ca="1" si="79"/>
        <v>0</v>
      </c>
      <c r="AI21" s="92">
        <f t="shared" ca="1" si="79"/>
        <v>0</v>
      </c>
      <c r="AJ21" s="92">
        <f t="shared" ca="1" si="79"/>
        <v>0</v>
      </c>
      <c r="AK21" s="92">
        <f t="shared" ca="1" si="79"/>
        <v>0</v>
      </c>
      <c r="AL21" s="92">
        <f t="shared" ca="1" si="79"/>
        <v>0</v>
      </c>
      <c r="AM21" s="92">
        <f t="shared" ca="1" si="80"/>
        <v>0</v>
      </c>
      <c r="AN21" s="92">
        <f t="shared" ca="1" si="80"/>
        <v>0</v>
      </c>
      <c r="AO21" s="92">
        <f t="shared" ca="1" si="80"/>
        <v>0</v>
      </c>
      <c r="AP21" s="92">
        <f t="shared" ca="1" si="80"/>
        <v>0</v>
      </c>
      <c r="AQ21" s="92">
        <f t="shared" ca="1" si="80"/>
        <v>0</v>
      </c>
      <c r="AR21" s="92">
        <f t="shared" ca="1" si="80"/>
        <v>0</v>
      </c>
      <c r="AS21" s="92">
        <f t="shared" ca="1" si="80"/>
        <v>0</v>
      </c>
      <c r="AT21" s="92">
        <f t="shared" ca="1" si="80"/>
        <v>0</v>
      </c>
      <c r="AU21" s="92">
        <f t="shared" ca="1" si="80"/>
        <v>0</v>
      </c>
      <c r="AV21" s="92">
        <f t="shared" ca="1" si="80"/>
        <v>0</v>
      </c>
      <c r="AW21" s="92">
        <f t="shared" ca="1" si="81"/>
        <v>0</v>
      </c>
      <c r="AX21" s="92">
        <f t="shared" ca="1" si="81"/>
        <v>0</v>
      </c>
      <c r="AY21" s="92">
        <f t="shared" ca="1" si="81"/>
        <v>0</v>
      </c>
      <c r="AZ21" s="92">
        <f t="shared" ca="1" si="81"/>
        <v>0</v>
      </c>
      <c r="BA21" s="92">
        <f t="shared" ca="1" si="81"/>
        <v>0</v>
      </c>
      <c r="BB21" s="92">
        <f t="shared" ca="1" si="81"/>
        <v>0</v>
      </c>
      <c r="BC21" s="92">
        <f t="shared" ca="1" si="81"/>
        <v>0</v>
      </c>
      <c r="BD21" s="92">
        <f t="shared" ca="1" si="81"/>
        <v>0</v>
      </c>
      <c r="BE21" s="92">
        <f t="shared" ca="1" si="81"/>
        <v>0</v>
      </c>
      <c r="BF21" s="92">
        <f t="shared" ca="1" si="81"/>
        <v>0</v>
      </c>
      <c r="BG21" s="92">
        <f t="shared" ca="1" si="82"/>
        <v>0</v>
      </c>
      <c r="BH21" s="92">
        <f t="shared" ca="1" si="82"/>
        <v>0</v>
      </c>
      <c r="BI21" s="92">
        <f t="shared" ca="1" si="82"/>
        <v>0</v>
      </c>
      <c r="BJ21" s="92">
        <f t="shared" ca="1" si="82"/>
        <v>0</v>
      </c>
      <c r="BK21" s="92">
        <f t="shared" ca="1" si="82"/>
        <v>0</v>
      </c>
      <c r="BL21" s="92">
        <f t="shared" ca="1" si="82"/>
        <v>0</v>
      </c>
      <c r="BM21" s="92">
        <f t="shared" ca="1" si="82"/>
        <v>0</v>
      </c>
      <c r="BN21" s="92">
        <f t="shared" ca="1" si="82"/>
        <v>0</v>
      </c>
      <c r="BO21" s="92">
        <f t="shared" ca="1" si="82"/>
        <v>0</v>
      </c>
      <c r="BP21" s="92">
        <f t="shared" ca="1" si="82"/>
        <v>0</v>
      </c>
      <c r="BQ21" s="92">
        <f t="shared" ca="1" si="83"/>
        <v>0</v>
      </c>
      <c r="BR21" s="92">
        <f t="shared" ca="1" si="83"/>
        <v>0</v>
      </c>
      <c r="BS21" s="92">
        <f t="shared" ca="1" si="83"/>
        <v>0</v>
      </c>
      <c r="BT21" s="92">
        <f t="shared" ca="1" si="83"/>
        <v>0</v>
      </c>
      <c r="BU21" s="92">
        <f t="shared" ca="1" si="83"/>
        <v>0</v>
      </c>
      <c r="BV21" s="92">
        <f t="shared" ca="1" si="83"/>
        <v>0</v>
      </c>
      <c r="BW21" s="92">
        <f t="shared" ca="1" si="83"/>
        <v>0</v>
      </c>
      <c r="BX21" s="92">
        <f t="shared" ca="1" si="83"/>
        <v>0</v>
      </c>
      <c r="BY21" s="92">
        <f t="shared" ca="1" si="83"/>
        <v>0</v>
      </c>
      <c r="BZ21" s="92">
        <f t="shared" ca="1" si="83"/>
        <v>0</v>
      </c>
      <c r="CA21" s="92">
        <f t="shared" ca="1" si="84"/>
        <v>0</v>
      </c>
      <c r="CB21" s="92">
        <f t="shared" ca="1" si="84"/>
        <v>0</v>
      </c>
      <c r="CC21" s="92">
        <f t="shared" ca="1" si="84"/>
        <v>0</v>
      </c>
      <c r="CD21" s="92">
        <f t="shared" ca="1" si="84"/>
        <v>0</v>
      </c>
      <c r="CE21" s="92">
        <f t="shared" ca="1" si="84"/>
        <v>0</v>
      </c>
      <c r="CF21" s="92">
        <f t="shared" ca="1" si="84"/>
        <v>0</v>
      </c>
      <c r="CG21" s="92">
        <f t="shared" ca="1" si="84"/>
        <v>0</v>
      </c>
      <c r="CH21" s="92">
        <f t="shared" ca="1" si="84"/>
        <v>0</v>
      </c>
      <c r="CI21" s="92">
        <f t="shared" ca="1" si="84"/>
        <v>0</v>
      </c>
      <c r="CJ21" s="92">
        <f t="shared" ca="1" si="84"/>
        <v>0</v>
      </c>
      <c r="CK21" s="92">
        <f t="shared" ca="1" si="85"/>
        <v>0</v>
      </c>
      <c r="CL21" s="92">
        <f t="shared" ca="1" si="85"/>
        <v>0</v>
      </c>
      <c r="CM21" s="92">
        <f t="shared" ca="1" si="85"/>
        <v>0</v>
      </c>
      <c r="CN21" s="92">
        <f t="shared" ca="1" si="85"/>
        <v>0</v>
      </c>
      <c r="CO21" s="92">
        <f t="shared" ca="1" si="85"/>
        <v>0</v>
      </c>
      <c r="CP21" s="92">
        <f t="shared" ca="1" si="85"/>
        <v>0</v>
      </c>
      <c r="CQ21" s="92">
        <f t="shared" ca="1" si="85"/>
        <v>0</v>
      </c>
      <c r="CR21" s="92">
        <f t="shared" ca="1" si="85"/>
        <v>0</v>
      </c>
      <c r="CS21" s="92">
        <f t="shared" ca="1" si="85"/>
        <v>0</v>
      </c>
      <c r="CT21" s="92">
        <f t="shared" ca="1" si="85"/>
        <v>0</v>
      </c>
      <c r="CU21" s="92">
        <f t="shared" ca="1" si="86"/>
        <v>0</v>
      </c>
      <c r="CV21" s="92">
        <f t="shared" ca="1" si="86"/>
        <v>0</v>
      </c>
      <c r="CW21" s="92">
        <f t="shared" ca="1" si="86"/>
        <v>0</v>
      </c>
      <c r="CX21" s="92">
        <f t="shared" ca="1" si="86"/>
        <v>0</v>
      </c>
      <c r="CY21" s="92">
        <f t="shared" ca="1" si="86"/>
        <v>0</v>
      </c>
      <c r="CZ21" s="92">
        <f t="shared" ca="1" si="86"/>
        <v>0</v>
      </c>
      <c r="DA21" s="92">
        <f t="shared" ca="1" si="86"/>
        <v>0</v>
      </c>
      <c r="DB21" s="92">
        <f t="shared" ca="1" si="86"/>
        <v>0</v>
      </c>
      <c r="DC21" s="92">
        <f t="shared" ca="1" si="86"/>
        <v>0</v>
      </c>
      <c r="DD21" s="92">
        <f t="shared" ca="1" si="86"/>
        <v>0</v>
      </c>
      <c r="DE21" s="92">
        <f t="shared" ca="1" si="87"/>
        <v>0</v>
      </c>
      <c r="DF21" s="92">
        <f t="shared" ca="1" si="87"/>
        <v>0</v>
      </c>
      <c r="DG21" s="92">
        <f t="shared" ca="1" si="87"/>
        <v>0</v>
      </c>
      <c r="DH21" s="92">
        <f t="shared" ca="1" si="87"/>
        <v>0</v>
      </c>
      <c r="DI21" s="92">
        <f t="shared" ca="1" si="87"/>
        <v>0</v>
      </c>
      <c r="DJ21" s="92">
        <f t="shared" ca="1" si="87"/>
        <v>0</v>
      </c>
      <c r="DK21" s="92">
        <f t="shared" ca="1" si="87"/>
        <v>0</v>
      </c>
      <c r="DL21" s="92">
        <f t="shared" ca="1" si="87"/>
        <v>0</v>
      </c>
      <c r="DM21" s="92">
        <f t="shared" ca="1" si="87"/>
        <v>0</v>
      </c>
      <c r="DN21" s="92">
        <f t="shared" ca="1" si="87"/>
        <v>0</v>
      </c>
      <c r="DO21" s="92">
        <f t="shared" ca="1" si="88"/>
        <v>0</v>
      </c>
      <c r="DP21" s="92">
        <f t="shared" ca="1" si="88"/>
        <v>0</v>
      </c>
      <c r="DQ21" s="92">
        <f t="shared" ca="1" si="88"/>
        <v>0</v>
      </c>
      <c r="DR21" s="92">
        <f t="shared" ca="1" si="88"/>
        <v>0</v>
      </c>
      <c r="DS21" s="92">
        <f t="shared" ca="1" si="88"/>
        <v>0</v>
      </c>
      <c r="DT21" s="92">
        <f t="shared" ca="1" si="88"/>
        <v>0</v>
      </c>
      <c r="DU21" s="92">
        <f t="shared" ca="1" si="88"/>
        <v>0</v>
      </c>
      <c r="DV21" s="92">
        <f t="shared" ca="1" si="88"/>
        <v>0</v>
      </c>
      <c r="DW21" s="92">
        <f t="shared" ca="1" si="88"/>
        <v>0</v>
      </c>
      <c r="DX21" s="92">
        <f t="shared" ca="1" si="88"/>
        <v>0</v>
      </c>
      <c r="DY21" s="92">
        <f t="shared" ca="1" si="89"/>
        <v>0</v>
      </c>
      <c r="DZ21" s="92">
        <f t="shared" ca="1" si="89"/>
        <v>0</v>
      </c>
      <c r="EA21" s="92">
        <f t="shared" ca="1" si="89"/>
        <v>0</v>
      </c>
      <c r="EB21" s="92">
        <f t="shared" ca="1" si="89"/>
        <v>0</v>
      </c>
      <c r="EC21" s="92">
        <f t="shared" ca="1" si="89"/>
        <v>0</v>
      </c>
      <c r="ED21" s="92">
        <f t="shared" ca="1" si="89"/>
        <v>0</v>
      </c>
      <c r="EE21" s="92">
        <f t="shared" ca="1" si="89"/>
        <v>0</v>
      </c>
      <c r="EF21" s="92">
        <f t="shared" ca="1" si="89"/>
        <v>0</v>
      </c>
      <c r="EG21" s="92">
        <f t="shared" ca="1" si="89"/>
        <v>0</v>
      </c>
      <c r="EH21" s="92">
        <f t="shared" ca="1" si="89"/>
        <v>0</v>
      </c>
      <c r="EI21" s="92">
        <f t="shared" ca="1" si="90"/>
        <v>0</v>
      </c>
      <c r="EJ21" s="92">
        <f t="shared" ca="1" si="90"/>
        <v>0</v>
      </c>
      <c r="EK21" s="92">
        <f t="shared" ca="1" si="90"/>
        <v>0</v>
      </c>
      <c r="EL21" s="92">
        <f t="shared" ca="1" si="90"/>
        <v>0</v>
      </c>
      <c r="EM21" s="92">
        <f t="shared" ca="1" si="90"/>
        <v>0</v>
      </c>
      <c r="EN21" s="92">
        <f t="shared" ca="1" si="90"/>
        <v>0</v>
      </c>
      <c r="EO21" s="92">
        <f t="shared" ca="1" si="90"/>
        <v>0</v>
      </c>
      <c r="EP21" s="92">
        <f t="shared" ca="1" si="90"/>
        <v>0</v>
      </c>
      <c r="EQ21" s="92">
        <f t="shared" ca="1" si="90"/>
        <v>0</v>
      </c>
      <c r="ER21" s="92">
        <f t="shared" ca="1" si="90"/>
        <v>0</v>
      </c>
      <c r="ES21" s="92">
        <f t="shared" ca="1" si="91"/>
        <v>0</v>
      </c>
      <c r="ET21" s="92">
        <f t="shared" ca="1" si="91"/>
        <v>0</v>
      </c>
      <c r="EU21" s="92">
        <f t="shared" ca="1" si="91"/>
        <v>0</v>
      </c>
      <c r="EV21" s="92">
        <f t="shared" ca="1" si="91"/>
        <v>0</v>
      </c>
      <c r="EW21" s="92">
        <f t="shared" ca="1" si="91"/>
        <v>0</v>
      </c>
      <c r="EX21" s="92">
        <f t="shared" ca="1" si="91"/>
        <v>0</v>
      </c>
      <c r="EY21" s="92">
        <f t="shared" ca="1" si="91"/>
        <v>0</v>
      </c>
      <c r="EZ21" s="92">
        <f t="shared" ca="1" si="91"/>
        <v>0</v>
      </c>
      <c r="FA21" s="92">
        <f t="shared" ca="1" si="91"/>
        <v>0</v>
      </c>
      <c r="FB21" s="92">
        <f t="shared" ca="1" si="91"/>
        <v>0</v>
      </c>
      <c r="FC21" s="92">
        <f t="shared" ca="1" si="92"/>
        <v>0</v>
      </c>
      <c r="FD21" s="92">
        <f t="shared" ca="1" si="92"/>
        <v>0</v>
      </c>
      <c r="FE21" s="92">
        <f t="shared" ca="1" si="92"/>
        <v>0</v>
      </c>
      <c r="FF21" s="92">
        <f t="shared" ca="1" si="92"/>
        <v>0</v>
      </c>
      <c r="FG21" s="92">
        <f t="shared" ca="1" si="92"/>
        <v>0</v>
      </c>
      <c r="FH21" s="92">
        <f t="shared" ca="1" si="92"/>
        <v>0</v>
      </c>
      <c r="FI21" s="92">
        <f t="shared" ca="1" si="92"/>
        <v>0</v>
      </c>
      <c r="FJ21" s="92">
        <f t="shared" ca="1" si="92"/>
        <v>0</v>
      </c>
      <c r="FK21" s="92">
        <f t="shared" ca="1" si="92"/>
        <v>0</v>
      </c>
      <c r="FL21" s="92">
        <f t="shared" ca="1" si="92"/>
        <v>0</v>
      </c>
      <c r="FM21" s="92">
        <f t="shared" ca="1" si="93"/>
        <v>0</v>
      </c>
      <c r="FN21" s="92">
        <f t="shared" ca="1" si="93"/>
        <v>0</v>
      </c>
      <c r="FO21" s="92">
        <f t="shared" ca="1" si="93"/>
        <v>0</v>
      </c>
      <c r="FP21" s="92">
        <f t="shared" ca="1" si="93"/>
        <v>0</v>
      </c>
      <c r="FQ21" s="92">
        <f t="shared" ca="1" si="93"/>
        <v>0</v>
      </c>
      <c r="FR21" s="92">
        <f t="shared" ca="1" si="93"/>
        <v>0</v>
      </c>
      <c r="FS21" s="92">
        <f t="shared" ca="1" si="93"/>
        <v>0</v>
      </c>
      <c r="FT21" s="92">
        <f t="shared" ca="1" si="93"/>
        <v>0</v>
      </c>
      <c r="FU21" s="92">
        <f t="shared" ca="1" si="93"/>
        <v>0</v>
      </c>
      <c r="FV21" s="92">
        <f t="shared" ca="1" si="93"/>
        <v>0</v>
      </c>
      <c r="FW21" s="92">
        <f t="shared" ca="1" si="94"/>
        <v>0</v>
      </c>
      <c r="FX21" s="92">
        <f t="shared" ca="1" si="94"/>
        <v>0</v>
      </c>
      <c r="FY21" s="92">
        <f t="shared" ca="1" si="94"/>
        <v>0</v>
      </c>
      <c r="FZ21" s="92">
        <f t="shared" ca="1" si="94"/>
        <v>0</v>
      </c>
      <c r="GA21" s="92">
        <f t="shared" ca="1" si="94"/>
        <v>0</v>
      </c>
      <c r="GB21" s="92">
        <f t="shared" ca="1" si="94"/>
        <v>0</v>
      </c>
      <c r="GC21" s="92">
        <f t="shared" ca="1" si="94"/>
        <v>0</v>
      </c>
      <c r="GD21" s="92">
        <f t="shared" ca="1" si="94"/>
        <v>0</v>
      </c>
      <c r="GE21" s="92">
        <f t="shared" ca="1" si="94"/>
        <v>0</v>
      </c>
      <c r="GF21" s="92">
        <f t="shared" ca="1" si="94"/>
        <v>0</v>
      </c>
      <c r="GG21" s="92">
        <f t="shared" ca="1" si="95"/>
        <v>0</v>
      </c>
      <c r="GH21" s="92">
        <f t="shared" ca="1" si="95"/>
        <v>0</v>
      </c>
      <c r="GI21" s="92">
        <f t="shared" ca="1" si="95"/>
        <v>0</v>
      </c>
      <c r="GJ21" s="92">
        <f t="shared" ca="1" si="95"/>
        <v>0</v>
      </c>
      <c r="GK21" s="92">
        <f t="shared" ca="1" si="95"/>
        <v>0</v>
      </c>
      <c r="GL21" s="92">
        <f t="shared" ca="1" si="95"/>
        <v>0</v>
      </c>
      <c r="GM21" s="92">
        <f t="shared" ca="1" si="95"/>
        <v>0</v>
      </c>
      <c r="GN21" s="92">
        <f t="shared" ca="1" si="95"/>
        <v>0</v>
      </c>
      <c r="GO21" s="92">
        <f t="shared" ca="1" si="95"/>
        <v>0</v>
      </c>
      <c r="GP21" s="92">
        <f t="shared" ca="1" si="95"/>
        <v>0</v>
      </c>
      <c r="GQ21" s="92">
        <f t="shared" ca="1" si="96"/>
        <v>0</v>
      </c>
      <c r="GR21" s="92">
        <f t="shared" ca="1" si="96"/>
        <v>0</v>
      </c>
      <c r="GS21" s="92">
        <f t="shared" ca="1" si="96"/>
        <v>0</v>
      </c>
      <c r="GT21" s="92">
        <f t="shared" ca="1" si="96"/>
        <v>0</v>
      </c>
      <c r="GU21" s="92">
        <f t="shared" ca="1" si="96"/>
        <v>0</v>
      </c>
      <c r="GV21" s="92">
        <f t="shared" ca="1" si="96"/>
        <v>0</v>
      </c>
      <c r="GW21" s="92">
        <f t="shared" ca="1" si="96"/>
        <v>0</v>
      </c>
      <c r="GX21" s="92">
        <f t="shared" ca="1" si="96"/>
        <v>0</v>
      </c>
      <c r="GY21" s="92">
        <f t="shared" ca="1" si="96"/>
        <v>0</v>
      </c>
      <c r="GZ21" s="92">
        <f t="shared" ca="1" si="96"/>
        <v>0</v>
      </c>
      <c r="HA21" s="92">
        <f t="shared" ca="1" si="97"/>
        <v>0</v>
      </c>
      <c r="HB21" s="92">
        <f t="shared" ca="1" si="97"/>
        <v>0</v>
      </c>
      <c r="HC21" s="92">
        <f t="shared" ca="1" si="97"/>
        <v>0</v>
      </c>
      <c r="HD21" s="92">
        <f t="shared" ca="1" si="97"/>
        <v>0</v>
      </c>
      <c r="HE21" s="92">
        <f t="shared" ca="1" si="97"/>
        <v>0</v>
      </c>
      <c r="HF21" s="92">
        <f t="shared" ca="1" si="97"/>
        <v>0</v>
      </c>
      <c r="HG21" s="92">
        <f t="shared" ca="1" si="97"/>
        <v>0</v>
      </c>
      <c r="HH21" s="92">
        <f t="shared" ca="1" si="97"/>
        <v>0</v>
      </c>
      <c r="HI21" s="92">
        <f t="shared" ca="1" si="97"/>
        <v>0</v>
      </c>
      <c r="HJ21" s="92">
        <f t="shared" ca="1" si="97"/>
        <v>0</v>
      </c>
      <c r="HK21" s="92">
        <f t="shared" ca="1" si="98"/>
        <v>0</v>
      </c>
      <c r="HL21" s="92">
        <f t="shared" ca="1" si="98"/>
        <v>0</v>
      </c>
      <c r="HM21" s="92">
        <f t="shared" ca="1" si="98"/>
        <v>0</v>
      </c>
      <c r="HN21" s="92">
        <f t="shared" ca="1" si="98"/>
        <v>0</v>
      </c>
      <c r="HO21" s="92">
        <f t="shared" ca="1" si="98"/>
        <v>0</v>
      </c>
      <c r="HP21" s="92">
        <f t="shared" ca="1" si="98"/>
        <v>0</v>
      </c>
      <c r="HQ21" s="92">
        <f t="shared" ca="1" si="98"/>
        <v>0</v>
      </c>
      <c r="HR21" s="92">
        <f t="shared" ca="1" si="98"/>
        <v>0</v>
      </c>
      <c r="HS21" s="92">
        <f t="shared" ca="1" si="98"/>
        <v>0</v>
      </c>
      <c r="HT21" s="92">
        <f t="shared" ca="1" si="98"/>
        <v>0</v>
      </c>
      <c r="HU21" s="92">
        <f t="shared" ca="1" si="99"/>
        <v>0</v>
      </c>
      <c r="HV21" s="92">
        <f t="shared" ca="1" si="99"/>
        <v>0</v>
      </c>
      <c r="HW21" s="92">
        <f t="shared" ca="1" si="99"/>
        <v>0</v>
      </c>
      <c r="HX21" s="92">
        <f t="shared" ca="1" si="99"/>
        <v>0</v>
      </c>
      <c r="HY21" s="92">
        <f t="shared" ca="1" si="99"/>
        <v>0</v>
      </c>
      <c r="HZ21" s="92">
        <f t="shared" ca="1" si="99"/>
        <v>0</v>
      </c>
      <c r="IA21" s="92">
        <f t="shared" ca="1" si="99"/>
        <v>0</v>
      </c>
      <c r="IB21" s="92">
        <f t="shared" ca="1" si="99"/>
        <v>0</v>
      </c>
      <c r="IC21" s="92">
        <f t="shared" ca="1" si="99"/>
        <v>0</v>
      </c>
      <c r="ID21" s="92">
        <f t="shared" ca="1" si="99"/>
        <v>0</v>
      </c>
      <c r="IE21" s="92">
        <f t="shared" ca="1" si="100"/>
        <v>0</v>
      </c>
      <c r="IF21" s="92">
        <f t="shared" ca="1" si="100"/>
        <v>0</v>
      </c>
      <c r="IG21" s="92">
        <f t="shared" ca="1" si="100"/>
        <v>0</v>
      </c>
      <c r="IH21" s="92">
        <f t="shared" ca="1" si="100"/>
        <v>0</v>
      </c>
      <c r="II21" s="92">
        <f t="shared" ca="1" si="100"/>
        <v>0</v>
      </c>
      <c r="IJ21" s="92">
        <f t="shared" ca="1" si="100"/>
        <v>0</v>
      </c>
      <c r="IK21" s="92">
        <f t="shared" ca="1" si="100"/>
        <v>0</v>
      </c>
      <c r="IL21" s="92">
        <f t="shared" ca="1" si="100"/>
        <v>0</v>
      </c>
      <c r="IM21" s="92">
        <f t="shared" ca="1" si="100"/>
        <v>0</v>
      </c>
      <c r="IN21" s="92">
        <f t="shared" ca="1" si="100"/>
        <v>0</v>
      </c>
      <c r="IO21" s="92">
        <f t="shared" ca="1" si="101"/>
        <v>0</v>
      </c>
      <c r="IP21" s="92">
        <f t="shared" ca="1" si="101"/>
        <v>0</v>
      </c>
      <c r="IQ21" s="92">
        <f t="shared" ca="1" si="101"/>
        <v>0</v>
      </c>
      <c r="IR21" s="92">
        <f t="shared" ca="1" si="101"/>
        <v>0</v>
      </c>
      <c r="IS21" s="92">
        <f t="shared" ca="1" si="101"/>
        <v>0</v>
      </c>
      <c r="IT21" s="92">
        <f t="shared" ca="1" si="101"/>
        <v>0</v>
      </c>
      <c r="IU21" s="92">
        <f t="shared" ca="1" si="101"/>
        <v>0</v>
      </c>
      <c r="IV21" s="92">
        <f t="shared" ca="1" si="101"/>
        <v>0</v>
      </c>
      <c r="IW21" s="92">
        <f t="shared" ca="1" si="101"/>
        <v>0</v>
      </c>
      <c r="IX21" s="92">
        <f t="shared" ca="1" si="101"/>
        <v>0</v>
      </c>
      <c r="IY21" s="92">
        <f t="shared" ca="1" si="102"/>
        <v>0</v>
      </c>
      <c r="IZ21" s="92">
        <f t="shared" ca="1" si="102"/>
        <v>0</v>
      </c>
      <c r="JA21" s="92">
        <f t="shared" ca="1" si="102"/>
        <v>0</v>
      </c>
      <c r="JB21" s="92">
        <f t="shared" ca="1" si="102"/>
        <v>0</v>
      </c>
      <c r="JC21" s="92">
        <f t="shared" ca="1" si="102"/>
        <v>0</v>
      </c>
      <c r="JD21" s="92">
        <f t="shared" ca="1" si="102"/>
        <v>0</v>
      </c>
      <c r="JE21" s="92">
        <f t="shared" ca="1" si="102"/>
        <v>0</v>
      </c>
      <c r="JF21" s="92">
        <f t="shared" ca="1" si="102"/>
        <v>0</v>
      </c>
      <c r="JG21" s="92">
        <f t="shared" ca="1" si="102"/>
        <v>0</v>
      </c>
      <c r="JH21" s="92">
        <f t="shared" ca="1" si="102"/>
        <v>0</v>
      </c>
      <c r="JI21" s="92">
        <f t="shared" ca="1" si="103"/>
        <v>0</v>
      </c>
      <c r="JJ21" s="92">
        <f t="shared" ca="1" si="103"/>
        <v>0</v>
      </c>
      <c r="JK21" s="92">
        <f t="shared" ca="1" si="103"/>
        <v>0</v>
      </c>
      <c r="JL21" s="92">
        <f t="shared" ca="1" si="103"/>
        <v>0</v>
      </c>
      <c r="JM21" s="92">
        <f t="shared" ca="1" si="103"/>
        <v>0</v>
      </c>
      <c r="JN21" s="92">
        <f t="shared" ca="1" si="103"/>
        <v>0</v>
      </c>
      <c r="JO21" s="92">
        <f t="shared" ca="1" si="103"/>
        <v>0</v>
      </c>
      <c r="JP21" s="92">
        <f t="shared" ca="1" si="103"/>
        <v>0</v>
      </c>
      <c r="JQ21" s="92">
        <f t="shared" ca="1" si="103"/>
        <v>0</v>
      </c>
      <c r="JR21" s="92">
        <f t="shared" ca="1" si="103"/>
        <v>0</v>
      </c>
      <c r="JS21" s="92">
        <f t="shared" ca="1" si="104"/>
        <v>0</v>
      </c>
      <c r="JT21" s="92">
        <f t="shared" ca="1" si="104"/>
        <v>0</v>
      </c>
      <c r="JU21" s="92">
        <f t="shared" ca="1" si="104"/>
        <v>0</v>
      </c>
      <c r="JV21" s="92">
        <f t="shared" ca="1" si="104"/>
        <v>0</v>
      </c>
      <c r="JW21" s="92">
        <f t="shared" ca="1" si="104"/>
        <v>0</v>
      </c>
      <c r="JX21" s="92">
        <f t="shared" ca="1" si="104"/>
        <v>0</v>
      </c>
      <c r="JY21" s="92">
        <f t="shared" ca="1" si="104"/>
        <v>0</v>
      </c>
      <c r="JZ21" s="92">
        <f t="shared" ca="1" si="104"/>
        <v>0</v>
      </c>
      <c r="KA21" s="92">
        <f t="shared" ca="1" si="104"/>
        <v>0</v>
      </c>
      <c r="KB21" s="92">
        <f t="shared" ca="1" si="104"/>
        <v>0</v>
      </c>
      <c r="KC21" s="92">
        <f t="shared" ca="1" si="105"/>
        <v>0</v>
      </c>
      <c r="KD21" s="92">
        <f t="shared" ca="1" si="105"/>
        <v>0</v>
      </c>
      <c r="KE21" s="92">
        <f t="shared" ca="1" si="105"/>
        <v>0</v>
      </c>
      <c r="KF21" s="92">
        <f t="shared" ca="1" si="105"/>
        <v>0</v>
      </c>
      <c r="KG21" s="92">
        <f t="shared" ca="1" si="105"/>
        <v>0</v>
      </c>
      <c r="KH21" s="92">
        <f t="shared" ca="1" si="105"/>
        <v>0</v>
      </c>
      <c r="KI21" s="92">
        <f t="shared" ca="1" si="105"/>
        <v>0</v>
      </c>
      <c r="KJ21" s="92">
        <f t="shared" ca="1" si="105"/>
        <v>0</v>
      </c>
      <c r="KK21" s="92">
        <f t="shared" ca="1" si="105"/>
        <v>0</v>
      </c>
      <c r="KL21" s="92">
        <f t="shared" ca="1" si="105"/>
        <v>0</v>
      </c>
      <c r="KM21" s="92">
        <f t="shared" ca="1" si="106"/>
        <v>0</v>
      </c>
      <c r="KN21" s="92">
        <f t="shared" ca="1" si="106"/>
        <v>0</v>
      </c>
      <c r="KO21" s="92">
        <f t="shared" ca="1" si="106"/>
        <v>0</v>
      </c>
      <c r="KP21" s="92">
        <f t="shared" ca="1" si="106"/>
        <v>0</v>
      </c>
      <c r="KQ21" s="92">
        <f t="shared" ca="1" si="106"/>
        <v>0</v>
      </c>
      <c r="KR21" s="92">
        <f t="shared" ca="1" si="106"/>
        <v>0</v>
      </c>
      <c r="KS21" s="92">
        <f t="shared" ca="1" si="106"/>
        <v>0</v>
      </c>
      <c r="KT21" s="92">
        <f t="shared" ca="1" si="106"/>
        <v>0</v>
      </c>
      <c r="KU21" s="92">
        <f t="shared" ca="1" si="106"/>
        <v>0</v>
      </c>
      <c r="KV21" s="92">
        <f t="shared" ca="1" si="106"/>
        <v>0</v>
      </c>
      <c r="KW21" s="92">
        <f t="shared" ca="1" si="107"/>
        <v>0</v>
      </c>
      <c r="KX21" s="92">
        <f t="shared" ca="1" si="107"/>
        <v>0</v>
      </c>
      <c r="KY21" s="92">
        <f t="shared" ca="1" si="107"/>
        <v>0</v>
      </c>
      <c r="KZ21" s="92">
        <f t="shared" ca="1" si="107"/>
        <v>0</v>
      </c>
      <c r="LA21" s="92">
        <f t="shared" ca="1" si="107"/>
        <v>0</v>
      </c>
      <c r="LB21" s="92">
        <f t="shared" ca="1" si="107"/>
        <v>0</v>
      </c>
      <c r="LC21" s="92">
        <f t="shared" ca="1" si="107"/>
        <v>0</v>
      </c>
      <c r="LD21" s="92">
        <f t="shared" ca="1" si="107"/>
        <v>0</v>
      </c>
      <c r="LE21" s="92">
        <f t="shared" ca="1" si="107"/>
        <v>0</v>
      </c>
      <c r="LF21" s="92">
        <f t="shared" ca="1" si="107"/>
        <v>0</v>
      </c>
      <c r="LG21" s="92">
        <f t="shared" ca="1" si="108"/>
        <v>0</v>
      </c>
      <c r="LH21" s="92">
        <f t="shared" ca="1" si="108"/>
        <v>0</v>
      </c>
      <c r="LI21" s="92">
        <f t="shared" ca="1" si="108"/>
        <v>0</v>
      </c>
      <c r="LJ21" s="92">
        <f t="shared" ca="1" si="108"/>
        <v>0</v>
      </c>
      <c r="LK21" s="92">
        <f t="shared" ca="1" si="108"/>
        <v>0</v>
      </c>
      <c r="LL21" s="92">
        <f t="shared" ca="1" si="108"/>
        <v>0</v>
      </c>
      <c r="LM21" s="92">
        <f t="shared" ca="1" si="108"/>
        <v>0</v>
      </c>
      <c r="LN21" s="92">
        <f t="shared" ca="1" si="108"/>
        <v>0</v>
      </c>
      <c r="LO21" s="92">
        <f t="shared" ca="1" si="108"/>
        <v>0</v>
      </c>
      <c r="LP21" s="92">
        <f t="shared" ca="1" si="108"/>
        <v>0</v>
      </c>
      <c r="LQ21" s="92">
        <f t="shared" ca="1" si="109"/>
        <v>0</v>
      </c>
      <c r="LR21" s="92">
        <f t="shared" ca="1" si="109"/>
        <v>0</v>
      </c>
      <c r="LS21" s="92">
        <f t="shared" ca="1" si="109"/>
        <v>0</v>
      </c>
      <c r="LT21" s="92">
        <f t="shared" ca="1" si="109"/>
        <v>0</v>
      </c>
      <c r="LU21" s="92">
        <f t="shared" ca="1" si="109"/>
        <v>0</v>
      </c>
      <c r="LV21" s="92">
        <f t="shared" ca="1" si="109"/>
        <v>0</v>
      </c>
      <c r="LW21" s="92">
        <f t="shared" ca="1" si="109"/>
        <v>0</v>
      </c>
      <c r="LX21" s="92">
        <f t="shared" ca="1" si="109"/>
        <v>0</v>
      </c>
      <c r="LY21" s="92">
        <f t="shared" ca="1" si="109"/>
        <v>0</v>
      </c>
      <c r="LZ21" s="92">
        <f t="shared" ca="1" si="109"/>
        <v>0</v>
      </c>
      <c r="MA21" s="92">
        <f t="shared" ca="1" si="110"/>
        <v>0</v>
      </c>
      <c r="MB21" s="92">
        <f t="shared" ca="1" si="110"/>
        <v>0</v>
      </c>
      <c r="MC21" s="92">
        <f t="shared" ca="1" si="110"/>
        <v>0</v>
      </c>
      <c r="MD21" s="92">
        <f t="shared" ca="1" si="110"/>
        <v>0</v>
      </c>
      <c r="ME21" s="92">
        <f t="shared" ca="1" si="110"/>
        <v>0</v>
      </c>
      <c r="MF21" s="92">
        <f t="shared" ca="1" si="110"/>
        <v>0</v>
      </c>
      <c r="MG21" s="92">
        <f t="shared" ca="1" si="110"/>
        <v>0</v>
      </c>
      <c r="MH21" s="92">
        <f t="shared" ca="1" si="110"/>
        <v>0</v>
      </c>
      <c r="MI21" s="92">
        <f t="shared" ca="1" si="110"/>
        <v>0</v>
      </c>
      <c r="MJ21" s="92">
        <f t="shared" ca="1" si="110"/>
        <v>0</v>
      </c>
      <c r="MK21" s="92">
        <f t="shared" ca="1" si="111"/>
        <v>0</v>
      </c>
      <c r="ML21" s="92">
        <f t="shared" ca="1" si="111"/>
        <v>0</v>
      </c>
      <c r="MM21" s="92">
        <f t="shared" ca="1" si="111"/>
        <v>0</v>
      </c>
      <c r="MN21" s="92">
        <f t="shared" ca="1" si="111"/>
        <v>0</v>
      </c>
      <c r="MO21" s="92">
        <f t="shared" ca="1" si="111"/>
        <v>0</v>
      </c>
      <c r="MP21" s="92">
        <f t="shared" ca="1" si="111"/>
        <v>0</v>
      </c>
      <c r="MQ21" s="92">
        <f t="shared" ca="1" si="111"/>
        <v>0</v>
      </c>
      <c r="MR21" s="92">
        <f t="shared" ca="1" si="111"/>
        <v>0</v>
      </c>
      <c r="MS21" s="92">
        <f t="shared" ca="1" si="111"/>
        <v>0</v>
      </c>
      <c r="MT21" s="92">
        <f t="shared" ca="1" si="111"/>
        <v>0</v>
      </c>
      <c r="MU21" s="92">
        <f t="shared" ca="1" si="112"/>
        <v>0</v>
      </c>
      <c r="MV21" s="92">
        <f t="shared" ca="1" si="112"/>
        <v>0</v>
      </c>
      <c r="MW21" s="92">
        <f t="shared" ca="1" si="112"/>
        <v>0</v>
      </c>
      <c r="MX21" s="92">
        <f t="shared" ca="1" si="112"/>
        <v>0</v>
      </c>
      <c r="MY21" s="92">
        <f t="shared" ca="1" si="112"/>
        <v>0</v>
      </c>
      <c r="MZ21" s="92">
        <f t="shared" ca="1" si="112"/>
        <v>0</v>
      </c>
      <c r="NA21" s="92">
        <f t="shared" ca="1" si="112"/>
        <v>0</v>
      </c>
      <c r="NB21" s="92">
        <f t="shared" ca="1" si="112"/>
        <v>0</v>
      </c>
      <c r="NC21" s="92">
        <f t="shared" ca="1" si="112"/>
        <v>0</v>
      </c>
      <c r="ND21" s="92">
        <f t="shared" ca="1" si="112"/>
        <v>0</v>
      </c>
      <c r="NE21" s="92">
        <f t="shared" ca="1" si="113"/>
        <v>0</v>
      </c>
      <c r="NF21" s="92">
        <f t="shared" ca="1" si="113"/>
        <v>0</v>
      </c>
      <c r="NG21" s="92">
        <f t="shared" ca="1" si="113"/>
        <v>0</v>
      </c>
      <c r="NH21" s="92">
        <f t="shared" ca="1" si="113"/>
        <v>0</v>
      </c>
      <c r="NI21" s="92">
        <f t="shared" ca="1" si="113"/>
        <v>0</v>
      </c>
      <c r="NJ21" s="92">
        <f t="shared" ca="1" si="113"/>
        <v>0</v>
      </c>
      <c r="NK21" s="92">
        <f t="shared" ca="1" si="113"/>
        <v>0</v>
      </c>
      <c r="NL21" s="92">
        <f t="shared" ca="1" si="113"/>
        <v>0</v>
      </c>
      <c r="NM21" s="92">
        <f t="shared" ca="1" si="113"/>
        <v>0</v>
      </c>
      <c r="NN21" s="92">
        <f t="shared" ca="1" si="113"/>
        <v>0</v>
      </c>
      <c r="NO21" s="92">
        <f t="shared" ca="1" si="113"/>
        <v>0</v>
      </c>
      <c r="NP21" s="92">
        <f t="shared" ca="1" si="113"/>
        <v>0</v>
      </c>
      <c r="NQ21" s="92">
        <f t="shared" ca="1" si="113"/>
        <v>0</v>
      </c>
    </row>
    <row r="22" spans="1:381" s="95" customFormat="1" ht="23.25" x14ac:dyDescent="0.35">
      <c r="A22" s="61"/>
      <c r="B22" s="61"/>
      <c r="C22" s="62" t="str">
        <f t="shared" ca="1" si="36"/>
        <v/>
      </c>
      <c r="D22" s="63">
        <f ca="1">NETWORKDAYS(F22,G22,JoursFérié[[#All],[2022]:[2026]])</f>
        <v>0</v>
      </c>
      <c r="E22" s="64">
        <f t="shared" ca="1" si="37"/>
        <v>0</v>
      </c>
      <c r="F22" s="65">
        <f t="shared" ca="1" si="38"/>
        <v>0</v>
      </c>
      <c r="G22" s="65">
        <f t="shared" ca="1" si="39"/>
        <v>0</v>
      </c>
      <c r="H22" s="66">
        <v>1</v>
      </c>
      <c r="I22" s="94">
        <f t="shared" ca="1" si="77"/>
        <v>0</v>
      </c>
      <c r="J22" s="94">
        <f t="shared" ca="1" si="77"/>
        <v>0</v>
      </c>
      <c r="K22" s="94">
        <f t="shared" ca="1" si="77"/>
        <v>0</v>
      </c>
      <c r="L22" s="94">
        <f t="shared" ca="1" si="77"/>
        <v>0</v>
      </c>
      <c r="M22" s="94">
        <f t="shared" ca="1" si="77"/>
        <v>0</v>
      </c>
      <c r="N22" s="94">
        <f t="shared" ca="1" si="77"/>
        <v>0</v>
      </c>
      <c r="O22" s="94">
        <f t="shared" ca="1" si="77"/>
        <v>0</v>
      </c>
      <c r="P22" s="94">
        <f t="shared" ca="1" si="77"/>
        <v>0</v>
      </c>
      <c r="Q22" s="94">
        <f t="shared" ca="1" si="77"/>
        <v>0</v>
      </c>
      <c r="R22" s="94">
        <f t="shared" ca="1" si="77"/>
        <v>0</v>
      </c>
      <c r="S22" s="94">
        <f t="shared" ca="1" si="78"/>
        <v>0</v>
      </c>
      <c r="T22" s="94">
        <f t="shared" ca="1" si="78"/>
        <v>0</v>
      </c>
      <c r="U22" s="94">
        <f t="shared" ca="1" si="78"/>
        <v>0</v>
      </c>
      <c r="V22" s="94">
        <f t="shared" ca="1" si="78"/>
        <v>0</v>
      </c>
      <c r="W22" s="94">
        <f t="shared" ca="1" si="78"/>
        <v>0</v>
      </c>
      <c r="X22" s="94">
        <f t="shared" ca="1" si="78"/>
        <v>0</v>
      </c>
      <c r="Y22" s="94">
        <f t="shared" ca="1" si="78"/>
        <v>0</v>
      </c>
      <c r="Z22" s="94">
        <f t="shared" ca="1" si="78"/>
        <v>0</v>
      </c>
      <c r="AA22" s="94">
        <f t="shared" ca="1" si="78"/>
        <v>0</v>
      </c>
      <c r="AB22" s="94">
        <f t="shared" ca="1" si="78"/>
        <v>0</v>
      </c>
      <c r="AC22" s="94">
        <f t="shared" ca="1" si="79"/>
        <v>0</v>
      </c>
      <c r="AD22" s="94">
        <f t="shared" ca="1" si="79"/>
        <v>0</v>
      </c>
      <c r="AE22" s="94">
        <f t="shared" ca="1" si="79"/>
        <v>0</v>
      </c>
      <c r="AF22" s="94">
        <f t="shared" ca="1" si="79"/>
        <v>0</v>
      </c>
      <c r="AG22" s="94">
        <f t="shared" ca="1" si="79"/>
        <v>0</v>
      </c>
      <c r="AH22" s="94">
        <f t="shared" ca="1" si="79"/>
        <v>0</v>
      </c>
      <c r="AI22" s="94">
        <f t="shared" ca="1" si="79"/>
        <v>0</v>
      </c>
      <c r="AJ22" s="94">
        <f t="shared" ca="1" si="79"/>
        <v>0</v>
      </c>
      <c r="AK22" s="94">
        <f t="shared" ca="1" si="79"/>
        <v>0</v>
      </c>
      <c r="AL22" s="94">
        <f t="shared" ca="1" si="79"/>
        <v>0</v>
      </c>
      <c r="AM22" s="94">
        <f t="shared" ca="1" si="80"/>
        <v>0</v>
      </c>
      <c r="AN22" s="94">
        <f t="shared" ca="1" si="80"/>
        <v>0</v>
      </c>
      <c r="AO22" s="94">
        <f t="shared" ca="1" si="80"/>
        <v>0</v>
      </c>
      <c r="AP22" s="94">
        <f t="shared" ca="1" si="80"/>
        <v>0</v>
      </c>
      <c r="AQ22" s="94">
        <f t="shared" ca="1" si="80"/>
        <v>0</v>
      </c>
      <c r="AR22" s="94">
        <f t="shared" ca="1" si="80"/>
        <v>0</v>
      </c>
      <c r="AS22" s="94">
        <f t="shared" ca="1" si="80"/>
        <v>0</v>
      </c>
      <c r="AT22" s="94">
        <f t="shared" ca="1" si="80"/>
        <v>0</v>
      </c>
      <c r="AU22" s="94">
        <f t="shared" ca="1" si="80"/>
        <v>0</v>
      </c>
      <c r="AV22" s="94">
        <f t="shared" ca="1" si="80"/>
        <v>0</v>
      </c>
      <c r="AW22" s="94">
        <f t="shared" ca="1" si="81"/>
        <v>0</v>
      </c>
      <c r="AX22" s="94">
        <f t="shared" ca="1" si="81"/>
        <v>0</v>
      </c>
      <c r="AY22" s="94">
        <f t="shared" ca="1" si="81"/>
        <v>0</v>
      </c>
      <c r="AZ22" s="94">
        <f t="shared" ca="1" si="81"/>
        <v>0</v>
      </c>
      <c r="BA22" s="94">
        <f t="shared" ca="1" si="81"/>
        <v>0</v>
      </c>
      <c r="BB22" s="94">
        <f t="shared" ca="1" si="81"/>
        <v>0</v>
      </c>
      <c r="BC22" s="94">
        <f t="shared" ca="1" si="81"/>
        <v>0</v>
      </c>
      <c r="BD22" s="94">
        <f t="shared" ca="1" si="81"/>
        <v>0</v>
      </c>
      <c r="BE22" s="94">
        <f t="shared" ca="1" si="81"/>
        <v>0</v>
      </c>
      <c r="BF22" s="94">
        <f t="shared" ca="1" si="81"/>
        <v>0</v>
      </c>
      <c r="BG22" s="94">
        <f t="shared" ca="1" si="82"/>
        <v>0</v>
      </c>
      <c r="BH22" s="94">
        <f t="shared" ca="1" si="82"/>
        <v>0</v>
      </c>
      <c r="BI22" s="94">
        <f t="shared" ca="1" si="82"/>
        <v>0</v>
      </c>
      <c r="BJ22" s="94">
        <f t="shared" ca="1" si="82"/>
        <v>0</v>
      </c>
      <c r="BK22" s="94">
        <f t="shared" ca="1" si="82"/>
        <v>0</v>
      </c>
      <c r="BL22" s="94">
        <f t="shared" ca="1" si="82"/>
        <v>0</v>
      </c>
      <c r="BM22" s="94">
        <f t="shared" ca="1" si="82"/>
        <v>0</v>
      </c>
      <c r="BN22" s="94">
        <f t="shared" ca="1" si="82"/>
        <v>0</v>
      </c>
      <c r="BO22" s="94">
        <f t="shared" ca="1" si="82"/>
        <v>0</v>
      </c>
      <c r="BP22" s="94">
        <f t="shared" ca="1" si="82"/>
        <v>0</v>
      </c>
      <c r="BQ22" s="94">
        <f t="shared" ca="1" si="83"/>
        <v>0</v>
      </c>
      <c r="BR22" s="94">
        <f t="shared" ca="1" si="83"/>
        <v>0</v>
      </c>
      <c r="BS22" s="94">
        <f t="shared" ca="1" si="83"/>
        <v>0</v>
      </c>
      <c r="BT22" s="94">
        <f t="shared" ca="1" si="83"/>
        <v>0</v>
      </c>
      <c r="BU22" s="94">
        <f t="shared" ca="1" si="83"/>
        <v>0</v>
      </c>
      <c r="BV22" s="94">
        <f t="shared" ca="1" si="83"/>
        <v>0</v>
      </c>
      <c r="BW22" s="94">
        <f t="shared" ca="1" si="83"/>
        <v>0</v>
      </c>
      <c r="BX22" s="94">
        <f t="shared" ca="1" si="83"/>
        <v>0</v>
      </c>
      <c r="BY22" s="94">
        <f t="shared" ca="1" si="83"/>
        <v>0</v>
      </c>
      <c r="BZ22" s="94">
        <f t="shared" ca="1" si="83"/>
        <v>0</v>
      </c>
      <c r="CA22" s="94">
        <f t="shared" ca="1" si="84"/>
        <v>0</v>
      </c>
      <c r="CB22" s="94">
        <f t="shared" ca="1" si="84"/>
        <v>0</v>
      </c>
      <c r="CC22" s="94">
        <f t="shared" ca="1" si="84"/>
        <v>0</v>
      </c>
      <c r="CD22" s="94">
        <f t="shared" ca="1" si="84"/>
        <v>0</v>
      </c>
      <c r="CE22" s="94">
        <f t="shared" ca="1" si="84"/>
        <v>0</v>
      </c>
      <c r="CF22" s="94">
        <f t="shared" ca="1" si="84"/>
        <v>0</v>
      </c>
      <c r="CG22" s="94">
        <f t="shared" ca="1" si="84"/>
        <v>0</v>
      </c>
      <c r="CH22" s="94">
        <f t="shared" ca="1" si="84"/>
        <v>0</v>
      </c>
      <c r="CI22" s="94">
        <f t="shared" ca="1" si="84"/>
        <v>0</v>
      </c>
      <c r="CJ22" s="94">
        <f t="shared" ca="1" si="84"/>
        <v>0</v>
      </c>
      <c r="CK22" s="94">
        <f t="shared" ca="1" si="85"/>
        <v>0</v>
      </c>
      <c r="CL22" s="94">
        <f t="shared" ca="1" si="85"/>
        <v>0</v>
      </c>
      <c r="CM22" s="94">
        <f t="shared" ca="1" si="85"/>
        <v>0</v>
      </c>
      <c r="CN22" s="94">
        <f t="shared" ca="1" si="85"/>
        <v>0</v>
      </c>
      <c r="CO22" s="94">
        <f t="shared" ca="1" si="85"/>
        <v>0</v>
      </c>
      <c r="CP22" s="94">
        <f t="shared" ca="1" si="85"/>
        <v>0</v>
      </c>
      <c r="CQ22" s="94">
        <f t="shared" ca="1" si="85"/>
        <v>0</v>
      </c>
      <c r="CR22" s="94">
        <f t="shared" ca="1" si="85"/>
        <v>0</v>
      </c>
      <c r="CS22" s="94">
        <f t="shared" ca="1" si="85"/>
        <v>0</v>
      </c>
      <c r="CT22" s="94">
        <f t="shared" ca="1" si="85"/>
        <v>0</v>
      </c>
      <c r="CU22" s="94">
        <f t="shared" ca="1" si="86"/>
        <v>0</v>
      </c>
      <c r="CV22" s="94">
        <f t="shared" ca="1" si="86"/>
        <v>0</v>
      </c>
      <c r="CW22" s="94">
        <f t="shared" ca="1" si="86"/>
        <v>0</v>
      </c>
      <c r="CX22" s="94">
        <f t="shared" ca="1" si="86"/>
        <v>0</v>
      </c>
      <c r="CY22" s="94">
        <f t="shared" ca="1" si="86"/>
        <v>0</v>
      </c>
      <c r="CZ22" s="94">
        <f t="shared" ca="1" si="86"/>
        <v>0</v>
      </c>
      <c r="DA22" s="94">
        <f t="shared" ca="1" si="86"/>
        <v>0</v>
      </c>
      <c r="DB22" s="94">
        <f t="shared" ca="1" si="86"/>
        <v>0</v>
      </c>
      <c r="DC22" s="94">
        <f t="shared" ca="1" si="86"/>
        <v>0</v>
      </c>
      <c r="DD22" s="94">
        <f t="shared" ca="1" si="86"/>
        <v>0</v>
      </c>
      <c r="DE22" s="94">
        <f t="shared" ca="1" si="87"/>
        <v>0</v>
      </c>
      <c r="DF22" s="94">
        <f t="shared" ca="1" si="87"/>
        <v>0</v>
      </c>
      <c r="DG22" s="94">
        <f t="shared" ca="1" si="87"/>
        <v>0</v>
      </c>
      <c r="DH22" s="94">
        <f t="shared" ca="1" si="87"/>
        <v>0</v>
      </c>
      <c r="DI22" s="94">
        <f t="shared" ca="1" si="87"/>
        <v>0</v>
      </c>
      <c r="DJ22" s="94">
        <f t="shared" ca="1" si="87"/>
        <v>0</v>
      </c>
      <c r="DK22" s="94">
        <f t="shared" ca="1" si="87"/>
        <v>0</v>
      </c>
      <c r="DL22" s="94">
        <f t="shared" ca="1" si="87"/>
        <v>0</v>
      </c>
      <c r="DM22" s="94">
        <f t="shared" ca="1" si="87"/>
        <v>0</v>
      </c>
      <c r="DN22" s="94">
        <f t="shared" ca="1" si="87"/>
        <v>0</v>
      </c>
      <c r="DO22" s="94">
        <f t="shared" ca="1" si="88"/>
        <v>0</v>
      </c>
      <c r="DP22" s="94">
        <f t="shared" ca="1" si="88"/>
        <v>0</v>
      </c>
      <c r="DQ22" s="94">
        <f t="shared" ca="1" si="88"/>
        <v>0</v>
      </c>
      <c r="DR22" s="94">
        <f t="shared" ca="1" si="88"/>
        <v>0</v>
      </c>
      <c r="DS22" s="94">
        <f t="shared" ca="1" si="88"/>
        <v>0</v>
      </c>
      <c r="DT22" s="94">
        <f t="shared" ca="1" si="88"/>
        <v>0</v>
      </c>
      <c r="DU22" s="94">
        <f t="shared" ca="1" si="88"/>
        <v>0</v>
      </c>
      <c r="DV22" s="94">
        <f t="shared" ca="1" si="88"/>
        <v>0</v>
      </c>
      <c r="DW22" s="94">
        <f t="shared" ca="1" si="88"/>
        <v>0</v>
      </c>
      <c r="DX22" s="94">
        <f t="shared" ca="1" si="88"/>
        <v>0</v>
      </c>
      <c r="DY22" s="94">
        <f t="shared" ca="1" si="89"/>
        <v>0</v>
      </c>
      <c r="DZ22" s="94">
        <f t="shared" ca="1" si="89"/>
        <v>0</v>
      </c>
      <c r="EA22" s="94">
        <f t="shared" ca="1" si="89"/>
        <v>0</v>
      </c>
      <c r="EB22" s="94">
        <f t="shared" ca="1" si="89"/>
        <v>0</v>
      </c>
      <c r="EC22" s="94">
        <f t="shared" ca="1" si="89"/>
        <v>0</v>
      </c>
      <c r="ED22" s="94">
        <f t="shared" ca="1" si="89"/>
        <v>0</v>
      </c>
      <c r="EE22" s="94">
        <f t="shared" ca="1" si="89"/>
        <v>0</v>
      </c>
      <c r="EF22" s="94">
        <f t="shared" ca="1" si="89"/>
        <v>0</v>
      </c>
      <c r="EG22" s="94">
        <f t="shared" ca="1" si="89"/>
        <v>0</v>
      </c>
      <c r="EH22" s="94">
        <f t="shared" ca="1" si="89"/>
        <v>0</v>
      </c>
      <c r="EI22" s="94">
        <f t="shared" ca="1" si="90"/>
        <v>0</v>
      </c>
      <c r="EJ22" s="94">
        <f t="shared" ca="1" si="90"/>
        <v>0</v>
      </c>
      <c r="EK22" s="94">
        <f t="shared" ca="1" si="90"/>
        <v>0</v>
      </c>
      <c r="EL22" s="94">
        <f t="shared" ca="1" si="90"/>
        <v>0</v>
      </c>
      <c r="EM22" s="94">
        <f t="shared" ca="1" si="90"/>
        <v>0</v>
      </c>
      <c r="EN22" s="94">
        <f t="shared" ca="1" si="90"/>
        <v>0</v>
      </c>
      <c r="EO22" s="94">
        <f t="shared" ca="1" si="90"/>
        <v>0</v>
      </c>
      <c r="EP22" s="94">
        <f t="shared" ca="1" si="90"/>
        <v>0</v>
      </c>
      <c r="EQ22" s="94">
        <f t="shared" ca="1" si="90"/>
        <v>0</v>
      </c>
      <c r="ER22" s="94">
        <f t="shared" ca="1" si="90"/>
        <v>0</v>
      </c>
      <c r="ES22" s="94">
        <f t="shared" ca="1" si="91"/>
        <v>0</v>
      </c>
      <c r="ET22" s="94">
        <f t="shared" ca="1" si="91"/>
        <v>0</v>
      </c>
      <c r="EU22" s="94">
        <f t="shared" ca="1" si="91"/>
        <v>0</v>
      </c>
      <c r="EV22" s="94">
        <f t="shared" ca="1" si="91"/>
        <v>0</v>
      </c>
      <c r="EW22" s="94">
        <f t="shared" ca="1" si="91"/>
        <v>0</v>
      </c>
      <c r="EX22" s="94">
        <f t="shared" ca="1" si="91"/>
        <v>0</v>
      </c>
      <c r="EY22" s="94">
        <f t="shared" ca="1" si="91"/>
        <v>0</v>
      </c>
      <c r="EZ22" s="94">
        <f t="shared" ca="1" si="91"/>
        <v>0</v>
      </c>
      <c r="FA22" s="94">
        <f t="shared" ca="1" si="91"/>
        <v>0</v>
      </c>
      <c r="FB22" s="94">
        <f t="shared" ca="1" si="91"/>
        <v>0</v>
      </c>
      <c r="FC22" s="94">
        <f t="shared" ca="1" si="92"/>
        <v>0</v>
      </c>
      <c r="FD22" s="94">
        <f t="shared" ca="1" si="92"/>
        <v>0</v>
      </c>
      <c r="FE22" s="94">
        <f t="shared" ca="1" si="92"/>
        <v>0</v>
      </c>
      <c r="FF22" s="94">
        <f t="shared" ca="1" si="92"/>
        <v>0</v>
      </c>
      <c r="FG22" s="94">
        <f t="shared" ca="1" si="92"/>
        <v>0</v>
      </c>
      <c r="FH22" s="94">
        <f t="shared" ca="1" si="92"/>
        <v>0</v>
      </c>
      <c r="FI22" s="94">
        <f t="shared" ca="1" si="92"/>
        <v>0</v>
      </c>
      <c r="FJ22" s="94">
        <f t="shared" ca="1" si="92"/>
        <v>0</v>
      </c>
      <c r="FK22" s="94">
        <f t="shared" ca="1" si="92"/>
        <v>0</v>
      </c>
      <c r="FL22" s="94">
        <f t="shared" ca="1" si="92"/>
        <v>0</v>
      </c>
      <c r="FM22" s="94">
        <f t="shared" ca="1" si="93"/>
        <v>0</v>
      </c>
      <c r="FN22" s="94">
        <f t="shared" ca="1" si="93"/>
        <v>0</v>
      </c>
      <c r="FO22" s="94">
        <f t="shared" ca="1" si="93"/>
        <v>0</v>
      </c>
      <c r="FP22" s="94">
        <f t="shared" ca="1" si="93"/>
        <v>0</v>
      </c>
      <c r="FQ22" s="94">
        <f t="shared" ca="1" si="93"/>
        <v>0</v>
      </c>
      <c r="FR22" s="94">
        <f t="shared" ca="1" si="93"/>
        <v>0</v>
      </c>
      <c r="FS22" s="94">
        <f t="shared" ca="1" si="93"/>
        <v>0</v>
      </c>
      <c r="FT22" s="94">
        <f t="shared" ca="1" si="93"/>
        <v>0</v>
      </c>
      <c r="FU22" s="94">
        <f t="shared" ca="1" si="93"/>
        <v>0</v>
      </c>
      <c r="FV22" s="94">
        <f t="shared" ca="1" si="93"/>
        <v>0</v>
      </c>
      <c r="FW22" s="94">
        <f t="shared" ca="1" si="94"/>
        <v>0</v>
      </c>
      <c r="FX22" s="94">
        <f t="shared" ca="1" si="94"/>
        <v>0</v>
      </c>
      <c r="FY22" s="94">
        <f t="shared" ca="1" si="94"/>
        <v>0</v>
      </c>
      <c r="FZ22" s="94">
        <f t="shared" ca="1" si="94"/>
        <v>0</v>
      </c>
      <c r="GA22" s="94">
        <f t="shared" ca="1" si="94"/>
        <v>0</v>
      </c>
      <c r="GB22" s="94">
        <f t="shared" ca="1" si="94"/>
        <v>0</v>
      </c>
      <c r="GC22" s="94">
        <f t="shared" ca="1" si="94"/>
        <v>0</v>
      </c>
      <c r="GD22" s="94">
        <f t="shared" ca="1" si="94"/>
        <v>0</v>
      </c>
      <c r="GE22" s="94">
        <f t="shared" ca="1" si="94"/>
        <v>0</v>
      </c>
      <c r="GF22" s="94">
        <f t="shared" ca="1" si="94"/>
        <v>0</v>
      </c>
      <c r="GG22" s="94">
        <f t="shared" ca="1" si="95"/>
        <v>0</v>
      </c>
      <c r="GH22" s="94">
        <f t="shared" ca="1" si="95"/>
        <v>0</v>
      </c>
      <c r="GI22" s="94">
        <f t="shared" ca="1" si="95"/>
        <v>0</v>
      </c>
      <c r="GJ22" s="94">
        <f t="shared" ca="1" si="95"/>
        <v>0</v>
      </c>
      <c r="GK22" s="94">
        <f t="shared" ca="1" si="95"/>
        <v>0</v>
      </c>
      <c r="GL22" s="94">
        <f t="shared" ca="1" si="95"/>
        <v>0</v>
      </c>
      <c r="GM22" s="94">
        <f t="shared" ca="1" si="95"/>
        <v>0</v>
      </c>
      <c r="GN22" s="94">
        <f t="shared" ca="1" si="95"/>
        <v>0</v>
      </c>
      <c r="GO22" s="94">
        <f t="shared" ca="1" si="95"/>
        <v>0</v>
      </c>
      <c r="GP22" s="94">
        <f t="shared" ca="1" si="95"/>
        <v>0</v>
      </c>
      <c r="GQ22" s="94">
        <f t="shared" ca="1" si="96"/>
        <v>0</v>
      </c>
      <c r="GR22" s="94">
        <f t="shared" ca="1" si="96"/>
        <v>0</v>
      </c>
      <c r="GS22" s="94">
        <f t="shared" ca="1" si="96"/>
        <v>0</v>
      </c>
      <c r="GT22" s="94">
        <f t="shared" ca="1" si="96"/>
        <v>0</v>
      </c>
      <c r="GU22" s="94">
        <f t="shared" ca="1" si="96"/>
        <v>0</v>
      </c>
      <c r="GV22" s="94">
        <f t="shared" ca="1" si="96"/>
        <v>0</v>
      </c>
      <c r="GW22" s="94">
        <f t="shared" ca="1" si="96"/>
        <v>0</v>
      </c>
      <c r="GX22" s="94">
        <f t="shared" ca="1" si="96"/>
        <v>0</v>
      </c>
      <c r="GY22" s="94">
        <f t="shared" ca="1" si="96"/>
        <v>0</v>
      </c>
      <c r="GZ22" s="94">
        <f t="shared" ca="1" si="96"/>
        <v>0</v>
      </c>
      <c r="HA22" s="94">
        <f t="shared" ca="1" si="97"/>
        <v>0</v>
      </c>
      <c r="HB22" s="94">
        <f t="shared" ca="1" si="97"/>
        <v>0</v>
      </c>
      <c r="HC22" s="94">
        <f t="shared" ca="1" si="97"/>
        <v>0</v>
      </c>
      <c r="HD22" s="94">
        <f t="shared" ca="1" si="97"/>
        <v>0</v>
      </c>
      <c r="HE22" s="94">
        <f t="shared" ca="1" si="97"/>
        <v>0</v>
      </c>
      <c r="HF22" s="94">
        <f t="shared" ca="1" si="97"/>
        <v>0</v>
      </c>
      <c r="HG22" s="94">
        <f t="shared" ca="1" si="97"/>
        <v>0</v>
      </c>
      <c r="HH22" s="94">
        <f t="shared" ca="1" si="97"/>
        <v>0</v>
      </c>
      <c r="HI22" s="94">
        <f t="shared" ca="1" si="97"/>
        <v>0</v>
      </c>
      <c r="HJ22" s="94">
        <f t="shared" ca="1" si="97"/>
        <v>0</v>
      </c>
      <c r="HK22" s="94">
        <f t="shared" ca="1" si="98"/>
        <v>0</v>
      </c>
      <c r="HL22" s="94">
        <f t="shared" ca="1" si="98"/>
        <v>0</v>
      </c>
      <c r="HM22" s="94">
        <f t="shared" ca="1" si="98"/>
        <v>0</v>
      </c>
      <c r="HN22" s="94">
        <f t="shared" ca="1" si="98"/>
        <v>0</v>
      </c>
      <c r="HO22" s="94">
        <f t="shared" ca="1" si="98"/>
        <v>0</v>
      </c>
      <c r="HP22" s="94">
        <f t="shared" ca="1" si="98"/>
        <v>0</v>
      </c>
      <c r="HQ22" s="94">
        <f t="shared" ca="1" si="98"/>
        <v>0</v>
      </c>
      <c r="HR22" s="94">
        <f t="shared" ca="1" si="98"/>
        <v>0</v>
      </c>
      <c r="HS22" s="94">
        <f t="shared" ca="1" si="98"/>
        <v>0</v>
      </c>
      <c r="HT22" s="94">
        <f t="shared" ca="1" si="98"/>
        <v>0</v>
      </c>
      <c r="HU22" s="94">
        <f t="shared" ca="1" si="99"/>
        <v>0</v>
      </c>
      <c r="HV22" s="94">
        <f t="shared" ca="1" si="99"/>
        <v>0</v>
      </c>
      <c r="HW22" s="94">
        <f t="shared" ca="1" si="99"/>
        <v>0</v>
      </c>
      <c r="HX22" s="94">
        <f t="shared" ca="1" si="99"/>
        <v>0</v>
      </c>
      <c r="HY22" s="94">
        <f t="shared" ca="1" si="99"/>
        <v>0</v>
      </c>
      <c r="HZ22" s="94">
        <f t="shared" ca="1" si="99"/>
        <v>0</v>
      </c>
      <c r="IA22" s="94">
        <f t="shared" ca="1" si="99"/>
        <v>0</v>
      </c>
      <c r="IB22" s="94">
        <f t="shared" ca="1" si="99"/>
        <v>0</v>
      </c>
      <c r="IC22" s="94">
        <f t="shared" ca="1" si="99"/>
        <v>0</v>
      </c>
      <c r="ID22" s="94">
        <f t="shared" ca="1" si="99"/>
        <v>0</v>
      </c>
      <c r="IE22" s="94">
        <f t="shared" ca="1" si="100"/>
        <v>0</v>
      </c>
      <c r="IF22" s="94">
        <f t="shared" ca="1" si="100"/>
        <v>0</v>
      </c>
      <c r="IG22" s="94">
        <f t="shared" ca="1" si="100"/>
        <v>0</v>
      </c>
      <c r="IH22" s="94">
        <f t="shared" ca="1" si="100"/>
        <v>0</v>
      </c>
      <c r="II22" s="94">
        <f t="shared" ca="1" si="100"/>
        <v>0</v>
      </c>
      <c r="IJ22" s="94">
        <f t="shared" ca="1" si="100"/>
        <v>0</v>
      </c>
      <c r="IK22" s="94">
        <f t="shared" ca="1" si="100"/>
        <v>0</v>
      </c>
      <c r="IL22" s="94">
        <f t="shared" ca="1" si="100"/>
        <v>0</v>
      </c>
      <c r="IM22" s="94">
        <f t="shared" ca="1" si="100"/>
        <v>0</v>
      </c>
      <c r="IN22" s="94">
        <f t="shared" ca="1" si="100"/>
        <v>0</v>
      </c>
      <c r="IO22" s="94">
        <f t="shared" ca="1" si="101"/>
        <v>0</v>
      </c>
      <c r="IP22" s="94">
        <f t="shared" ca="1" si="101"/>
        <v>0</v>
      </c>
      <c r="IQ22" s="94">
        <f t="shared" ca="1" si="101"/>
        <v>0</v>
      </c>
      <c r="IR22" s="94">
        <f t="shared" ca="1" si="101"/>
        <v>0</v>
      </c>
      <c r="IS22" s="94">
        <f t="shared" ca="1" si="101"/>
        <v>0</v>
      </c>
      <c r="IT22" s="94">
        <f t="shared" ca="1" si="101"/>
        <v>0</v>
      </c>
      <c r="IU22" s="94">
        <f t="shared" ca="1" si="101"/>
        <v>0</v>
      </c>
      <c r="IV22" s="94">
        <f t="shared" ca="1" si="101"/>
        <v>0</v>
      </c>
      <c r="IW22" s="94">
        <f t="shared" ca="1" si="101"/>
        <v>0</v>
      </c>
      <c r="IX22" s="94">
        <f t="shared" ca="1" si="101"/>
        <v>0</v>
      </c>
      <c r="IY22" s="94">
        <f t="shared" ca="1" si="102"/>
        <v>0</v>
      </c>
      <c r="IZ22" s="94">
        <f t="shared" ca="1" si="102"/>
        <v>0</v>
      </c>
      <c r="JA22" s="94">
        <f t="shared" ca="1" si="102"/>
        <v>0</v>
      </c>
      <c r="JB22" s="94">
        <f t="shared" ca="1" si="102"/>
        <v>0</v>
      </c>
      <c r="JC22" s="94">
        <f t="shared" ca="1" si="102"/>
        <v>0</v>
      </c>
      <c r="JD22" s="94">
        <f t="shared" ca="1" si="102"/>
        <v>0</v>
      </c>
      <c r="JE22" s="94">
        <f t="shared" ca="1" si="102"/>
        <v>0</v>
      </c>
      <c r="JF22" s="94">
        <f t="shared" ca="1" si="102"/>
        <v>0</v>
      </c>
      <c r="JG22" s="94">
        <f t="shared" ca="1" si="102"/>
        <v>0</v>
      </c>
      <c r="JH22" s="94">
        <f t="shared" ca="1" si="102"/>
        <v>0</v>
      </c>
      <c r="JI22" s="94">
        <f t="shared" ca="1" si="103"/>
        <v>0</v>
      </c>
      <c r="JJ22" s="94">
        <f t="shared" ca="1" si="103"/>
        <v>0</v>
      </c>
      <c r="JK22" s="94">
        <f t="shared" ca="1" si="103"/>
        <v>0</v>
      </c>
      <c r="JL22" s="94">
        <f t="shared" ca="1" si="103"/>
        <v>0</v>
      </c>
      <c r="JM22" s="94">
        <f t="shared" ca="1" si="103"/>
        <v>0</v>
      </c>
      <c r="JN22" s="94">
        <f t="shared" ca="1" si="103"/>
        <v>0</v>
      </c>
      <c r="JO22" s="94">
        <f t="shared" ca="1" si="103"/>
        <v>0</v>
      </c>
      <c r="JP22" s="94">
        <f t="shared" ca="1" si="103"/>
        <v>0</v>
      </c>
      <c r="JQ22" s="94">
        <f t="shared" ca="1" si="103"/>
        <v>0</v>
      </c>
      <c r="JR22" s="94">
        <f t="shared" ca="1" si="103"/>
        <v>0</v>
      </c>
      <c r="JS22" s="94">
        <f t="shared" ca="1" si="104"/>
        <v>0</v>
      </c>
      <c r="JT22" s="94">
        <f t="shared" ca="1" si="104"/>
        <v>0</v>
      </c>
      <c r="JU22" s="94">
        <f t="shared" ca="1" si="104"/>
        <v>0</v>
      </c>
      <c r="JV22" s="94">
        <f t="shared" ca="1" si="104"/>
        <v>0</v>
      </c>
      <c r="JW22" s="94">
        <f t="shared" ca="1" si="104"/>
        <v>0</v>
      </c>
      <c r="JX22" s="94">
        <f t="shared" ca="1" si="104"/>
        <v>0</v>
      </c>
      <c r="JY22" s="94">
        <f t="shared" ca="1" si="104"/>
        <v>0</v>
      </c>
      <c r="JZ22" s="94">
        <f t="shared" ca="1" si="104"/>
        <v>0</v>
      </c>
      <c r="KA22" s="94">
        <f t="shared" ca="1" si="104"/>
        <v>0</v>
      </c>
      <c r="KB22" s="94">
        <f t="shared" ca="1" si="104"/>
        <v>0</v>
      </c>
      <c r="KC22" s="94">
        <f t="shared" ca="1" si="105"/>
        <v>0</v>
      </c>
      <c r="KD22" s="94">
        <f t="shared" ca="1" si="105"/>
        <v>0</v>
      </c>
      <c r="KE22" s="94">
        <f t="shared" ca="1" si="105"/>
        <v>0</v>
      </c>
      <c r="KF22" s="94">
        <f t="shared" ca="1" si="105"/>
        <v>0</v>
      </c>
      <c r="KG22" s="94">
        <f t="shared" ca="1" si="105"/>
        <v>0</v>
      </c>
      <c r="KH22" s="94">
        <f t="shared" ca="1" si="105"/>
        <v>0</v>
      </c>
      <c r="KI22" s="94">
        <f t="shared" ca="1" si="105"/>
        <v>0</v>
      </c>
      <c r="KJ22" s="94">
        <f t="shared" ca="1" si="105"/>
        <v>0</v>
      </c>
      <c r="KK22" s="94">
        <f t="shared" ca="1" si="105"/>
        <v>0</v>
      </c>
      <c r="KL22" s="94">
        <f t="shared" ca="1" si="105"/>
        <v>0</v>
      </c>
      <c r="KM22" s="94">
        <f t="shared" ca="1" si="106"/>
        <v>0</v>
      </c>
      <c r="KN22" s="94">
        <f t="shared" ca="1" si="106"/>
        <v>0</v>
      </c>
      <c r="KO22" s="94">
        <f t="shared" ca="1" si="106"/>
        <v>0</v>
      </c>
      <c r="KP22" s="94">
        <f t="shared" ca="1" si="106"/>
        <v>0</v>
      </c>
      <c r="KQ22" s="94">
        <f t="shared" ca="1" si="106"/>
        <v>0</v>
      </c>
      <c r="KR22" s="94">
        <f t="shared" ca="1" si="106"/>
        <v>0</v>
      </c>
      <c r="KS22" s="94">
        <f t="shared" ca="1" si="106"/>
        <v>0</v>
      </c>
      <c r="KT22" s="94">
        <f t="shared" ca="1" si="106"/>
        <v>0</v>
      </c>
      <c r="KU22" s="94">
        <f t="shared" ca="1" si="106"/>
        <v>0</v>
      </c>
      <c r="KV22" s="94">
        <f t="shared" ca="1" si="106"/>
        <v>0</v>
      </c>
      <c r="KW22" s="94">
        <f t="shared" ca="1" si="107"/>
        <v>0</v>
      </c>
      <c r="KX22" s="94">
        <f t="shared" ca="1" si="107"/>
        <v>0</v>
      </c>
      <c r="KY22" s="94">
        <f t="shared" ca="1" si="107"/>
        <v>0</v>
      </c>
      <c r="KZ22" s="94">
        <f t="shared" ca="1" si="107"/>
        <v>0</v>
      </c>
      <c r="LA22" s="94">
        <f t="shared" ca="1" si="107"/>
        <v>0</v>
      </c>
      <c r="LB22" s="94">
        <f t="shared" ca="1" si="107"/>
        <v>0</v>
      </c>
      <c r="LC22" s="94">
        <f t="shared" ca="1" si="107"/>
        <v>0</v>
      </c>
      <c r="LD22" s="94">
        <f t="shared" ca="1" si="107"/>
        <v>0</v>
      </c>
      <c r="LE22" s="94">
        <f t="shared" ca="1" si="107"/>
        <v>0</v>
      </c>
      <c r="LF22" s="94">
        <f t="shared" ca="1" si="107"/>
        <v>0</v>
      </c>
      <c r="LG22" s="94">
        <f t="shared" ca="1" si="108"/>
        <v>0</v>
      </c>
      <c r="LH22" s="94">
        <f t="shared" ca="1" si="108"/>
        <v>0</v>
      </c>
      <c r="LI22" s="94">
        <f t="shared" ca="1" si="108"/>
        <v>0</v>
      </c>
      <c r="LJ22" s="94">
        <f t="shared" ca="1" si="108"/>
        <v>0</v>
      </c>
      <c r="LK22" s="94">
        <f t="shared" ca="1" si="108"/>
        <v>0</v>
      </c>
      <c r="LL22" s="94">
        <f t="shared" ca="1" si="108"/>
        <v>0</v>
      </c>
      <c r="LM22" s="94">
        <f t="shared" ca="1" si="108"/>
        <v>0</v>
      </c>
      <c r="LN22" s="94">
        <f t="shared" ca="1" si="108"/>
        <v>0</v>
      </c>
      <c r="LO22" s="94">
        <f t="shared" ca="1" si="108"/>
        <v>0</v>
      </c>
      <c r="LP22" s="94">
        <f t="shared" ca="1" si="108"/>
        <v>0</v>
      </c>
      <c r="LQ22" s="94">
        <f t="shared" ca="1" si="109"/>
        <v>0</v>
      </c>
      <c r="LR22" s="94">
        <f t="shared" ca="1" si="109"/>
        <v>0</v>
      </c>
      <c r="LS22" s="94">
        <f t="shared" ca="1" si="109"/>
        <v>0</v>
      </c>
      <c r="LT22" s="94">
        <f t="shared" ca="1" si="109"/>
        <v>0</v>
      </c>
      <c r="LU22" s="94">
        <f t="shared" ca="1" si="109"/>
        <v>0</v>
      </c>
      <c r="LV22" s="94">
        <f t="shared" ca="1" si="109"/>
        <v>0</v>
      </c>
      <c r="LW22" s="94">
        <f t="shared" ca="1" si="109"/>
        <v>0</v>
      </c>
      <c r="LX22" s="94">
        <f t="shared" ca="1" si="109"/>
        <v>0</v>
      </c>
      <c r="LY22" s="94">
        <f t="shared" ca="1" si="109"/>
        <v>0</v>
      </c>
      <c r="LZ22" s="94">
        <f t="shared" ca="1" si="109"/>
        <v>0</v>
      </c>
      <c r="MA22" s="94">
        <f t="shared" ca="1" si="110"/>
        <v>0</v>
      </c>
      <c r="MB22" s="94">
        <f t="shared" ca="1" si="110"/>
        <v>0</v>
      </c>
      <c r="MC22" s="94">
        <f t="shared" ca="1" si="110"/>
        <v>0</v>
      </c>
      <c r="MD22" s="94">
        <f t="shared" ca="1" si="110"/>
        <v>0</v>
      </c>
      <c r="ME22" s="94">
        <f t="shared" ca="1" si="110"/>
        <v>0</v>
      </c>
      <c r="MF22" s="94">
        <f t="shared" ca="1" si="110"/>
        <v>0</v>
      </c>
      <c r="MG22" s="94">
        <f t="shared" ca="1" si="110"/>
        <v>0</v>
      </c>
      <c r="MH22" s="94">
        <f t="shared" ca="1" si="110"/>
        <v>0</v>
      </c>
      <c r="MI22" s="94">
        <f t="shared" ca="1" si="110"/>
        <v>0</v>
      </c>
      <c r="MJ22" s="94">
        <f t="shared" ca="1" si="110"/>
        <v>0</v>
      </c>
      <c r="MK22" s="94">
        <f t="shared" ca="1" si="111"/>
        <v>0</v>
      </c>
      <c r="ML22" s="94">
        <f t="shared" ca="1" si="111"/>
        <v>0</v>
      </c>
      <c r="MM22" s="94">
        <f t="shared" ca="1" si="111"/>
        <v>0</v>
      </c>
      <c r="MN22" s="94">
        <f t="shared" ca="1" si="111"/>
        <v>0</v>
      </c>
      <c r="MO22" s="94">
        <f t="shared" ca="1" si="111"/>
        <v>0</v>
      </c>
      <c r="MP22" s="94">
        <f t="shared" ca="1" si="111"/>
        <v>0</v>
      </c>
      <c r="MQ22" s="94">
        <f t="shared" ca="1" si="111"/>
        <v>0</v>
      </c>
      <c r="MR22" s="94">
        <f t="shared" ca="1" si="111"/>
        <v>0</v>
      </c>
      <c r="MS22" s="94">
        <f t="shared" ca="1" si="111"/>
        <v>0</v>
      </c>
      <c r="MT22" s="94">
        <f t="shared" ca="1" si="111"/>
        <v>0</v>
      </c>
      <c r="MU22" s="94">
        <f t="shared" ca="1" si="112"/>
        <v>0</v>
      </c>
      <c r="MV22" s="94">
        <f t="shared" ca="1" si="112"/>
        <v>0</v>
      </c>
      <c r="MW22" s="94">
        <f t="shared" ca="1" si="112"/>
        <v>0</v>
      </c>
      <c r="MX22" s="94">
        <f t="shared" ca="1" si="112"/>
        <v>0</v>
      </c>
      <c r="MY22" s="94">
        <f t="shared" ca="1" si="112"/>
        <v>0</v>
      </c>
      <c r="MZ22" s="94">
        <f t="shared" ca="1" si="112"/>
        <v>0</v>
      </c>
      <c r="NA22" s="94">
        <f t="shared" ca="1" si="112"/>
        <v>0</v>
      </c>
      <c r="NB22" s="94">
        <f t="shared" ca="1" si="112"/>
        <v>0</v>
      </c>
      <c r="NC22" s="94">
        <f t="shared" ca="1" si="112"/>
        <v>0</v>
      </c>
      <c r="ND22" s="94">
        <f t="shared" ca="1" si="112"/>
        <v>0</v>
      </c>
      <c r="NE22" s="94">
        <f t="shared" ca="1" si="113"/>
        <v>0</v>
      </c>
      <c r="NF22" s="94">
        <f t="shared" ca="1" si="113"/>
        <v>0</v>
      </c>
      <c r="NG22" s="94">
        <f t="shared" ca="1" si="113"/>
        <v>0</v>
      </c>
      <c r="NH22" s="94">
        <f t="shared" ca="1" si="113"/>
        <v>0</v>
      </c>
      <c r="NI22" s="94">
        <f t="shared" ca="1" si="113"/>
        <v>0</v>
      </c>
      <c r="NJ22" s="94">
        <f t="shared" ca="1" si="113"/>
        <v>0</v>
      </c>
      <c r="NK22" s="94">
        <f t="shared" ca="1" si="113"/>
        <v>0</v>
      </c>
      <c r="NL22" s="94">
        <f t="shared" ca="1" si="113"/>
        <v>0</v>
      </c>
      <c r="NM22" s="94">
        <f t="shared" ca="1" si="113"/>
        <v>0</v>
      </c>
      <c r="NN22" s="94">
        <f t="shared" ca="1" si="113"/>
        <v>0</v>
      </c>
      <c r="NO22" s="94">
        <f t="shared" ca="1" si="113"/>
        <v>0</v>
      </c>
      <c r="NP22" s="94">
        <f t="shared" ca="1" si="113"/>
        <v>0</v>
      </c>
      <c r="NQ22" s="94">
        <f t="shared" ca="1" si="113"/>
        <v>0</v>
      </c>
    </row>
    <row r="23" spans="1:381" s="93" customFormat="1" ht="23.25" x14ac:dyDescent="0.35">
      <c r="A23" s="55"/>
      <c r="B23" s="55"/>
      <c r="C23" s="56" t="str">
        <f t="shared" ca="1" si="36"/>
        <v/>
      </c>
      <c r="D23" s="57">
        <f ca="1">NETWORKDAYS(F23,G23,JoursFérié[[#All],[2022]:[2026]])</f>
        <v>0</v>
      </c>
      <c r="E23" s="58">
        <f t="shared" ca="1" si="37"/>
        <v>0</v>
      </c>
      <c r="F23" s="59">
        <f t="shared" ca="1" si="38"/>
        <v>0</v>
      </c>
      <c r="G23" s="59">
        <f t="shared" ca="1" si="39"/>
        <v>0</v>
      </c>
      <c r="H23" s="60">
        <v>1</v>
      </c>
      <c r="I23" s="92">
        <f t="shared" ca="1" si="77"/>
        <v>0</v>
      </c>
      <c r="J23" s="92">
        <f t="shared" ca="1" si="77"/>
        <v>0</v>
      </c>
      <c r="K23" s="92">
        <f t="shared" ca="1" si="77"/>
        <v>0</v>
      </c>
      <c r="L23" s="92">
        <f t="shared" ca="1" si="77"/>
        <v>0</v>
      </c>
      <c r="M23" s="92">
        <f t="shared" ca="1" si="77"/>
        <v>0</v>
      </c>
      <c r="N23" s="92">
        <f t="shared" ca="1" si="77"/>
        <v>0</v>
      </c>
      <c r="O23" s="92">
        <f t="shared" ca="1" si="77"/>
        <v>0</v>
      </c>
      <c r="P23" s="92">
        <f t="shared" ca="1" si="77"/>
        <v>0</v>
      </c>
      <c r="Q23" s="92">
        <f t="shared" ca="1" si="77"/>
        <v>0</v>
      </c>
      <c r="R23" s="92">
        <f t="shared" ca="1" si="77"/>
        <v>0</v>
      </c>
      <c r="S23" s="92">
        <f t="shared" ca="1" si="78"/>
        <v>0</v>
      </c>
      <c r="T23" s="92">
        <f t="shared" ca="1" si="78"/>
        <v>0</v>
      </c>
      <c r="U23" s="92">
        <f t="shared" ca="1" si="78"/>
        <v>0</v>
      </c>
      <c r="V23" s="92">
        <f t="shared" ca="1" si="78"/>
        <v>0</v>
      </c>
      <c r="W23" s="92">
        <f t="shared" ca="1" si="78"/>
        <v>0</v>
      </c>
      <c r="X23" s="92">
        <f t="shared" ca="1" si="78"/>
        <v>0</v>
      </c>
      <c r="Y23" s="92">
        <f t="shared" ca="1" si="78"/>
        <v>0</v>
      </c>
      <c r="Z23" s="92">
        <f t="shared" ca="1" si="78"/>
        <v>0</v>
      </c>
      <c r="AA23" s="92">
        <f t="shared" ca="1" si="78"/>
        <v>0</v>
      </c>
      <c r="AB23" s="92">
        <f t="shared" ca="1" si="78"/>
        <v>0</v>
      </c>
      <c r="AC23" s="92">
        <f t="shared" ca="1" si="79"/>
        <v>0</v>
      </c>
      <c r="AD23" s="92">
        <f t="shared" ca="1" si="79"/>
        <v>0</v>
      </c>
      <c r="AE23" s="92">
        <f t="shared" ca="1" si="79"/>
        <v>0</v>
      </c>
      <c r="AF23" s="92">
        <f t="shared" ca="1" si="79"/>
        <v>0</v>
      </c>
      <c r="AG23" s="92">
        <f t="shared" ca="1" si="79"/>
        <v>0</v>
      </c>
      <c r="AH23" s="92">
        <f t="shared" ca="1" si="79"/>
        <v>0</v>
      </c>
      <c r="AI23" s="92">
        <f t="shared" ca="1" si="79"/>
        <v>0</v>
      </c>
      <c r="AJ23" s="92">
        <f t="shared" ca="1" si="79"/>
        <v>0</v>
      </c>
      <c r="AK23" s="92">
        <f t="shared" ca="1" si="79"/>
        <v>0</v>
      </c>
      <c r="AL23" s="92">
        <f t="shared" ca="1" si="79"/>
        <v>0</v>
      </c>
      <c r="AM23" s="92">
        <f t="shared" ca="1" si="80"/>
        <v>0</v>
      </c>
      <c r="AN23" s="92">
        <f t="shared" ca="1" si="80"/>
        <v>0</v>
      </c>
      <c r="AO23" s="92">
        <f t="shared" ca="1" si="80"/>
        <v>0</v>
      </c>
      <c r="AP23" s="92">
        <f t="shared" ca="1" si="80"/>
        <v>0</v>
      </c>
      <c r="AQ23" s="92">
        <f t="shared" ca="1" si="80"/>
        <v>0</v>
      </c>
      <c r="AR23" s="92">
        <f t="shared" ca="1" si="80"/>
        <v>0</v>
      </c>
      <c r="AS23" s="92">
        <f t="shared" ca="1" si="80"/>
        <v>0</v>
      </c>
      <c r="AT23" s="92">
        <f t="shared" ca="1" si="80"/>
        <v>0</v>
      </c>
      <c r="AU23" s="92">
        <f t="shared" ca="1" si="80"/>
        <v>0</v>
      </c>
      <c r="AV23" s="92">
        <f t="shared" ca="1" si="80"/>
        <v>0</v>
      </c>
      <c r="AW23" s="92">
        <f t="shared" ca="1" si="81"/>
        <v>0</v>
      </c>
      <c r="AX23" s="92">
        <f t="shared" ca="1" si="81"/>
        <v>0</v>
      </c>
      <c r="AY23" s="92">
        <f t="shared" ca="1" si="81"/>
        <v>0</v>
      </c>
      <c r="AZ23" s="92">
        <f t="shared" ca="1" si="81"/>
        <v>0</v>
      </c>
      <c r="BA23" s="92">
        <f t="shared" ca="1" si="81"/>
        <v>0</v>
      </c>
      <c r="BB23" s="92">
        <f t="shared" ca="1" si="81"/>
        <v>0</v>
      </c>
      <c r="BC23" s="92">
        <f t="shared" ca="1" si="81"/>
        <v>0</v>
      </c>
      <c r="BD23" s="92">
        <f t="shared" ca="1" si="81"/>
        <v>0</v>
      </c>
      <c r="BE23" s="92">
        <f t="shared" ca="1" si="81"/>
        <v>0</v>
      </c>
      <c r="BF23" s="92">
        <f t="shared" ca="1" si="81"/>
        <v>0</v>
      </c>
      <c r="BG23" s="92">
        <f t="shared" ca="1" si="82"/>
        <v>0</v>
      </c>
      <c r="BH23" s="92">
        <f t="shared" ca="1" si="82"/>
        <v>0</v>
      </c>
      <c r="BI23" s="92">
        <f t="shared" ca="1" si="82"/>
        <v>0</v>
      </c>
      <c r="BJ23" s="92">
        <f t="shared" ca="1" si="82"/>
        <v>0</v>
      </c>
      <c r="BK23" s="92">
        <f t="shared" ca="1" si="82"/>
        <v>0</v>
      </c>
      <c r="BL23" s="92">
        <f t="shared" ca="1" si="82"/>
        <v>0</v>
      </c>
      <c r="BM23" s="92">
        <f t="shared" ca="1" si="82"/>
        <v>0</v>
      </c>
      <c r="BN23" s="92">
        <f t="shared" ca="1" si="82"/>
        <v>0</v>
      </c>
      <c r="BO23" s="92">
        <f t="shared" ca="1" si="82"/>
        <v>0</v>
      </c>
      <c r="BP23" s="92">
        <f t="shared" ca="1" si="82"/>
        <v>0</v>
      </c>
      <c r="BQ23" s="92">
        <f t="shared" ca="1" si="83"/>
        <v>0</v>
      </c>
      <c r="BR23" s="92">
        <f t="shared" ca="1" si="83"/>
        <v>0</v>
      </c>
      <c r="BS23" s="92">
        <f t="shared" ca="1" si="83"/>
        <v>0</v>
      </c>
      <c r="BT23" s="92">
        <f t="shared" ca="1" si="83"/>
        <v>0</v>
      </c>
      <c r="BU23" s="92">
        <f t="shared" ca="1" si="83"/>
        <v>0</v>
      </c>
      <c r="BV23" s="92">
        <f t="shared" ca="1" si="83"/>
        <v>0</v>
      </c>
      <c r="BW23" s="92">
        <f t="shared" ca="1" si="83"/>
        <v>0</v>
      </c>
      <c r="BX23" s="92">
        <f t="shared" ca="1" si="83"/>
        <v>0</v>
      </c>
      <c r="BY23" s="92">
        <f t="shared" ca="1" si="83"/>
        <v>0</v>
      </c>
      <c r="BZ23" s="92">
        <f t="shared" ca="1" si="83"/>
        <v>0</v>
      </c>
      <c r="CA23" s="92">
        <f t="shared" ca="1" si="84"/>
        <v>0</v>
      </c>
      <c r="CB23" s="92">
        <f t="shared" ca="1" si="84"/>
        <v>0</v>
      </c>
      <c r="CC23" s="92">
        <f t="shared" ca="1" si="84"/>
        <v>0</v>
      </c>
      <c r="CD23" s="92">
        <f t="shared" ca="1" si="84"/>
        <v>0</v>
      </c>
      <c r="CE23" s="92">
        <f t="shared" ca="1" si="84"/>
        <v>0</v>
      </c>
      <c r="CF23" s="92">
        <f t="shared" ca="1" si="84"/>
        <v>0</v>
      </c>
      <c r="CG23" s="92">
        <f t="shared" ca="1" si="84"/>
        <v>0</v>
      </c>
      <c r="CH23" s="92">
        <f t="shared" ca="1" si="84"/>
        <v>0</v>
      </c>
      <c r="CI23" s="92">
        <f t="shared" ca="1" si="84"/>
        <v>0</v>
      </c>
      <c r="CJ23" s="92">
        <f t="shared" ca="1" si="84"/>
        <v>0</v>
      </c>
      <c r="CK23" s="92">
        <f t="shared" ca="1" si="85"/>
        <v>0</v>
      </c>
      <c r="CL23" s="92">
        <f t="shared" ca="1" si="85"/>
        <v>0</v>
      </c>
      <c r="CM23" s="92">
        <f t="shared" ca="1" si="85"/>
        <v>0</v>
      </c>
      <c r="CN23" s="92">
        <f t="shared" ca="1" si="85"/>
        <v>0</v>
      </c>
      <c r="CO23" s="92">
        <f t="shared" ca="1" si="85"/>
        <v>0</v>
      </c>
      <c r="CP23" s="92">
        <f t="shared" ca="1" si="85"/>
        <v>0</v>
      </c>
      <c r="CQ23" s="92">
        <f t="shared" ca="1" si="85"/>
        <v>0</v>
      </c>
      <c r="CR23" s="92">
        <f t="shared" ca="1" si="85"/>
        <v>0</v>
      </c>
      <c r="CS23" s="92">
        <f t="shared" ca="1" si="85"/>
        <v>0</v>
      </c>
      <c r="CT23" s="92">
        <f t="shared" ca="1" si="85"/>
        <v>0</v>
      </c>
      <c r="CU23" s="92">
        <f t="shared" ca="1" si="86"/>
        <v>0</v>
      </c>
      <c r="CV23" s="92">
        <f t="shared" ca="1" si="86"/>
        <v>0</v>
      </c>
      <c r="CW23" s="92">
        <f t="shared" ca="1" si="86"/>
        <v>0</v>
      </c>
      <c r="CX23" s="92">
        <f t="shared" ca="1" si="86"/>
        <v>0</v>
      </c>
      <c r="CY23" s="92">
        <f t="shared" ca="1" si="86"/>
        <v>0</v>
      </c>
      <c r="CZ23" s="92">
        <f t="shared" ca="1" si="86"/>
        <v>0</v>
      </c>
      <c r="DA23" s="92">
        <f t="shared" ca="1" si="86"/>
        <v>0</v>
      </c>
      <c r="DB23" s="92">
        <f t="shared" ca="1" si="86"/>
        <v>0</v>
      </c>
      <c r="DC23" s="92">
        <f t="shared" ca="1" si="86"/>
        <v>0</v>
      </c>
      <c r="DD23" s="92">
        <f t="shared" ca="1" si="86"/>
        <v>0</v>
      </c>
      <c r="DE23" s="92">
        <f t="shared" ca="1" si="87"/>
        <v>0</v>
      </c>
      <c r="DF23" s="92">
        <f t="shared" ca="1" si="87"/>
        <v>0</v>
      </c>
      <c r="DG23" s="92">
        <f t="shared" ca="1" si="87"/>
        <v>0</v>
      </c>
      <c r="DH23" s="92">
        <f t="shared" ca="1" si="87"/>
        <v>0</v>
      </c>
      <c r="DI23" s="92">
        <f t="shared" ca="1" si="87"/>
        <v>0</v>
      </c>
      <c r="DJ23" s="92">
        <f t="shared" ca="1" si="87"/>
        <v>0</v>
      </c>
      <c r="DK23" s="92">
        <f t="shared" ca="1" si="87"/>
        <v>0</v>
      </c>
      <c r="DL23" s="92">
        <f t="shared" ca="1" si="87"/>
        <v>0</v>
      </c>
      <c r="DM23" s="92">
        <f t="shared" ca="1" si="87"/>
        <v>0</v>
      </c>
      <c r="DN23" s="92">
        <f t="shared" ca="1" si="87"/>
        <v>0</v>
      </c>
      <c r="DO23" s="92">
        <f t="shared" ca="1" si="88"/>
        <v>0</v>
      </c>
      <c r="DP23" s="92">
        <f t="shared" ca="1" si="88"/>
        <v>0</v>
      </c>
      <c r="DQ23" s="92">
        <f t="shared" ca="1" si="88"/>
        <v>0</v>
      </c>
      <c r="DR23" s="92">
        <f t="shared" ca="1" si="88"/>
        <v>0</v>
      </c>
      <c r="DS23" s="92">
        <f t="shared" ca="1" si="88"/>
        <v>0</v>
      </c>
      <c r="DT23" s="92">
        <f t="shared" ca="1" si="88"/>
        <v>0</v>
      </c>
      <c r="DU23" s="92">
        <f t="shared" ca="1" si="88"/>
        <v>0</v>
      </c>
      <c r="DV23" s="92">
        <f t="shared" ca="1" si="88"/>
        <v>0</v>
      </c>
      <c r="DW23" s="92">
        <f t="shared" ca="1" si="88"/>
        <v>0</v>
      </c>
      <c r="DX23" s="92">
        <f t="shared" ca="1" si="88"/>
        <v>0</v>
      </c>
      <c r="DY23" s="92">
        <f t="shared" ca="1" si="89"/>
        <v>0</v>
      </c>
      <c r="DZ23" s="92">
        <f t="shared" ca="1" si="89"/>
        <v>0</v>
      </c>
      <c r="EA23" s="92">
        <f t="shared" ca="1" si="89"/>
        <v>0</v>
      </c>
      <c r="EB23" s="92">
        <f t="shared" ca="1" si="89"/>
        <v>0</v>
      </c>
      <c r="EC23" s="92">
        <f t="shared" ca="1" si="89"/>
        <v>0</v>
      </c>
      <c r="ED23" s="92">
        <f t="shared" ca="1" si="89"/>
        <v>0</v>
      </c>
      <c r="EE23" s="92">
        <f t="shared" ca="1" si="89"/>
        <v>0</v>
      </c>
      <c r="EF23" s="92">
        <f t="shared" ca="1" si="89"/>
        <v>0</v>
      </c>
      <c r="EG23" s="92">
        <f t="shared" ca="1" si="89"/>
        <v>0</v>
      </c>
      <c r="EH23" s="92">
        <f t="shared" ca="1" si="89"/>
        <v>0</v>
      </c>
      <c r="EI23" s="92">
        <f t="shared" ca="1" si="90"/>
        <v>0</v>
      </c>
      <c r="EJ23" s="92">
        <f t="shared" ca="1" si="90"/>
        <v>0</v>
      </c>
      <c r="EK23" s="92">
        <f t="shared" ca="1" si="90"/>
        <v>0</v>
      </c>
      <c r="EL23" s="92">
        <f t="shared" ca="1" si="90"/>
        <v>0</v>
      </c>
      <c r="EM23" s="92">
        <f t="shared" ca="1" si="90"/>
        <v>0</v>
      </c>
      <c r="EN23" s="92">
        <f t="shared" ca="1" si="90"/>
        <v>0</v>
      </c>
      <c r="EO23" s="92">
        <f t="shared" ca="1" si="90"/>
        <v>0</v>
      </c>
      <c r="EP23" s="92">
        <f t="shared" ca="1" si="90"/>
        <v>0</v>
      </c>
      <c r="EQ23" s="92">
        <f t="shared" ca="1" si="90"/>
        <v>0</v>
      </c>
      <c r="ER23" s="92">
        <f t="shared" ca="1" si="90"/>
        <v>0</v>
      </c>
      <c r="ES23" s="92">
        <f t="shared" ca="1" si="91"/>
        <v>0</v>
      </c>
      <c r="ET23" s="92">
        <f t="shared" ca="1" si="91"/>
        <v>0</v>
      </c>
      <c r="EU23" s="92">
        <f t="shared" ca="1" si="91"/>
        <v>0</v>
      </c>
      <c r="EV23" s="92">
        <f t="shared" ca="1" si="91"/>
        <v>0</v>
      </c>
      <c r="EW23" s="92">
        <f t="shared" ca="1" si="91"/>
        <v>0</v>
      </c>
      <c r="EX23" s="92">
        <f t="shared" ca="1" si="91"/>
        <v>0</v>
      </c>
      <c r="EY23" s="92">
        <f t="shared" ca="1" si="91"/>
        <v>0</v>
      </c>
      <c r="EZ23" s="92">
        <f t="shared" ca="1" si="91"/>
        <v>0</v>
      </c>
      <c r="FA23" s="92">
        <f t="shared" ca="1" si="91"/>
        <v>0</v>
      </c>
      <c r="FB23" s="92">
        <f t="shared" ca="1" si="91"/>
        <v>0</v>
      </c>
      <c r="FC23" s="92">
        <f t="shared" ca="1" si="92"/>
        <v>0</v>
      </c>
      <c r="FD23" s="92">
        <f t="shared" ca="1" si="92"/>
        <v>0</v>
      </c>
      <c r="FE23" s="92">
        <f t="shared" ca="1" si="92"/>
        <v>0</v>
      </c>
      <c r="FF23" s="92">
        <f t="shared" ca="1" si="92"/>
        <v>0</v>
      </c>
      <c r="FG23" s="92">
        <f t="shared" ca="1" si="92"/>
        <v>0</v>
      </c>
      <c r="FH23" s="92">
        <f t="shared" ca="1" si="92"/>
        <v>0</v>
      </c>
      <c r="FI23" s="92">
        <f t="shared" ca="1" si="92"/>
        <v>0</v>
      </c>
      <c r="FJ23" s="92">
        <f t="shared" ca="1" si="92"/>
        <v>0</v>
      </c>
      <c r="FK23" s="92">
        <f t="shared" ca="1" si="92"/>
        <v>0</v>
      </c>
      <c r="FL23" s="92">
        <f t="shared" ca="1" si="92"/>
        <v>0</v>
      </c>
      <c r="FM23" s="92">
        <f t="shared" ca="1" si="93"/>
        <v>0</v>
      </c>
      <c r="FN23" s="92">
        <f t="shared" ca="1" si="93"/>
        <v>0</v>
      </c>
      <c r="FO23" s="92">
        <f t="shared" ca="1" si="93"/>
        <v>0</v>
      </c>
      <c r="FP23" s="92">
        <f t="shared" ca="1" si="93"/>
        <v>0</v>
      </c>
      <c r="FQ23" s="92">
        <f t="shared" ca="1" si="93"/>
        <v>0</v>
      </c>
      <c r="FR23" s="92">
        <f t="shared" ca="1" si="93"/>
        <v>0</v>
      </c>
      <c r="FS23" s="92">
        <f t="shared" ca="1" si="93"/>
        <v>0</v>
      </c>
      <c r="FT23" s="92">
        <f t="shared" ca="1" si="93"/>
        <v>0</v>
      </c>
      <c r="FU23" s="92">
        <f t="shared" ca="1" si="93"/>
        <v>0</v>
      </c>
      <c r="FV23" s="92">
        <f t="shared" ca="1" si="93"/>
        <v>0</v>
      </c>
      <c r="FW23" s="92">
        <f t="shared" ca="1" si="94"/>
        <v>0</v>
      </c>
      <c r="FX23" s="92">
        <f t="shared" ca="1" si="94"/>
        <v>0</v>
      </c>
      <c r="FY23" s="92">
        <f t="shared" ca="1" si="94"/>
        <v>0</v>
      </c>
      <c r="FZ23" s="92">
        <f t="shared" ca="1" si="94"/>
        <v>0</v>
      </c>
      <c r="GA23" s="92">
        <f t="shared" ca="1" si="94"/>
        <v>0</v>
      </c>
      <c r="GB23" s="92">
        <f t="shared" ca="1" si="94"/>
        <v>0</v>
      </c>
      <c r="GC23" s="92">
        <f t="shared" ca="1" si="94"/>
        <v>0</v>
      </c>
      <c r="GD23" s="92">
        <f t="shared" ca="1" si="94"/>
        <v>0</v>
      </c>
      <c r="GE23" s="92">
        <f t="shared" ca="1" si="94"/>
        <v>0</v>
      </c>
      <c r="GF23" s="92">
        <f t="shared" ca="1" si="94"/>
        <v>0</v>
      </c>
      <c r="GG23" s="92">
        <f t="shared" ca="1" si="95"/>
        <v>0</v>
      </c>
      <c r="GH23" s="92">
        <f t="shared" ca="1" si="95"/>
        <v>0</v>
      </c>
      <c r="GI23" s="92">
        <f t="shared" ca="1" si="95"/>
        <v>0</v>
      </c>
      <c r="GJ23" s="92">
        <f t="shared" ca="1" si="95"/>
        <v>0</v>
      </c>
      <c r="GK23" s="92">
        <f t="shared" ca="1" si="95"/>
        <v>0</v>
      </c>
      <c r="GL23" s="92">
        <f t="shared" ca="1" si="95"/>
        <v>0</v>
      </c>
      <c r="GM23" s="92">
        <f t="shared" ca="1" si="95"/>
        <v>0</v>
      </c>
      <c r="GN23" s="92">
        <f t="shared" ca="1" si="95"/>
        <v>0</v>
      </c>
      <c r="GO23" s="92">
        <f t="shared" ca="1" si="95"/>
        <v>0</v>
      </c>
      <c r="GP23" s="92">
        <f t="shared" ca="1" si="95"/>
        <v>0</v>
      </c>
      <c r="GQ23" s="92">
        <f t="shared" ca="1" si="96"/>
        <v>0</v>
      </c>
      <c r="GR23" s="92">
        <f t="shared" ca="1" si="96"/>
        <v>0</v>
      </c>
      <c r="GS23" s="92">
        <f t="shared" ca="1" si="96"/>
        <v>0</v>
      </c>
      <c r="GT23" s="92">
        <f t="shared" ca="1" si="96"/>
        <v>0</v>
      </c>
      <c r="GU23" s="92">
        <f t="shared" ca="1" si="96"/>
        <v>0</v>
      </c>
      <c r="GV23" s="92">
        <f t="shared" ca="1" si="96"/>
        <v>0</v>
      </c>
      <c r="GW23" s="92">
        <f t="shared" ca="1" si="96"/>
        <v>0</v>
      </c>
      <c r="GX23" s="92">
        <f t="shared" ca="1" si="96"/>
        <v>0</v>
      </c>
      <c r="GY23" s="92">
        <f t="shared" ca="1" si="96"/>
        <v>0</v>
      </c>
      <c r="GZ23" s="92">
        <f t="shared" ca="1" si="96"/>
        <v>0</v>
      </c>
      <c r="HA23" s="92">
        <f t="shared" ca="1" si="97"/>
        <v>0</v>
      </c>
      <c r="HB23" s="92">
        <f t="shared" ca="1" si="97"/>
        <v>0</v>
      </c>
      <c r="HC23" s="92">
        <f t="shared" ca="1" si="97"/>
        <v>0</v>
      </c>
      <c r="HD23" s="92">
        <f t="shared" ca="1" si="97"/>
        <v>0</v>
      </c>
      <c r="HE23" s="92">
        <f t="shared" ca="1" si="97"/>
        <v>0</v>
      </c>
      <c r="HF23" s="92">
        <f t="shared" ca="1" si="97"/>
        <v>0</v>
      </c>
      <c r="HG23" s="92">
        <f t="shared" ca="1" si="97"/>
        <v>0</v>
      </c>
      <c r="HH23" s="92">
        <f t="shared" ca="1" si="97"/>
        <v>0</v>
      </c>
      <c r="HI23" s="92">
        <f t="shared" ca="1" si="97"/>
        <v>0</v>
      </c>
      <c r="HJ23" s="92">
        <f t="shared" ca="1" si="97"/>
        <v>0</v>
      </c>
      <c r="HK23" s="92">
        <f t="shared" ca="1" si="98"/>
        <v>0</v>
      </c>
      <c r="HL23" s="92">
        <f t="shared" ca="1" si="98"/>
        <v>0</v>
      </c>
      <c r="HM23" s="92">
        <f t="shared" ca="1" si="98"/>
        <v>0</v>
      </c>
      <c r="HN23" s="92">
        <f t="shared" ca="1" si="98"/>
        <v>0</v>
      </c>
      <c r="HO23" s="92">
        <f t="shared" ca="1" si="98"/>
        <v>0</v>
      </c>
      <c r="HP23" s="92">
        <f t="shared" ca="1" si="98"/>
        <v>0</v>
      </c>
      <c r="HQ23" s="92">
        <f t="shared" ca="1" si="98"/>
        <v>0</v>
      </c>
      <c r="HR23" s="92">
        <f t="shared" ca="1" si="98"/>
        <v>0</v>
      </c>
      <c r="HS23" s="92">
        <f t="shared" ca="1" si="98"/>
        <v>0</v>
      </c>
      <c r="HT23" s="92">
        <f t="shared" ca="1" si="98"/>
        <v>0</v>
      </c>
      <c r="HU23" s="92">
        <f t="shared" ca="1" si="99"/>
        <v>0</v>
      </c>
      <c r="HV23" s="92">
        <f t="shared" ca="1" si="99"/>
        <v>0</v>
      </c>
      <c r="HW23" s="92">
        <f t="shared" ca="1" si="99"/>
        <v>0</v>
      </c>
      <c r="HX23" s="92">
        <f t="shared" ca="1" si="99"/>
        <v>0</v>
      </c>
      <c r="HY23" s="92">
        <f t="shared" ca="1" si="99"/>
        <v>0</v>
      </c>
      <c r="HZ23" s="92">
        <f t="shared" ca="1" si="99"/>
        <v>0</v>
      </c>
      <c r="IA23" s="92">
        <f t="shared" ca="1" si="99"/>
        <v>0</v>
      </c>
      <c r="IB23" s="92">
        <f t="shared" ca="1" si="99"/>
        <v>0</v>
      </c>
      <c r="IC23" s="92">
        <f t="shared" ca="1" si="99"/>
        <v>0</v>
      </c>
      <c r="ID23" s="92">
        <f t="shared" ca="1" si="99"/>
        <v>0</v>
      </c>
      <c r="IE23" s="92">
        <f t="shared" ca="1" si="100"/>
        <v>0</v>
      </c>
      <c r="IF23" s="92">
        <f t="shared" ca="1" si="100"/>
        <v>0</v>
      </c>
      <c r="IG23" s="92">
        <f t="shared" ca="1" si="100"/>
        <v>0</v>
      </c>
      <c r="IH23" s="92">
        <f t="shared" ca="1" si="100"/>
        <v>0</v>
      </c>
      <c r="II23" s="92">
        <f t="shared" ca="1" si="100"/>
        <v>0</v>
      </c>
      <c r="IJ23" s="92">
        <f t="shared" ca="1" si="100"/>
        <v>0</v>
      </c>
      <c r="IK23" s="92">
        <f t="shared" ca="1" si="100"/>
        <v>0</v>
      </c>
      <c r="IL23" s="92">
        <f t="shared" ca="1" si="100"/>
        <v>0</v>
      </c>
      <c r="IM23" s="92">
        <f t="shared" ca="1" si="100"/>
        <v>0</v>
      </c>
      <c r="IN23" s="92">
        <f t="shared" ca="1" si="100"/>
        <v>0</v>
      </c>
      <c r="IO23" s="92">
        <f t="shared" ca="1" si="101"/>
        <v>0</v>
      </c>
      <c r="IP23" s="92">
        <f t="shared" ca="1" si="101"/>
        <v>0</v>
      </c>
      <c r="IQ23" s="92">
        <f t="shared" ca="1" si="101"/>
        <v>0</v>
      </c>
      <c r="IR23" s="92">
        <f t="shared" ca="1" si="101"/>
        <v>0</v>
      </c>
      <c r="IS23" s="92">
        <f t="shared" ca="1" si="101"/>
        <v>0</v>
      </c>
      <c r="IT23" s="92">
        <f t="shared" ca="1" si="101"/>
        <v>0</v>
      </c>
      <c r="IU23" s="92">
        <f t="shared" ca="1" si="101"/>
        <v>0</v>
      </c>
      <c r="IV23" s="92">
        <f t="shared" ca="1" si="101"/>
        <v>0</v>
      </c>
      <c r="IW23" s="92">
        <f t="shared" ca="1" si="101"/>
        <v>0</v>
      </c>
      <c r="IX23" s="92">
        <f t="shared" ca="1" si="101"/>
        <v>0</v>
      </c>
      <c r="IY23" s="92">
        <f t="shared" ca="1" si="102"/>
        <v>0</v>
      </c>
      <c r="IZ23" s="92">
        <f t="shared" ca="1" si="102"/>
        <v>0</v>
      </c>
      <c r="JA23" s="92">
        <f t="shared" ca="1" si="102"/>
        <v>0</v>
      </c>
      <c r="JB23" s="92">
        <f t="shared" ca="1" si="102"/>
        <v>0</v>
      </c>
      <c r="JC23" s="92">
        <f t="shared" ca="1" si="102"/>
        <v>0</v>
      </c>
      <c r="JD23" s="92">
        <f t="shared" ca="1" si="102"/>
        <v>0</v>
      </c>
      <c r="JE23" s="92">
        <f t="shared" ca="1" si="102"/>
        <v>0</v>
      </c>
      <c r="JF23" s="92">
        <f t="shared" ca="1" si="102"/>
        <v>0</v>
      </c>
      <c r="JG23" s="92">
        <f t="shared" ca="1" si="102"/>
        <v>0</v>
      </c>
      <c r="JH23" s="92">
        <f t="shared" ca="1" si="102"/>
        <v>0</v>
      </c>
      <c r="JI23" s="92">
        <f t="shared" ca="1" si="103"/>
        <v>0</v>
      </c>
      <c r="JJ23" s="92">
        <f t="shared" ca="1" si="103"/>
        <v>0</v>
      </c>
      <c r="JK23" s="92">
        <f t="shared" ca="1" si="103"/>
        <v>0</v>
      </c>
      <c r="JL23" s="92">
        <f t="shared" ca="1" si="103"/>
        <v>0</v>
      </c>
      <c r="JM23" s="92">
        <f t="shared" ca="1" si="103"/>
        <v>0</v>
      </c>
      <c r="JN23" s="92">
        <f t="shared" ca="1" si="103"/>
        <v>0</v>
      </c>
      <c r="JO23" s="92">
        <f t="shared" ca="1" si="103"/>
        <v>0</v>
      </c>
      <c r="JP23" s="92">
        <f t="shared" ca="1" si="103"/>
        <v>0</v>
      </c>
      <c r="JQ23" s="92">
        <f t="shared" ca="1" si="103"/>
        <v>0</v>
      </c>
      <c r="JR23" s="92">
        <f t="shared" ca="1" si="103"/>
        <v>0</v>
      </c>
      <c r="JS23" s="92">
        <f t="shared" ca="1" si="104"/>
        <v>0</v>
      </c>
      <c r="JT23" s="92">
        <f t="shared" ca="1" si="104"/>
        <v>0</v>
      </c>
      <c r="JU23" s="92">
        <f t="shared" ca="1" si="104"/>
        <v>0</v>
      </c>
      <c r="JV23" s="92">
        <f t="shared" ca="1" si="104"/>
        <v>0</v>
      </c>
      <c r="JW23" s="92">
        <f t="shared" ca="1" si="104"/>
        <v>0</v>
      </c>
      <c r="JX23" s="92">
        <f t="shared" ca="1" si="104"/>
        <v>0</v>
      </c>
      <c r="JY23" s="92">
        <f t="shared" ca="1" si="104"/>
        <v>0</v>
      </c>
      <c r="JZ23" s="92">
        <f t="shared" ca="1" si="104"/>
        <v>0</v>
      </c>
      <c r="KA23" s="92">
        <f t="shared" ca="1" si="104"/>
        <v>0</v>
      </c>
      <c r="KB23" s="92">
        <f t="shared" ca="1" si="104"/>
        <v>0</v>
      </c>
      <c r="KC23" s="92">
        <f t="shared" ca="1" si="105"/>
        <v>0</v>
      </c>
      <c r="KD23" s="92">
        <f t="shared" ca="1" si="105"/>
        <v>0</v>
      </c>
      <c r="KE23" s="92">
        <f t="shared" ca="1" si="105"/>
        <v>0</v>
      </c>
      <c r="KF23" s="92">
        <f t="shared" ca="1" si="105"/>
        <v>0</v>
      </c>
      <c r="KG23" s="92">
        <f t="shared" ca="1" si="105"/>
        <v>0</v>
      </c>
      <c r="KH23" s="92">
        <f t="shared" ca="1" si="105"/>
        <v>0</v>
      </c>
      <c r="KI23" s="92">
        <f t="shared" ca="1" si="105"/>
        <v>0</v>
      </c>
      <c r="KJ23" s="92">
        <f t="shared" ca="1" si="105"/>
        <v>0</v>
      </c>
      <c r="KK23" s="92">
        <f t="shared" ca="1" si="105"/>
        <v>0</v>
      </c>
      <c r="KL23" s="92">
        <f t="shared" ca="1" si="105"/>
        <v>0</v>
      </c>
      <c r="KM23" s="92">
        <f t="shared" ca="1" si="106"/>
        <v>0</v>
      </c>
      <c r="KN23" s="92">
        <f t="shared" ca="1" si="106"/>
        <v>0</v>
      </c>
      <c r="KO23" s="92">
        <f t="shared" ca="1" si="106"/>
        <v>0</v>
      </c>
      <c r="KP23" s="92">
        <f t="shared" ca="1" si="106"/>
        <v>0</v>
      </c>
      <c r="KQ23" s="92">
        <f t="shared" ca="1" si="106"/>
        <v>0</v>
      </c>
      <c r="KR23" s="92">
        <f t="shared" ca="1" si="106"/>
        <v>0</v>
      </c>
      <c r="KS23" s="92">
        <f t="shared" ca="1" si="106"/>
        <v>0</v>
      </c>
      <c r="KT23" s="92">
        <f t="shared" ca="1" si="106"/>
        <v>0</v>
      </c>
      <c r="KU23" s="92">
        <f t="shared" ca="1" si="106"/>
        <v>0</v>
      </c>
      <c r="KV23" s="92">
        <f t="shared" ca="1" si="106"/>
        <v>0</v>
      </c>
      <c r="KW23" s="92">
        <f t="shared" ca="1" si="107"/>
        <v>0</v>
      </c>
      <c r="KX23" s="92">
        <f t="shared" ca="1" si="107"/>
        <v>0</v>
      </c>
      <c r="KY23" s="92">
        <f t="shared" ca="1" si="107"/>
        <v>0</v>
      </c>
      <c r="KZ23" s="92">
        <f t="shared" ca="1" si="107"/>
        <v>0</v>
      </c>
      <c r="LA23" s="92">
        <f t="shared" ca="1" si="107"/>
        <v>0</v>
      </c>
      <c r="LB23" s="92">
        <f t="shared" ca="1" si="107"/>
        <v>0</v>
      </c>
      <c r="LC23" s="92">
        <f t="shared" ca="1" si="107"/>
        <v>0</v>
      </c>
      <c r="LD23" s="92">
        <f t="shared" ca="1" si="107"/>
        <v>0</v>
      </c>
      <c r="LE23" s="92">
        <f t="shared" ca="1" si="107"/>
        <v>0</v>
      </c>
      <c r="LF23" s="92">
        <f t="shared" ca="1" si="107"/>
        <v>0</v>
      </c>
      <c r="LG23" s="92">
        <f t="shared" ca="1" si="108"/>
        <v>0</v>
      </c>
      <c r="LH23" s="92">
        <f t="shared" ca="1" si="108"/>
        <v>0</v>
      </c>
      <c r="LI23" s="92">
        <f t="shared" ca="1" si="108"/>
        <v>0</v>
      </c>
      <c r="LJ23" s="92">
        <f t="shared" ca="1" si="108"/>
        <v>0</v>
      </c>
      <c r="LK23" s="92">
        <f t="shared" ca="1" si="108"/>
        <v>0</v>
      </c>
      <c r="LL23" s="92">
        <f t="shared" ca="1" si="108"/>
        <v>0</v>
      </c>
      <c r="LM23" s="92">
        <f t="shared" ca="1" si="108"/>
        <v>0</v>
      </c>
      <c r="LN23" s="92">
        <f t="shared" ca="1" si="108"/>
        <v>0</v>
      </c>
      <c r="LO23" s="92">
        <f t="shared" ca="1" si="108"/>
        <v>0</v>
      </c>
      <c r="LP23" s="92">
        <f t="shared" ca="1" si="108"/>
        <v>0</v>
      </c>
      <c r="LQ23" s="92">
        <f t="shared" ca="1" si="109"/>
        <v>0</v>
      </c>
      <c r="LR23" s="92">
        <f t="shared" ca="1" si="109"/>
        <v>0</v>
      </c>
      <c r="LS23" s="92">
        <f t="shared" ca="1" si="109"/>
        <v>0</v>
      </c>
      <c r="LT23" s="92">
        <f t="shared" ca="1" si="109"/>
        <v>0</v>
      </c>
      <c r="LU23" s="92">
        <f t="shared" ca="1" si="109"/>
        <v>0</v>
      </c>
      <c r="LV23" s="92">
        <f t="shared" ca="1" si="109"/>
        <v>0</v>
      </c>
      <c r="LW23" s="92">
        <f t="shared" ca="1" si="109"/>
        <v>0</v>
      </c>
      <c r="LX23" s="92">
        <f t="shared" ca="1" si="109"/>
        <v>0</v>
      </c>
      <c r="LY23" s="92">
        <f t="shared" ca="1" si="109"/>
        <v>0</v>
      </c>
      <c r="LZ23" s="92">
        <f t="shared" ca="1" si="109"/>
        <v>0</v>
      </c>
      <c r="MA23" s="92">
        <f t="shared" ca="1" si="110"/>
        <v>0</v>
      </c>
      <c r="MB23" s="92">
        <f t="shared" ca="1" si="110"/>
        <v>0</v>
      </c>
      <c r="MC23" s="92">
        <f t="shared" ca="1" si="110"/>
        <v>0</v>
      </c>
      <c r="MD23" s="92">
        <f t="shared" ca="1" si="110"/>
        <v>0</v>
      </c>
      <c r="ME23" s="92">
        <f t="shared" ca="1" si="110"/>
        <v>0</v>
      </c>
      <c r="MF23" s="92">
        <f t="shared" ca="1" si="110"/>
        <v>0</v>
      </c>
      <c r="MG23" s="92">
        <f t="shared" ca="1" si="110"/>
        <v>0</v>
      </c>
      <c r="MH23" s="92">
        <f t="shared" ca="1" si="110"/>
        <v>0</v>
      </c>
      <c r="MI23" s="92">
        <f t="shared" ca="1" si="110"/>
        <v>0</v>
      </c>
      <c r="MJ23" s="92">
        <f t="shared" ca="1" si="110"/>
        <v>0</v>
      </c>
      <c r="MK23" s="92">
        <f t="shared" ca="1" si="111"/>
        <v>0</v>
      </c>
      <c r="ML23" s="92">
        <f t="shared" ca="1" si="111"/>
        <v>0</v>
      </c>
      <c r="MM23" s="92">
        <f t="shared" ca="1" si="111"/>
        <v>0</v>
      </c>
      <c r="MN23" s="92">
        <f t="shared" ca="1" si="111"/>
        <v>0</v>
      </c>
      <c r="MO23" s="92">
        <f t="shared" ca="1" si="111"/>
        <v>0</v>
      </c>
      <c r="MP23" s="92">
        <f t="shared" ca="1" si="111"/>
        <v>0</v>
      </c>
      <c r="MQ23" s="92">
        <f t="shared" ca="1" si="111"/>
        <v>0</v>
      </c>
      <c r="MR23" s="92">
        <f t="shared" ca="1" si="111"/>
        <v>0</v>
      </c>
      <c r="MS23" s="92">
        <f t="shared" ca="1" si="111"/>
        <v>0</v>
      </c>
      <c r="MT23" s="92">
        <f t="shared" ca="1" si="111"/>
        <v>0</v>
      </c>
      <c r="MU23" s="92">
        <f t="shared" ca="1" si="112"/>
        <v>0</v>
      </c>
      <c r="MV23" s="92">
        <f t="shared" ca="1" si="112"/>
        <v>0</v>
      </c>
      <c r="MW23" s="92">
        <f t="shared" ca="1" si="112"/>
        <v>0</v>
      </c>
      <c r="MX23" s="92">
        <f t="shared" ca="1" si="112"/>
        <v>0</v>
      </c>
      <c r="MY23" s="92">
        <f t="shared" ca="1" si="112"/>
        <v>0</v>
      </c>
      <c r="MZ23" s="92">
        <f t="shared" ca="1" si="112"/>
        <v>0</v>
      </c>
      <c r="NA23" s="92">
        <f t="shared" ca="1" si="112"/>
        <v>0</v>
      </c>
      <c r="NB23" s="92">
        <f t="shared" ca="1" si="112"/>
        <v>0</v>
      </c>
      <c r="NC23" s="92">
        <f t="shared" ca="1" si="112"/>
        <v>0</v>
      </c>
      <c r="ND23" s="92">
        <f t="shared" ca="1" si="112"/>
        <v>0</v>
      </c>
      <c r="NE23" s="92">
        <f t="shared" ca="1" si="113"/>
        <v>0</v>
      </c>
      <c r="NF23" s="92">
        <f t="shared" ca="1" si="113"/>
        <v>0</v>
      </c>
      <c r="NG23" s="92">
        <f t="shared" ca="1" si="113"/>
        <v>0</v>
      </c>
      <c r="NH23" s="92">
        <f t="shared" ca="1" si="113"/>
        <v>0</v>
      </c>
      <c r="NI23" s="92">
        <f t="shared" ca="1" si="113"/>
        <v>0</v>
      </c>
      <c r="NJ23" s="92">
        <f t="shared" ca="1" si="113"/>
        <v>0</v>
      </c>
      <c r="NK23" s="92">
        <f t="shared" ca="1" si="113"/>
        <v>0</v>
      </c>
      <c r="NL23" s="92">
        <f t="shared" ca="1" si="113"/>
        <v>0</v>
      </c>
      <c r="NM23" s="92">
        <f t="shared" ca="1" si="113"/>
        <v>0</v>
      </c>
      <c r="NN23" s="92">
        <f t="shared" ca="1" si="113"/>
        <v>0</v>
      </c>
      <c r="NO23" s="92">
        <f t="shared" ca="1" si="113"/>
        <v>0</v>
      </c>
      <c r="NP23" s="92">
        <f t="shared" ca="1" si="113"/>
        <v>0</v>
      </c>
      <c r="NQ23" s="92">
        <f t="shared" ca="1" si="113"/>
        <v>0</v>
      </c>
    </row>
    <row r="24" spans="1:381" s="95" customFormat="1" ht="23.25" x14ac:dyDescent="0.35">
      <c r="A24" s="61"/>
      <c r="B24" s="61"/>
      <c r="C24" s="62" t="str">
        <f t="shared" ca="1" si="36"/>
        <v/>
      </c>
      <c r="D24" s="63">
        <f ca="1">NETWORKDAYS(F24,G24,JoursFérié[[#All],[2022]:[2026]])</f>
        <v>0</v>
      </c>
      <c r="E24" s="64">
        <f t="shared" ca="1" si="37"/>
        <v>0</v>
      </c>
      <c r="F24" s="65">
        <f t="shared" ca="1" si="38"/>
        <v>0</v>
      </c>
      <c r="G24" s="65">
        <f t="shared" ca="1" si="39"/>
        <v>0</v>
      </c>
      <c r="H24" s="66">
        <v>1</v>
      </c>
      <c r="I24" s="94">
        <f t="shared" ca="1" si="77"/>
        <v>0</v>
      </c>
      <c r="J24" s="94">
        <f t="shared" ca="1" si="77"/>
        <v>0</v>
      </c>
      <c r="K24" s="94">
        <f t="shared" ca="1" si="77"/>
        <v>0</v>
      </c>
      <c r="L24" s="94">
        <f t="shared" ca="1" si="77"/>
        <v>0</v>
      </c>
      <c r="M24" s="94">
        <f t="shared" ca="1" si="77"/>
        <v>0</v>
      </c>
      <c r="N24" s="94">
        <f t="shared" ca="1" si="77"/>
        <v>0</v>
      </c>
      <c r="O24" s="94">
        <f t="shared" ca="1" si="77"/>
        <v>0</v>
      </c>
      <c r="P24" s="94">
        <f t="shared" ca="1" si="77"/>
        <v>0</v>
      </c>
      <c r="Q24" s="94">
        <f t="shared" ca="1" si="77"/>
        <v>0</v>
      </c>
      <c r="R24" s="94">
        <f t="shared" ca="1" si="77"/>
        <v>0</v>
      </c>
      <c r="S24" s="94">
        <f t="shared" ca="1" si="78"/>
        <v>0</v>
      </c>
      <c r="T24" s="94">
        <f t="shared" ca="1" si="78"/>
        <v>0</v>
      </c>
      <c r="U24" s="94">
        <f t="shared" ca="1" si="78"/>
        <v>0</v>
      </c>
      <c r="V24" s="94">
        <f t="shared" ca="1" si="78"/>
        <v>0</v>
      </c>
      <c r="W24" s="94">
        <f t="shared" ca="1" si="78"/>
        <v>0</v>
      </c>
      <c r="X24" s="94">
        <f t="shared" ca="1" si="78"/>
        <v>0</v>
      </c>
      <c r="Y24" s="94">
        <f t="shared" ca="1" si="78"/>
        <v>0</v>
      </c>
      <c r="Z24" s="94">
        <f t="shared" ca="1" si="78"/>
        <v>0</v>
      </c>
      <c r="AA24" s="94">
        <f t="shared" ca="1" si="78"/>
        <v>0</v>
      </c>
      <c r="AB24" s="94">
        <f t="shared" ca="1" si="78"/>
        <v>0</v>
      </c>
      <c r="AC24" s="94">
        <f t="shared" ca="1" si="79"/>
        <v>0</v>
      </c>
      <c r="AD24" s="94">
        <f t="shared" ca="1" si="79"/>
        <v>0</v>
      </c>
      <c r="AE24" s="94">
        <f t="shared" ca="1" si="79"/>
        <v>0</v>
      </c>
      <c r="AF24" s="94">
        <f t="shared" ca="1" si="79"/>
        <v>0</v>
      </c>
      <c r="AG24" s="94">
        <f t="shared" ca="1" si="79"/>
        <v>0</v>
      </c>
      <c r="AH24" s="94">
        <f t="shared" ca="1" si="79"/>
        <v>0</v>
      </c>
      <c r="AI24" s="94">
        <f t="shared" ca="1" si="79"/>
        <v>0</v>
      </c>
      <c r="AJ24" s="94">
        <f t="shared" ca="1" si="79"/>
        <v>0</v>
      </c>
      <c r="AK24" s="94">
        <f t="shared" ca="1" si="79"/>
        <v>0</v>
      </c>
      <c r="AL24" s="94">
        <f t="shared" ca="1" si="79"/>
        <v>0</v>
      </c>
      <c r="AM24" s="94">
        <f t="shared" ca="1" si="80"/>
        <v>0</v>
      </c>
      <c r="AN24" s="94">
        <f t="shared" ca="1" si="80"/>
        <v>0</v>
      </c>
      <c r="AO24" s="94">
        <f t="shared" ca="1" si="80"/>
        <v>0</v>
      </c>
      <c r="AP24" s="94">
        <f t="shared" ca="1" si="80"/>
        <v>0</v>
      </c>
      <c r="AQ24" s="94">
        <f t="shared" ca="1" si="80"/>
        <v>0</v>
      </c>
      <c r="AR24" s="94">
        <f t="shared" ca="1" si="80"/>
        <v>0</v>
      </c>
      <c r="AS24" s="94">
        <f t="shared" ca="1" si="80"/>
        <v>0</v>
      </c>
      <c r="AT24" s="94">
        <f t="shared" ca="1" si="80"/>
        <v>0</v>
      </c>
      <c r="AU24" s="94">
        <f t="shared" ca="1" si="80"/>
        <v>0</v>
      </c>
      <c r="AV24" s="94">
        <f t="shared" ca="1" si="80"/>
        <v>0</v>
      </c>
      <c r="AW24" s="94">
        <f t="shared" ca="1" si="81"/>
        <v>0</v>
      </c>
      <c r="AX24" s="94">
        <f t="shared" ca="1" si="81"/>
        <v>0</v>
      </c>
      <c r="AY24" s="94">
        <f t="shared" ca="1" si="81"/>
        <v>0</v>
      </c>
      <c r="AZ24" s="94">
        <f t="shared" ca="1" si="81"/>
        <v>0</v>
      </c>
      <c r="BA24" s="94">
        <f t="shared" ca="1" si="81"/>
        <v>0</v>
      </c>
      <c r="BB24" s="94">
        <f t="shared" ca="1" si="81"/>
        <v>0</v>
      </c>
      <c r="BC24" s="94">
        <f t="shared" ca="1" si="81"/>
        <v>0</v>
      </c>
      <c r="BD24" s="94">
        <f t="shared" ca="1" si="81"/>
        <v>0</v>
      </c>
      <c r="BE24" s="94">
        <f t="shared" ca="1" si="81"/>
        <v>0</v>
      </c>
      <c r="BF24" s="94">
        <f t="shared" ca="1" si="81"/>
        <v>0</v>
      </c>
      <c r="BG24" s="94">
        <f t="shared" ca="1" si="82"/>
        <v>0</v>
      </c>
      <c r="BH24" s="94">
        <f t="shared" ca="1" si="82"/>
        <v>0</v>
      </c>
      <c r="BI24" s="94">
        <f t="shared" ca="1" si="82"/>
        <v>0</v>
      </c>
      <c r="BJ24" s="94">
        <f t="shared" ca="1" si="82"/>
        <v>0</v>
      </c>
      <c r="BK24" s="94">
        <f t="shared" ca="1" si="82"/>
        <v>0</v>
      </c>
      <c r="BL24" s="94">
        <f t="shared" ca="1" si="82"/>
        <v>0</v>
      </c>
      <c r="BM24" s="94">
        <f t="shared" ca="1" si="82"/>
        <v>0</v>
      </c>
      <c r="BN24" s="94">
        <f t="shared" ca="1" si="82"/>
        <v>0</v>
      </c>
      <c r="BO24" s="94">
        <f t="shared" ca="1" si="82"/>
        <v>0</v>
      </c>
      <c r="BP24" s="94">
        <f t="shared" ca="1" si="82"/>
        <v>0</v>
      </c>
      <c r="BQ24" s="94">
        <f t="shared" ca="1" si="83"/>
        <v>0</v>
      </c>
      <c r="BR24" s="94">
        <f t="shared" ca="1" si="83"/>
        <v>0</v>
      </c>
      <c r="BS24" s="94">
        <f t="shared" ca="1" si="83"/>
        <v>0</v>
      </c>
      <c r="BT24" s="94">
        <f t="shared" ca="1" si="83"/>
        <v>0</v>
      </c>
      <c r="BU24" s="94">
        <f t="shared" ca="1" si="83"/>
        <v>0</v>
      </c>
      <c r="BV24" s="94">
        <f t="shared" ca="1" si="83"/>
        <v>0</v>
      </c>
      <c r="BW24" s="94">
        <f t="shared" ca="1" si="83"/>
        <v>0</v>
      </c>
      <c r="BX24" s="94">
        <f t="shared" ca="1" si="83"/>
        <v>0</v>
      </c>
      <c r="BY24" s="94">
        <f t="shared" ca="1" si="83"/>
        <v>0</v>
      </c>
      <c r="BZ24" s="94">
        <f t="shared" ca="1" si="83"/>
        <v>0</v>
      </c>
      <c r="CA24" s="94">
        <f t="shared" ca="1" si="84"/>
        <v>0</v>
      </c>
      <c r="CB24" s="94">
        <f t="shared" ca="1" si="84"/>
        <v>0</v>
      </c>
      <c r="CC24" s="94">
        <f t="shared" ca="1" si="84"/>
        <v>0</v>
      </c>
      <c r="CD24" s="94">
        <f t="shared" ca="1" si="84"/>
        <v>0</v>
      </c>
      <c r="CE24" s="94">
        <f t="shared" ca="1" si="84"/>
        <v>0</v>
      </c>
      <c r="CF24" s="94">
        <f t="shared" ca="1" si="84"/>
        <v>0</v>
      </c>
      <c r="CG24" s="94">
        <f t="shared" ca="1" si="84"/>
        <v>0</v>
      </c>
      <c r="CH24" s="94">
        <f t="shared" ca="1" si="84"/>
        <v>0</v>
      </c>
      <c r="CI24" s="94">
        <f t="shared" ca="1" si="84"/>
        <v>0</v>
      </c>
      <c r="CJ24" s="94">
        <f t="shared" ca="1" si="84"/>
        <v>0</v>
      </c>
      <c r="CK24" s="94">
        <f t="shared" ca="1" si="85"/>
        <v>0</v>
      </c>
      <c r="CL24" s="94">
        <f t="shared" ca="1" si="85"/>
        <v>0</v>
      </c>
      <c r="CM24" s="94">
        <f t="shared" ca="1" si="85"/>
        <v>0</v>
      </c>
      <c r="CN24" s="94">
        <f t="shared" ca="1" si="85"/>
        <v>0</v>
      </c>
      <c r="CO24" s="94">
        <f t="shared" ca="1" si="85"/>
        <v>0</v>
      </c>
      <c r="CP24" s="94">
        <f t="shared" ca="1" si="85"/>
        <v>0</v>
      </c>
      <c r="CQ24" s="94">
        <f t="shared" ca="1" si="85"/>
        <v>0</v>
      </c>
      <c r="CR24" s="94">
        <f t="shared" ca="1" si="85"/>
        <v>0</v>
      </c>
      <c r="CS24" s="94">
        <f t="shared" ca="1" si="85"/>
        <v>0</v>
      </c>
      <c r="CT24" s="94">
        <f t="shared" ca="1" si="85"/>
        <v>0</v>
      </c>
      <c r="CU24" s="94">
        <f t="shared" ca="1" si="86"/>
        <v>0</v>
      </c>
      <c r="CV24" s="94">
        <f t="shared" ca="1" si="86"/>
        <v>0</v>
      </c>
      <c r="CW24" s="94">
        <f t="shared" ca="1" si="86"/>
        <v>0</v>
      </c>
      <c r="CX24" s="94">
        <f t="shared" ca="1" si="86"/>
        <v>0</v>
      </c>
      <c r="CY24" s="94">
        <f t="shared" ca="1" si="86"/>
        <v>0</v>
      </c>
      <c r="CZ24" s="94">
        <f t="shared" ca="1" si="86"/>
        <v>0</v>
      </c>
      <c r="DA24" s="94">
        <f t="shared" ca="1" si="86"/>
        <v>0</v>
      </c>
      <c r="DB24" s="94">
        <f t="shared" ca="1" si="86"/>
        <v>0</v>
      </c>
      <c r="DC24" s="94">
        <f t="shared" ca="1" si="86"/>
        <v>0</v>
      </c>
      <c r="DD24" s="94">
        <f t="shared" ca="1" si="86"/>
        <v>0</v>
      </c>
      <c r="DE24" s="94">
        <f t="shared" ca="1" si="87"/>
        <v>0</v>
      </c>
      <c r="DF24" s="94">
        <f t="shared" ca="1" si="87"/>
        <v>0</v>
      </c>
      <c r="DG24" s="94">
        <f t="shared" ca="1" si="87"/>
        <v>0</v>
      </c>
      <c r="DH24" s="94">
        <f t="shared" ca="1" si="87"/>
        <v>0</v>
      </c>
      <c r="DI24" s="94">
        <f t="shared" ca="1" si="87"/>
        <v>0</v>
      </c>
      <c r="DJ24" s="94">
        <f t="shared" ca="1" si="87"/>
        <v>0</v>
      </c>
      <c r="DK24" s="94">
        <f t="shared" ca="1" si="87"/>
        <v>0</v>
      </c>
      <c r="DL24" s="94">
        <f t="shared" ca="1" si="87"/>
        <v>0</v>
      </c>
      <c r="DM24" s="94">
        <f t="shared" ca="1" si="87"/>
        <v>0</v>
      </c>
      <c r="DN24" s="94">
        <f t="shared" ca="1" si="87"/>
        <v>0</v>
      </c>
      <c r="DO24" s="94">
        <f t="shared" ca="1" si="88"/>
        <v>0</v>
      </c>
      <c r="DP24" s="94">
        <f t="shared" ca="1" si="88"/>
        <v>0</v>
      </c>
      <c r="DQ24" s="94">
        <f t="shared" ca="1" si="88"/>
        <v>0</v>
      </c>
      <c r="DR24" s="94">
        <f t="shared" ca="1" si="88"/>
        <v>0</v>
      </c>
      <c r="DS24" s="94">
        <f t="shared" ca="1" si="88"/>
        <v>0</v>
      </c>
      <c r="DT24" s="94">
        <f t="shared" ca="1" si="88"/>
        <v>0</v>
      </c>
      <c r="DU24" s="94">
        <f t="shared" ca="1" si="88"/>
        <v>0</v>
      </c>
      <c r="DV24" s="94">
        <f t="shared" ca="1" si="88"/>
        <v>0</v>
      </c>
      <c r="DW24" s="94">
        <f t="shared" ca="1" si="88"/>
        <v>0</v>
      </c>
      <c r="DX24" s="94">
        <f t="shared" ca="1" si="88"/>
        <v>0</v>
      </c>
      <c r="DY24" s="94">
        <f t="shared" ca="1" si="89"/>
        <v>0</v>
      </c>
      <c r="DZ24" s="94">
        <f t="shared" ca="1" si="89"/>
        <v>0</v>
      </c>
      <c r="EA24" s="94">
        <f t="shared" ca="1" si="89"/>
        <v>0</v>
      </c>
      <c r="EB24" s="94">
        <f t="shared" ca="1" si="89"/>
        <v>0</v>
      </c>
      <c r="EC24" s="94">
        <f t="shared" ca="1" si="89"/>
        <v>0</v>
      </c>
      <c r="ED24" s="94">
        <f t="shared" ca="1" si="89"/>
        <v>0</v>
      </c>
      <c r="EE24" s="94">
        <f t="shared" ca="1" si="89"/>
        <v>0</v>
      </c>
      <c r="EF24" s="94">
        <f t="shared" ca="1" si="89"/>
        <v>0</v>
      </c>
      <c r="EG24" s="94">
        <f t="shared" ca="1" si="89"/>
        <v>0</v>
      </c>
      <c r="EH24" s="94">
        <f t="shared" ca="1" si="89"/>
        <v>0</v>
      </c>
      <c r="EI24" s="94">
        <f t="shared" ca="1" si="90"/>
        <v>0</v>
      </c>
      <c r="EJ24" s="94">
        <f t="shared" ca="1" si="90"/>
        <v>0</v>
      </c>
      <c r="EK24" s="94">
        <f t="shared" ca="1" si="90"/>
        <v>0</v>
      </c>
      <c r="EL24" s="94">
        <f t="shared" ca="1" si="90"/>
        <v>0</v>
      </c>
      <c r="EM24" s="94">
        <f t="shared" ca="1" si="90"/>
        <v>0</v>
      </c>
      <c r="EN24" s="94">
        <f t="shared" ca="1" si="90"/>
        <v>0</v>
      </c>
      <c r="EO24" s="94">
        <f t="shared" ca="1" si="90"/>
        <v>0</v>
      </c>
      <c r="EP24" s="94">
        <f t="shared" ca="1" si="90"/>
        <v>0</v>
      </c>
      <c r="EQ24" s="94">
        <f t="shared" ca="1" si="90"/>
        <v>0</v>
      </c>
      <c r="ER24" s="94">
        <f t="shared" ca="1" si="90"/>
        <v>0</v>
      </c>
      <c r="ES24" s="94">
        <f t="shared" ca="1" si="91"/>
        <v>0</v>
      </c>
      <c r="ET24" s="94">
        <f t="shared" ca="1" si="91"/>
        <v>0</v>
      </c>
      <c r="EU24" s="94">
        <f t="shared" ca="1" si="91"/>
        <v>0</v>
      </c>
      <c r="EV24" s="94">
        <f t="shared" ca="1" si="91"/>
        <v>0</v>
      </c>
      <c r="EW24" s="94">
        <f t="shared" ca="1" si="91"/>
        <v>0</v>
      </c>
      <c r="EX24" s="94">
        <f t="shared" ca="1" si="91"/>
        <v>0</v>
      </c>
      <c r="EY24" s="94">
        <f t="shared" ca="1" si="91"/>
        <v>0</v>
      </c>
      <c r="EZ24" s="94">
        <f t="shared" ca="1" si="91"/>
        <v>0</v>
      </c>
      <c r="FA24" s="94">
        <f t="shared" ca="1" si="91"/>
        <v>0</v>
      </c>
      <c r="FB24" s="94">
        <f t="shared" ca="1" si="91"/>
        <v>0</v>
      </c>
      <c r="FC24" s="94">
        <f t="shared" ca="1" si="92"/>
        <v>0</v>
      </c>
      <c r="FD24" s="94">
        <f t="shared" ca="1" si="92"/>
        <v>0</v>
      </c>
      <c r="FE24" s="94">
        <f t="shared" ca="1" si="92"/>
        <v>0</v>
      </c>
      <c r="FF24" s="94">
        <f t="shared" ca="1" si="92"/>
        <v>0</v>
      </c>
      <c r="FG24" s="94">
        <f t="shared" ca="1" si="92"/>
        <v>0</v>
      </c>
      <c r="FH24" s="94">
        <f t="shared" ca="1" si="92"/>
        <v>0</v>
      </c>
      <c r="FI24" s="94">
        <f t="shared" ca="1" si="92"/>
        <v>0</v>
      </c>
      <c r="FJ24" s="94">
        <f t="shared" ca="1" si="92"/>
        <v>0</v>
      </c>
      <c r="FK24" s="94">
        <f t="shared" ca="1" si="92"/>
        <v>0</v>
      </c>
      <c r="FL24" s="94">
        <f t="shared" ca="1" si="92"/>
        <v>0</v>
      </c>
      <c r="FM24" s="94">
        <f t="shared" ca="1" si="93"/>
        <v>0</v>
      </c>
      <c r="FN24" s="94">
        <f t="shared" ca="1" si="93"/>
        <v>0</v>
      </c>
      <c r="FO24" s="94">
        <f t="shared" ca="1" si="93"/>
        <v>0</v>
      </c>
      <c r="FP24" s="94">
        <f t="shared" ca="1" si="93"/>
        <v>0</v>
      </c>
      <c r="FQ24" s="94">
        <f t="shared" ca="1" si="93"/>
        <v>0</v>
      </c>
      <c r="FR24" s="94">
        <f t="shared" ca="1" si="93"/>
        <v>0</v>
      </c>
      <c r="FS24" s="94">
        <f t="shared" ca="1" si="93"/>
        <v>0</v>
      </c>
      <c r="FT24" s="94">
        <f t="shared" ca="1" si="93"/>
        <v>0</v>
      </c>
      <c r="FU24" s="94">
        <f t="shared" ca="1" si="93"/>
        <v>0</v>
      </c>
      <c r="FV24" s="94">
        <f t="shared" ca="1" si="93"/>
        <v>0</v>
      </c>
      <c r="FW24" s="94">
        <f t="shared" ca="1" si="94"/>
        <v>0</v>
      </c>
      <c r="FX24" s="94">
        <f t="shared" ca="1" si="94"/>
        <v>0</v>
      </c>
      <c r="FY24" s="94">
        <f t="shared" ca="1" si="94"/>
        <v>0</v>
      </c>
      <c r="FZ24" s="94">
        <f t="shared" ca="1" si="94"/>
        <v>0</v>
      </c>
      <c r="GA24" s="94">
        <f t="shared" ca="1" si="94"/>
        <v>0</v>
      </c>
      <c r="GB24" s="94">
        <f t="shared" ca="1" si="94"/>
        <v>0</v>
      </c>
      <c r="GC24" s="94">
        <f t="shared" ca="1" si="94"/>
        <v>0</v>
      </c>
      <c r="GD24" s="94">
        <f t="shared" ca="1" si="94"/>
        <v>0</v>
      </c>
      <c r="GE24" s="94">
        <f t="shared" ca="1" si="94"/>
        <v>0</v>
      </c>
      <c r="GF24" s="94">
        <f t="shared" ca="1" si="94"/>
        <v>0</v>
      </c>
      <c r="GG24" s="94">
        <f t="shared" ca="1" si="95"/>
        <v>0</v>
      </c>
      <c r="GH24" s="94">
        <f t="shared" ca="1" si="95"/>
        <v>0</v>
      </c>
      <c r="GI24" s="94">
        <f t="shared" ca="1" si="95"/>
        <v>0</v>
      </c>
      <c r="GJ24" s="94">
        <f t="shared" ca="1" si="95"/>
        <v>0</v>
      </c>
      <c r="GK24" s="94">
        <f t="shared" ca="1" si="95"/>
        <v>0</v>
      </c>
      <c r="GL24" s="94">
        <f t="shared" ca="1" si="95"/>
        <v>0</v>
      </c>
      <c r="GM24" s="94">
        <f t="shared" ca="1" si="95"/>
        <v>0</v>
      </c>
      <c r="GN24" s="94">
        <f t="shared" ca="1" si="95"/>
        <v>0</v>
      </c>
      <c r="GO24" s="94">
        <f t="shared" ca="1" si="95"/>
        <v>0</v>
      </c>
      <c r="GP24" s="94">
        <f t="shared" ca="1" si="95"/>
        <v>0</v>
      </c>
      <c r="GQ24" s="94">
        <f t="shared" ca="1" si="96"/>
        <v>0</v>
      </c>
      <c r="GR24" s="94">
        <f t="shared" ca="1" si="96"/>
        <v>0</v>
      </c>
      <c r="GS24" s="94">
        <f t="shared" ca="1" si="96"/>
        <v>0</v>
      </c>
      <c r="GT24" s="94">
        <f t="shared" ca="1" si="96"/>
        <v>0</v>
      </c>
      <c r="GU24" s="94">
        <f t="shared" ca="1" si="96"/>
        <v>0</v>
      </c>
      <c r="GV24" s="94">
        <f t="shared" ca="1" si="96"/>
        <v>0</v>
      </c>
      <c r="GW24" s="94">
        <f t="shared" ca="1" si="96"/>
        <v>0</v>
      </c>
      <c r="GX24" s="94">
        <f t="shared" ca="1" si="96"/>
        <v>0</v>
      </c>
      <c r="GY24" s="94">
        <f t="shared" ca="1" si="96"/>
        <v>0</v>
      </c>
      <c r="GZ24" s="94">
        <f t="shared" ca="1" si="96"/>
        <v>0</v>
      </c>
      <c r="HA24" s="94">
        <f t="shared" ca="1" si="97"/>
        <v>0</v>
      </c>
      <c r="HB24" s="94">
        <f t="shared" ca="1" si="97"/>
        <v>0</v>
      </c>
      <c r="HC24" s="94">
        <f t="shared" ca="1" si="97"/>
        <v>0</v>
      </c>
      <c r="HD24" s="94">
        <f t="shared" ca="1" si="97"/>
        <v>0</v>
      </c>
      <c r="HE24" s="94">
        <f t="shared" ca="1" si="97"/>
        <v>0</v>
      </c>
      <c r="HF24" s="94">
        <f t="shared" ca="1" si="97"/>
        <v>0</v>
      </c>
      <c r="HG24" s="94">
        <f t="shared" ca="1" si="97"/>
        <v>0</v>
      </c>
      <c r="HH24" s="94">
        <f t="shared" ca="1" si="97"/>
        <v>0</v>
      </c>
      <c r="HI24" s="94">
        <f t="shared" ca="1" si="97"/>
        <v>0</v>
      </c>
      <c r="HJ24" s="94">
        <f t="shared" ca="1" si="97"/>
        <v>0</v>
      </c>
      <c r="HK24" s="94">
        <f t="shared" ca="1" si="98"/>
        <v>0</v>
      </c>
      <c r="HL24" s="94">
        <f t="shared" ca="1" si="98"/>
        <v>0</v>
      </c>
      <c r="HM24" s="94">
        <f t="shared" ca="1" si="98"/>
        <v>0</v>
      </c>
      <c r="HN24" s="94">
        <f t="shared" ca="1" si="98"/>
        <v>0</v>
      </c>
      <c r="HO24" s="94">
        <f t="shared" ca="1" si="98"/>
        <v>0</v>
      </c>
      <c r="HP24" s="94">
        <f t="shared" ca="1" si="98"/>
        <v>0</v>
      </c>
      <c r="HQ24" s="94">
        <f t="shared" ca="1" si="98"/>
        <v>0</v>
      </c>
      <c r="HR24" s="94">
        <f t="shared" ca="1" si="98"/>
        <v>0</v>
      </c>
      <c r="HS24" s="94">
        <f t="shared" ca="1" si="98"/>
        <v>0</v>
      </c>
      <c r="HT24" s="94">
        <f t="shared" ca="1" si="98"/>
        <v>0</v>
      </c>
      <c r="HU24" s="94">
        <f t="shared" ca="1" si="99"/>
        <v>0</v>
      </c>
      <c r="HV24" s="94">
        <f t="shared" ca="1" si="99"/>
        <v>0</v>
      </c>
      <c r="HW24" s="94">
        <f t="shared" ca="1" si="99"/>
        <v>0</v>
      </c>
      <c r="HX24" s="94">
        <f t="shared" ca="1" si="99"/>
        <v>0</v>
      </c>
      <c r="HY24" s="94">
        <f t="shared" ca="1" si="99"/>
        <v>0</v>
      </c>
      <c r="HZ24" s="94">
        <f t="shared" ca="1" si="99"/>
        <v>0</v>
      </c>
      <c r="IA24" s="94">
        <f t="shared" ca="1" si="99"/>
        <v>0</v>
      </c>
      <c r="IB24" s="94">
        <f t="shared" ca="1" si="99"/>
        <v>0</v>
      </c>
      <c r="IC24" s="94">
        <f t="shared" ca="1" si="99"/>
        <v>0</v>
      </c>
      <c r="ID24" s="94">
        <f t="shared" ca="1" si="99"/>
        <v>0</v>
      </c>
      <c r="IE24" s="94">
        <f t="shared" ca="1" si="100"/>
        <v>0</v>
      </c>
      <c r="IF24" s="94">
        <f t="shared" ca="1" si="100"/>
        <v>0</v>
      </c>
      <c r="IG24" s="94">
        <f t="shared" ca="1" si="100"/>
        <v>0</v>
      </c>
      <c r="IH24" s="94">
        <f t="shared" ca="1" si="100"/>
        <v>0</v>
      </c>
      <c r="II24" s="94">
        <f t="shared" ca="1" si="100"/>
        <v>0</v>
      </c>
      <c r="IJ24" s="94">
        <f t="shared" ca="1" si="100"/>
        <v>0</v>
      </c>
      <c r="IK24" s="94">
        <f t="shared" ca="1" si="100"/>
        <v>0</v>
      </c>
      <c r="IL24" s="94">
        <f t="shared" ca="1" si="100"/>
        <v>0</v>
      </c>
      <c r="IM24" s="94">
        <f t="shared" ca="1" si="100"/>
        <v>0</v>
      </c>
      <c r="IN24" s="94">
        <f t="shared" ca="1" si="100"/>
        <v>0</v>
      </c>
      <c r="IO24" s="94">
        <f t="shared" ca="1" si="101"/>
        <v>0</v>
      </c>
      <c r="IP24" s="94">
        <f t="shared" ca="1" si="101"/>
        <v>0</v>
      </c>
      <c r="IQ24" s="94">
        <f t="shared" ca="1" si="101"/>
        <v>0</v>
      </c>
      <c r="IR24" s="94">
        <f t="shared" ca="1" si="101"/>
        <v>0</v>
      </c>
      <c r="IS24" s="94">
        <f t="shared" ca="1" si="101"/>
        <v>0</v>
      </c>
      <c r="IT24" s="94">
        <f t="shared" ca="1" si="101"/>
        <v>0</v>
      </c>
      <c r="IU24" s="94">
        <f t="shared" ca="1" si="101"/>
        <v>0</v>
      </c>
      <c r="IV24" s="94">
        <f t="shared" ca="1" si="101"/>
        <v>0</v>
      </c>
      <c r="IW24" s="94">
        <f t="shared" ca="1" si="101"/>
        <v>0</v>
      </c>
      <c r="IX24" s="94">
        <f t="shared" ca="1" si="101"/>
        <v>0</v>
      </c>
      <c r="IY24" s="94">
        <f t="shared" ca="1" si="102"/>
        <v>0</v>
      </c>
      <c r="IZ24" s="94">
        <f t="shared" ca="1" si="102"/>
        <v>0</v>
      </c>
      <c r="JA24" s="94">
        <f t="shared" ca="1" si="102"/>
        <v>0</v>
      </c>
      <c r="JB24" s="94">
        <f t="shared" ca="1" si="102"/>
        <v>0</v>
      </c>
      <c r="JC24" s="94">
        <f t="shared" ca="1" si="102"/>
        <v>0</v>
      </c>
      <c r="JD24" s="94">
        <f t="shared" ca="1" si="102"/>
        <v>0</v>
      </c>
      <c r="JE24" s="94">
        <f t="shared" ca="1" si="102"/>
        <v>0</v>
      </c>
      <c r="JF24" s="94">
        <f t="shared" ca="1" si="102"/>
        <v>0</v>
      </c>
      <c r="JG24" s="94">
        <f t="shared" ca="1" si="102"/>
        <v>0</v>
      </c>
      <c r="JH24" s="94">
        <f t="shared" ca="1" si="102"/>
        <v>0</v>
      </c>
      <c r="JI24" s="94">
        <f t="shared" ca="1" si="103"/>
        <v>0</v>
      </c>
      <c r="JJ24" s="94">
        <f t="shared" ca="1" si="103"/>
        <v>0</v>
      </c>
      <c r="JK24" s="94">
        <f t="shared" ca="1" si="103"/>
        <v>0</v>
      </c>
      <c r="JL24" s="94">
        <f t="shared" ca="1" si="103"/>
        <v>0</v>
      </c>
      <c r="JM24" s="94">
        <f t="shared" ca="1" si="103"/>
        <v>0</v>
      </c>
      <c r="JN24" s="94">
        <f t="shared" ca="1" si="103"/>
        <v>0</v>
      </c>
      <c r="JO24" s="94">
        <f t="shared" ca="1" si="103"/>
        <v>0</v>
      </c>
      <c r="JP24" s="94">
        <f t="shared" ca="1" si="103"/>
        <v>0</v>
      </c>
      <c r="JQ24" s="94">
        <f t="shared" ca="1" si="103"/>
        <v>0</v>
      </c>
      <c r="JR24" s="94">
        <f t="shared" ca="1" si="103"/>
        <v>0</v>
      </c>
      <c r="JS24" s="94">
        <f t="shared" ca="1" si="104"/>
        <v>0</v>
      </c>
      <c r="JT24" s="94">
        <f t="shared" ca="1" si="104"/>
        <v>0</v>
      </c>
      <c r="JU24" s="94">
        <f t="shared" ca="1" si="104"/>
        <v>0</v>
      </c>
      <c r="JV24" s="94">
        <f t="shared" ca="1" si="104"/>
        <v>0</v>
      </c>
      <c r="JW24" s="94">
        <f t="shared" ca="1" si="104"/>
        <v>0</v>
      </c>
      <c r="JX24" s="94">
        <f t="shared" ca="1" si="104"/>
        <v>0</v>
      </c>
      <c r="JY24" s="94">
        <f t="shared" ca="1" si="104"/>
        <v>0</v>
      </c>
      <c r="JZ24" s="94">
        <f t="shared" ca="1" si="104"/>
        <v>0</v>
      </c>
      <c r="KA24" s="94">
        <f t="shared" ca="1" si="104"/>
        <v>0</v>
      </c>
      <c r="KB24" s="94">
        <f t="shared" ca="1" si="104"/>
        <v>0</v>
      </c>
      <c r="KC24" s="94">
        <f t="shared" ca="1" si="105"/>
        <v>0</v>
      </c>
      <c r="KD24" s="94">
        <f t="shared" ca="1" si="105"/>
        <v>0</v>
      </c>
      <c r="KE24" s="94">
        <f t="shared" ca="1" si="105"/>
        <v>0</v>
      </c>
      <c r="KF24" s="94">
        <f t="shared" ca="1" si="105"/>
        <v>0</v>
      </c>
      <c r="KG24" s="94">
        <f t="shared" ca="1" si="105"/>
        <v>0</v>
      </c>
      <c r="KH24" s="94">
        <f t="shared" ca="1" si="105"/>
        <v>0</v>
      </c>
      <c r="KI24" s="94">
        <f t="shared" ca="1" si="105"/>
        <v>0</v>
      </c>
      <c r="KJ24" s="94">
        <f t="shared" ca="1" si="105"/>
        <v>0</v>
      </c>
      <c r="KK24" s="94">
        <f t="shared" ca="1" si="105"/>
        <v>0</v>
      </c>
      <c r="KL24" s="94">
        <f t="shared" ca="1" si="105"/>
        <v>0</v>
      </c>
      <c r="KM24" s="94">
        <f t="shared" ca="1" si="106"/>
        <v>0</v>
      </c>
      <c r="KN24" s="94">
        <f t="shared" ca="1" si="106"/>
        <v>0</v>
      </c>
      <c r="KO24" s="94">
        <f t="shared" ca="1" si="106"/>
        <v>0</v>
      </c>
      <c r="KP24" s="94">
        <f t="shared" ca="1" si="106"/>
        <v>0</v>
      </c>
      <c r="KQ24" s="94">
        <f t="shared" ca="1" si="106"/>
        <v>0</v>
      </c>
      <c r="KR24" s="94">
        <f t="shared" ca="1" si="106"/>
        <v>0</v>
      </c>
      <c r="KS24" s="94">
        <f t="shared" ca="1" si="106"/>
        <v>0</v>
      </c>
      <c r="KT24" s="94">
        <f t="shared" ca="1" si="106"/>
        <v>0</v>
      </c>
      <c r="KU24" s="94">
        <f t="shared" ca="1" si="106"/>
        <v>0</v>
      </c>
      <c r="KV24" s="94">
        <f t="shared" ca="1" si="106"/>
        <v>0</v>
      </c>
      <c r="KW24" s="94">
        <f t="shared" ca="1" si="107"/>
        <v>0</v>
      </c>
      <c r="KX24" s="94">
        <f t="shared" ca="1" si="107"/>
        <v>0</v>
      </c>
      <c r="KY24" s="94">
        <f t="shared" ca="1" si="107"/>
        <v>0</v>
      </c>
      <c r="KZ24" s="94">
        <f t="shared" ca="1" si="107"/>
        <v>0</v>
      </c>
      <c r="LA24" s="94">
        <f t="shared" ca="1" si="107"/>
        <v>0</v>
      </c>
      <c r="LB24" s="94">
        <f t="shared" ca="1" si="107"/>
        <v>0</v>
      </c>
      <c r="LC24" s="94">
        <f t="shared" ca="1" si="107"/>
        <v>0</v>
      </c>
      <c r="LD24" s="94">
        <f t="shared" ca="1" si="107"/>
        <v>0</v>
      </c>
      <c r="LE24" s="94">
        <f t="shared" ca="1" si="107"/>
        <v>0</v>
      </c>
      <c r="LF24" s="94">
        <f t="shared" ca="1" si="107"/>
        <v>0</v>
      </c>
      <c r="LG24" s="94">
        <f t="shared" ca="1" si="108"/>
        <v>0</v>
      </c>
      <c r="LH24" s="94">
        <f t="shared" ca="1" si="108"/>
        <v>0</v>
      </c>
      <c r="LI24" s="94">
        <f t="shared" ca="1" si="108"/>
        <v>0</v>
      </c>
      <c r="LJ24" s="94">
        <f t="shared" ca="1" si="108"/>
        <v>0</v>
      </c>
      <c r="LK24" s="94">
        <f t="shared" ca="1" si="108"/>
        <v>0</v>
      </c>
      <c r="LL24" s="94">
        <f t="shared" ca="1" si="108"/>
        <v>0</v>
      </c>
      <c r="LM24" s="94">
        <f t="shared" ca="1" si="108"/>
        <v>0</v>
      </c>
      <c r="LN24" s="94">
        <f t="shared" ca="1" si="108"/>
        <v>0</v>
      </c>
      <c r="LO24" s="94">
        <f t="shared" ca="1" si="108"/>
        <v>0</v>
      </c>
      <c r="LP24" s="94">
        <f t="shared" ca="1" si="108"/>
        <v>0</v>
      </c>
      <c r="LQ24" s="94">
        <f t="shared" ca="1" si="109"/>
        <v>0</v>
      </c>
      <c r="LR24" s="94">
        <f t="shared" ca="1" si="109"/>
        <v>0</v>
      </c>
      <c r="LS24" s="94">
        <f t="shared" ca="1" si="109"/>
        <v>0</v>
      </c>
      <c r="LT24" s="94">
        <f t="shared" ca="1" si="109"/>
        <v>0</v>
      </c>
      <c r="LU24" s="94">
        <f t="shared" ca="1" si="109"/>
        <v>0</v>
      </c>
      <c r="LV24" s="94">
        <f t="shared" ca="1" si="109"/>
        <v>0</v>
      </c>
      <c r="LW24" s="94">
        <f t="shared" ca="1" si="109"/>
        <v>0</v>
      </c>
      <c r="LX24" s="94">
        <f t="shared" ca="1" si="109"/>
        <v>0</v>
      </c>
      <c r="LY24" s="94">
        <f t="shared" ca="1" si="109"/>
        <v>0</v>
      </c>
      <c r="LZ24" s="94">
        <f t="shared" ca="1" si="109"/>
        <v>0</v>
      </c>
      <c r="MA24" s="94">
        <f t="shared" ca="1" si="110"/>
        <v>0</v>
      </c>
      <c r="MB24" s="94">
        <f t="shared" ca="1" si="110"/>
        <v>0</v>
      </c>
      <c r="MC24" s="94">
        <f t="shared" ca="1" si="110"/>
        <v>0</v>
      </c>
      <c r="MD24" s="94">
        <f t="shared" ca="1" si="110"/>
        <v>0</v>
      </c>
      <c r="ME24" s="94">
        <f t="shared" ca="1" si="110"/>
        <v>0</v>
      </c>
      <c r="MF24" s="94">
        <f t="shared" ca="1" si="110"/>
        <v>0</v>
      </c>
      <c r="MG24" s="94">
        <f t="shared" ca="1" si="110"/>
        <v>0</v>
      </c>
      <c r="MH24" s="94">
        <f t="shared" ca="1" si="110"/>
        <v>0</v>
      </c>
      <c r="MI24" s="94">
        <f t="shared" ca="1" si="110"/>
        <v>0</v>
      </c>
      <c r="MJ24" s="94">
        <f t="shared" ca="1" si="110"/>
        <v>0</v>
      </c>
      <c r="MK24" s="94">
        <f t="shared" ca="1" si="111"/>
        <v>0</v>
      </c>
      <c r="ML24" s="94">
        <f t="shared" ca="1" si="111"/>
        <v>0</v>
      </c>
      <c r="MM24" s="94">
        <f t="shared" ca="1" si="111"/>
        <v>0</v>
      </c>
      <c r="MN24" s="94">
        <f t="shared" ca="1" si="111"/>
        <v>0</v>
      </c>
      <c r="MO24" s="94">
        <f t="shared" ca="1" si="111"/>
        <v>0</v>
      </c>
      <c r="MP24" s="94">
        <f t="shared" ca="1" si="111"/>
        <v>0</v>
      </c>
      <c r="MQ24" s="94">
        <f t="shared" ca="1" si="111"/>
        <v>0</v>
      </c>
      <c r="MR24" s="94">
        <f t="shared" ca="1" si="111"/>
        <v>0</v>
      </c>
      <c r="MS24" s="94">
        <f t="shared" ca="1" si="111"/>
        <v>0</v>
      </c>
      <c r="MT24" s="94">
        <f t="shared" ca="1" si="111"/>
        <v>0</v>
      </c>
      <c r="MU24" s="94">
        <f t="shared" ca="1" si="112"/>
        <v>0</v>
      </c>
      <c r="MV24" s="94">
        <f t="shared" ca="1" si="112"/>
        <v>0</v>
      </c>
      <c r="MW24" s="94">
        <f t="shared" ca="1" si="112"/>
        <v>0</v>
      </c>
      <c r="MX24" s="94">
        <f t="shared" ca="1" si="112"/>
        <v>0</v>
      </c>
      <c r="MY24" s="94">
        <f t="shared" ca="1" si="112"/>
        <v>0</v>
      </c>
      <c r="MZ24" s="94">
        <f t="shared" ca="1" si="112"/>
        <v>0</v>
      </c>
      <c r="NA24" s="94">
        <f t="shared" ca="1" si="112"/>
        <v>0</v>
      </c>
      <c r="NB24" s="94">
        <f t="shared" ca="1" si="112"/>
        <v>0</v>
      </c>
      <c r="NC24" s="94">
        <f t="shared" ca="1" si="112"/>
        <v>0</v>
      </c>
      <c r="ND24" s="94">
        <f t="shared" ca="1" si="112"/>
        <v>0</v>
      </c>
      <c r="NE24" s="94">
        <f t="shared" ca="1" si="113"/>
        <v>0</v>
      </c>
      <c r="NF24" s="94">
        <f t="shared" ca="1" si="113"/>
        <v>0</v>
      </c>
      <c r="NG24" s="94">
        <f t="shared" ca="1" si="113"/>
        <v>0</v>
      </c>
      <c r="NH24" s="94">
        <f t="shared" ca="1" si="113"/>
        <v>0</v>
      </c>
      <c r="NI24" s="94">
        <f t="shared" ca="1" si="113"/>
        <v>0</v>
      </c>
      <c r="NJ24" s="94">
        <f t="shared" ca="1" si="113"/>
        <v>0</v>
      </c>
      <c r="NK24" s="94">
        <f t="shared" ca="1" si="113"/>
        <v>0</v>
      </c>
      <c r="NL24" s="94">
        <f t="shared" ca="1" si="113"/>
        <v>0</v>
      </c>
      <c r="NM24" s="94">
        <f t="shared" ca="1" si="113"/>
        <v>0</v>
      </c>
      <c r="NN24" s="94">
        <f t="shared" ca="1" si="113"/>
        <v>0</v>
      </c>
      <c r="NO24" s="94">
        <f t="shared" ca="1" si="113"/>
        <v>0</v>
      </c>
      <c r="NP24" s="94">
        <f t="shared" ca="1" si="113"/>
        <v>0</v>
      </c>
      <c r="NQ24" s="94">
        <f t="shared" ca="1" si="113"/>
        <v>0</v>
      </c>
    </row>
    <row r="25" spans="1:381" s="93" customFormat="1" ht="23.25" x14ac:dyDescent="0.35">
      <c r="A25" s="55"/>
      <c r="B25" s="55"/>
      <c r="C25" s="56" t="str">
        <f t="shared" ca="1" si="36"/>
        <v/>
      </c>
      <c r="D25" s="57">
        <f ca="1">NETWORKDAYS(F25,G25,JoursFérié[[#All],[2022]:[2026]])</f>
        <v>0</v>
      </c>
      <c r="E25" s="58">
        <f t="shared" ca="1" si="37"/>
        <v>0</v>
      </c>
      <c r="F25" s="59">
        <f t="shared" ca="1" si="38"/>
        <v>0</v>
      </c>
      <c r="G25" s="59">
        <f t="shared" ca="1" si="39"/>
        <v>0</v>
      </c>
      <c r="H25" s="60">
        <v>1</v>
      </c>
      <c r="I25" s="92">
        <f t="shared" ca="1" si="77"/>
        <v>0</v>
      </c>
      <c r="J25" s="92">
        <f t="shared" ca="1" si="77"/>
        <v>0</v>
      </c>
      <c r="K25" s="92">
        <f t="shared" ca="1" si="77"/>
        <v>0</v>
      </c>
      <c r="L25" s="92">
        <f t="shared" ca="1" si="77"/>
        <v>0</v>
      </c>
      <c r="M25" s="92">
        <f t="shared" ca="1" si="77"/>
        <v>0</v>
      </c>
      <c r="N25" s="92">
        <f t="shared" ca="1" si="77"/>
        <v>0</v>
      </c>
      <c r="O25" s="92">
        <f t="shared" ca="1" si="77"/>
        <v>0</v>
      </c>
      <c r="P25" s="92">
        <f t="shared" ca="1" si="77"/>
        <v>0</v>
      </c>
      <c r="Q25" s="92">
        <f t="shared" ca="1" si="77"/>
        <v>0</v>
      </c>
      <c r="R25" s="92">
        <f t="shared" ca="1" si="77"/>
        <v>0</v>
      </c>
      <c r="S25" s="92">
        <f t="shared" ca="1" si="78"/>
        <v>0</v>
      </c>
      <c r="T25" s="92">
        <f t="shared" ca="1" si="78"/>
        <v>0</v>
      </c>
      <c r="U25" s="92">
        <f t="shared" ca="1" si="78"/>
        <v>0</v>
      </c>
      <c r="V25" s="92">
        <f t="shared" ca="1" si="78"/>
        <v>0</v>
      </c>
      <c r="W25" s="92">
        <f t="shared" ca="1" si="78"/>
        <v>0</v>
      </c>
      <c r="X25" s="92">
        <f t="shared" ca="1" si="78"/>
        <v>0</v>
      </c>
      <c r="Y25" s="92">
        <f t="shared" ca="1" si="78"/>
        <v>0</v>
      </c>
      <c r="Z25" s="92">
        <f t="shared" ca="1" si="78"/>
        <v>0</v>
      </c>
      <c r="AA25" s="92">
        <f t="shared" ca="1" si="78"/>
        <v>0</v>
      </c>
      <c r="AB25" s="92">
        <f t="shared" ca="1" si="78"/>
        <v>0</v>
      </c>
      <c r="AC25" s="92">
        <f t="shared" ca="1" si="79"/>
        <v>0</v>
      </c>
      <c r="AD25" s="92">
        <f t="shared" ca="1" si="79"/>
        <v>0</v>
      </c>
      <c r="AE25" s="92">
        <f t="shared" ca="1" si="79"/>
        <v>0</v>
      </c>
      <c r="AF25" s="92">
        <f t="shared" ca="1" si="79"/>
        <v>0</v>
      </c>
      <c r="AG25" s="92">
        <f t="shared" ca="1" si="79"/>
        <v>0</v>
      </c>
      <c r="AH25" s="92">
        <f t="shared" ca="1" si="79"/>
        <v>0</v>
      </c>
      <c r="AI25" s="92">
        <f t="shared" ca="1" si="79"/>
        <v>0</v>
      </c>
      <c r="AJ25" s="92">
        <f t="shared" ca="1" si="79"/>
        <v>0</v>
      </c>
      <c r="AK25" s="92">
        <f t="shared" ca="1" si="79"/>
        <v>0</v>
      </c>
      <c r="AL25" s="92">
        <f t="shared" ca="1" si="79"/>
        <v>0</v>
      </c>
      <c r="AM25" s="92">
        <f t="shared" ca="1" si="80"/>
        <v>0</v>
      </c>
      <c r="AN25" s="92">
        <f t="shared" ca="1" si="80"/>
        <v>0</v>
      </c>
      <c r="AO25" s="92">
        <f t="shared" ca="1" si="80"/>
        <v>0</v>
      </c>
      <c r="AP25" s="92">
        <f t="shared" ca="1" si="80"/>
        <v>0</v>
      </c>
      <c r="AQ25" s="92">
        <f t="shared" ca="1" si="80"/>
        <v>0</v>
      </c>
      <c r="AR25" s="92">
        <f t="shared" ca="1" si="80"/>
        <v>0</v>
      </c>
      <c r="AS25" s="92">
        <f t="shared" ca="1" si="80"/>
        <v>0</v>
      </c>
      <c r="AT25" s="92">
        <f t="shared" ca="1" si="80"/>
        <v>0</v>
      </c>
      <c r="AU25" s="92">
        <f t="shared" ca="1" si="80"/>
        <v>0</v>
      </c>
      <c r="AV25" s="92">
        <f t="shared" ca="1" si="80"/>
        <v>0</v>
      </c>
      <c r="AW25" s="92">
        <f t="shared" ca="1" si="81"/>
        <v>0</v>
      </c>
      <c r="AX25" s="92">
        <f t="shared" ca="1" si="81"/>
        <v>0</v>
      </c>
      <c r="AY25" s="92">
        <f t="shared" ca="1" si="81"/>
        <v>0</v>
      </c>
      <c r="AZ25" s="92">
        <f t="shared" ca="1" si="81"/>
        <v>0</v>
      </c>
      <c r="BA25" s="92">
        <f t="shared" ca="1" si="81"/>
        <v>0</v>
      </c>
      <c r="BB25" s="92">
        <f t="shared" ca="1" si="81"/>
        <v>0</v>
      </c>
      <c r="BC25" s="92">
        <f t="shared" ca="1" si="81"/>
        <v>0</v>
      </c>
      <c r="BD25" s="92">
        <f t="shared" ca="1" si="81"/>
        <v>0</v>
      </c>
      <c r="BE25" s="92">
        <f t="shared" ca="1" si="81"/>
        <v>0</v>
      </c>
      <c r="BF25" s="92">
        <f t="shared" ca="1" si="81"/>
        <v>0</v>
      </c>
      <c r="BG25" s="92">
        <f t="shared" ca="1" si="82"/>
        <v>0</v>
      </c>
      <c r="BH25" s="92">
        <f t="shared" ca="1" si="82"/>
        <v>0</v>
      </c>
      <c r="BI25" s="92">
        <f t="shared" ca="1" si="82"/>
        <v>0</v>
      </c>
      <c r="BJ25" s="92">
        <f t="shared" ca="1" si="82"/>
        <v>0</v>
      </c>
      <c r="BK25" s="92">
        <f t="shared" ca="1" si="82"/>
        <v>0</v>
      </c>
      <c r="BL25" s="92">
        <f t="shared" ca="1" si="82"/>
        <v>0</v>
      </c>
      <c r="BM25" s="92">
        <f t="shared" ca="1" si="82"/>
        <v>0</v>
      </c>
      <c r="BN25" s="92">
        <f t="shared" ca="1" si="82"/>
        <v>0</v>
      </c>
      <c r="BO25" s="92">
        <f t="shared" ca="1" si="82"/>
        <v>0</v>
      </c>
      <c r="BP25" s="92">
        <f t="shared" ca="1" si="82"/>
        <v>0</v>
      </c>
      <c r="BQ25" s="92">
        <f t="shared" ca="1" si="83"/>
        <v>0</v>
      </c>
      <c r="BR25" s="92">
        <f t="shared" ca="1" si="83"/>
        <v>0</v>
      </c>
      <c r="BS25" s="92">
        <f t="shared" ca="1" si="83"/>
        <v>0</v>
      </c>
      <c r="BT25" s="92">
        <f t="shared" ca="1" si="83"/>
        <v>0</v>
      </c>
      <c r="BU25" s="92">
        <f t="shared" ca="1" si="83"/>
        <v>0</v>
      </c>
      <c r="BV25" s="92">
        <f t="shared" ca="1" si="83"/>
        <v>0</v>
      </c>
      <c r="BW25" s="92">
        <f t="shared" ca="1" si="83"/>
        <v>0</v>
      </c>
      <c r="BX25" s="92">
        <f t="shared" ca="1" si="83"/>
        <v>0</v>
      </c>
      <c r="BY25" s="92">
        <f t="shared" ca="1" si="83"/>
        <v>0</v>
      </c>
      <c r="BZ25" s="92">
        <f t="shared" ca="1" si="83"/>
        <v>0</v>
      </c>
      <c r="CA25" s="92">
        <f t="shared" ca="1" si="84"/>
        <v>0</v>
      </c>
      <c r="CB25" s="92">
        <f t="shared" ca="1" si="84"/>
        <v>0</v>
      </c>
      <c r="CC25" s="92">
        <f t="shared" ca="1" si="84"/>
        <v>0</v>
      </c>
      <c r="CD25" s="92">
        <f t="shared" ca="1" si="84"/>
        <v>0</v>
      </c>
      <c r="CE25" s="92">
        <f t="shared" ca="1" si="84"/>
        <v>0</v>
      </c>
      <c r="CF25" s="92">
        <f t="shared" ca="1" si="84"/>
        <v>0</v>
      </c>
      <c r="CG25" s="92">
        <f t="shared" ca="1" si="84"/>
        <v>0</v>
      </c>
      <c r="CH25" s="92">
        <f t="shared" ca="1" si="84"/>
        <v>0</v>
      </c>
      <c r="CI25" s="92">
        <f t="shared" ca="1" si="84"/>
        <v>0</v>
      </c>
      <c r="CJ25" s="92">
        <f t="shared" ca="1" si="84"/>
        <v>0</v>
      </c>
      <c r="CK25" s="92">
        <f t="shared" ca="1" si="85"/>
        <v>0</v>
      </c>
      <c r="CL25" s="92">
        <f t="shared" ca="1" si="85"/>
        <v>0</v>
      </c>
      <c r="CM25" s="92">
        <f t="shared" ca="1" si="85"/>
        <v>0</v>
      </c>
      <c r="CN25" s="92">
        <f t="shared" ca="1" si="85"/>
        <v>0</v>
      </c>
      <c r="CO25" s="92">
        <f t="shared" ca="1" si="85"/>
        <v>0</v>
      </c>
      <c r="CP25" s="92">
        <f t="shared" ca="1" si="85"/>
        <v>0</v>
      </c>
      <c r="CQ25" s="92">
        <f t="shared" ca="1" si="85"/>
        <v>0</v>
      </c>
      <c r="CR25" s="92">
        <f t="shared" ca="1" si="85"/>
        <v>0</v>
      </c>
      <c r="CS25" s="92">
        <f t="shared" ca="1" si="85"/>
        <v>0</v>
      </c>
      <c r="CT25" s="92">
        <f t="shared" ca="1" si="85"/>
        <v>0</v>
      </c>
      <c r="CU25" s="92">
        <f t="shared" ca="1" si="86"/>
        <v>0</v>
      </c>
      <c r="CV25" s="92">
        <f t="shared" ca="1" si="86"/>
        <v>0</v>
      </c>
      <c r="CW25" s="92">
        <f t="shared" ca="1" si="86"/>
        <v>0</v>
      </c>
      <c r="CX25" s="92">
        <f t="shared" ca="1" si="86"/>
        <v>0</v>
      </c>
      <c r="CY25" s="92">
        <f t="shared" ca="1" si="86"/>
        <v>0</v>
      </c>
      <c r="CZ25" s="92">
        <f t="shared" ca="1" si="86"/>
        <v>0</v>
      </c>
      <c r="DA25" s="92">
        <f t="shared" ca="1" si="86"/>
        <v>0</v>
      </c>
      <c r="DB25" s="92">
        <f t="shared" ca="1" si="86"/>
        <v>0</v>
      </c>
      <c r="DC25" s="92">
        <f t="shared" ca="1" si="86"/>
        <v>0</v>
      </c>
      <c r="DD25" s="92">
        <f t="shared" ca="1" si="86"/>
        <v>0</v>
      </c>
      <c r="DE25" s="92">
        <f t="shared" ca="1" si="87"/>
        <v>0</v>
      </c>
      <c r="DF25" s="92">
        <f t="shared" ca="1" si="87"/>
        <v>0</v>
      </c>
      <c r="DG25" s="92">
        <f t="shared" ca="1" si="87"/>
        <v>0</v>
      </c>
      <c r="DH25" s="92">
        <f t="shared" ca="1" si="87"/>
        <v>0</v>
      </c>
      <c r="DI25" s="92">
        <f t="shared" ca="1" si="87"/>
        <v>0</v>
      </c>
      <c r="DJ25" s="92">
        <f t="shared" ca="1" si="87"/>
        <v>0</v>
      </c>
      <c r="DK25" s="92">
        <f t="shared" ca="1" si="87"/>
        <v>0</v>
      </c>
      <c r="DL25" s="92">
        <f t="shared" ca="1" si="87"/>
        <v>0</v>
      </c>
      <c r="DM25" s="92">
        <f t="shared" ca="1" si="87"/>
        <v>0</v>
      </c>
      <c r="DN25" s="92">
        <f t="shared" ca="1" si="87"/>
        <v>0</v>
      </c>
      <c r="DO25" s="92">
        <f t="shared" ca="1" si="88"/>
        <v>0</v>
      </c>
      <c r="DP25" s="92">
        <f t="shared" ca="1" si="88"/>
        <v>0</v>
      </c>
      <c r="DQ25" s="92">
        <f t="shared" ca="1" si="88"/>
        <v>0</v>
      </c>
      <c r="DR25" s="92">
        <f t="shared" ca="1" si="88"/>
        <v>0</v>
      </c>
      <c r="DS25" s="92">
        <f t="shared" ca="1" si="88"/>
        <v>0</v>
      </c>
      <c r="DT25" s="92">
        <f t="shared" ca="1" si="88"/>
        <v>0</v>
      </c>
      <c r="DU25" s="92">
        <f t="shared" ca="1" si="88"/>
        <v>0</v>
      </c>
      <c r="DV25" s="92">
        <f t="shared" ca="1" si="88"/>
        <v>0</v>
      </c>
      <c r="DW25" s="92">
        <f t="shared" ca="1" si="88"/>
        <v>0</v>
      </c>
      <c r="DX25" s="92">
        <f t="shared" ca="1" si="88"/>
        <v>0</v>
      </c>
      <c r="DY25" s="92">
        <f t="shared" ca="1" si="89"/>
        <v>0</v>
      </c>
      <c r="DZ25" s="92">
        <f t="shared" ca="1" si="89"/>
        <v>0</v>
      </c>
      <c r="EA25" s="92">
        <f t="shared" ca="1" si="89"/>
        <v>0</v>
      </c>
      <c r="EB25" s="92">
        <f t="shared" ca="1" si="89"/>
        <v>0</v>
      </c>
      <c r="EC25" s="92">
        <f t="shared" ca="1" si="89"/>
        <v>0</v>
      </c>
      <c r="ED25" s="92">
        <f t="shared" ca="1" si="89"/>
        <v>0</v>
      </c>
      <c r="EE25" s="92">
        <f t="shared" ca="1" si="89"/>
        <v>0</v>
      </c>
      <c r="EF25" s="92">
        <f t="shared" ca="1" si="89"/>
        <v>0</v>
      </c>
      <c r="EG25" s="92">
        <f t="shared" ca="1" si="89"/>
        <v>0</v>
      </c>
      <c r="EH25" s="92">
        <f t="shared" ca="1" si="89"/>
        <v>0</v>
      </c>
      <c r="EI25" s="92">
        <f t="shared" ca="1" si="90"/>
        <v>0</v>
      </c>
      <c r="EJ25" s="92">
        <f t="shared" ca="1" si="90"/>
        <v>0</v>
      </c>
      <c r="EK25" s="92">
        <f t="shared" ca="1" si="90"/>
        <v>0</v>
      </c>
      <c r="EL25" s="92">
        <f t="shared" ca="1" si="90"/>
        <v>0</v>
      </c>
      <c r="EM25" s="92">
        <f t="shared" ca="1" si="90"/>
        <v>0</v>
      </c>
      <c r="EN25" s="92">
        <f t="shared" ca="1" si="90"/>
        <v>0</v>
      </c>
      <c r="EO25" s="92">
        <f t="shared" ca="1" si="90"/>
        <v>0</v>
      </c>
      <c r="EP25" s="92">
        <f t="shared" ca="1" si="90"/>
        <v>0</v>
      </c>
      <c r="EQ25" s="92">
        <f t="shared" ca="1" si="90"/>
        <v>0</v>
      </c>
      <c r="ER25" s="92">
        <f t="shared" ca="1" si="90"/>
        <v>0</v>
      </c>
      <c r="ES25" s="92">
        <f t="shared" ca="1" si="91"/>
        <v>0</v>
      </c>
      <c r="ET25" s="92">
        <f t="shared" ca="1" si="91"/>
        <v>0</v>
      </c>
      <c r="EU25" s="92">
        <f t="shared" ca="1" si="91"/>
        <v>0</v>
      </c>
      <c r="EV25" s="92">
        <f t="shared" ca="1" si="91"/>
        <v>0</v>
      </c>
      <c r="EW25" s="92">
        <f t="shared" ca="1" si="91"/>
        <v>0</v>
      </c>
      <c r="EX25" s="92">
        <f t="shared" ca="1" si="91"/>
        <v>0</v>
      </c>
      <c r="EY25" s="92">
        <f t="shared" ca="1" si="91"/>
        <v>0</v>
      </c>
      <c r="EZ25" s="92">
        <f t="shared" ca="1" si="91"/>
        <v>0</v>
      </c>
      <c r="FA25" s="92">
        <f t="shared" ca="1" si="91"/>
        <v>0</v>
      </c>
      <c r="FB25" s="92">
        <f t="shared" ca="1" si="91"/>
        <v>0</v>
      </c>
      <c r="FC25" s="92">
        <f t="shared" ca="1" si="92"/>
        <v>0</v>
      </c>
      <c r="FD25" s="92">
        <f t="shared" ca="1" si="92"/>
        <v>0</v>
      </c>
      <c r="FE25" s="92">
        <f t="shared" ca="1" si="92"/>
        <v>0</v>
      </c>
      <c r="FF25" s="92">
        <f t="shared" ca="1" si="92"/>
        <v>0</v>
      </c>
      <c r="FG25" s="92">
        <f t="shared" ca="1" si="92"/>
        <v>0</v>
      </c>
      <c r="FH25" s="92">
        <f t="shared" ca="1" si="92"/>
        <v>0</v>
      </c>
      <c r="FI25" s="92">
        <f t="shared" ca="1" si="92"/>
        <v>0</v>
      </c>
      <c r="FJ25" s="92">
        <f t="shared" ca="1" si="92"/>
        <v>0</v>
      </c>
      <c r="FK25" s="92">
        <f t="shared" ca="1" si="92"/>
        <v>0</v>
      </c>
      <c r="FL25" s="92">
        <f t="shared" ca="1" si="92"/>
        <v>0</v>
      </c>
      <c r="FM25" s="92">
        <f t="shared" ca="1" si="93"/>
        <v>0</v>
      </c>
      <c r="FN25" s="92">
        <f t="shared" ca="1" si="93"/>
        <v>0</v>
      </c>
      <c r="FO25" s="92">
        <f t="shared" ca="1" si="93"/>
        <v>0</v>
      </c>
      <c r="FP25" s="92">
        <f t="shared" ca="1" si="93"/>
        <v>0</v>
      </c>
      <c r="FQ25" s="92">
        <f t="shared" ca="1" si="93"/>
        <v>0</v>
      </c>
      <c r="FR25" s="92">
        <f t="shared" ca="1" si="93"/>
        <v>0</v>
      </c>
      <c r="FS25" s="92">
        <f t="shared" ca="1" si="93"/>
        <v>0</v>
      </c>
      <c r="FT25" s="92">
        <f t="shared" ca="1" si="93"/>
        <v>0</v>
      </c>
      <c r="FU25" s="92">
        <f t="shared" ca="1" si="93"/>
        <v>0</v>
      </c>
      <c r="FV25" s="92">
        <f t="shared" ca="1" si="93"/>
        <v>0</v>
      </c>
      <c r="FW25" s="92">
        <f t="shared" ca="1" si="94"/>
        <v>0</v>
      </c>
      <c r="FX25" s="92">
        <f t="shared" ca="1" si="94"/>
        <v>0</v>
      </c>
      <c r="FY25" s="92">
        <f t="shared" ca="1" si="94"/>
        <v>0</v>
      </c>
      <c r="FZ25" s="92">
        <f t="shared" ca="1" si="94"/>
        <v>0</v>
      </c>
      <c r="GA25" s="92">
        <f t="shared" ca="1" si="94"/>
        <v>0</v>
      </c>
      <c r="GB25" s="92">
        <f t="shared" ca="1" si="94"/>
        <v>0</v>
      </c>
      <c r="GC25" s="92">
        <f t="shared" ca="1" si="94"/>
        <v>0</v>
      </c>
      <c r="GD25" s="92">
        <f t="shared" ca="1" si="94"/>
        <v>0</v>
      </c>
      <c r="GE25" s="92">
        <f t="shared" ca="1" si="94"/>
        <v>0</v>
      </c>
      <c r="GF25" s="92">
        <f t="shared" ca="1" si="94"/>
        <v>0</v>
      </c>
      <c r="GG25" s="92">
        <f t="shared" ca="1" si="95"/>
        <v>0</v>
      </c>
      <c r="GH25" s="92">
        <f t="shared" ca="1" si="95"/>
        <v>0</v>
      </c>
      <c r="GI25" s="92">
        <f t="shared" ca="1" si="95"/>
        <v>0</v>
      </c>
      <c r="GJ25" s="92">
        <f t="shared" ca="1" si="95"/>
        <v>0</v>
      </c>
      <c r="GK25" s="92">
        <f t="shared" ca="1" si="95"/>
        <v>0</v>
      </c>
      <c r="GL25" s="92">
        <f t="shared" ca="1" si="95"/>
        <v>0</v>
      </c>
      <c r="GM25" s="92">
        <f t="shared" ca="1" si="95"/>
        <v>0</v>
      </c>
      <c r="GN25" s="92">
        <f t="shared" ca="1" si="95"/>
        <v>0</v>
      </c>
      <c r="GO25" s="92">
        <f t="shared" ca="1" si="95"/>
        <v>0</v>
      </c>
      <c r="GP25" s="92">
        <f t="shared" ca="1" si="95"/>
        <v>0</v>
      </c>
      <c r="GQ25" s="92">
        <f t="shared" ca="1" si="96"/>
        <v>0</v>
      </c>
      <c r="GR25" s="92">
        <f t="shared" ca="1" si="96"/>
        <v>0</v>
      </c>
      <c r="GS25" s="92">
        <f t="shared" ca="1" si="96"/>
        <v>0</v>
      </c>
      <c r="GT25" s="92">
        <f t="shared" ca="1" si="96"/>
        <v>0</v>
      </c>
      <c r="GU25" s="92">
        <f t="shared" ca="1" si="96"/>
        <v>0</v>
      </c>
      <c r="GV25" s="92">
        <f t="shared" ca="1" si="96"/>
        <v>0</v>
      </c>
      <c r="GW25" s="92">
        <f t="shared" ca="1" si="96"/>
        <v>0</v>
      </c>
      <c r="GX25" s="92">
        <f t="shared" ca="1" si="96"/>
        <v>0</v>
      </c>
      <c r="GY25" s="92">
        <f t="shared" ca="1" si="96"/>
        <v>0</v>
      </c>
      <c r="GZ25" s="92">
        <f t="shared" ca="1" si="96"/>
        <v>0</v>
      </c>
      <c r="HA25" s="92">
        <f t="shared" ca="1" si="97"/>
        <v>0</v>
      </c>
      <c r="HB25" s="92">
        <f t="shared" ca="1" si="97"/>
        <v>0</v>
      </c>
      <c r="HC25" s="92">
        <f t="shared" ca="1" si="97"/>
        <v>0</v>
      </c>
      <c r="HD25" s="92">
        <f t="shared" ca="1" si="97"/>
        <v>0</v>
      </c>
      <c r="HE25" s="92">
        <f t="shared" ca="1" si="97"/>
        <v>0</v>
      </c>
      <c r="HF25" s="92">
        <f t="shared" ca="1" si="97"/>
        <v>0</v>
      </c>
      <c r="HG25" s="92">
        <f t="shared" ca="1" si="97"/>
        <v>0</v>
      </c>
      <c r="HH25" s="92">
        <f t="shared" ca="1" si="97"/>
        <v>0</v>
      </c>
      <c r="HI25" s="92">
        <f t="shared" ca="1" si="97"/>
        <v>0</v>
      </c>
      <c r="HJ25" s="92">
        <f t="shared" ca="1" si="97"/>
        <v>0</v>
      </c>
      <c r="HK25" s="92">
        <f t="shared" ca="1" si="98"/>
        <v>0</v>
      </c>
      <c r="HL25" s="92">
        <f t="shared" ca="1" si="98"/>
        <v>0</v>
      </c>
      <c r="HM25" s="92">
        <f t="shared" ca="1" si="98"/>
        <v>0</v>
      </c>
      <c r="HN25" s="92">
        <f t="shared" ca="1" si="98"/>
        <v>0</v>
      </c>
      <c r="HO25" s="92">
        <f t="shared" ca="1" si="98"/>
        <v>0</v>
      </c>
      <c r="HP25" s="92">
        <f t="shared" ca="1" si="98"/>
        <v>0</v>
      </c>
      <c r="HQ25" s="92">
        <f t="shared" ca="1" si="98"/>
        <v>0</v>
      </c>
      <c r="HR25" s="92">
        <f t="shared" ca="1" si="98"/>
        <v>0</v>
      </c>
      <c r="HS25" s="92">
        <f t="shared" ca="1" si="98"/>
        <v>0</v>
      </c>
      <c r="HT25" s="92">
        <f t="shared" ca="1" si="98"/>
        <v>0</v>
      </c>
      <c r="HU25" s="92">
        <f t="shared" ca="1" si="99"/>
        <v>0</v>
      </c>
      <c r="HV25" s="92">
        <f t="shared" ca="1" si="99"/>
        <v>0</v>
      </c>
      <c r="HW25" s="92">
        <f t="shared" ca="1" si="99"/>
        <v>0</v>
      </c>
      <c r="HX25" s="92">
        <f t="shared" ca="1" si="99"/>
        <v>0</v>
      </c>
      <c r="HY25" s="92">
        <f t="shared" ca="1" si="99"/>
        <v>0</v>
      </c>
      <c r="HZ25" s="92">
        <f t="shared" ca="1" si="99"/>
        <v>0</v>
      </c>
      <c r="IA25" s="92">
        <f t="shared" ca="1" si="99"/>
        <v>0</v>
      </c>
      <c r="IB25" s="92">
        <f t="shared" ca="1" si="99"/>
        <v>0</v>
      </c>
      <c r="IC25" s="92">
        <f t="shared" ca="1" si="99"/>
        <v>0</v>
      </c>
      <c r="ID25" s="92">
        <f t="shared" ca="1" si="99"/>
        <v>0</v>
      </c>
      <c r="IE25" s="92">
        <f t="shared" ca="1" si="100"/>
        <v>0</v>
      </c>
      <c r="IF25" s="92">
        <f t="shared" ca="1" si="100"/>
        <v>0</v>
      </c>
      <c r="IG25" s="92">
        <f t="shared" ca="1" si="100"/>
        <v>0</v>
      </c>
      <c r="IH25" s="92">
        <f t="shared" ca="1" si="100"/>
        <v>0</v>
      </c>
      <c r="II25" s="92">
        <f t="shared" ca="1" si="100"/>
        <v>0</v>
      </c>
      <c r="IJ25" s="92">
        <f t="shared" ca="1" si="100"/>
        <v>0</v>
      </c>
      <c r="IK25" s="92">
        <f t="shared" ca="1" si="100"/>
        <v>0</v>
      </c>
      <c r="IL25" s="92">
        <f t="shared" ca="1" si="100"/>
        <v>0</v>
      </c>
      <c r="IM25" s="92">
        <f t="shared" ca="1" si="100"/>
        <v>0</v>
      </c>
      <c r="IN25" s="92">
        <f t="shared" ca="1" si="100"/>
        <v>0</v>
      </c>
      <c r="IO25" s="92">
        <f t="shared" ca="1" si="101"/>
        <v>0</v>
      </c>
      <c r="IP25" s="92">
        <f t="shared" ca="1" si="101"/>
        <v>0</v>
      </c>
      <c r="IQ25" s="92">
        <f t="shared" ca="1" si="101"/>
        <v>0</v>
      </c>
      <c r="IR25" s="92">
        <f t="shared" ca="1" si="101"/>
        <v>0</v>
      </c>
      <c r="IS25" s="92">
        <f t="shared" ca="1" si="101"/>
        <v>0</v>
      </c>
      <c r="IT25" s="92">
        <f t="shared" ca="1" si="101"/>
        <v>0</v>
      </c>
      <c r="IU25" s="92">
        <f t="shared" ca="1" si="101"/>
        <v>0</v>
      </c>
      <c r="IV25" s="92">
        <f t="shared" ca="1" si="101"/>
        <v>0</v>
      </c>
      <c r="IW25" s="92">
        <f t="shared" ca="1" si="101"/>
        <v>0</v>
      </c>
      <c r="IX25" s="92">
        <f t="shared" ca="1" si="101"/>
        <v>0</v>
      </c>
      <c r="IY25" s="92">
        <f t="shared" ca="1" si="102"/>
        <v>0</v>
      </c>
      <c r="IZ25" s="92">
        <f t="shared" ca="1" si="102"/>
        <v>0</v>
      </c>
      <c r="JA25" s="92">
        <f t="shared" ca="1" si="102"/>
        <v>0</v>
      </c>
      <c r="JB25" s="92">
        <f t="shared" ca="1" si="102"/>
        <v>0</v>
      </c>
      <c r="JC25" s="92">
        <f t="shared" ca="1" si="102"/>
        <v>0</v>
      </c>
      <c r="JD25" s="92">
        <f t="shared" ca="1" si="102"/>
        <v>0</v>
      </c>
      <c r="JE25" s="92">
        <f t="shared" ca="1" si="102"/>
        <v>0</v>
      </c>
      <c r="JF25" s="92">
        <f t="shared" ca="1" si="102"/>
        <v>0</v>
      </c>
      <c r="JG25" s="92">
        <f t="shared" ca="1" si="102"/>
        <v>0</v>
      </c>
      <c r="JH25" s="92">
        <f t="shared" ca="1" si="102"/>
        <v>0</v>
      </c>
      <c r="JI25" s="92">
        <f t="shared" ca="1" si="103"/>
        <v>0</v>
      </c>
      <c r="JJ25" s="92">
        <f t="shared" ca="1" si="103"/>
        <v>0</v>
      </c>
      <c r="JK25" s="92">
        <f t="shared" ca="1" si="103"/>
        <v>0</v>
      </c>
      <c r="JL25" s="92">
        <f t="shared" ca="1" si="103"/>
        <v>0</v>
      </c>
      <c r="JM25" s="92">
        <f t="shared" ca="1" si="103"/>
        <v>0</v>
      </c>
      <c r="JN25" s="92">
        <f t="shared" ca="1" si="103"/>
        <v>0</v>
      </c>
      <c r="JO25" s="92">
        <f t="shared" ca="1" si="103"/>
        <v>0</v>
      </c>
      <c r="JP25" s="92">
        <f t="shared" ca="1" si="103"/>
        <v>0</v>
      </c>
      <c r="JQ25" s="92">
        <f t="shared" ca="1" si="103"/>
        <v>0</v>
      </c>
      <c r="JR25" s="92">
        <f t="shared" ca="1" si="103"/>
        <v>0</v>
      </c>
      <c r="JS25" s="92">
        <f t="shared" ca="1" si="104"/>
        <v>0</v>
      </c>
      <c r="JT25" s="92">
        <f t="shared" ca="1" si="104"/>
        <v>0</v>
      </c>
      <c r="JU25" s="92">
        <f t="shared" ca="1" si="104"/>
        <v>0</v>
      </c>
      <c r="JV25" s="92">
        <f t="shared" ca="1" si="104"/>
        <v>0</v>
      </c>
      <c r="JW25" s="92">
        <f t="shared" ca="1" si="104"/>
        <v>0</v>
      </c>
      <c r="JX25" s="92">
        <f t="shared" ca="1" si="104"/>
        <v>0</v>
      </c>
      <c r="JY25" s="92">
        <f t="shared" ca="1" si="104"/>
        <v>0</v>
      </c>
      <c r="JZ25" s="92">
        <f t="shared" ca="1" si="104"/>
        <v>0</v>
      </c>
      <c r="KA25" s="92">
        <f t="shared" ca="1" si="104"/>
        <v>0</v>
      </c>
      <c r="KB25" s="92">
        <f t="shared" ca="1" si="104"/>
        <v>0</v>
      </c>
      <c r="KC25" s="92">
        <f t="shared" ca="1" si="105"/>
        <v>0</v>
      </c>
      <c r="KD25" s="92">
        <f t="shared" ca="1" si="105"/>
        <v>0</v>
      </c>
      <c r="KE25" s="92">
        <f t="shared" ca="1" si="105"/>
        <v>0</v>
      </c>
      <c r="KF25" s="92">
        <f t="shared" ca="1" si="105"/>
        <v>0</v>
      </c>
      <c r="KG25" s="92">
        <f t="shared" ca="1" si="105"/>
        <v>0</v>
      </c>
      <c r="KH25" s="92">
        <f t="shared" ca="1" si="105"/>
        <v>0</v>
      </c>
      <c r="KI25" s="92">
        <f t="shared" ca="1" si="105"/>
        <v>0</v>
      </c>
      <c r="KJ25" s="92">
        <f t="shared" ca="1" si="105"/>
        <v>0</v>
      </c>
      <c r="KK25" s="92">
        <f t="shared" ca="1" si="105"/>
        <v>0</v>
      </c>
      <c r="KL25" s="92">
        <f t="shared" ca="1" si="105"/>
        <v>0</v>
      </c>
      <c r="KM25" s="92">
        <f t="shared" ca="1" si="106"/>
        <v>0</v>
      </c>
      <c r="KN25" s="92">
        <f t="shared" ca="1" si="106"/>
        <v>0</v>
      </c>
      <c r="KO25" s="92">
        <f t="shared" ca="1" si="106"/>
        <v>0</v>
      </c>
      <c r="KP25" s="92">
        <f t="shared" ca="1" si="106"/>
        <v>0</v>
      </c>
      <c r="KQ25" s="92">
        <f t="shared" ca="1" si="106"/>
        <v>0</v>
      </c>
      <c r="KR25" s="92">
        <f t="shared" ca="1" si="106"/>
        <v>0</v>
      </c>
      <c r="KS25" s="92">
        <f t="shared" ca="1" si="106"/>
        <v>0</v>
      </c>
      <c r="KT25" s="92">
        <f t="shared" ca="1" si="106"/>
        <v>0</v>
      </c>
      <c r="KU25" s="92">
        <f t="shared" ca="1" si="106"/>
        <v>0</v>
      </c>
      <c r="KV25" s="92">
        <f t="shared" ca="1" si="106"/>
        <v>0</v>
      </c>
      <c r="KW25" s="92">
        <f t="shared" ca="1" si="107"/>
        <v>0</v>
      </c>
      <c r="KX25" s="92">
        <f t="shared" ca="1" si="107"/>
        <v>0</v>
      </c>
      <c r="KY25" s="92">
        <f t="shared" ca="1" si="107"/>
        <v>0</v>
      </c>
      <c r="KZ25" s="92">
        <f t="shared" ca="1" si="107"/>
        <v>0</v>
      </c>
      <c r="LA25" s="92">
        <f t="shared" ca="1" si="107"/>
        <v>0</v>
      </c>
      <c r="LB25" s="92">
        <f t="shared" ca="1" si="107"/>
        <v>0</v>
      </c>
      <c r="LC25" s="92">
        <f t="shared" ca="1" si="107"/>
        <v>0</v>
      </c>
      <c r="LD25" s="92">
        <f t="shared" ca="1" si="107"/>
        <v>0</v>
      </c>
      <c r="LE25" s="92">
        <f t="shared" ca="1" si="107"/>
        <v>0</v>
      </c>
      <c r="LF25" s="92">
        <f t="shared" ca="1" si="107"/>
        <v>0</v>
      </c>
      <c r="LG25" s="92">
        <f t="shared" ca="1" si="108"/>
        <v>0</v>
      </c>
      <c r="LH25" s="92">
        <f t="shared" ca="1" si="108"/>
        <v>0</v>
      </c>
      <c r="LI25" s="92">
        <f t="shared" ca="1" si="108"/>
        <v>0</v>
      </c>
      <c r="LJ25" s="92">
        <f t="shared" ca="1" si="108"/>
        <v>0</v>
      </c>
      <c r="LK25" s="92">
        <f t="shared" ca="1" si="108"/>
        <v>0</v>
      </c>
      <c r="LL25" s="92">
        <f t="shared" ca="1" si="108"/>
        <v>0</v>
      </c>
      <c r="LM25" s="92">
        <f t="shared" ca="1" si="108"/>
        <v>0</v>
      </c>
      <c r="LN25" s="92">
        <f t="shared" ca="1" si="108"/>
        <v>0</v>
      </c>
      <c r="LO25" s="92">
        <f t="shared" ca="1" si="108"/>
        <v>0</v>
      </c>
      <c r="LP25" s="92">
        <f t="shared" ca="1" si="108"/>
        <v>0</v>
      </c>
      <c r="LQ25" s="92">
        <f t="shared" ca="1" si="109"/>
        <v>0</v>
      </c>
      <c r="LR25" s="92">
        <f t="shared" ca="1" si="109"/>
        <v>0</v>
      </c>
      <c r="LS25" s="92">
        <f t="shared" ca="1" si="109"/>
        <v>0</v>
      </c>
      <c r="LT25" s="92">
        <f t="shared" ca="1" si="109"/>
        <v>0</v>
      </c>
      <c r="LU25" s="92">
        <f t="shared" ca="1" si="109"/>
        <v>0</v>
      </c>
      <c r="LV25" s="92">
        <f t="shared" ca="1" si="109"/>
        <v>0</v>
      </c>
      <c r="LW25" s="92">
        <f t="shared" ca="1" si="109"/>
        <v>0</v>
      </c>
      <c r="LX25" s="92">
        <f t="shared" ca="1" si="109"/>
        <v>0</v>
      </c>
      <c r="LY25" s="92">
        <f t="shared" ca="1" si="109"/>
        <v>0</v>
      </c>
      <c r="LZ25" s="92">
        <f t="shared" ca="1" si="109"/>
        <v>0</v>
      </c>
      <c r="MA25" s="92">
        <f t="shared" ca="1" si="110"/>
        <v>0</v>
      </c>
      <c r="MB25" s="92">
        <f t="shared" ca="1" si="110"/>
        <v>0</v>
      </c>
      <c r="MC25" s="92">
        <f t="shared" ca="1" si="110"/>
        <v>0</v>
      </c>
      <c r="MD25" s="92">
        <f t="shared" ca="1" si="110"/>
        <v>0</v>
      </c>
      <c r="ME25" s="92">
        <f t="shared" ca="1" si="110"/>
        <v>0</v>
      </c>
      <c r="MF25" s="92">
        <f t="shared" ca="1" si="110"/>
        <v>0</v>
      </c>
      <c r="MG25" s="92">
        <f t="shared" ca="1" si="110"/>
        <v>0</v>
      </c>
      <c r="MH25" s="92">
        <f t="shared" ca="1" si="110"/>
        <v>0</v>
      </c>
      <c r="MI25" s="92">
        <f t="shared" ca="1" si="110"/>
        <v>0</v>
      </c>
      <c r="MJ25" s="92">
        <f t="shared" ca="1" si="110"/>
        <v>0</v>
      </c>
      <c r="MK25" s="92">
        <f t="shared" ca="1" si="111"/>
        <v>0</v>
      </c>
      <c r="ML25" s="92">
        <f t="shared" ca="1" si="111"/>
        <v>0</v>
      </c>
      <c r="MM25" s="92">
        <f t="shared" ca="1" si="111"/>
        <v>0</v>
      </c>
      <c r="MN25" s="92">
        <f t="shared" ca="1" si="111"/>
        <v>0</v>
      </c>
      <c r="MO25" s="92">
        <f t="shared" ca="1" si="111"/>
        <v>0</v>
      </c>
      <c r="MP25" s="92">
        <f t="shared" ca="1" si="111"/>
        <v>0</v>
      </c>
      <c r="MQ25" s="92">
        <f t="shared" ca="1" si="111"/>
        <v>0</v>
      </c>
      <c r="MR25" s="92">
        <f t="shared" ca="1" si="111"/>
        <v>0</v>
      </c>
      <c r="MS25" s="92">
        <f t="shared" ca="1" si="111"/>
        <v>0</v>
      </c>
      <c r="MT25" s="92">
        <f t="shared" ca="1" si="111"/>
        <v>0</v>
      </c>
      <c r="MU25" s="92">
        <f t="shared" ca="1" si="112"/>
        <v>0</v>
      </c>
      <c r="MV25" s="92">
        <f t="shared" ca="1" si="112"/>
        <v>0</v>
      </c>
      <c r="MW25" s="92">
        <f t="shared" ca="1" si="112"/>
        <v>0</v>
      </c>
      <c r="MX25" s="92">
        <f t="shared" ca="1" si="112"/>
        <v>0</v>
      </c>
      <c r="MY25" s="92">
        <f t="shared" ca="1" si="112"/>
        <v>0</v>
      </c>
      <c r="MZ25" s="92">
        <f t="shared" ca="1" si="112"/>
        <v>0</v>
      </c>
      <c r="NA25" s="92">
        <f t="shared" ca="1" si="112"/>
        <v>0</v>
      </c>
      <c r="NB25" s="92">
        <f t="shared" ca="1" si="112"/>
        <v>0</v>
      </c>
      <c r="NC25" s="92">
        <f t="shared" ca="1" si="112"/>
        <v>0</v>
      </c>
      <c r="ND25" s="92">
        <f t="shared" ca="1" si="112"/>
        <v>0</v>
      </c>
      <c r="NE25" s="92">
        <f t="shared" ca="1" si="113"/>
        <v>0</v>
      </c>
      <c r="NF25" s="92">
        <f t="shared" ca="1" si="113"/>
        <v>0</v>
      </c>
      <c r="NG25" s="92">
        <f t="shared" ca="1" si="113"/>
        <v>0</v>
      </c>
      <c r="NH25" s="92">
        <f t="shared" ca="1" si="113"/>
        <v>0</v>
      </c>
      <c r="NI25" s="92">
        <f t="shared" ca="1" si="113"/>
        <v>0</v>
      </c>
      <c r="NJ25" s="92">
        <f t="shared" ca="1" si="113"/>
        <v>0</v>
      </c>
      <c r="NK25" s="92">
        <f t="shared" ca="1" si="113"/>
        <v>0</v>
      </c>
      <c r="NL25" s="92">
        <f t="shared" ca="1" si="113"/>
        <v>0</v>
      </c>
      <c r="NM25" s="92">
        <f t="shared" ca="1" si="113"/>
        <v>0</v>
      </c>
      <c r="NN25" s="92">
        <f t="shared" ca="1" si="113"/>
        <v>0</v>
      </c>
      <c r="NO25" s="92">
        <f t="shared" ca="1" si="113"/>
        <v>0</v>
      </c>
      <c r="NP25" s="92">
        <f t="shared" ca="1" si="113"/>
        <v>0</v>
      </c>
      <c r="NQ25" s="92">
        <f t="shared" ca="1" si="113"/>
        <v>0</v>
      </c>
    </row>
    <row r="26" spans="1:381" s="95" customFormat="1" ht="23.25" x14ac:dyDescent="0.35">
      <c r="A26" s="61"/>
      <c r="B26" s="61"/>
      <c r="C26" s="62" t="str">
        <f t="shared" ca="1" si="36"/>
        <v/>
      </c>
      <c r="D26" s="63">
        <f ca="1">NETWORKDAYS(F26,G26,JoursFérié[[#All],[2022]:[2026]])</f>
        <v>0</v>
      </c>
      <c r="E26" s="64">
        <f t="shared" ca="1" si="37"/>
        <v>0</v>
      </c>
      <c r="F26" s="65">
        <f t="shared" ca="1" si="38"/>
        <v>0</v>
      </c>
      <c r="G26" s="65">
        <f t="shared" ca="1" si="39"/>
        <v>0</v>
      </c>
      <c r="H26" s="66">
        <v>1</v>
      </c>
      <c r="I26" s="94">
        <f t="shared" ca="1" si="77"/>
        <v>0</v>
      </c>
      <c r="J26" s="94">
        <f t="shared" ca="1" si="77"/>
        <v>0</v>
      </c>
      <c r="K26" s="94">
        <f t="shared" ca="1" si="77"/>
        <v>0</v>
      </c>
      <c r="L26" s="94">
        <f t="shared" ca="1" si="77"/>
        <v>0</v>
      </c>
      <c r="M26" s="94">
        <f t="shared" ca="1" si="77"/>
        <v>0</v>
      </c>
      <c r="N26" s="94">
        <f t="shared" ca="1" si="77"/>
        <v>0</v>
      </c>
      <c r="O26" s="94">
        <f t="shared" ca="1" si="77"/>
        <v>0</v>
      </c>
      <c r="P26" s="94">
        <f t="shared" ca="1" si="77"/>
        <v>0</v>
      </c>
      <c r="Q26" s="94">
        <f t="shared" ca="1" si="77"/>
        <v>0</v>
      </c>
      <c r="R26" s="94">
        <f t="shared" ca="1" si="77"/>
        <v>0</v>
      </c>
      <c r="S26" s="94">
        <f t="shared" ca="1" si="78"/>
        <v>0</v>
      </c>
      <c r="T26" s="94">
        <f t="shared" ca="1" si="78"/>
        <v>0</v>
      </c>
      <c r="U26" s="94">
        <f t="shared" ca="1" si="78"/>
        <v>0</v>
      </c>
      <c r="V26" s="94">
        <f t="shared" ca="1" si="78"/>
        <v>0</v>
      </c>
      <c r="W26" s="94">
        <f t="shared" ca="1" si="78"/>
        <v>0</v>
      </c>
      <c r="X26" s="94">
        <f t="shared" ca="1" si="78"/>
        <v>0</v>
      </c>
      <c r="Y26" s="94">
        <f t="shared" ca="1" si="78"/>
        <v>0</v>
      </c>
      <c r="Z26" s="94">
        <f t="shared" ca="1" si="78"/>
        <v>0</v>
      </c>
      <c r="AA26" s="94">
        <f t="shared" ca="1" si="78"/>
        <v>0</v>
      </c>
      <c r="AB26" s="94">
        <f t="shared" ca="1" si="78"/>
        <v>0</v>
      </c>
      <c r="AC26" s="94">
        <f t="shared" ca="1" si="79"/>
        <v>0</v>
      </c>
      <c r="AD26" s="94">
        <f t="shared" ca="1" si="79"/>
        <v>0</v>
      </c>
      <c r="AE26" s="94">
        <f t="shared" ca="1" si="79"/>
        <v>0</v>
      </c>
      <c r="AF26" s="94">
        <f t="shared" ca="1" si="79"/>
        <v>0</v>
      </c>
      <c r="AG26" s="94">
        <f t="shared" ca="1" si="79"/>
        <v>0</v>
      </c>
      <c r="AH26" s="94">
        <f t="shared" ca="1" si="79"/>
        <v>0</v>
      </c>
      <c r="AI26" s="94">
        <f t="shared" ca="1" si="79"/>
        <v>0</v>
      </c>
      <c r="AJ26" s="94">
        <f t="shared" ca="1" si="79"/>
        <v>0</v>
      </c>
      <c r="AK26" s="94">
        <f t="shared" ca="1" si="79"/>
        <v>0</v>
      </c>
      <c r="AL26" s="94">
        <f t="shared" ca="1" si="79"/>
        <v>0</v>
      </c>
      <c r="AM26" s="94">
        <f t="shared" ca="1" si="80"/>
        <v>0</v>
      </c>
      <c r="AN26" s="94">
        <f t="shared" ca="1" si="80"/>
        <v>0</v>
      </c>
      <c r="AO26" s="94">
        <f t="shared" ca="1" si="80"/>
        <v>0</v>
      </c>
      <c r="AP26" s="94">
        <f t="shared" ca="1" si="80"/>
        <v>0</v>
      </c>
      <c r="AQ26" s="94">
        <f t="shared" ca="1" si="80"/>
        <v>0</v>
      </c>
      <c r="AR26" s="94">
        <f t="shared" ca="1" si="80"/>
        <v>0</v>
      </c>
      <c r="AS26" s="94">
        <f t="shared" ca="1" si="80"/>
        <v>0</v>
      </c>
      <c r="AT26" s="94">
        <f t="shared" ca="1" si="80"/>
        <v>0</v>
      </c>
      <c r="AU26" s="94">
        <f t="shared" ca="1" si="80"/>
        <v>0</v>
      </c>
      <c r="AV26" s="94">
        <f t="shared" ca="1" si="80"/>
        <v>0</v>
      </c>
      <c r="AW26" s="94">
        <f t="shared" ca="1" si="81"/>
        <v>0</v>
      </c>
      <c r="AX26" s="94">
        <f t="shared" ca="1" si="81"/>
        <v>0</v>
      </c>
      <c r="AY26" s="94">
        <f t="shared" ca="1" si="81"/>
        <v>0</v>
      </c>
      <c r="AZ26" s="94">
        <f t="shared" ca="1" si="81"/>
        <v>0</v>
      </c>
      <c r="BA26" s="94">
        <f t="shared" ca="1" si="81"/>
        <v>0</v>
      </c>
      <c r="BB26" s="94">
        <f t="shared" ca="1" si="81"/>
        <v>0</v>
      </c>
      <c r="BC26" s="94">
        <f t="shared" ca="1" si="81"/>
        <v>0</v>
      </c>
      <c r="BD26" s="94">
        <f t="shared" ca="1" si="81"/>
        <v>0</v>
      </c>
      <c r="BE26" s="94">
        <f t="shared" ca="1" si="81"/>
        <v>0</v>
      </c>
      <c r="BF26" s="94">
        <f t="shared" ca="1" si="81"/>
        <v>0</v>
      </c>
      <c r="BG26" s="94">
        <f t="shared" ca="1" si="82"/>
        <v>0</v>
      </c>
      <c r="BH26" s="94">
        <f t="shared" ca="1" si="82"/>
        <v>0</v>
      </c>
      <c r="BI26" s="94">
        <f t="shared" ca="1" si="82"/>
        <v>0</v>
      </c>
      <c r="BJ26" s="94">
        <f t="shared" ca="1" si="82"/>
        <v>0</v>
      </c>
      <c r="BK26" s="94">
        <f t="shared" ca="1" si="82"/>
        <v>0</v>
      </c>
      <c r="BL26" s="94">
        <f t="shared" ca="1" si="82"/>
        <v>0</v>
      </c>
      <c r="BM26" s="94">
        <f t="shared" ca="1" si="82"/>
        <v>0</v>
      </c>
      <c r="BN26" s="94">
        <f t="shared" ca="1" si="82"/>
        <v>0</v>
      </c>
      <c r="BO26" s="94">
        <f t="shared" ca="1" si="82"/>
        <v>0</v>
      </c>
      <c r="BP26" s="94">
        <f t="shared" ca="1" si="82"/>
        <v>0</v>
      </c>
      <c r="BQ26" s="94">
        <f t="shared" ca="1" si="83"/>
        <v>0</v>
      </c>
      <c r="BR26" s="94">
        <f t="shared" ca="1" si="83"/>
        <v>0</v>
      </c>
      <c r="BS26" s="94">
        <f t="shared" ca="1" si="83"/>
        <v>0</v>
      </c>
      <c r="BT26" s="94">
        <f t="shared" ca="1" si="83"/>
        <v>0</v>
      </c>
      <c r="BU26" s="94">
        <f t="shared" ca="1" si="83"/>
        <v>0</v>
      </c>
      <c r="BV26" s="94">
        <f t="shared" ca="1" si="83"/>
        <v>0</v>
      </c>
      <c r="BW26" s="94">
        <f t="shared" ca="1" si="83"/>
        <v>0</v>
      </c>
      <c r="BX26" s="94">
        <f t="shared" ca="1" si="83"/>
        <v>0</v>
      </c>
      <c r="BY26" s="94">
        <f t="shared" ca="1" si="83"/>
        <v>0</v>
      </c>
      <c r="BZ26" s="94">
        <f t="shared" ca="1" si="83"/>
        <v>0</v>
      </c>
      <c r="CA26" s="94">
        <f t="shared" ca="1" si="84"/>
        <v>0</v>
      </c>
      <c r="CB26" s="94">
        <f t="shared" ca="1" si="84"/>
        <v>0</v>
      </c>
      <c r="CC26" s="94">
        <f t="shared" ca="1" si="84"/>
        <v>0</v>
      </c>
      <c r="CD26" s="94">
        <f t="shared" ca="1" si="84"/>
        <v>0</v>
      </c>
      <c r="CE26" s="94">
        <f t="shared" ca="1" si="84"/>
        <v>0</v>
      </c>
      <c r="CF26" s="94">
        <f t="shared" ca="1" si="84"/>
        <v>0</v>
      </c>
      <c r="CG26" s="94">
        <f t="shared" ca="1" si="84"/>
        <v>0</v>
      </c>
      <c r="CH26" s="94">
        <f t="shared" ca="1" si="84"/>
        <v>0</v>
      </c>
      <c r="CI26" s="94">
        <f t="shared" ca="1" si="84"/>
        <v>0</v>
      </c>
      <c r="CJ26" s="94">
        <f t="shared" ca="1" si="84"/>
        <v>0</v>
      </c>
      <c r="CK26" s="94">
        <f t="shared" ca="1" si="85"/>
        <v>0</v>
      </c>
      <c r="CL26" s="94">
        <f t="shared" ca="1" si="85"/>
        <v>0</v>
      </c>
      <c r="CM26" s="94">
        <f t="shared" ca="1" si="85"/>
        <v>0</v>
      </c>
      <c r="CN26" s="94">
        <f t="shared" ca="1" si="85"/>
        <v>0</v>
      </c>
      <c r="CO26" s="94">
        <f t="shared" ca="1" si="85"/>
        <v>0</v>
      </c>
      <c r="CP26" s="94">
        <f t="shared" ca="1" si="85"/>
        <v>0</v>
      </c>
      <c r="CQ26" s="94">
        <f t="shared" ca="1" si="85"/>
        <v>0</v>
      </c>
      <c r="CR26" s="94">
        <f t="shared" ca="1" si="85"/>
        <v>0</v>
      </c>
      <c r="CS26" s="94">
        <f t="shared" ca="1" si="85"/>
        <v>0</v>
      </c>
      <c r="CT26" s="94">
        <f t="shared" ca="1" si="85"/>
        <v>0</v>
      </c>
      <c r="CU26" s="94">
        <f t="shared" ca="1" si="86"/>
        <v>0</v>
      </c>
      <c r="CV26" s="94">
        <f t="shared" ca="1" si="86"/>
        <v>0</v>
      </c>
      <c r="CW26" s="94">
        <f t="shared" ca="1" si="86"/>
        <v>0</v>
      </c>
      <c r="CX26" s="94">
        <f t="shared" ca="1" si="86"/>
        <v>0</v>
      </c>
      <c r="CY26" s="94">
        <f t="shared" ca="1" si="86"/>
        <v>0</v>
      </c>
      <c r="CZ26" s="94">
        <f t="shared" ca="1" si="86"/>
        <v>0</v>
      </c>
      <c r="DA26" s="94">
        <f t="shared" ca="1" si="86"/>
        <v>0</v>
      </c>
      <c r="DB26" s="94">
        <f t="shared" ca="1" si="86"/>
        <v>0</v>
      </c>
      <c r="DC26" s="94">
        <f t="shared" ca="1" si="86"/>
        <v>0</v>
      </c>
      <c r="DD26" s="94">
        <f t="shared" ca="1" si="86"/>
        <v>0</v>
      </c>
      <c r="DE26" s="94">
        <f t="shared" ca="1" si="87"/>
        <v>0</v>
      </c>
      <c r="DF26" s="94">
        <f t="shared" ca="1" si="87"/>
        <v>0</v>
      </c>
      <c r="DG26" s="94">
        <f t="shared" ca="1" si="87"/>
        <v>0</v>
      </c>
      <c r="DH26" s="94">
        <f t="shared" ca="1" si="87"/>
        <v>0</v>
      </c>
      <c r="DI26" s="94">
        <f t="shared" ca="1" si="87"/>
        <v>0</v>
      </c>
      <c r="DJ26" s="94">
        <f t="shared" ca="1" si="87"/>
        <v>0</v>
      </c>
      <c r="DK26" s="94">
        <f t="shared" ca="1" si="87"/>
        <v>0</v>
      </c>
      <c r="DL26" s="94">
        <f t="shared" ca="1" si="87"/>
        <v>0</v>
      </c>
      <c r="DM26" s="94">
        <f t="shared" ca="1" si="87"/>
        <v>0</v>
      </c>
      <c r="DN26" s="94">
        <f t="shared" ca="1" si="87"/>
        <v>0</v>
      </c>
      <c r="DO26" s="94">
        <f t="shared" ca="1" si="88"/>
        <v>0</v>
      </c>
      <c r="DP26" s="94">
        <f t="shared" ca="1" si="88"/>
        <v>0</v>
      </c>
      <c r="DQ26" s="94">
        <f t="shared" ca="1" si="88"/>
        <v>0</v>
      </c>
      <c r="DR26" s="94">
        <f t="shared" ca="1" si="88"/>
        <v>0</v>
      </c>
      <c r="DS26" s="94">
        <f t="shared" ca="1" si="88"/>
        <v>0</v>
      </c>
      <c r="DT26" s="94">
        <f t="shared" ca="1" si="88"/>
        <v>0</v>
      </c>
      <c r="DU26" s="94">
        <f t="shared" ca="1" si="88"/>
        <v>0</v>
      </c>
      <c r="DV26" s="94">
        <f t="shared" ca="1" si="88"/>
        <v>0</v>
      </c>
      <c r="DW26" s="94">
        <f t="shared" ca="1" si="88"/>
        <v>0</v>
      </c>
      <c r="DX26" s="94">
        <f t="shared" ca="1" si="88"/>
        <v>0</v>
      </c>
      <c r="DY26" s="94">
        <f t="shared" ca="1" si="89"/>
        <v>0</v>
      </c>
      <c r="DZ26" s="94">
        <f t="shared" ca="1" si="89"/>
        <v>0</v>
      </c>
      <c r="EA26" s="94">
        <f t="shared" ca="1" si="89"/>
        <v>0</v>
      </c>
      <c r="EB26" s="94">
        <f t="shared" ca="1" si="89"/>
        <v>0</v>
      </c>
      <c r="EC26" s="94">
        <f t="shared" ca="1" si="89"/>
        <v>0</v>
      </c>
      <c r="ED26" s="94">
        <f t="shared" ca="1" si="89"/>
        <v>0</v>
      </c>
      <c r="EE26" s="94">
        <f t="shared" ca="1" si="89"/>
        <v>0</v>
      </c>
      <c r="EF26" s="94">
        <f t="shared" ca="1" si="89"/>
        <v>0</v>
      </c>
      <c r="EG26" s="94">
        <f t="shared" ca="1" si="89"/>
        <v>0</v>
      </c>
      <c r="EH26" s="94">
        <f t="shared" ca="1" si="89"/>
        <v>0</v>
      </c>
      <c r="EI26" s="94">
        <f t="shared" ca="1" si="90"/>
        <v>0</v>
      </c>
      <c r="EJ26" s="94">
        <f t="shared" ca="1" si="90"/>
        <v>0</v>
      </c>
      <c r="EK26" s="94">
        <f t="shared" ca="1" si="90"/>
        <v>0</v>
      </c>
      <c r="EL26" s="94">
        <f t="shared" ca="1" si="90"/>
        <v>0</v>
      </c>
      <c r="EM26" s="94">
        <f t="shared" ca="1" si="90"/>
        <v>0</v>
      </c>
      <c r="EN26" s="94">
        <f t="shared" ca="1" si="90"/>
        <v>0</v>
      </c>
      <c r="EO26" s="94">
        <f t="shared" ca="1" si="90"/>
        <v>0</v>
      </c>
      <c r="EP26" s="94">
        <f t="shared" ca="1" si="90"/>
        <v>0</v>
      </c>
      <c r="EQ26" s="94">
        <f t="shared" ca="1" si="90"/>
        <v>0</v>
      </c>
      <c r="ER26" s="94">
        <f t="shared" ca="1" si="90"/>
        <v>0</v>
      </c>
      <c r="ES26" s="94">
        <f t="shared" ca="1" si="91"/>
        <v>0</v>
      </c>
      <c r="ET26" s="94">
        <f t="shared" ca="1" si="91"/>
        <v>0</v>
      </c>
      <c r="EU26" s="94">
        <f t="shared" ca="1" si="91"/>
        <v>0</v>
      </c>
      <c r="EV26" s="94">
        <f t="shared" ca="1" si="91"/>
        <v>0</v>
      </c>
      <c r="EW26" s="94">
        <f t="shared" ca="1" si="91"/>
        <v>0</v>
      </c>
      <c r="EX26" s="94">
        <f t="shared" ca="1" si="91"/>
        <v>0</v>
      </c>
      <c r="EY26" s="94">
        <f t="shared" ca="1" si="91"/>
        <v>0</v>
      </c>
      <c r="EZ26" s="94">
        <f t="shared" ca="1" si="91"/>
        <v>0</v>
      </c>
      <c r="FA26" s="94">
        <f t="shared" ca="1" si="91"/>
        <v>0</v>
      </c>
      <c r="FB26" s="94">
        <f t="shared" ca="1" si="91"/>
        <v>0</v>
      </c>
      <c r="FC26" s="94">
        <f t="shared" ca="1" si="92"/>
        <v>0</v>
      </c>
      <c r="FD26" s="94">
        <f t="shared" ca="1" si="92"/>
        <v>0</v>
      </c>
      <c r="FE26" s="94">
        <f t="shared" ca="1" si="92"/>
        <v>0</v>
      </c>
      <c r="FF26" s="94">
        <f t="shared" ca="1" si="92"/>
        <v>0</v>
      </c>
      <c r="FG26" s="94">
        <f t="shared" ca="1" si="92"/>
        <v>0</v>
      </c>
      <c r="FH26" s="94">
        <f t="shared" ca="1" si="92"/>
        <v>0</v>
      </c>
      <c r="FI26" s="94">
        <f t="shared" ca="1" si="92"/>
        <v>0</v>
      </c>
      <c r="FJ26" s="94">
        <f t="shared" ca="1" si="92"/>
        <v>0</v>
      </c>
      <c r="FK26" s="94">
        <f t="shared" ca="1" si="92"/>
        <v>0</v>
      </c>
      <c r="FL26" s="94">
        <f t="shared" ca="1" si="92"/>
        <v>0</v>
      </c>
      <c r="FM26" s="94">
        <f t="shared" ca="1" si="93"/>
        <v>0</v>
      </c>
      <c r="FN26" s="94">
        <f t="shared" ca="1" si="93"/>
        <v>0</v>
      </c>
      <c r="FO26" s="94">
        <f t="shared" ca="1" si="93"/>
        <v>0</v>
      </c>
      <c r="FP26" s="94">
        <f t="shared" ca="1" si="93"/>
        <v>0</v>
      </c>
      <c r="FQ26" s="94">
        <f t="shared" ca="1" si="93"/>
        <v>0</v>
      </c>
      <c r="FR26" s="94">
        <f t="shared" ca="1" si="93"/>
        <v>0</v>
      </c>
      <c r="FS26" s="94">
        <f t="shared" ca="1" si="93"/>
        <v>0</v>
      </c>
      <c r="FT26" s="94">
        <f t="shared" ca="1" si="93"/>
        <v>0</v>
      </c>
      <c r="FU26" s="94">
        <f t="shared" ca="1" si="93"/>
        <v>0</v>
      </c>
      <c r="FV26" s="94">
        <f t="shared" ca="1" si="93"/>
        <v>0</v>
      </c>
      <c r="FW26" s="94">
        <f t="shared" ca="1" si="94"/>
        <v>0</v>
      </c>
      <c r="FX26" s="94">
        <f t="shared" ca="1" si="94"/>
        <v>0</v>
      </c>
      <c r="FY26" s="94">
        <f t="shared" ca="1" si="94"/>
        <v>0</v>
      </c>
      <c r="FZ26" s="94">
        <f t="shared" ca="1" si="94"/>
        <v>0</v>
      </c>
      <c r="GA26" s="94">
        <f t="shared" ca="1" si="94"/>
        <v>0</v>
      </c>
      <c r="GB26" s="94">
        <f t="shared" ca="1" si="94"/>
        <v>0</v>
      </c>
      <c r="GC26" s="94">
        <f t="shared" ca="1" si="94"/>
        <v>0</v>
      </c>
      <c r="GD26" s="94">
        <f t="shared" ca="1" si="94"/>
        <v>0</v>
      </c>
      <c r="GE26" s="94">
        <f t="shared" ca="1" si="94"/>
        <v>0</v>
      </c>
      <c r="GF26" s="94">
        <f t="shared" ca="1" si="94"/>
        <v>0</v>
      </c>
      <c r="GG26" s="94">
        <f t="shared" ca="1" si="95"/>
        <v>0</v>
      </c>
      <c r="GH26" s="94">
        <f t="shared" ca="1" si="95"/>
        <v>0</v>
      </c>
      <c r="GI26" s="94">
        <f t="shared" ca="1" si="95"/>
        <v>0</v>
      </c>
      <c r="GJ26" s="94">
        <f t="shared" ca="1" si="95"/>
        <v>0</v>
      </c>
      <c r="GK26" s="94">
        <f t="shared" ca="1" si="95"/>
        <v>0</v>
      </c>
      <c r="GL26" s="94">
        <f t="shared" ca="1" si="95"/>
        <v>0</v>
      </c>
      <c r="GM26" s="94">
        <f t="shared" ca="1" si="95"/>
        <v>0</v>
      </c>
      <c r="GN26" s="94">
        <f t="shared" ca="1" si="95"/>
        <v>0</v>
      </c>
      <c r="GO26" s="94">
        <f t="shared" ca="1" si="95"/>
        <v>0</v>
      </c>
      <c r="GP26" s="94">
        <f t="shared" ca="1" si="95"/>
        <v>0</v>
      </c>
      <c r="GQ26" s="94">
        <f t="shared" ca="1" si="96"/>
        <v>0</v>
      </c>
      <c r="GR26" s="94">
        <f t="shared" ca="1" si="96"/>
        <v>0</v>
      </c>
      <c r="GS26" s="94">
        <f t="shared" ca="1" si="96"/>
        <v>0</v>
      </c>
      <c r="GT26" s="94">
        <f t="shared" ca="1" si="96"/>
        <v>0</v>
      </c>
      <c r="GU26" s="94">
        <f t="shared" ca="1" si="96"/>
        <v>0</v>
      </c>
      <c r="GV26" s="94">
        <f t="shared" ca="1" si="96"/>
        <v>0</v>
      </c>
      <c r="GW26" s="94">
        <f t="shared" ca="1" si="96"/>
        <v>0</v>
      </c>
      <c r="GX26" s="94">
        <f t="shared" ca="1" si="96"/>
        <v>0</v>
      </c>
      <c r="GY26" s="94">
        <f t="shared" ca="1" si="96"/>
        <v>0</v>
      </c>
      <c r="GZ26" s="94">
        <f t="shared" ca="1" si="96"/>
        <v>0</v>
      </c>
      <c r="HA26" s="94">
        <f t="shared" ca="1" si="97"/>
        <v>0</v>
      </c>
      <c r="HB26" s="94">
        <f t="shared" ca="1" si="97"/>
        <v>0</v>
      </c>
      <c r="HC26" s="94">
        <f t="shared" ca="1" si="97"/>
        <v>0</v>
      </c>
      <c r="HD26" s="94">
        <f t="shared" ca="1" si="97"/>
        <v>0</v>
      </c>
      <c r="HE26" s="94">
        <f t="shared" ca="1" si="97"/>
        <v>0</v>
      </c>
      <c r="HF26" s="94">
        <f t="shared" ca="1" si="97"/>
        <v>0</v>
      </c>
      <c r="HG26" s="94">
        <f t="shared" ca="1" si="97"/>
        <v>0</v>
      </c>
      <c r="HH26" s="94">
        <f t="shared" ca="1" si="97"/>
        <v>0</v>
      </c>
      <c r="HI26" s="94">
        <f t="shared" ca="1" si="97"/>
        <v>0</v>
      </c>
      <c r="HJ26" s="94">
        <f t="shared" ca="1" si="97"/>
        <v>0</v>
      </c>
      <c r="HK26" s="94">
        <f t="shared" ca="1" si="98"/>
        <v>0</v>
      </c>
      <c r="HL26" s="94">
        <f t="shared" ca="1" si="98"/>
        <v>0</v>
      </c>
      <c r="HM26" s="94">
        <f t="shared" ca="1" si="98"/>
        <v>0</v>
      </c>
      <c r="HN26" s="94">
        <f t="shared" ca="1" si="98"/>
        <v>0</v>
      </c>
      <c r="HO26" s="94">
        <f t="shared" ca="1" si="98"/>
        <v>0</v>
      </c>
      <c r="HP26" s="94">
        <f t="shared" ca="1" si="98"/>
        <v>0</v>
      </c>
      <c r="HQ26" s="94">
        <f t="shared" ca="1" si="98"/>
        <v>0</v>
      </c>
      <c r="HR26" s="94">
        <f t="shared" ca="1" si="98"/>
        <v>0</v>
      </c>
      <c r="HS26" s="94">
        <f t="shared" ca="1" si="98"/>
        <v>0</v>
      </c>
      <c r="HT26" s="94">
        <f t="shared" ca="1" si="98"/>
        <v>0</v>
      </c>
      <c r="HU26" s="94">
        <f t="shared" ca="1" si="99"/>
        <v>0</v>
      </c>
      <c r="HV26" s="94">
        <f t="shared" ca="1" si="99"/>
        <v>0</v>
      </c>
      <c r="HW26" s="94">
        <f t="shared" ca="1" si="99"/>
        <v>0</v>
      </c>
      <c r="HX26" s="94">
        <f t="shared" ca="1" si="99"/>
        <v>0</v>
      </c>
      <c r="HY26" s="94">
        <f t="shared" ca="1" si="99"/>
        <v>0</v>
      </c>
      <c r="HZ26" s="94">
        <f t="shared" ca="1" si="99"/>
        <v>0</v>
      </c>
      <c r="IA26" s="94">
        <f t="shared" ca="1" si="99"/>
        <v>0</v>
      </c>
      <c r="IB26" s="94">
        <f t="shared" ca="1" si="99"/>
        <v>0</v>
      </c>
      <c r="IC26" s="94">
        <f t="shared" ca="1" si="99"/>
        <v>0</v>
      </c>
      <c r="ID26" s="94">
        <f t="shared" ca="1" si="99"/>
        <v>0</v>
      </c>
      <c r="IE26" s="94">
        <f t="shared" ca="1" si="100"/>
        <v>0</v>
      </c>
      <c r="IF26" s="94">
        <f t="shared" ca="1" si="100"/>
        <v>0</v>
      </c>
      <c r="IG26" s="94">
        <f t="shared" ca="1" si="100"/>
        <v>0</v>
      </c>
      <c r="IH26" s="94">
        <f t="shared" ca="1" si="100"/>
        <v>0</v>
      </c>
      <c r="II26" s="94">
        <f t="shared" ca="1" si="100"/>
        <v>0</v>
      </c>
      <c r="IJ26" s="94">
        <f t="shared" ca="1" si="100"/>
        <v>0</v>
      </c>
      <c r="IK26" s="94">
        <f t="shared" ca="1" si="100"/>
        <v>0</v>
      </c>
      <c r="IL26" s="94">
        <f t="shared" ca="1" si="100"/>
        <v>0</v>
      </c>
      <c r="IM26" s="94">
        <f t="shared" ca="1" si="100"/>
        <v>0</v>
      </c>
      <c r="IN26" s="94">
        <f t="shared" ca="1" si="100"/>
        <v>0</v>
      </c>
      <c r="IO26" s="94">
        <f t="shared" ca="1" si="101"/>
        <v>0</v>
      </c>
      <c r="IP26" s="94">
        <f t="shared" ca="1" si="101"/>
        <v>0</v>
      </c>
      <c r="IQ26" s="94">
        <f t="shared" ca="1" si="101"/>
        <v>0</v>
      </c>
      <c r="IR26" s="94">
        <f t="shared" ca="1" si="101"/>
        <v>0</v>
      </c>
      <c r="IS26" s="94">
        <f t="shared" ca="1" si="101"/>
        <v>0</v>
      </c>
      <c r="IT26" s="94">
        <f t="shared" ca="1" si="101"/>
        <v>0</v>
      </c>
      <c r="IU26" s="94">
        <f t="shared" ca="1" si="101"/>
        <v>0</v>
      </c>
      <c r="IV26" s="94">
        <f t="shared" ca="1" si="101"/>
        <v>0</v>
      </c>
      <c r="IW26" s="94">
        <f t="shared" ca="1" si="101"/>
        <v>0</v>
      </c>
      <c r="IX26" s="94">
        <f t="shared" ca="1" si="101"/>
        <v>0</v>
      </c>
      <c r="IY26" s="94">
        <f t="shared" ca="1" si="102"/>
        <v>0</v>
      </c>
      <c r="IZ26" s="94">
        <f t="shared" ca="1" si="102"/>
        <v>0</v>
      </c>
      <c r="JA26" s="94">
        <f t="shared" ca="1" si="102"/>
        <v>0</v>
      </c>
      <c r="JB26" s="94">
        <f t="shared" ca="1" si="102"/>
        <v>0</v>
      </c>
      <c r="JC26" s="94">
        <f t="shared" ca="1" si="102"/>
        <v>0</v>
      </c>
      <c r="JD26" s="94">
        <f t="shared" ca="1" si="102"/>
        <v>0</v>
      </c>
      <c r="JE26" s="94">
        <f t="shared" ca="1" si="102"/>
        <v>0</v>
      </c>
      <c r="JF26" s="94">
        <f t="shared" ca="1" si="102"/>
        <v>0</v>
      </c>
      <c r="JG26" s="94">
        <f t="shared" ca="1" si="102"/>
        <v>0</v>
      </c>
      <c r="JH26" s="94">
        <f t="shared" ca="1" si="102"/>
        <v>0</v>
      </c>
      <c r="JI26" s="94">
        <f t="shared" ca="1" si="103"/>
        <v>0</v>
      </c>
      <c r="JJ26" s="94">
        <f t="shared" ca="1" si="103"/>
        <v>0</v>
      </c>
      <c r="JK26" s="94">
        <f t="shared" ca="1" si="103"/>
        <v>0</v>
      </c>
      <c r="JL26" s="94">
        <f t="shared" ca="1" si="103"/>
        <v>0</v>
      </c>
      <c r="JM26" s="94">
        <f t="shared" ca="1" si="103"/>
        <v>0</v>
      </c>
      <c r="JN26" s="94">
        <f t="shared" ca="1" si="103"/>
        <v>0</v>
      </c>
      <c r="JO26" s="94">
        <f t="shared" ca="1" si="103"/>
        <v>0</v>
      </c>
      <c r="JP26" s="94">
        <f t="shared" ca="1" si="103"/>
        <v>0</v>
      </c>
      <c r="JQ26" s="94">
        <f t="shared" ca="1" si="103"/>
        <v>0</v>
      </c>
      <c r="JR26" s="94">
        <f t="shared" ca="1" si="103"/>
        <v>0</v>
      </c>
      <c r="JS26" s="94">
        <f t="shared" ca="1" si="104"/>
        <v>0</v>
      </c>
      <c r="JT26" s="94">
        <f t="shared" ca="1" si="104"/>
        <v>0</v>
      </c>
      <c r="JU26" s="94">
        <f t="shared" ca="1" si="104"/>
        <v>0</v>
      </c>
      <c r="JV26" s="94">
        <f t="shared" ca="1" si="104"/>
        <v>0</v>
      </c>
      <c r="JW26" s="94">
        <f t="shared" ca="1" si="104"/>
        <v>0</v>
      </c>
      <c r="JX26" s="94">
        <f t="shared" ca="1" si="104"/>
        <v>0</v>
      </c>
      <c r="JY26" s="94">
        <f t="shared" ca="1" si="104"/>
        <v>0</v>
      </c>
      <c r="JZ26" s="94">
        <f t="shared" ca="1" si="104"/>
        <v>0</v>
      </c>
      <c r="KA26" s="94">
        <f t="shared" ca="1" si="104"/>
        <v>0</v>
      </c>
      <c r="KB26" s="94">
        <f t="shared" ca="1" si="104"/>
        <v>0</v>
      </c>
      <c r="KC26" s="94">
        <f t="shared" ca="1" si="105"/>
        <v>0</v>
      </c>
      <c r="KD26" s="94">
        <f t="shared" ca="1" si="105"/>
        <v>0</v>
      </c>
      <c r="KE26" s="94">
        <f t="shared" ca="1" si="105"/>
        <v>0</v>
      </c>
      <c r="KF26" s="94">
        <f t="shared" ca="1" si="105"/>
        <v>0</v>
      </c>
      <c r="KG26" s="94">
        <f t="shared" ca="1" si="105"/>
        <v>0</v>
      </c>
      <c r="KH26" s="94">
        <f t="shared" ca="1" si="105"/>
        <v>0</v>
      </c>
      <c r="KI26" s="94">
        <f t="shared" ca="1" si="105"/>
        <v>0</v>
      </c>
      <c r="KJ26" s="94">
        <f t="shared" ca="1" si="105"/>
        <v>0</v>
      </c>
      <c r="KK26" s="94">
        <f t="shared" ca="1" si="105"/>
        <v>0</v>
      </c>
      <c r="KL26" s="94">
        <f t="shared" ca="1" si="105"/>
        <v>0</v>
      </c>
      <c r="KM26" s="94">
        <f t="shared" ca="1" si="106"/>
        <v>0</v>
      </c>
      <c r="KN26" s="94">
        <f t="shared" ca="1" si="106"/>
        <v>0</v>
      </c>
      <c r="KO26" s="94">
        <f t="shared" ca="1" si="106"/>
        <v>0</v>
      </c>
      <c r="KP26" s="94">
        <f t="shared" ca="1" si="106"/>
        <v>0</v>
      </c>
      <c r="KQ26" s="94">
        <f t="shared" ca="1" si="106"/>
        <v>0</v>
      </c>
      <c r="KR26" s="94">
        <f t="shared" ca="1" si="106"/>
        <v>0</v>
      </c>
      <c r="KS26" s="94">
        <f t="shared" ca="1" si="106"/>
        <v>0</v>
      </c>
      <c r="KT26" s="94">
        <f t="shared" ca="1" si="106"/>
        <v>0</v>
      </c>
      <c r="KU26" s="94">
        <f t="shared" ca="1" si="106"/>
        <v>0</v>
      </c>
      <c r="KV26" s="94">
        <f t="shared" ca="1" si="106"/>
        <v>0</v>
      </c>
      <c r="KW26" s="94">
        <f t="shared" ca="1" si="107"/>
        <v>0</v>
      </c>
      <c r="KX26" s="94">
        <f t="shared" ca="1" si="107"/>
        <v>0</v>
      </c>
      <c r="KY26" s="94">
        <f t="shared" ca="1" si="107"/>
        <v>0</v>
      </c>
      <c r="KZ26" s="94">
        <f t="shared" ca="1" si="107"/>
        <v>0</v>
      </c>
      <c r="LA26" s="94">
        <f t="shared" ca="1" si="107"/>
        <v>0</v>
      </c>
      <c r="LB26" s="94">
        <f t="shared" ca="1" si="107"/>
        <v>0</v>
      </c>
      <c r="LC26" s="94">
        <f t="shared" ca="1" si="107"/>
        <v>0</v>
      </c>
      <c r="LD26" s="94">
        <f t="shared" ca="1" si="107"/>
        <v>0</v>
      </c>
      <c r="LE26" s="94">
        <f t="shared" ca="1" si="107"/>
        <v>0</v>
      </c>
      <c r="LF26" s="94">
        <f t="shared" ca="1" si="107"/>
        <v>0</v>
      </c>
      <c r="LG26" s="94">
        <f t="shared" ca="1" si="108"/>
        <v>0</v>
      </c>
      <c r="LH26" s="94">
        <f t="shared" ca="1" si="108"/>
        <v>0</v>
      </c>
      <c r="LI26" s="94">
        <f t="shared" ca="1" si="108"/>
        <v>0</v>
      </c>
      <c r="LJ26" s="94">
        <f t="shared" ca="1" si="108"/>
        <v>0</v>
      </c>
      <c r="LK26" s="94">
        <f t="shared" ca="1" si="108"/>
        <v>0</v>
      </c>
      <c r="LL26" s="94">
        <f t="shared" ca="1" si="108"/>
        <v>0</v>
      </c>
      <c r="LM26" s="94">
        <f t="shared" ca="1" si="108"/>
        <v>0</v>
      </c>
      <c r="LN26" s="94">
        <f t="shared" ca="1" si="108"/>
        <v>0</v>
      </c>
      <c r="LO26" s="94">
        <f t="shared" ca="1" si="108"/>
        <v>0</v>
      </c>
      <c r="LP26" s="94">
        <f t="shared" ca="1" si="108"/>
        <v>0</v>
      </c>
      <c r="LQ26" s="94">
        <f t="shared" ca="1" si="109"/>
        <v>0</v>
      </c>
      <c r="LR26" s="94">
        <f t="shared" ca="1" si="109"/>
        <v>0</v>
      </c>
      <c r="LS26" s="94">
        <f t="shared" ca="1" si="109"/>
        <v>0</v>
      </c>
      <c r="LT26" s="94">
        <f t="shared" ca="1" si="109"/>
        <v>0</v>
      </c>
      <c r="LU26" s="94">
        <f t="shared" ca="1" si="109"/>
        <v>0</v>
      </c>
      <c r="LV26" s="94">
        <f t="shared" ca="1" si="109"/>
        <v>0</v>
      </c>
      <c r="LW26" s="94">
        <f t="shared" ca="1" si="109"/>
        <v>0</v>
      </c>
      <c r="LX26" s="94">
        <f t="shared" ca="1" si="109"/>
        <v>0</v>
      </c>
      <c r="LY26" s="94">
        <f t="shared" ca="1" si="109"/>
        <v>0</v>
      </c>
      <c r="LZ26" s="94">
        <f t="shared" ca="1" si="109"/>
        <v>0</v>
      </c>
      <c r="MA26" s="94">
        <f t="shared" ca="1" si="110"/>
        <v>0</v>
      </c>
      <c r="MB26" s="94">
        <f t="shared" ca="1" si="110"/>
        <v>0</v>
      </c>
      <c r="MC26" s="94">
        <f t="shared" ca="1" si="110"/>
        <v>0</v>
      </c>
      <c r="MD26" s="94">
        <f t="shared" ca="1" si="110"/>
        <v>0</v>
      </c>
      <c r="ME26" s="94">
        <f t="shared" ca="1" si="110"/>
        <v>0</v>
      </c>
      <c r="MF26" s="94">
        <f t="shared" ca="1" si="110"/>
        <v>0</v>
      </c>
      <c r="MG26" s="94">
        <f t="shared" ca="1" si="110"/>
        <v>0</v>
      </c>
      <c r="MH26" s="94">
        <f t="shared" ca="1" si="110"/>
        <v>0</v>
      </c>
      <c r="MI26" s="94">
        <f t="shared" ca="1" si="110"/>
        <v>0</v>
      </c>
      <c r="MJ26" s="94">
        <f t="shared" ca="1" si="110"/>
        <v>0</v>
      </c>
      <c r="MK26" s="94">
        <f t="shared" ca="1" si="111"/>
        <v>0</v>
      </c>
      <c r="ML26" s="94">
        <f t="shared" ca="1" si="111"/>
        <v>0</v>
      </c>
      <c r="MM26" s="94">
        <f t="shared" ca="1" si="111"/>
        <v>0</v>
      </c>
      <c r="MN26" s="94">
        <f t="shared" ca="1" si="111"/>
        <v>0</v>
      </c>
      <c r="MO26" s="94">
        <f t="shared" ca="1" si="111"/>
        <v>0</v>
      </c>
      <c r="MP26" s="94">
        <f t="shared" ca="1" si="111"/>
        <v>0</v>
      </c>
      <c r="MQ26" s="94">
        <f t="shared" ca="1" si="111"/>
        <v>0</v>
      </c>
      <c r="MR26" s="94">
        <f t="shared" ca="1" si="111"/>
        <v>0</v>
      </c>
      <c r="MS26" s="94">
        <f t="shared" ca="1" si="111"/>
        <v>0</v>
      </c>
      <c r="MT26" s="94">
        <f t="shared" ca="1" si="111"/>
        <v>0</v>
      </c>
      <c r="MU26" s="94">
        <f t="shared" ca="1" si="112"/>
        <v>0</v>
      </c>
      <c r="MV26" s="94">
        <f t="shared" ca="1" si="112"/>
        <v>0</v>
      </c>
      <c r="MW26" s="94">
        <f t="shared" ca="1" si="112"/>
        <v>0</v>
      </c>
      <c r="MX26" s="94">
        <f t="shared" ca="1" si="112"/>
        <v>0</v>
      </c>
      <c r="MY26" s="94">
        <f t="shared" ca="1" si="112"/>
        <v>0</v>
      </c>
      <c r="MZ26" s="94">
        <f t="shared" ca="1" si="112"/>
        <v>0</v>
      </c>
      <c r="NA26" s="94">
        <f t="shared" ca="1" si="112"/>
        <v>0</v>
      </c>
      <c r="NB26" s="94">
        <f t="shared" ca="1" si="112"/>
        <v>0</v>
      </c>
      <c r="NC26" s="94">
        <f t="shared" ca="1" si="112"/>
        <v>0</v>
      </c>
      <c r="ND26" s="94">
        <f t="shared" ca="1" si="112"/>
        <v>0</v>
      </c>
      <c r="NE26" s="94">
        <f t="shared" ca="1" si="113"/>
        <v>0</v>
      </c>
      <c r="NF26" s="94">
        <f t="shared" ca="1" si="113"/>
        <v>0</v>
      </c>
      <c r="NG26" s="94">
        <f t="shared" ca="1" si="113"/>
        <v>0</v>
      </c>
      <c r="NH26" s="94">
        <f t="shared" ca="1" si="113"/>
        <v>0</v>
      </c>
      <c r="NI26" s="94">
        <f t="shared" ca="1" si="113"/>
        <v>0</v>
      </c>
      <c r="NJ26" s="94">
        <f t="shared" ca="1" si="113"/>
        <v>0</v>
      </c>
      <c r="NK26" s="94">
        <f t="shared" ca="1" si="113"/>
        <v>0</v>
      </c>
      <c r="NL26" s="94">
        <f t="shared" ca="1" si="113"/>
        <v>0</v>
      </c>
      <c r="NM26" s="94">
        <f t="shared" ca="1" si="113"/>
        <v>0</v>
      </c>
      <c r="NN26" s="94">
        <f t="shared" ca="1" si="113"/>
        <v>0</v>
      </c>
      <c r="NO26" s="94">
        <f t="shared" ca="1" si="113"/>
        <v>0</v>
      </c>
      <c r="NP26" s="94">
        <f t="shared" ca="1" si="113"/>
        <v>0</v>
      </c>
      <c r="NQ26" s="94">
        <f t="shared" ca="1" si="113"/>
        <v>0</v>
      </c>
    </row>
    <row r="27" spans="1:381" s="93" customFormat="1" ht="23.25" x14ac:dyDescent="0.35">
      <c r="A27" s="55"/>
      <c r="B27" s="55"/>
      <c r="C27" s="56" t="str">
        <f t="shared" ca="1" si="36"/>
        <v/>
      </c>
      <c r="D27" s="57">
        <f ca="1">NETWORKDAYS(F27,G27,JoursFérié[[#All],[2022]:[2026]])</f>
        <v>0</v>
      </c>
      <c r="E27" s="58">
        <f t="shared" ca="1" si="37"/>
        <v>0</v>
      </c>
      <c r="F27" s="59">
        <f t="shared" ca="1" si="38"/>
        <v>0</v>
      </c>
      <c r="G27" s="59">
        <f t="shared" ca="1" si="39"/>
        <v>0</v>
      </c>
      <c r="H27" s="60">
        <v>1</v>
      </c>
      <c r="I27" s="92">
        <f t="shared" ca="1" si="77"/>
        <v>0</v>
      </c>
      <c r="J27" s="92">
        <f t="shared" ca="1" si="77"/>
        <v>0</v>
      </c>
      <c r="K27" s="92">
        <f t="shared" ca="1" si="77"/>
        <v>0</v>
      </c>
      <c r="L27" s="92">
        <f t="shared" ca="1" si="77"/>
        <v>0</v>
      </c>
      <c r="M27" s="92">
        <f t="shared" ca="1" si="77"/>
        <v>0</v>
      </c>
      <c r="N27" s="92">
        <f t="shared" ca="1" si="77"/>
        <v>0</v>
      </c>
      <c r="O27" s="92">
        <f t="shared" ca="1" si="77"/>
        <v>0</v>
      </c>
      <c r="P27" s="92">
        <f t="shared" ca="1" si="77"/>
        <v>0</v>
      </c>
      <c r="Q27" s="92">
        <f t="shared" ca="1" si="77"/>
        <v>0</v>
      </c>
      <c r="R27" s="92">
        <f t="shared" ca="1" si="77"/>
        <v>0</v>
      </c>
      <c r="S27" s="92">
        <f t="shared" ca="1" si="78"/>
        <v>0</v>
      </c>
      <c r="T27" s="92">
        <f t="shared" ca="1" si="78"/>
        <v>0</v>
      </c>
      <c r="U27" s="92">
        <f t="shared" ca="1" si="78"/>
        <v>0</v>
      </c>
      <c r="V27" s="92">
        <f t="shared" ca="1" si="78"/>
        <v>0</v>
      </c>
      <c r="W27" s="92">
        <f t="shared" ca="1" si="78"/>
        <v>0</v>
      </c>
      <c r="X27" s="92">
        <f t="shared" ca="1" si="78"/>
        <v>0</v>
      </c>
      <c r="Y27" s="92">
        <f t="shared" ca="1" si="78"/>
        <v>0</v>
      </c>
      <c r="Z27" s="92">
        <f t="shared" ca="1" si="78"/>
        <v>0</v>
      </c>
      <c r="AA27" s="92">
        <f t="shared" ca="1" si="78"/>
        <v>0</v>
      </c>
      <c r="AB27" s="92">
        <f t="shared" ca="1" si="78"/>
        <v>0</v>
      </c>
      <c r="AC27" s="92">
        <f t="shared" ca="1" si="79"/>
        <v>0</v>
      </c>
      <c r="AD27" s="92">
        <f t="shared" ca="1" si="79"/>
        <v>0</v>
      </c>
      <c r="AE27" s="92">
        <f t="shared" ca="1" si="79"/>
        <v>0</v>
      </c>
      <c r="AF27" s="92">
        <f t="shared" ca="1" si="79"/>
        <v>0</v>
      </c>
      <c r="AG27" s="92">
        <f t="shared" ca="1" si="79"/>
        <v>0</v>
      </c>
      <c r="AH27" s="92">
        <f t="shared" ca="1" si="79"/>
        <v>0</v>
      </c>
      <c r="AI27" s="92">
        <f t="shared" ca="1" si="79"/>
        <v>0</v>
      </c>
      <c r="AJ27" s="92">
        <f t="shared" ca="1" si="79"/>
        <v>0</v>
      </c>
      <c r="AK27" s="92">
        <f t="shared" ca="1" si="79"/>
        <v>0</v>
      </c>
      <c r="AL27" s="92">
        <f t="shared" ca="1" si="79"/>
        <v>0</v>
      </c>
      <c r="AM27" s="92">
        <f t="shared" ca="1" si="80"/>
        <v>0</v>
      </c>
      <c r="AN27" s="92">
        <f t="shared" ca="1" si="80"/>
        <v>0</v>
      </c>
      <c r="AO27" s="92">
        <f t="shared" ca="1" si="80"/>
        <v>0</v>
      </c>
      <c r="AP27" s="92">
        <f t="shared" ca="1" si="80"/>
        <v>0</v>
      </c>
      <c r="AQ27" s="92">
        <f t="shared" ca="1" si="80"/>
        <v>0</v>
      </c>
      <c r="AR27" s="92">
        <f t="shared" ca="1" si="80"/>
        <v>0</v>
      </c>
      <c r="AS27" s="92">
        <f t="shared" ca="1" si="80"/>
        <v>0</v>
      </c>
      <c r="AT27" s="92">
        <f t="shared" ca="1" si="80"/>
        <v>0</v>
      </c>
      <c r="AU27" s="92">
        <f t="shared" ca="1" si="80"/>
        <v>0</v>
      </c>
      <c r="AV27" s="92">
        <f t="shared" ca="1" si="80"/>
        <v>0</v>
      </c>
      <c r="AW27" s="92">
        <f t="shared" ca="1" si="81"/>
        <v>0</v>
      </c>
      <c r="AX27" s="92">
        <f t="shared" ca="1" si="81"/>
        <v>0</v>
      </c>
      <c r="AY27" s="92">
        <f t="shared" ca="1" si="81"/>
        <v>0</v>
      </c>
      <c r="AZ27" s="92">
        <f t="shared" ca="1" si="81"/>
        <v>0</v>
      </c>
      <c r="BA27" s="92">
        <f t="shared" ca="1" si="81"/>
        <v>0</v>
      </c>
      <c r="BB27" s="92">
        <f t="shared" ca="1" si="81"/>
        <v>0</v>
      </c>
      <c r="BC27" s="92">
        <f t="shared" ca="1" si="81"/>
        <v>0</v>
      </c>
      <c r="BD27" s="92">
        <f t="shared" ca="1" si="81"/>
        <v>0</v>
      </c>
      <c r="BE27" s="92">
        <f t="shared" ca="1" si="81"/>
        <v>0</v>
      </c>
      <c r="BF27" s="92">
        <f t="shared" ca="1" si="81"/>
        <v>0</v>
      </c>
      <c r="BG27" s="92">
        <f t="shared" ca="1" si="82"/>
        <v>0</v>
      </c>
      <c r="BH27" s="92">
        <f t="shared" ca="1" si="82"/>
        <v>0</v>
      </c>
      <c r="BI27" s="92">
        <f t="shared" ca="1" si="82"/>
        <v>0</v>
      </c>
      <c r="BJ27" s="92">
        <f t="shared" ca="1" si="82"/>
        <v>0</v>
      </c>
      <c r="BK27" s="92">
        <f t="shared" ca="1" si="82"/>
        <v>0</v>
      </c>
      <c r="BL27" s="92">
        <f t="shared" ca="1" si="82"/>
        <v>0</v>
      </c>
      <c r="BM27" s="92">
        <f t="shared" ca="1" si="82"/>
        <v>0</v>
      </c>
      <c r="BN27" s="92">
        <f t="shared" ca="1" si="82"/>
        <v>0</v>
      </c>
      <c r="BO27" s="92">
        <f t="shared" ca="1" si="82"/>
        <v>0</v>
      </c>
      <c r="BP27" s="92">
        <f t="shared" ca="1" si="82"/>
        <v>0</v>
      </c>
      <c r="BQ27" s="92">
        <f t="shared" ca="1" si="83"/>
        <v>0</v>
      </c>
      <c r="BR27" s="92">
        <f t="shared" ca="1" si="83"/>
        <v>0</v>
      </c>
      <c r="BS27" s="92">
        <f t="shared" ca="1" si="83"/>
        <v>0</v>
      </c>
      <c r="BT27" s="92">
        <f t="shared" ca="1" si="83"/>
        <v>0</v>
      </c>
      <c r="BU27" s="92">
        <f t="shared" ca="1" si="83"/>
        <v>0</v>
      </c>
      <c r="BV27" s="92">
        <f t="shared" ca="1" si="83"/>
        <v>0</v>
      </c>
      <c r="BW27" s="92">
        <f t="shared" ca="1" si="83"/>
        <v>0</v>
      </c>
      <c r="BX27" s="92">
        <f t="shared" ca="1" si="83"/>
        <v>0</v>
      </c>
      <c r="BY27" s="92">
        <f t="shared" ca="1" si="83"/>
        <v>0</v>
      </c>
      <c r="BZ27" s="92">
        <f t="shared" ca="1" si="83"/>
        <v>0</v>
      </c>
      <c r="CA27" s="92">
        <f t="shared" ca="1" si="84"/>
        <v>0</v>
      </c>
      <c r="CB27" s="92">
        <f t="shared" ca="1" si="84"/>
        <v>0</v>
      </c>
      <c r="CC27" s="92">
        <f t="shared" ca="1" si="84"/>
        <v>0</v>
      </c>
      <c r="CD27" s="92">
        <f t="shared" ca="1" si="84"/>
        <v>0</v>
      </c>
      <c r="CE27" s="92">
        <f t="shared" ca="1" si="84"/>
        <v>0</v>
      </c>
      <c r="CF27" s="92">
        <f t="shared" ca="1" si="84"/>
        <v>0</v>
      </c>
      <c r="CG27" s="92">
        <f t="shared" ca="1" si="84"/>
        <v>0</v>
      </c>
      <c r="CH27" s="92">
        <f t="shared" ca="1" si="84"/>
        <v>0</v>
      </c>
      <c r="CI27" s="92">
        <f t="shared" ca="1" si="84"/>
        <v>0</v>
      </c>
      <c r="CJ27" s="92">
        <f t="shared" ca="1" si="84"/>
        <v>0</v>
      </c>
      <c r="CK27" s="92">
        <f t="shared" ca="1" si="85"/>
        <v>0</v>
      </c>
      <c r="CL27" s="92">
        <f t="shared" ca="1" si="85"/>
        <v>0</v>
      </c>
      <c r="CM27" s="92">
        <f t="shared" ca="1" si="85"/>
        <v>0</v>
      </c>
      <c r="CN27" s="92">
        <f t="shared" ca="1" si="85"/>
        <v>0</v>
      </c>
      <c r="CO27" s="92">
        <f t="shared" ca="1" si="85"/>
        <v>0</v>
      </c>
      <c r="CP27" s="92">
        <f t="shared" ca="1" si="85"/>
        <v>0</v>
      </c>
      <c r="CQ27" s="92">
        <f t="shared" ca="1" si="85"/>
        <v>0</v>
      </c>
      <c r="CR27" s="92">
        <f t="shared" ca="1" si="85"/>
        <v>0</v>
      </c>
      <c r="CS27" s="92">
        <f t="shared" ca="1" si="85"/>
        <v>0</v>
      </c>
      <c r="CT27" s="92">
        <f t="shared" ca="1" si="85"/>
        <v>0</v>
      </c>
      <c r="CU27" s="92">
        <f t="shared" ca="1" si="86"/>
        <v>0</v>
      </c>
      <c r="CV27" s="92">
        <f t="shared" ca="1" si="86"/>
        <v>0</v>
      </c>
      <c r="CW27" s="92">
        <f t="shared" ca="1" si="86"/>
        <v>0</v>
      </c>
      <c r="CX27" s="92">
        <f t="shared" ca="1" si="86"/>
        <v>0</v>
      </c>
      <c r="CY27" s="92">
        <f t="shared" ca="1" si="86"/>
        <v>0</v>
      </c>
      <c r="CZ27" s="92">
        <f t="shared" ca="1" si="86"/>
        <v>0</v>
      </c>
      <c r="DA27" s="92">
        <f t="shared" ca="1" si="86"/>
        <v>0</v>
      </c>
      <c r="DB27" s="92">
        <f t="shared" ca="1" si="86"/>
        <v>0</v>
      </c>
      <c r="DC27" s="92">
        <f t="shared" ca="1" si="86"/>
        <v>0</v>
      </c>
      <c r="DD27" s="92">
        <f t="shared" ca="1" si="86"/>
        <v>0</v>
      </c>
      <c r="DE27" s="92">
        <f t="shared" ca="1" si="87"/>
        <v>0</v>
      </c>
      <c r="DF27" s="92">
        <f t="shared" ca="1" si="87"/>
        <v>0</v>
      </c>
      <c r="DG27" s="92">
        <f t="shared" ca="1" si="87"/>
        <v>0</v>
      </c>
      <c r="DH27" s="92">
        <f t="shared" ca="1" si="87"/>
        <v>0</v>
      </c>
      <c r="DI27" s="92">
        <f t="shared" ca="1" si="87"/>
        <v>0</v>
      </c>
      <c r="DJ27" s="92">
        <f t="shared" ca="1" si="87"/>
        <v>0</v>
      </c>
      <c r="DK27" s="92">
        <f t="shared" ca="1" si="87"/>
        <v>0</v>
      </c>
      <c r="DL27" s="92">
        <f t="shared" ca="1" si="87"/>
        <v>0</v>
      </c>
      <c r="DM27" s="92">
        <f t="shared" ca="1" si="87"/>
        <v>0</v>
      </c>
      <c r="DN27" s="92">
        <f t="shared" ca="1" si="87"/>
        <v>0</v>
      </c>
      <c r="DO27" s="92">
        <f t="shared" ca="1" si="88"/>
        <v>0</v>
      </c>
      <c r="DP27" s="92">
        <f t="shared" ca="1" si="88"/>
        <v>0</v>
      </c>
      <c r="DQ27" s="92">
        <f t="shared" ca="1" si="88"/>
        <v>0</v>
      </c>
      <c r="DR27" s="92">
        <f t="shared" ca="1" si="88"/>
        <v>0</v>
      </c>
      <c r="DS27" s="92">
        <f t="shared" ca="1" si="88"/>
        <v>0</v>
      </c>
      <c r="DT27" s="92">
        <f t="shared" ca="1" si="88"/>
        <v>0</v>
      </c>
      <c r="DU27" s="92">
        <f t="shared" ca="1" si="88"/>
        <v>0</v>
      </c>
      <c r="DV27" s="92">
        <f t="shared" ca="1" si="88"/>
        <v>0</v>
      </c>
      <c r="DW27" s="92">
        <f t="shared" ca="1" si="88"/>
        <v>0</v>
      </c>
      <c r="DX27" s="92">
        <f t="shared" ca="1" si="88"/>
        <v>0</v>
      </c>
      <c r="DY27" s="92">
        <f t="shared" ca="1" si="89"/>
        <v>0</v>
      </c>
      <c r="DZ27" s="92">
        <f t="shared" ca="1" si="89"/>
        <v>0</v>
      </c>
      <c r="EA27" s="92">
        <f t="shared" ca="1" si="89"/>
        <v>0</v>
      </c>
      <c r="EB27" s="92">
        <f t="shared" ca="1" si="89"/>
        <v>0</v>
      </c>
      <c r="EC27" s="92">
        <f t="shared" ca="1" si="89"/>
        <v>0</v>
      </c>
      <c r="ED27" s="92">
        <f t="shared" ca="1" si="89"/>
        <v>0</v>
      </c>
      <c r="EE27" s="92">
        <f t="shared" ca="1" si="89"/>
        <v>0</v>
      </c>
      <c r="EF27" s="92">
        <f t="shared" ca="1" si="89"/>
        <v>0</v>
      </c>
      <c r="EG27" s="92">
        <f t="shared" ca="1" si="89"/>
        <v>0</v>
      </c>
      <c r="EH27" s="92">
        <f t="shared" ca="1" si="89"/>
        <v>0</v>
      </c>
      <c r="EI27" s="92">
        <f t="shared" ca="1" si="90"/>
        <v>0</v>
      </c>
      <c r="EJ27" s="92">
        <f t="shared" ca="1" si="90"/>
        <v>0</v>
      </c>
      <c r="EK27" s="92">
        <f t="shared" ca="1" si="90"/>
        <v>0</v>
      </c>
      <c r="EL27" s="92">
        <f t="shared" ca="1" si="90"/>
        <v>0</v>
      </c>
      <c r="EM27" s="92">
        <f t="shared" ca="1" si="90"/>
        <v>0</v>
      </c>
      <c r="EN27" s="92">
        <f t="shared" ca="1" si="90"/>
        <v>0</v>
      </c>
      <c r="EO27" s="92">
        <f t="shared" ca="1" si="90"/>
        <v>0</v>
      </c>
      <c r="EP27" s="92">
        <f t="shared" ca="1" si="90"/>
        <v>0</v>
      </c>
      <c r="EQ27" s="92">
        <f t="shared" ca="1" si="90"/>
        <v>0</v>
      </c>
      <c r="ER27" s="92">
        <f t="shared" ca="1" si="90"/>
        <v>0</v>
      </c>
      <c r="ES27" s="92">
        <f t="shared" ca="1" si="91"/>
        <v>0</v>
      </c>
      <c r="ET27" s="92">
        <f t="shared" ca="1" si="91"/>
        <v>0</v>
      </c>
      <c r="EU27" s="92">
        <f t="shared" ca="1" si="91"/>
        <v>0</v>
      </c>
      <c r="EV27" s="92">
        <f t="shared" ca="1" si="91"/>
        <v>0</v>
      </c>
      <c r="EW27" s="92">
        <f t="shared" ca="1" si="91"/>
        <v>0</v>
      </c>
      <c r="EX27" s="92">
        <f t="shared" ca="1" si="91"/>
        <v>0</v>
      </c>
      <c r="EY27" s="92">
        <f t="shared" ca="1" si="91"/>
        <v>0</v>
      </c>
      <c r="EZ27" s="92">
        <f t="shared" ca="1" si="91"/>
        <v>0</v>
      </c>
      <c r="FA27" s="92">
        <f t="shared" ca="1" si="91"/>
        <v>0</v>
      </c>
      <c r="FB27" s="92">
        <f t="shared" ca="1" si="91"/>
        <v>0</v>
      </c>
      <c r="FC27" s="92">
        <f t="shared" ca="1" si="92"/>
        <v>0</v>
      </c>
      <c r="FD27" s="92">
        <f t="shared" ca="1" si="92"/>
        <v>0</v>
      </c>
      <c r="FE27" s="92">
        <f t="shared" ca="1" si="92"/>
        <v>0</v>
      </c>
      <c r="FF27" s="92">
        <f t="shared" ca="1" si="92"/>
        <v>0</v>
      </c>
      <c r="FG27" s="92">
        <f t="shared" ca="1" si="92"/>
        <v>0</v>
      </c>
      <c r="FH27" s="92">
        <f t="shared" ca="1" si="92"/>
        <v>0</v>
      </c>
      <c r="FI27" s="92">
        <f t="shared" ca="1" si="92"/>
        <v>0</v>
      </c>
      <c r="FJ27" s="92">
        <f t="shared" ca="1" si="92"/>
        <v>0</v>
      </c>
      <c r="FK27" s="92">
        <f t="shared" ca="1" si="92"/>
        <v>0</v>
      </c>
      <c r="FL27" s="92">
        <f t="shared" ca="1" si="92"/>
        <v>0</v>
      </c>
      <c r="FM27" s="92">
        <f t="shared" ca="1" si="93"/>
        <v>0</v>
      </c>
      <c r="FN27" s="92">
        <f t="shared" ca="1" si="93"/>
        <v>0</v>
      </c>
      <c r="FO27" s="92">
        <f t="shared" ca="1" si="93"/>
        <v>0</v>
      </c>
      <c r="FP27" s="92">
        <f t="shared" ca="1" si="93"/>
        <v>0</v>
      </c>
      <c r="FQ27" s="92">
        <f t="shared" ca="1" si="93"/>
        <v>0</v>
      </c>
      <c r="FR27" s="92">
        <f t="shared" ca="1" si="93"/>
        <v>0</v>
      </c>
      <c r="FS27" s="92">
        <f t="shared" ca="1" si="93"/>
        <v>0</v>
      </c>
      <c r="FT27" s="92">
        <f t="shared" ca="1" si="93"/>
        <v>0</v>
      </c>
      <c r="FU27" s="92">
        <f t="shared" ca="1" si="93"/>
        <v>0</v>
      </c>
      <c r="FV27" s="92">
        <f t="shared" ca="1" si="93"/>
        <v>0</v>
      </c>
      <c r="FW27" s="92">
        <f t="shared" ca="1" si="94"/>
        <v>0</v>
      </c>
      <c r="FX27" s="92">
        <f t="shared" ca="1" si="94"/>
        <v>0</v>
      </c>
      <c r="FY27" s="92">
        <f t="shared" ca="1" si="94"/>
        <v>0</v>
      </c>
      <c r="FZ27" s="92">
        <f t="shared" ca="1" si="94"/>
        <v>0</v>
      </c>
      <c r="GA27" s="92">
        <f t="shared" ca="1" si="94"/>
        <v>0</v>
      </c>
      <c r="GB27" s="92">
        <f t="shared" ca="1" si="94"/>
        <v>0</v>
      </c>
      <c r="GC27" s="92">
        <f t="shared" ca="1" si="94"/>
        <v>0</v>
      </c>
      <c r="GD27" s="92">
        <f t="shared" ca="1" si="94"/>
        <v>0</v>
      </c>
      <c r="GE27" s="92">
        <f t="shared" ca="1" si="94"/>
        <v>0</v>
      </c>
      <c r="GF27" s="92">
        <f t="shared" ca="1" si="94"/>
        <v>0</v>
      </c>
      <c r="GG27" s="92">
        <f t="shared" ca="1" si="95"/>
        <v>0</v>
      </c>
      <c r="GH27" s="92">
        <f t="shared" ca="1" si="95"/>
        <v>0</v>
      </c>
      <c r="GI27" s="92">
        <f t="shared" ca="1" si="95"/>
        <v>0</v>
      </c>
      <c r="GJ27" s="92">
        <f t="shared" ca="1" si="95"/>
        <v>0</v>
      </c>
      <c r="GK27" s="92">
        <f t="shared" ca="1" si="95"/>
        <v>0</v>
      </c>
      <c r="GL27" s="92">
        <f t="shared" ca="1" si="95"/>
        <v>0</v>
      </c>
      <c r="GM27" s="92">
        <f t="shared" ca="1" si="95"/>
        <v>0</v>
      </c>
      <c r="GN27" s="92">
        <f t="shared" ca="1" si="95"/>
        <v>0</v>
      </c>
      <c r="GO27" s="92">
        <f t="shared" ca="1" si="95"/>
        <v>0</v>
      </c>
      <c r="GP27" s="92">
        <f t="shared" ca="1" si="95"/>
        <v>0</v>
      </c>
      <c r="GQ27" s="92">
        <f t="shared" ca="1" si="96"/>
        <v>0</v>
      </c>
      <c r="GR27" s="92">
        <f t="shared" ca="1" si="96"/>
        <v>0</v>
      </c>
      <c r="GS27" s="92">
        <f t="shared" ca="1" si="96"/>
        <v>0</v>
      </c>
      <c r="GT27" s="92">
        <f t="shared" ca="1" si="96"/>
        <v>0</v>
      </c>
      <c r="GU27" s="92">
        <f t="shared" ca="1" si="96"/>
        <v>0</v>
      </c>
      <c r="GV27" s="92">
        <f t="shared" ca="1" si="96"/>
        <v>0</v>
      </c>
      <c r="GW27" s="92">
        <f t="shared" ca="1" si="96"/>
        <v>0</v>
      </c>
      <c r="GX27" s="92">
        <f t="shared" ca="1" si="96"/>
        <v>0</v>
      </c>
      <c r="GY27" s="92">
        <f t="shared" ca="1" si="96"/>
        <v>0</v>
      </c>
      <c r="GZ27" s="92">
        <f t="shared" ca="1" si="96"/>
        <v>0</v>
      </c>
      <c r="HA27" s="92">
        <f t="shared" ca="1" si="97"/>
        <v>0</v>
      </c>
      <c r="HB27" s="92">
        <f t="shared" ca="1" si="97"/>
        <v>0</v>
      </c>
      <c r="HC27" s="92">
        <f t="shared" ca="1" si="97"/>
        <v>0</v>
      </c>
      <c r="HD27" s="92">
        <f t="shared" ca="1" si="97"/>
        <v>0</v>
      </c>
      <c r="HE27" s="92">
        <f t="shared" ca="1" si="97"/>
        <v>0</v>
      </c>
      <c r="HF27" s="92">
        <f t="shared" ca="1" si="97"/>
        <v>0</v>
      </c>
      <c r="HG27" s="92">
        <f t="shared" ca="1" si="97"/>
        <v>0</v>
      </c>
      <c r="HH27" s="92">
        <f t="shared" ca="1" si="97"/>
        <v>0</v>
      </c>
      <c r="HI27" s="92">
        <f t="shared" ca="1" si="97"/>
        <v>0</v>
      </c>
      <c r="HJ27" s="92">
        <f t="shared" ca="1" si="97"/>
        <v>0</v>
      </c>
      <c r="HK27" s="92">
        <f t="shared" ca="1" si="98"/>
        <v>0</v>
      </c>
      <c r="HL27" s="92">
        <f t="shared" ca="1" si="98"/>
        <v>0</v>
      </c>
      <c r="HM27" s="92">
        <f t="shared" ca="1" si="98"/>
        <v>0</v>
      </c>
      <c r="HN27" s="92">
        <f t="shared" ca="1" si="98"/>
        <v>0</v>
      </c>
      <c r="HO27" s="92">
        <f t="shared" ca="1" si="98"/>
        <v>0</v>
      </c>
      <c r="HP27" s="92">
        <f t="shared" ca="1" si="98"/>
        <v>0</v>
      </c>
      <c r="HQ27" s="92">
        <f t="shared" ca="1" si="98"/>
        <v>0</v>
      </c>
      <c r="HR27" s="92">
        <f t="shared" ca="1" si="98"/>
        <v>0</v>
      </c>
      <c r="HS27" s="92">
        <f t="shared" ca="1" si="98"/>
        <v>0</v>
      </c>
      <c r="HT27" s="92">
        <f t="shared" ca="1" si="98"/>
        <v>0</v>
      </c>
      <c r="HU27" s="92">
        <f t="shared" ca="1" si="99"/>
        <v>0</v>
      </c>
      <c r="HV27" s="92">
        <f t="shared" ca="1" si="99"/>
        <v>0</v>
      </c>
      <c r="HW27" s="92">
        <f t="shared" ca="1" si="99"/>
        <v>0</v>
      </c>
      <c r="HX27" s="92">
        <f t="shared" ca="1" si="99"/>
        <v>0</v>
      </c>
      <c r="HY27" s="92">
        <f t="shared" ca="1" si="99"/>
        <v>0</v>
      </c>
      <c r="HZ27" s="92">
        <f t="shared" ca="1" si="99"/>
        <v>0</v>
      </c>
      <c r="IA27" s="92">
        <f t="shared" ca="1" si="99"/>
        <v>0</v>
      </c>
      <c r="IB27" s="92">
        <f t="shared" ca="1" si="99"/>
        <v>0</v>
      </c>
      <c r="IC27" s="92">
        <f t="shared" ca="1" si="99"/>
        <v>0</v>
      </c>
      <c r="ID27" s="92">
        <f t="shared" ca="1" si="99"/>
        <v>0</v>
      </c>
      <c r="IE27" s="92">
        <f t="shared" ca="1" si="100"/>
        <v>0</v>
      </c>
      <c r="IF27" s="92">
        <f t="shared" ca="1" si="100"/>
        <v>0</v>
      </c>
      <c r="IG27" s="92">
        <f t="shared" ca="1" si="100"/>
        <v>0</v>
      </c>
      <c r="IH27" s="92">
        <f t="shared" ca="1" si="100"/>
        <v>0</v>
      </c>
      <c r="II27" s="92">
        <f t="shared" ca="1" si="100"/>
        <v>0</v>
      </c>
      <c r="IJ27" s="92">
        <f t="shared" ca="1" si="100"/>
        <v>0</v>
      </c>
      <c r="IK27" s="92">
        <f t="shared" ca="1" si="100"/>
        <v>0</v>
      </c>
      <c r="IL27" s="92">
        <f t="shared" ca="1" si="100"/>
        <v>0</v>
      </c>
      <c r="IM27" s="92">
        <f t="shared" ca="1" si="100"/>
        <v>0</v>
      </c>
      <c r="IN27" s="92">
        <f t="shared" ca="1" si="100"/>
        <v>0</v>
      </c>
      <c r="IO27" s="92">
        <f t="shared" ca="1" si="101"/>
        <v>0</v>
      </c>
      <c r="IP27" s="92">
        <f t="shared" ca="1" si="101"/>
        <v>0</v>
      </c>
      <c r="IQ27" s="92">
        <f t="shared" ca="1" si="101"/>
        <v>0</v>
      </c>
      <c r="IR27" s="92">
        <f t="shared" ca="1" si="101"/>
        <v>0</v>
      </c>
      <c r="IS27" s="92">
        <f t="shared" ca="1" si="101"/>
        <v>0</v>
      </c>
      <c r="IT27" s="92">
        <f t="shared" ca="1" si="101"/>
        <v>0</v>
      </c>
      <c r="IU27" s="92">
        <f t="shared" ca="1" si="101"/>
        <v>0</v>
      </c>
      <c r="IV27" s="92">
        <f t="shared" ca="1" si="101"/>
        <v>0</v>
      </c>
      <c r="IW27" s="92">
        <f t="shared" ca="1" si="101"/>
        <v>0</v>
      </c>
      <c r="IX27" s="92">
        <f t="shared" ca="1" si="101"/>
        <v>0</v>
      </c>
      <c r="IY27" s="92">
        <f t="shared" ca="1" si="102"/>
        <v>0</v>
      </c>
      <c r="IZ27" s="92">
        <f t="shared" ca="1" si="102"/>
        <v>0</v>
      </c>
      <c r="JA27" s="92">
        <f t="shared" ca="1" si="102"/>
        <v>0</v>
      </c>
      <c r="JB27" s="92">
        <f t="shared" ca="1" si="102"/>
        <v>0</v>
      </c>
      <c r="JC27" s="92">
        <f t="shared" ca="1" si="102"/>
        <v>0</v>
      </c>
      <c r="JD27" s="92">
        <f t="shared" ca="1" si="102"/>
        <v>0</v>
      </c>
      <c r="JE27" s="92">
        <f t="shared" ca="1" si="102"/>
        <v>0</v>
      </c>
      <c r="JF27" s="92">
        <f t="shared" ca="1" si="102"/>
        <v>0</v>
      </c>
      <c r="JG27" s="92">
        <f t="shared" ca="1" si="102"/>
        <v>0</v>
      </c>
      <c r="JH27" s="92">
        <f t="shared" ca="1" si="102"/>
        <v>0</v>
      </c>
      <c r="JI27" s="92">
        <f t="shared" ca="1" si="103"/>
        <v>0</v>
      </c>
      <c r="JJ27" s="92">
        <f t="shared" ca="1" si="103"/>
        <v>0</v>
      </c>
      <c r="JK27" s="92">
        <f t="shared" ca="1" si="103"/>
        <v>0</v>
      </c>
      <c r="JL27" s="92">
        <f t="shared" ca="1" si="103"/>
        <v>0</v>
      </c>
      <c r="JM27" s="92">
        <f t="shared" ca="1" si="103"/>
        <v>0</v>
      </c>
      <c r="JN27" s="92">
        <f t="shared" ca="1" si="103"/>
        <v>0</v>
      </c>
      <c r="JO27" s="92">
        <f t="shared" ca="1" si="103"/>
        <v>0</v>
      </c>
      <c r="JP27" s="92">
        <f t="shared" ca="1" si="103"/>
        <v>0</v>
      </c>
      <c r="JQ27" s="92">
        <f t="shared" ca="1" si="103"/>
        <v>0</v>
      </c>
      <c r="JR27" s="92">
        <f t="shared" ca="1" si="103"/>
        <v>0</v>
      </c>
      <c r="JS27" s="92">
        <f t="shared" ca="1" si="104"/>
        <v>0</v>
      </c>
      <c r="JT27" s="92">
        <f t="shared" ca="1" si="104"/>
        <v>0</v>
      </c>
      <c r="JU27" s="92">
        <f t="shared" ca="1" si="104"/>
        <v>0</v>
      </c>
      <c r="JV27" s="92">
        <f t="shared" ca="1" si="104"/>
        <v>0</v>
      </c>
      <c r="JW27" s="92">
        <f t="shared" ca="1" si="104"/>
        <v>0</v>
      </c>
      <c r="JX27" s="92">
        <f t="shared" ca="1" si="104"/>
        <v>0</v>
      </c>
      <c r="JY27" s="92">
        <f t="shared" ca="1" si="104"/>
        <v>0</v>
      </c>
      <c r="JZ27" s="92">
        <f t="shared" ca="1" si="104"/>
        <v>0</v>
      </c>
      <c r="KA27" s="92">
        <f t="shared" ca="1" si="104"/>
        <v>0</v>
      </c>
      <c r="KB27" s="92">
        <f t="shared" ca="1" si="104"/>
        <v>0</v>
      </c>
      <c r="KC27" s="92">
        <f t="shared" ca="1" si="105"/>
        <v>0</v>
      </c>
      <c r="KD27" s="92">
        <f t="shared" ca="1" si="105"/>
        <v>0</v>
      </c>
      <c r="KE27" s="92">
        <f t="shared" ca="1" si="105"/>
        <v>0</v>
      </c>
      <c r="KF27" s="92">
        <f t="shared" ca="1" si="105"/>
        <v>0</v>
      </c>
      <c r="KG27" s="92">
        <f t="shared" ca="1" si="105"/>
        <v>0</v>
      </c>
      <c r="KH27" s="92">
        <f t="shared" ca="1" si="105"/>
        <v>0</v>
      </c>
      <c r="KI27" s="92">
        <f t="shared" ca="1" si="105"/>
        <v>0</v>
      </c>
      <c r="KJ27" s="92">
        <f t="shared" ca="1" si="105"/>
        <v>0</v>
      </c>
      <c r="KK27" s="92">
        <f t="shared" ca="1" si="105"/>
        <v>0</v>
      </c>
      <c r="KL27" s="92">
        <f t="shared" ca="1" si="105"/>
        <v>0</v>
      </c>
      <c r="KM27" s="92">
        <f t="shared" ca="1" si="106"/>
        <v>0</v>
      </c>
      <c r="KN27" s="92">
        <f t="shared" ca="1" si="106"/>
        <v>0</v>
      </c>
      <c r="KO27" s="92">
        <f t="shared" ca="1" si="106"/>
        <v>0</v>
      </c>
      <c r="KP27" s="92">
        <f t="shared" ca="1" si="106"/>
        <v>0</v>
      </c>
      <c r="KQ27" s="92">
        <f t="shared" ca="1" si="106"/>
        <v>0</v>
      </c>
      <c r="KR27" s="92">
        <f t="shared" ca="1" si="106"/>
        <v>0</v>
      </c>
      <c r="KS27" s="92">
        <f t="shared" ca="1" si="106"/>
        <v>0</v>
      </c>
      <c r="KT27" s="92">
        <f t="shared" ca="1" si="106"/>
        <v>0</v>
      </c>
      <c r="KU27" s="92">
        <f t="shared" ca="1" si="106"/>
        <v>0</v>
      </c>
      <c r="KV27" s="92">
        <f t="shared" ca="1" si="106"/>
        <v>0</v>
      </c>
      <c r="KW27" s="92">
        <f t="shared" ca="1" si="107"/>
        <v>0</v>
      </c>
      <c r="KX27" s="92">
        <f t="shared" ca="1" si="107"/>
        <v>0</v>
      </c>
      <c r="KY27" s="92">
        <f t="shared" ca="1" si="107"/>
        <v>0</v>
      </c>
      <c r="KZ27" s="92">
        <f t="shared" ca="1" si="107"/>
        <v>0</v>
      </c>
      <c r="LA27" s="92">
        <f t="shared" ca="1" si="107"/>
        <v>0</v>
      </c>
      <c r="LB27" s="92">
        <f t="shared" ca="1" si="107"/>
        <v>0</v>
      </c>
      <c r="LC27" s="92">
        <f t="shared" ca="1" si="107"/>
        <v>0</v>
      </c>
      <c r="LD27" s="92">
        <f t="shared" ca="1" si="107"/>
        <v>0</v>
      </c>
      <c r="LE27" s="92">
        <f t="shared" ca="1" si="107"/>
        <v>0</v>
      </c>
      <c r="LF27" s="92">
        <f t="shared" ca="1" si="107"/>
        <v>0</v>
      </c>
      <c r="LG27" s="92">
        <f t="shared" ca="1" si="108"/>
        <v>0</v>
      </c>
      <c r="LH27" s="92">
        <f t="shared" ca="1" si="108"/>
        <v>0</v>
      </c>
      <c r="LI27" s="92">
        <f t="shared" ca="1" si="108"/>
        <v>0</v>
      </c>
      <c r="LJ27" s="92">
        <f t="shared" ca="1" si="108"/>
        <v>0</v>
      </c>
      <c r="LK27" s="92">
        <f t="shared" ca="1" si="108"/>
        <v>0</v>
      </c>
      <c r="LL27" s="92">
        <f t="shared" ca="1" si="108"/>
        <v>0</v>
      </c>
      <c r="LM27" s="92">
        <f t="shared" ca="1" si="108"/>
        <v>0</v>
      </c>
      <c r="LN27" s="92">
        <f t="shared" ca="1" si="108"/>
        <v>0</v>
      </c>
      <c r="LO27" s="92">
        <f t="shared" ca="1" si="108"/>
        <v>0</v>
      </c>
      <c r="LP27" s="92">
        <f t="shared" ca="1" si="108"/>
        <v>0</v>
      </c>
      <c r="LQ27" s="92">
        <f t="shared" ca="1" si="109"/>
        <v>0</v>
      </c>
      <c r="LR27" s="92">
        <f t="shared" ca="1" si="109"/>
        <v>0</v>
      </c>
      <c r="LS27" s="92">
        <f t="shared" ca="1" si="109"/>
        <v>0</v>
      </c>
      <c r="LT27" s="92">
        <f t="shared" ca="1" si="109"/>
        <v>0</v>
      </c>
      <c r="LU27" s="92">
        <f t="shared" ca="1" si="109"/>
        <v>0</v>
      </c>
      <c r="LV27" s="92">
        <f t="shared" ca="1" si="109"/>
        <v>0</v>
      </c>
      <c r="LW27" s="92">
        <f t="shared" ca="1" si="109"/>
        <v>0</v>
      </c>
      <c r="LX27" s="92">
        <f t="shared" ca="1" si="109"/>
        <v>0</v>
      </c>
      <c r="LY27" s="92">
        <f t="shared" ca="1" si="109"/>
        <v>0</v>
      </c>
      <c r="LZ27" s="92">
        <f t="shared" ca="1" si="109"/>
        <v>0</v>
      </c>
      <c r="MA27" s="92">
        <f t="shared" ca="1" si="110"/>
        <v>0</v>
      </c>
      <c r="MB27" s="92">
        <f t="shared" ca="1" si="110"/>
        <v>0</v>
      </c>
      <c r="MC27" s="92">
        <f t="shared" ca="1" si="110"/>
        <v>0</v>
      </c>
      <c r="MD27" s="92">
        <f t="shared" ca="1" si="110"/>
        <v>0</v>
      </c>
      <c r="ME27" s="92">
        <f t="shared" ca="1" si="110"/>
        <v>0</v>
      </c>
      <c r="MF27" s="92">
        <f t="shared" ca="1" si="110"/>
        <v>0</v>
      </c>
      <c r="MG27" s="92">
        <f t="shared" ca="1" si="110"/>
        <v>0</v>
      </c>
      <c r="MH27" s="92">
        <f t="shared" ca="1" si="110"/>
        <v>0</v>
      </c>
      <c r="MI27" s="92">
        <f t="shared" ca="1" si="110"/>
        <v>0</v>
      </c>
      <c r="MJ27" s="92">
        <f t="shared" ca="1" si="110"/>
        <v>0</v>
      </c>
      <c r="MK27" s="92">
        <f t="shared" ca="1" si="111"/>
        <v>0</v>
      </c>
      <c r="ML27" s="92">
        <f t="shared" ca="1" si="111"/>
        <v>0</v>
      </c>
      <c r="MM27" s="92">
        <f t="shared" ca="1" si="111"/>
        <v>0</v>
      </c>
      <c r="MN27" s="92">
        <f t="shared" ca="1" si="111"/>
        <v>0</v>
      </c>
      <c r="MO27" s="92">
        <f t="shared" ca="1" si="111"/>
        <v>0</v>
      </c>
      <c r="MP27" s="92">
        <f t="shared" ca="1" si="111"/>
        <v>0</v>
      </c>
      <c r="MQ27" s="92">
        <f t="shared" ca="1" si="111"/>
        <v>0</v>
      </c>
      <c r="MR27" s="92">
        <f t="shared" ca="1" si="111"/>
        <v>0</v>
      </c>
      <c r="MS27" s="92">
        <f t="shared" ca="1" si="111"/>
        <v>0</v>
      </c>
      <c r="MT27" s="92">
        <f t="shared" ca="1" si="111"/>
        <v>0</v>
      </c>
      <c r="MU27" s="92">
        <f t="shared" ca="1" si="112"/>
        <v>0</v>
      </c>
      <c r="MV27" s="92">
        <f t="shared" ca="1" si="112"/>
        <v>0</v>
      </c>
      <c r="MW27" s="92">
        <f t="shared" ca="1" si="112"/>
        <v>0</v>
      </c>
      <c r="MX27" s="92">
        <f t="shared" ca="1" si="112"/>
        <v>0</v>
      </c>
      <c r="MY27" s="92">
        <f t="shared" ca="1" si="112"/>
        <v>0</v>
      </c>
      <c r="MZ27" s="92">
        <f t="shared" ca="1" si="112"/>
        <v>0</v>
      </c>
      <c r="NA27" s="92">
        <f t="shared" ca="1" si="112"/>
        <v>0</v>
      </c>
      <c r="NB27" s="92">
        <f t="shared" ca="1" si="112"/>
        <v>0</v>
      </c>
      <c r="NC27" s="92">
        <f t="shared" ca="1" si="112"/>
        <v>0</v>
      </c>
      <c r="ND27" s="92">
        <f t="shared" ca="1" si="112"/>
        <v>0</v>
      </c>
      <c r="NE27" s="92">
        <f t="shared" ca="1" si="113"/>
        <v>0</v>
      </c>
      <c r="NF27" s="92">
        <f t="shared" ca="1" si="113"/>
        <v>0</v>
      </c>
      <c r="NG27" s="92">
        <f t="shared" ca="1" si="113"/>
        <v>0</v>
      </c>
      <c r="NH27" s="92">
        <f t="shared" ca="1" si="113"/>
        <v>0</v>
      </c>
      <c r="NI27" s="92">
        <f t="shared" ca="1" si="113"/>
        <v>0</v>
      </c>
      <c r="NJ27" s="92">
        <f t="shared" ca="1" si="113"/>
        <v>0</v>
      </c>
      <c r="NK27" s="92">
        <f t="shared" ca="1" si="113"/>
        <v>0</v>
      </c>
      <c r="NL27" s="92">
        <f t="shared" ca="1" si="113"/>
        <v>0</v>
      </c>
      <c r="NM27" s="92">
        <f t="shared" ca="1" si="113"/>
        <v>0</v>
      </c>
      <c r="NN27" s="92">
        <f t="shared" ca="1" si="113"/>
        <v>0</v>
      </c>
      <c r="NO27" s="92">
        <f t="shared" ca="1" si="113"/>
        <v>0</v>
      </c>
      <c r="NP27" s="92">
        <f t="shared" ca="1" si="113"/>
        <v>0</v>
      </c>
      <c r="NQ27" s="92">
        <f t="shared" ca="1" si="113"/>
        <v>0</v>
      </c>
    </row>
    <row r="28" spans="1:381" s="95" customFormat="1" ht="23.25" x14ac:dyDescent="0.35">
      <c r="A28" s="61"/>
      <c r="B28" s="61"/>
      <c r="C28" s="62" t="str">
        <f t="shared" ca="1" si="36"/>
        <v/>
      </c>
      <c r="D28" s="63">
        <f ca="1">NETWORKDAYS(F28,G28,JoursFérié[[#All],[2022]:[2026]])</f>
        <v>0</v>
      </c>
      <c r="E28" s="64">
        <f t="shared" ca="1" si="37"/>
        <v>0</v>
      </c>
      <c r="F28" s="65">
        <f t="shared" ca="1" si="38"/>
        <v>0</v>
      </c>
      <c r="G28" s="65">
        <f t="shared" ca="1" si="39"/>
        <v>0</v>
      </c>
      <c r="H28" s="66">
        <v>1</v>
      </c>
      <c r="I28" s="94">
        <f t="shared" ca="1" si="77"/>
        <v>0</v>
      </c>
      <c r="J28" s="94">
        <f t="shared" ca="1" si="77"/>
        <v>0</v>
      </c>
      <c r="K28" s="94">
        <f t="shared" ca="1" si="77"/>
        <v>0</v>
      </c>
      <c r="L28" s="94">
        <f t="shared" ca="1" si="77"/>
        <v>0</v>
      </c>
      <c r="M28" s="94">
        <f t="shared" ca="1" si="77"/>
        <v>0</v>
      </c>
      <c r="N28" s="94">
        <f t="shared" ca="1" si="77"/>
        <v>0</v>
      </c>
      <c r="O28" s="94">
        <f t="shared" ca="1" si="77"/>
        <v>0</v>
      </c>
      <c r="P28" s="94">
        <f t="shared" ca="1" si="77"/>
        <v>0</v>
      </c>
      <c r="Q28" s="94">
        <f t="shared" ca="1" si="77"/>
        <v>0</v>
      </c>
      <c r="R28" s="94">
        <f t="shared" ca="1" si="77"/>
        <v>0</v>
      </c>
      <c r="S28" s="94">
        <f t="shared" ca="1" si="78"/>
        <v>0</v>
      </c>
      <c r="T28" s="94">
        <f t="shared" ca="1" si="78"/>
        <v>0</v>
      </c>
      <c r="U28" s="94">
        <f t="shared" ca="1" si="78"/>
        <v>0</v>
      </c>
      <c r="V28" s="94">
        <f t="shared" ca="1" si="78"/>
        <v>0</v>
      </c>
      <c r="W28" s="94">
        <f t="shared" ca="1" si="78"/>
        <v>0</v>
      </c>
      <c r="X28" s="94">
        <f t="shared" ca="1" si="78"/>
        <v>0</v>
      </c>
      <c r="Y28" s="94">
        <f t="shared" ca="1" si="78"/>
        <v>0</v>
      </c>
      <c r="Z28" s="94">
        <f t="shared" ca="1" si="78"/>
        <v>0</v>
      </c>
      <c r="AA28" s="94">
        <f t="shared" ca="1" si="78"/>
        <v>0</v>
      </c>
      <c r="AB28" s="94">
        <f t="shared" ca="1" si="78"/>
        <v>0</v>
      </c>
      <c r="AC28" s="94">
        <f t="shared" ca="1" si="79"/>
        <v>0</v>
      </c>
      <c r="AD28" s="94">
        <f t="shared" ca="1" si="79"/>
        <v>0</v>
      </c>
      <c r="AE28" s="94">
        <f t="shared" ca="1" si="79"/>
        <v>0</v>
      </c>
      <c r="AF28" s="94">
        <f t="shared" ca="1" si="79"/>
        <v>0</v>
      </c>
      <c r="AG28" s="94">
        <f t="shared" ca="1" si="79"/>
        <v>0</v>
      </c>
      <c r="AH28" s="94">
        <f t="shared" ca="1" si="79"/>
        <v>0</v>
      </c>
      <c r="AI28" s="94">
        <f t="shared" ca="1" si="79"/>
        <v>0</v>
      </c>
      <c r="AJ28" s="94">
        <f t="shared" ca="1" si="79"/>
        <v>0</v>
      </c>
      <c r="AK28" s="94">
        <f t="shared" ca="1" si="79"/>
        <v>0</v>
      </c>
      <c r="AL28" s="94">
        <f t="shared" ca="1" si="79"/>
        <v>0</v>
      </c>
      <c r="AM28" s="94">
        <f t="shared" ca="1" si="80"/>
        <v>0</v>
      </c>
      <c r="AN28" s="94">
        <f t="shared" ca="1" si="80"/>
        <v>0</v>
      </c>
      <c r="AO28" s="94">
        <f t="shared" ca="1" si="80"/>
        <v>0</v>
      </c>
      <c r="AP28" s="94">
        <f t="shared" ca="1" si="80"/>
        <v>0</v>
      </c>
      <c r="AQ28" s="94">
        <f t="shared" ca="1" si="80"/>
        <v>0</v>
      </c>
      <c r="AR28" s="94">
        <f t="shared" ca="1" si="80"/>
        <v>0</v>
      </c>
      <c r="AS28" s="94">
        <f t="shared" ca="1" si="80"/>
        <v>0</v>
      </c>
      <c r="AT28" s="94">
        <f t="shared" ca="1" si="80"/>
        <v>0</v>
      </c>
      <c r="AU28" s="94">
        <f t="shared" ca="1" si="80"/>
        <v>0</v>
      </c>
      <c r="AV28" s="94">
        <f t="shared" ca="1" si="80"/>
        <v>0</v>
      </c>
      <c r="AW28" s="94">
        <f t="shared" ca="1" si="81"/>
        <v>0</v>
      </c>
      <c r="AX28" s="94">
        <f t="shared" ca="1" si="81"/>
        <v>0</v>
      </c>
      <c r="AY28" s="94">
        <f t="shared" ca="1" si="81"/>
        <v>0</v>
      </c>
      <c r="AZ28" s="94">
        <f t="shared" ca="1" si="81"/>
        <v>0</v>
      </c>
      <c r="BA28" s="94">
        <f t="shared" ca="1" si="81"/>
        <v>0</v>
      </c>
      <c r="BB28" s="94">
        <f t="shared" ca="1" si="81"/>
        <v>0</v>
      </c>
      <c r="BC28" s="94">
        <f t="shared" ca="1" si="81"/>
        <v>0</v>
      </c>
      <c r="BD28" s="94">
        <f t="shared" ca="1" si="81"/>
        <v>0</v>
      </c>
      <c r="BE28" s="94">
        <f t="shared" ca="1" si="81"/>
        <v>0</v>
      </c>
      <c r="BF28" s="94">
        <f t="shared" ca="1" si="81"/>
        <v>0</v>
      </c>
      <c r="BG28" s="94">
        <f t="shared" ca="1" si="82"/>
        <v>0</v>
      </c>
      <c r="BH28" s="94">
        <f t="shared" ca="1" si="82"/>
        <v>0</v>
      </c>
      <c r="BI28" s="94">
        <f t="shared" ca="1" si="82"/>
        <v>0</v>
      </c>
      <c r="BJ28" s="94">
        <f t="shared" ca="1" si="82"/>
        <v>0</v>
      </c>
      <c r="BK28" s="94">
        <f t="shared" ca="1" si="82"/>
        <v>0</v>
      </c>
      <c r="BL28" s="94">
        <f t="shared" ca="1" si="82"/>
        <v>0</v>
      </c>
      <c r="BM28" s="94">
        <f t="shared" ca="1" si="82"/>
        <v>0</v>
      </c>
      <c r="BN28" s="94">
        <f t="shared" ca="1" si="82"/>
        <v>0</v>
      </c>
      <c r="BO28" s="94">
        <f t="shared" ca="1" si="82"/>
        <v>0</v>
      </c>
      <c r="BP28" s="94">
        <f t="shared" ca="1" si="82"/>
        <v>0</v>
      </c>
      <c r="BQ28" s="94">
        <f t="shared" ca="1" si="83"/>
        <v>0</v>
      </c>
      <c r="BR28" s="94">
        <f t="shared" ca="1" si="83"/>
        <v>0</v>
      </c>
      <c r="BS28" s="94">
        <f t="shared" ca="1" si="83"/>
        <v>0</v>
      </c>
      <c r="BT28" s="94">
        <f t="shared" ca="1" si="83"/>
        <v>0</v>
      </c>
      <c r="BU28" s="94">
        <f t="shared" ca="1" si="83"/>
        <v>0</v>
      </c>
      <c r="BV28" s="94">
        <f t="shared" ca="1" si="83"/>
        <v>0</v>
      </c>
      <c r="BW28" s="94">
        <f t="shared" ca="1" si="83"/>
        <v>0</v>
      </c>
      <c r="BX28" s="94">
        <f t="shared" ca="1" si="83"/>
        <v>0</v>
      </c>
      <c r="BY28" s="94">
        <f t="shared" ca="1" si="83"/>
        <v>0</v>
      </c>
      <c r="BZ28" s="94">
        <f t="shared" ca="1" si="83"/>
        <v>0</v>
      </c>
      <c r="CA28" s="94">
        <f t="shared" ca="1" si="84"/>
        <v>0</v>
      </c>
      <c r="CB28" s="94">
        <f t="shared" ca="1" si="84"/>
        <v>0</v>
      </c>
      <c r="CC28" s="94">
        <f t="shared" ca="1" si="84"/>
        <v>0</v>
      </c>
      <c r="CD28" s="94">
        <f t="shared" ca="1" si="84"/>
        <v>0</v>
      </c>
      <c r="CE28" s="94">
        <f t="shared" ca="1" si="84"/>
        <v>0</v>
      </c>
      <c r="CF28" s="94">
        <f t="shared" ca="1" si="84"/>
        <v>0</v>
      </c>
      <c r="CG28" s="94">
        <f t="shared" ca="1" si="84"/>
        <v>0</v>
      </c>
      <c r="CH28" s="94">
        <f t="shared" ca="1" si="84"/>
        <v>0</v>
      </c>
      <c r="CI28" s="94">
        <f t="shared" ca="1" si="84"/>
        <v>0</v>
      </c>
      <c r="CJ28" s="94">
        <f t="shared" ca="1" si="84"/>
        <v>0</v>
      </c>
      <c r="CK28" s="94">
        <f t="shared" ca="1" si="85"/>
        <v>0</v>
      </c>
      <c r="CL28" s="94">
        <f t="shared" ca="1" si="85"/>
        <v>0</v>
      </c>
      <c r="CM28" s="94">
        <f t="shared" ca="1" si="85"/>
        <v>0</v>
      </c>
      <c r="CN28" s="94">
        <f t="shared" ca="1" si="85"/>
        <v>0</v>
      </c>
      <c r="CO28" s="94">
        <f t="shared" ca="1" si="85"/>
        <v>0</v>
      </c>
      <c r="CP28" s="94">
        <f t="shared" ca="1" si="85"/>
        <v>0</v>
      </c>
      <c r="CQ28" s="94">
        <f t="shared" ca="1" si="85"/>
        <v>0</v>
      </c>
      <c r="CR28" s="94">
        <f t="shared" ca="1" si="85"/>
        <v>0</v>
      </c>
      <c r="CS28" s="94">
        <f t="shared" ca="1" si="85"/>
        <v>0</v>
      </c>
      <c r="CT28" s="94">
        <f t="shared" ca="1" si="85"/>
        <v>0</v>
      </c>
      <c r="CU28" s="94">
        <f t="shared" ca="1" si="86"/>
        <v>0</v>
      </c>
      <c r="CV28" s="94">
        <f t="shared" ca="1" si="86"/>
        <v>0</v>
      </c>
      <c r="CW28" s="94">
        <f t="shared" ca="1" si="86"/>
        <v>0</v>
      </c>
      <c r="CX28" s="94">
        <f t="shared" ca="1" si="86"/>
        <v>0</v>
      </c>
      <c r="CY28" s="94">
        <f t="shared" ca="1" si="86"/>
        <v>0</v>
      </c>
      <c r="CZ28" s="94">
        <f t="shared" ca="1" si="86"/>
        <v>0</v>
      </c>
      <c r="DA28" s="94">
        <f t="shared" ca="1" si="86"/>
        <v>0</v>
      </c>
      <c r="DB28" s="94">
        <f t="shared" ca="1" si="86"/>
        <v>0</v>
      </c>
      <c r="DC28" s="94">
        <f t="shared" ca="1" si="86"/>
        <v>0</v>
      </c>
      <c r="DD28" s="94">
        <f t="shared" ca="1" si="86"/>
        <v>0</v>
      </c>
      <c r="DE28" s="94">
        <f t="shared" ca="1" si="87"/>
        <v>0</v>
      </c>
      <c r="DF28" s="94">
        <f t="shared" ca="1" si="87"/>
        <v>0</v>
      </c>
      <c r="DG28" s="94">
        <f t="shared" ca="1" si="87"/>
        <v>0</v>
      </c>
      <c r="DH28" s="94">
        <f t="shared" ca="1" si="87"/>
        <v>0</v>
      </c>
      <c r="DI28" s="94">
        <f t="shared" ca="1" si="87"/>
        <v>0</v>
      </c>
      <c r="DJ28" s="94">
        <f t="shared" ca="1" si="87"/>
        <v>0</v>
      </c>
      <c r="DK28" s="94">
        <f t="shared" ca="1" si="87"/>
        <v>0</v>
      </c>
      <c r="DL28" s="94">
        <f t="shared" ca="1" si="87"/>
        <v>0</v>
      </c>
      <c r="DM28" s="94">
        <f t="shared" ca="1" si="87"/>
        <v>0</v>
      </c>
      <c r="DN28" s="94">
        <f t="shared" ca="1" si="87"/>
        <v>0</v>
      </c>
      <c r="DO28" s="94">
        <f t="shared" ca="1" si="88"/>
        <v>0</v>
      </c>
      <c r="DP28" s="94">
        <f t="shared" ca="1" si="88"/>
        <v>0</v>
      </c>
      <c r="DQ28" s="94">
        <f t="shared" ca="1" si="88"/>
        <v>0</v>
      </c>
      <c r="DR28" s="94">
        <f t="shared" ca="1" si="88"/>
        <v>0</v>
      </c>
      <c r="DS28" s="94">
        <f t="shared" ca="1" si="88"/>
        <v>0</v>
      </c>
      <c r="DT28" s="94">
        <f t="shared" ca="1" si="88"/>
        <v>0</v>
      </c>
      <c r="DU28" s="94">
        <f t="shared" ca="1" si="88"/>
        <v>0</v>
      </c>
      <c r="DV28" s="94">
        <f t="shared" ca="1" si="88"/>
        <v>0</v>
      </c>
      <c r="DW28" s="94">
        <f t="shared" ca="1" si="88"/>
        <v>0</v>
      </c>
      <c r="DX28" s="94">
        <f t="shared" ca="1" si="88"/>
        <v>0</v>
      </c>
      <c r="DY28" s="94">
        <f t="shared" ca="1" si="89"/>
        <v>0</v>
      </c>
      <c r="DZ28" s="94">
        <f t="shared" ca="1" si="89"/>
        <v>0</v>
      </c>
      <c r="EA28" s="94">
        <f t="shared" ca="1" si="89"/>
        <v>0</v>
      </c>
      <c r="EB28" s="94">
        <f t="shared" ca="1" si="89"/>
        <v>0</v>
      </c>
      <c r="EC28" s="94">
        <f t="shared" ca="1" si="89"/>
        <v>0</v>
      </c>
      <c r="ED28" s="94">
        <f t="shared" ca="1" si="89"/>
        <v>0</v>
      </c>
      <c r="EE28" s="94">
        <f t="shared" ca="1" si="89"/>
        <v>0</v>
      </c>
      <c r="EF28" s="94">
        <f t="shared" ca="1" si="89"/>
        <v>0</v>
      </c>
      <c r="EG28" s="94">
        <f t="shared" ca="1" si="89"/>
        <v>0</v>
      </c>
      <c r="EH28" s="94">
        <f t="shared" ca="1" si="89"/>
        <v>0</v>
      </c>
      <c r="EI28" s="94">
        <f t="shared" ca="1" si="90"/>
        <v>0</v>
      </c>
      <c r="EJ28" s="94">
        <f t="shared" ca="1" si="90"/>
        <v>0</v>
      </c>
      <c r="EK28" s="94">
        <f t="shared" ca="1" si="90"/>
        <v>0</v>
      </c>
      <c r="EL28" s="94">
        <f t="shared" ca="1" si="90"/>
        <v>0</v>
      </c>
      <c r="EM28" s="94">
        <f t="shared" ca="1" si="90"/>
        <v>0</v>
      </c>
      <c r="EN28" s="94">
        <f t="shared" ca="1" si="90"/>
        <v>0</v>
      </c>
      <c r="EO28" s="94">
        <f t="shared" ca="1" si="90"/>
        <v>0</v>
      </c>
      <c r="EP28" s="94">
        <f t="shared" ca="1" si="90"/>
        <v>0</v>
      </c>
      <c r="EQ28" s="94">
        <f t="shared" ca="1" si="90"/>
        <v>0</v>
      </c>
      <c r="ER28" s="94">
        <f t="shared" ca="1" si="90"/>
        <v>0</v>
      </c>
      <c r="ES28" s="94">
        <f t="shared" ca="1" si="91"/>
        <v>0</v>
      </c>
      <c r="ET28" s="94">
        <f t="shared" ca="1" si="91"/>
        <v>0</v>
      </c>
      <c r="EU28" s="94">
        <f t="shared" ca="1" si="91"/>
        <v>0</v>
      </c>
      <c r="EV28" s="94">
        <f t="shared" ca="1" si="91"/>
        <v>0</v>
      </c>
      <c r="EW28" s="94">
        <f t="shared" ca="1" si="91"/>
        <v>0</v>
      </c>
      <c r="EX28" s="94">
        <f t="shared" ca="1" si="91"/>
        <v>0</v>
      </c>
      <c r="EY28" s="94">
        <f t="shared" ca="1" si="91"/>
        <v>0</v>
      </c>
      <c r="EZ28" s="94">
        <f t="shared" ca="1" si="91"/>
        <v>0</v>
      </c>
      <c r="FA28" s="94">
        <f t="shared" ca="1" si="91"/>
        <v>0</v>
      </c>
      <c r="FB28" s="94">
        <f t="shared" ca="1" si="91"/>
        <v>0</v>
      </c>
      <c r="FC28" s="94">
        <f t="shared" ca="1" si="92"/>
        <v>0</v>
      </c>
      <c r="FD28" s="94">
        <f t="shared" ca="1" si="92"/>
        <v>0</v>
      </c>
      <c r="FE28" s="94">
        <f t="shared" ca="1" si="92"/>
        <v>0</v>
      </c>
      <c r="FF28" s="94">
        <f t="shared" ca="1" si="92"/>
        <v>0</v>
      </c>
      <c r="FG28" s="94">
        <f t="shared" ca="1" si="92"/>
        <v>0</v>
      </c>
      <c r="FH28" s="94">
        <f t="shared" ca="1" si="92"/>
        <v>0</v>
      </c>
      <c r="FI28" s="94">
        <f t="shared" ca="1" si="92"/>
        <v>0</v>
      </c>
      <c r="FJ28" s="94">
        <f t="shared" ca="1" si="92"/>
        <v>0</v>
      </c>
      <c r="FK28" s="94">
        <f t="shared" ca="1" si="92"/>
        <v>0</v>
      </c>
      <c r="FL28" s="94">
        <f t="shared" ca="1" si="92"/>
        <v>0</v>
      </c>
      <c r="FM28" s="94">
        <f t="shared" ca="1" si="93"/>
        <v>0</v>
      </c>
      <c r="FN28" s="94">
        <f t="shared" ca="1" si="93"/>
        <v>0</v>
      </c>
      <c r="FO28" s="94">
        <f t="shared" ca="1" si="93"/>
        <v>0</v>
      </c>
      <c r="FP28" s="94">
        <f t="shared" ca="1" si="93"/>
        <v>0</v>
      </c>
      <c r="FQ28" s="94">
        <f t="shared" ca="1" si="93"/>
        <v>0</v>
      </c>
      <c r="FR28" s="94">
        <f t="shared" ca="1" si="93"/>
        <v>0</v>
      </c>
      <c r="FS28" s="94">
        <f t="shared" ca="1" si="93"/>
        <v>0</v>
      </c>
      <c r="FT28" s="94">
        <f t="shared" ca="1" si="93"/>
        <v>0</v>
      </c>
      <c r="FU28" s="94">
        <f t="shared" ca="1" si="93"/>
        <v>0</v>
      </c>
      <c r="FV28" s="94">
        <f t="shared" ca="1" si="93"/>
        <v>0</v>
      </c>
      <c r="FW28" s="94">
        <f t="shared" ca="1" si="94"/>
        <v>0</v>
      </c>
      <c r="FX28" s="94">
        <f t="shared" ca="1" si="94"/>
        <v>0</v>
      </c>
      <c r="FY28" s="94">
        <f t="shared" ca="1" si="94"/>
        <v>0</v>
      </c>
      <c r="FZ28" s="94">
        <f t="shared" ca="1" si="94"/>
        <v>0</v>
      </c>
      <c r="GA28" s="94">
        <f t="shared" ca="1" si="94"/>
        <v>0</v>
      </c>
      <c r="GB28" s="94">
        <f t="shared" ca="1" si="94"/>
        <v>0</v>
      </c>
      <c r="GC28" s="94">
        <f t="shared" ca="1" si="94"/>
        <v>0</v>
      </c>
      <c r="GD28" s="94">
        <f t="shared" ca="1" si="94"/>
        <v>0</v>
      </c>
      <c r="GE28" s="94">
        <f t="shared" ca="1" si="94"/>
        <v>0</v>
      </c>
      <c r="GF28" s="94">
        <f t="shared" ca="1" si="94"/>
        <v>0</v>
      </c>
      <c r="GG28" s="94">
        <f t="shared" ca="1" si="95"/>
        <v>0</v>
      </c>
      <c r="GH28" s="94">
        <f t="shared" ca="1" si="95"/>
        <v>0</v>
      </c>
      <c r="GI28" s="94">
        <f t="shared" ca="1" si="95"/>
        <v>0</v>
      </c>
      <c r="GJ28" s="94">
        <f t="shared" ca="1" si="95"/>
        <v>0</v>
      </c>
      <c r="GK28" s="94">
        <f t="shared" ca="1" si="95"/>
        <v>0</v>
      </c>
      <c r="GL28" s="94">
        <f t="shared" ca="1" si="95"/>
        <v>0</v>
      </c>
      <c r="GM28" s="94">
        <f t="shared" ca="1" si="95"/>
        <v>0</v>
      </c>
      <c r="GN28" s="94">
        <f t="shared" ca="1" si="95"/>
        <v>0</v>
      </c>
      <c r="GO28" s="94">
        <f t="shared" ca="1" si="95"/>
        <v>0</v>
      </c>
      <c r="GP28" s="94">
        <f t="shared" ca="1" si="95"/>
        <v>0</v>
      </c>
      <c r="GQ28" s="94">
        <f t="shared" ca="1" si="96"/>
        <v>0</v>
      </c>
      <c r="GR28" s="94">
        <f t="shared" ca="1" si="96"/>
        <v>0</v>
      </c>
      <c r="GS28" s="94">
        <f t="shared" ca="1" si="96"/>
        <v>0</v>
      </c>
      <c r="GT28" s="94">
        <f t="shared" ca="1" si="96"/>
        <v>0</v>
      </c>
      <c r="GU28" s="94">
        <f t="shared" ca="1" si="96"/>
        <v>0</v>
      </c>
      <c r="GV28" s="94">
        <f t="shared" ca="1" si="96"/>
        <v>0</v>
      </c>
      <c r="GW28" s="94">
        <f t="shared" ca="1" si="96"/>
        <v>0</v>
      </c>
      <c r="GX28" s="94">
        <f t="shared" ca="1" si="96"/>
        <v>0</v>
      </c>
      <c r="GY28" s="94">
        <f t="shared" ca="1" si="96"/>
        <v>0</v>
      </c>
      <c r="GZ28" s="94">
        <f t="shared" ca="1" si="96"/>
        <v>0</v>
      </c>
      <c r="HA28" s="94">
        <f t="shared" ca="1" si="97"/>
        <v>0</v>
      </c>
      <c r="HB28" s="94">
        <f t="shared" ca="1" si="97"/>
        <v>0</v>
      </c>
      <c r="HC28" s="94">
        <f t="shared" ca="1" si="97"/>
        <v>0</v>
      </c>
      <c r="HD28" s="94">
        <f t="shared" ca="1" si="97"/>
        <v>0</v>
      </c>
      <c r="HE28" s="94">
        <f t="shared" ca="1" si="97"/>
        <v>0</v>
      </c>
      <c r="HF28" s="94">
        <f t="shared" ca="1" si="97"/>
        <v>0</v>
      </c>
      <c r="HG28" s="94">
        <f t="shared" ca="1" si="97"/>
        <v>0</v>
      </c>
      <c r="HH28" s="94">
        <f t="shared" ca="1" si="97"/>
        <v>0</v>
      </c>
      <c r="HI28" s="94">
        <f t="shared" ca="1" si="97"/>
        <v>0</v>
      </c>
      <c r="HJ28" s="94">
        <f t="shared" ca="1" si="97"/>
        <v>0</v>
      </c>
      <c r="HK28" s="94">
        <f t="shared" ca="1" si="98"/>
        <v>0</v>
      </c>
      <c r="HL28" s="94">
        <f t="shared" ca="1" si="98"/>
        <v>0</v>
      </c>
      <c r="HM28" s="94">
        <f t="shared" ca="1" si="98"/>
        <v>0</v>
      </c>
      <c r="HN28" s="94">
        <f t="shared" ca="1" si="98"/>
        <v>0</v>
      </c>
      <c r="HO28" s="94">
        <f t="shared" ca="1" si="98"/>
        <v>0</v>
      </c>
      <c r="HP28" s="94">
        <f t="shared" ca="1" si="98"/>
        <v>0</v>
      </c>
      <c r="HQ28" s="94">
        <f t="shared" ca="1" si="98"/>
        <v>0</v>
      </c>
      <c r="HR28" s="94">
        <f t="shared" ca="1" si="98"/>
        <v>0</v>
      </c>
      <c r="HS28" s="94">
        <f t="shared" ca="1" si="98"/>
        <v>0</v>
      </c>
      <c r="HT28" s="94">
        <f t="shared" ca="1" si="98"/>
        <v>0</v>
      </c>
      <c r="HU28" s="94">
        <f t="shared" ca="1" si="99"/>
        <v>0</v>
      </c>
      <c r="HV28" s="94">
        <f t="shared" ca="1" si="99"/>
        <v>0</v>
      </c>
      <c r="HW28" s="94">
        <f t="shared" ca="1" si="99"/>
        <v>0</v>
      </c>
      <c r="HX28" s="94">
        <f t="shared" ca="1" si="99"/>
        <v>0</v>
      </c>
      <c r="HY28" s="94">
        <f t="shared" ca="1" si="99"/>
        <v>0</v>
      </c>
      <c r="HZ28" s="94">
        <f t="shared" ca="1" si="99"/>
        <v>0</v>
      </c>
      <c r="IA28" s="94">
        <f t="shared" ca="1" si="99"/>
        <v>0</v>
      </c>
      <c r="IB28" s="94">
        <f t="shared" ca="1" si="99"/>
        <v>0</v>
      </c>
      <c r="IC28" s="94">
        <f t="shared" ca="1" si="99"/>
        <v>0</v>
      </c>
      <c r="ID28" s="94">
        <f t="shared" ca="1" si="99"/>
        <v>0</v>
      </c>
      <c r="IE28" s="94">
        <f t="shared" ca="1" si="100"/>
        <v>0</v>
      </c>
      <c r="IF28" s="94">
        <f t="shared" ca="1" si="100"/>
        <v>0</v>
      </c>
      <c r="IG28" s="94">
        <f t="shared" ca="1" si="100"/>
        <v>0</v>
      </c>
      <c r="IH28" s="94">
        <f t="shared" ca="1" si="100"/>
        <v>0</v>
      </c>
      <c r="II28" s="94">
        <f t="shared" ca="1" si="100"/>
        <v>0</v>
      </c>
      <c r="IJ28" s="94">
        <f t="shared" ca="1" si="100"/>
        <v>0</v>
      </c>
      <c r="IK28" s="94">
        <f t="shared" ca="1" si="100"/>
        <v>0</v>
      </c>
      <c r="IL28" s="94">
        <f t="shared" ca="1" si="100"/>
        <v>0</v>
      </c>
      <c r="IM28" s="94">
        <f t="shared" ca="1" si="100"/>
        <v>0</v>
      </c>
      <c r="IN28" s="94">
        <f t="shared" ca="1" si="100"/>
        <v>0</v>
      </c>
      <c r="IO28" s="94">
        <f t="shared" ca="1" si="101"/>
        <v>0</v>
      </c>
      <c r="IP28" s="94">
        <f t="shared" ca="1" si="101"/>
        <v>0</v>
      </c>
      <c r="IQ28" s="94">
        <f t="shared" ca="1" si="101"/>
        <v>0</v>
      </c>
      <c r="IR28" s="94">
        <f t="shared" ca="1" si="101"/>
        <v>0</v>
      </c>
      <c r="IS28" s="94">
        <f t="shared" ca="1" si="101"/>
        <v>0</v>
      </c>
      <c r="IT28" s="94">
        <f t="shared" ca="1" si="101"/>
        <v>0</v>
      </c>
      <c r="IU28" s="94">
        <f t="shared" ca="1" si="101"/>
        <v>0</v>
      </c>
      <c r="IV28" s="94">
        <f t="shared" ca="1" si="101"/>
        <v>0</v>
      </c>
      <c r="IW28" s="94">
        <f t="shared" ca="1" si="101"/>
        <v>0</v>
      </c>
      <c r="IX28" s="94">
        <f t="shared" ca="1" si="101"/>
        <v>0</v>
      </c>
      <c r="IY28" s="94">
        <f t="shared" ca="1" si="102"/>
        <v>0</v>
      </c>
      <c r="IZ28" s="94">
        <f t="shared" ca="1" si="102"/>
        <v>0</v>
      </c>
      <c r="JA28" s="94">
        <f t="shared" ca="1" si="102"/>
        <v>0</v>
      </c>
      <c r="JB28" s="94">
        <f t="shared" ca="1" si="102"/>
        <v>0</v>
      </c>
      <c r="JC28" s="94">
        <f t="shared" ca="1" si="102"/>
        <v>0</v>
      </c>
      <c r="JD28" s="94">
        <f t="shared" ca="1" si="102"/>
        <v>0</v>
      </c>
      <c r="JE28" s="94">
        <f t="shared" ca="1" si="102"/>
        <v>0</v>
      </c>
      <c r="JF28" s="94">
        <f t="shared" ca="1" si="102"/>
        <v>0</v>
      </c>
      <c r="JG28" s="94">
        <f t="shared" ca="1" si="102"/>
        <v>0</v>
      </c>
      <c r="JH28" s="94">
        <f t="shared" ca="1" si="102"/>
        <v>0</v>
      </c>
      <c r="JI28" s="94">
        <f t="shared" ca="1" si="103"/>
        <v>0</v>
      </c>
      <c r="JJ28" s="94">
        <f t="shared" ca="1" si="103"/>
        <v>0</v>
      </c>
      <c r="JK28" s="94">
        <f t="shared" ca="1" si="103"/>
        <v>0</v>
      </c>
      <c r="JL28" s="94">
        <f t="shared" ca="1" si="103"/>
        <v>0</v>
      </c>
      <c r="JM28" s="94">
        <f t="shared" ca="1" si="103"/>
        <v>0</v>
      </c>
      <c r="JN28" s="94">
        <f t="shared" ca="1" si="103"/>
        <v>0</v>
      </c>
      <c r="JO28" s="94">
        <f t="shared" ca="1" si="103"/>
        <v>0</v>
      </c>
      <c r="JP28" s="94">
        <f t="shared" ca="1" si="103"/>
        <v>0</v>
      </c>
      <c r="JQ28" s="94">
        <f t="shared" ca="1" si="103"/>
        <v>0</v>
      </c>
      <c r="JR28" s="94">
        <f t="shared" ca="1" si="103"/>
        <v>0</v>
      </c>
      <c r="JS28" s="94">
        <f t="shared" ca="1" si="104"/>
        <v>0</v>
      </c>
      <c r="JT28" s="94">
        <f t="shared" ca="1" si="104"/>
        <v>0</v>
      </c>
      <c r="JU28" s="94">
        <f t="shared" ca="1" si="104"/>
        <v>0</v>
      </c>
      <c r="JV28" s="94">
        <f t="shared" ca="1" si="104"/>
        <v>0</v>
      </c>
      <c r="JW28" s="94">
        <f t="shared" ca="1" si="104"/>
        <v>0</v>
      </c>
      <c r="JX28" s="94">
        <f t="shared" ca="1" si="104"/>
        <v>0</v>
      </c>
      <c r="JY28" s="94">
        <f t="shared" ca="1" si="104"/>
        <v>0</v>
      </c>
      <c r="JZ28" s="94">
        <f t="shared" ca="1" si="104"/>
        <v>0</v>
      </c>
      <c r="KA28" s="94">
        <f t="shared" ca="1" si="104"/>
        <v>0</v>
      </c>
      <c r="KB28" s="94">
        <f t="shared" ca="1" si="104"/>
        <v>0</v>
      </c>
      <c r="KC28" s="94">
        <f t="shared" ca="1" si="105"/>
        <v>0</v>
      </c>
      <c r="KD28" s="94">
        <f t="shared" ca="1" si="105"/>
        <v>0</v>
      </c>
      <c r="KE28" s="94">
        <f t="shared" ca="1" si="105"/>
        <v>0</v>
      </c>
      <c r="KF28" s="94">
        <f t="shared" ca="1" si="105"/>
        <v>0</v>
      </c>
      <c r="KG28" s="94">
        <f t="shared" ca="1" si="105"/>
        <v>0</v>
      </c>
      <c r="KH28" s="94">
        <f t="shared" ca="1" si="105"/>
        <v>0</v>
      </c>
      <c r="KI28" s="94">
        <f t="shared" ca="1" si="105"/>
        <v>0</v>
      </c>
      <c r="KJ28" s="94">
        <f t="shared" ca="1" si="105"/>
        <v>0</v>
      </c>
      <c r="KK28" s="94">
        <f t="shared" ca="1" si="105"/>
        <v>0</v>
      </c>
      <c r="KL28" s="94">
        <f t="shared" ca="1" si="105"/>
        <v>0</v>
      </c>
      <c r="KM28" s="94">
        <f t="shared" ca="1" si="106"/>
        <v>0</v>
      </c>
      <c r="KN28" s="94">
        <f t="shared" ca="1" si="106"/>
        <v>0</v>
      </c>
      <c r="KO28" s="94">
        <f t="shared" ca="1" si="106"/>
        <v>0</v>
      </c>
      <c r="KP28" s="94">
        <f t="shared" ca="1" si="106"/>
        <v>0</v>
      </c>
      <c r="KQ28" s="94">
        <f t="shared" ca="1" si="106"/>
        <v>0</v>
      </c>
      <c r="KR28" s="94">
        <f t="shared" ca="1" si="106"/>
        <v>0</v>
      </c>
      <c r="KS28" s="94">
        <f t="shared" ca="1" si="106"/>
        <v>0</v>
      </c>
      <c r="KT28" s="94">
        <f t="shared" ca="1" si="106"/>
        <v>0</v>
      </c>
      <c r="KU28" s="94">
        <f t="shared" ca="1" si="106"/>
        <v>0</v>
      </c>
      <c r="KV28" s="94">
        <f t="shared" ca="1" si="106"/>
        <v>0</v>
      </c>
      <c r="KW28" s="94">
        <f t="shared" ca="1" si="107"/>
        <v>0</v>
      </c>
      <c r="KX28" s="94">
        <f t="shared" ca="1" si="107"/>
        <v>0</v>
      </c>
      <c r="KY28" s="94">
        <f t="shared" ca="1" si="107"/>
        <v>0</v>
      </c>
      <c r="KZ28" s="94">
        <f t="shared" ca="1" si="107"/>
        <v>0</v>
      </c>
      <c r="LA28" s="94">
        <f t="shared" ca="1" si="107"/>
        <v>0</v>
      </c>
      <c r="LB28" s="94">
        <f t="shared" ca="1" si="107"/>
        <v>0</v>
      </c>
      <c r="LC28" s="94">
        <f t="shared" ca="1" si="107"/>
        <v>0</v>
      </c>
      <c r="LD28" s="94">
        <f t="shared" ca="1" si="107"/>
        <v>0</v>
      </c>
      <c r="LE28" s="94">
        <f t="shared" ca="1" si="107"/>
        <v>0</v>
      </c>
      <c r="LF28" s="94">
        <f t="shared" ca="1" si="107"/>
        <v>0</v>
      </c>
      <c r="LG28" s="94">
        <f t="shared" ca="1" si="108"/>
        <v>0</v>
      </c>
      <c r="LH28" s="94">
        <f t="shared" ca="1" si="108"/>
        <v>0</v>
      </c>
      <c r="LI28" s="94">
        <f t="shared" ca="1" si="108"/>
        <v>0</v>
      </c>
      <c r="LJ28" s="94">
        <f t="shared" ca="1" si="108"/>
        <v>0</v>
      </c>
      <c r="LK28" s="94">
        <f t="shared" ca="1" si="108"/>
        <v>0</v>
      </c>
      <c r="LL28" s="94">
        <f t="shared" ca="1" si="108"/>
        <v>0</v>
      </c>
      <c r="LM28" s="94">
        <f t="shared" ca="1" si="108"/>
        <v>0</v>
      </c>
      <c r="LN28" s="94">
        <f t="shared" ca="1" si="108"/>
        <v>0</v>
      </c>
      <c r="LO28" s="94">
        <f t="shared" ca="1" si="108"/>
        <v>0</v>
      </c>
      <c r="LP28" s="94">
        <f t="shared" ca="1" si="108"/>
        <v>0</v>
      </c>
      <c r="LQ28" s="94">
        <f t="shared" ca="1" si="109"/>
        <v>0</v>
      </c>
      <c r="LR28" s="94">
        <f t="shared" ca="1" si="109"/>
        <v>0</v>
      </c>
      <c r="LS28" s="94">
        <f t="shared" ca="1" si="109"/>
        <v>0</v>
      </c>
      <c r="LT28" s="94">
        <f t="shared" ca="1" si="109"/>
        <v>0</v>
      </c>
      <c r="LU28" s="94">
        <f t="shared" ca="1" si="109"/>
        <v>0</v>
      </c>
      <c r="LV28" s="94">
        <f t="shared" ca="1" si="109"/>
        <v>0</v>
      </c>
      <c r="LW28" s="94">
        <f t="shared" ca="1" si="109"/>
        <v>0</v>
      </c>
      <c r="LX28" s="94">
        <f t="shared" ca="1" si="109"/>
        <v>0</v>
      </c>
      <c r="LY28" s="94">
        <f t="shared" ca="1" si="109"/>
        <v>0</v>
      </c>
      <c r="LZ28" s="94">
        <f t="shared" ca="1" si="109"/>
        <v>0</v>
      </c>
      <c r="MA28" s="94">
        <f t="shared" ca="1" si="110"/>
        <v>0</v>
      </c>
      <c r="MB28" s="94">
        <f t="shared" ca="1" si="110"/>
        <v>0</v>
      </c>
      <c r="MC28" s="94">
        <f t="shared" ca="1" si="110"/>
        <v>0</v>
      </c>
      <c r="MD28" s="94">
        <f t="shared" ca="1" si="110"/>
        <v>0</v>
      </c>
      <c r="ME28" s="94">
        <f t="shared" ca="1" si="110"/>
        <v>0</v>
      </c>
      <c r="MF28" s="94">
        <f t="shared" ca="1" si="110"/>
        <v>0</v>
      </c>
      <c r="MG28" s="94">
        <f t="shared" ca="1" si="110"/>
        <v>0</v>
      </c>
      <c r="MH28" s="94">
        <f t="shared" ca="1" si="110"/>
        <v>0</v>
      </c>
      <c r="MI28" s="94">
        <f t="shared" ca="1" si="110"/>
        <v>0</v>
      </c>
      <c r="MJ28" s="94">
        <f t="shared" ca="1" si="110"/>
        <v>0</v>
      </c>
      <c r="MK28" s="94">
        <f t="shared" ca="1" si="111"/>
        <v>0</v>
      </c>
      <c r="ML28" s="94">
        <f t="shared" ca="1" si="111"/>
        <v>0</v>
      </c>
      <c r="MM28" s="94">
        <f t="shared" ca="1" si="111"/>
        <v>0</v>
      </c>
      <c r="MN28" s="94">
        <f t="shared" ca="1" si="111"/>
        <v>0</v>
      </c>
      <c r="MO28" s="94">
        <f t="shared" ca="1" si="111"/>
        <v>0</v>
      </c>
      <c r="MP28" s="94">
        <f t="shared" ca="1" si="111"/>
        <v>0</v>
      </c>
      <c r="MQ28" s="94">
        <f t="shared" ca="1" si="111"/>
        <v>0</v>
      </c>
      <c r="MR28" s="94">
        <f t="shared" ca="1" si="111"/>
        <v>0</v>
      </c>
      <c r="MS28" s="94">
        <f t="shared" ca="1" si="111"/>
        <v>0</v>
      </c>
      <c r="MT28" s="94">
        <f t="shared" ca="1" si="111"/>
        <v>0</v>
      </c>
      <c r="MU28" s="94">
        <f t="shared" ca="1" si="112"/>
        <v>0</v>
      </c>
      <c r="MV28" s="94">
        <f t="shared" ca="1" si="112"/>
        <v>0</v>
      </c>
      <c r="MW28" s="94">
        <f t="shared" ca="1" si="112"/>
        <v>0</v>
      </c>
      <c r="MX28" s="94">
        <f t="shared" ca="1" si="112"/>
        <v>0</v>
      </c>
      <c r="MY28" s="94">
        <f t="shared" ca="1" si="112"/>
        <v>0</v>
      </c>
      <c r="MZ28" s="94">
        <f t="shared" ca="1" si="112"/>
        <v>0</v>
      </c>
      <c r="NA28" s="94">
        <f t="shared" ca="1" si="112"/>
        <v>0</v>
      </c>
      <c r="NB28" s="94">
        <f t="shared" ca="1" si="112"/>
        <v>0</v>
      </c>
      <c r="NC28" s="94">
        <f t="shared" ca="1" si="112"/>
        <v>0</v>
      </c>
      <c r="ND28" s="94">
        <f t="shared" ca="1" si="112"/>
        <v>0</v>
      </c>
      <c r="NE28" s="94">
        <f t="shared" ca="1" si="113"/>
        <v>0</v>
      </c>
      <c r="NF28" s="94">
        <f t="shared" ca="1" si="113"/>
        <v>0</v>
      </c>
      <c r="NG28" s="94">
        <f t="shared" ca="1" si="113"/>
        <v>0</v>
      </c>
      <c r="NH28" s="94">
        <f t="shared" ca="1" si="113"/>
        <v>0</v>
      </c>
      <c r="NI28" s="94">
        <f t="shared" ca="1" si="113"/>
        <v>0</v>
      </c>
      <c r="NJ28" s="94">
        <f t="shared" ca="1" si="113"/>
        <v>0</v>
      </c>
      <c r="NK28" s="94">
        <f t="shared" ca="1" si="113"/>
        <v>0</v>
      </c>
      <c r="NL28" s="94">
        <f t="shared" ca="1" si="113"/>
        <v>0</v>
      </c>
      <c r="NM28" s="94">
        <f t="shared" ca="1" si="113"/>
        <v>0</v>
      </c>
      <c r="NN28" s="94">
        <f t="shared" ca="1" si="113"/>
        <v>0</v>
      </c>
      <c r="NO28" s="94">
        <f t="shared" ca="1" si="113"/>
        <v>0</v>
      </c>
      <c r="NP28" s="94">
        <f t="shared" ca="1" si="113"/>
        <v>0</v>
      </c>
      <c r="NQ28" s="94">
        <f t="shared" ca="1" si="113"/>
        <v>0</v>
      </c>
    </row>
    <row r="29" spans="1:381" s="93" customFormat="1" ht="23.25" x14ac:dyDescent="0.35">
      <c r="A29" s="55"/>
      <c r="B29" s="55"/>
      <c r="C29" s="56" t="str">
        <f t="shared" ca="1" si="36"/>
        <v/>
      </c>
      <c r="D29" s="57">
        <f ca="1">NETWORKDAYS(F29,G29,JoursFérié[[#All],[2022]:[2026]])</f>
        <v>0</v>
      </c>
      <c r="E29" s="58">
        <f t="shared" ca="1" si="37"/>
        <v>0</v>
      </c>
      <c r="F29" s="59">
        <f t="shared" ca="1" si="38"/>
        <v>0</v>
      </c>
      <c r="G29" s="59">
        <f t="shared" ca="1" si="39"/>
        <v>0</v>
      </c>
      <c r="H29" s="60">
        <v>1</v>
      </c>
      <c r="I29" s="92">
        <f t="shared" ca="1" si="77"/>
        <v>0</v>
      </c>
      <c r="J29" s="92">
        <f t="shared" ca="1" si="77"/>
        <v>0</v>
      </c>
      <c r="K29" s="92">
        <f t="shared" ca="1" si="77"/>
        <v>0</v>
      </c>
      <c r="L29" s="92">
        <f t="shared" ca="1" si="77"/>
        <v>0</v>
      </c>
      <c r="M29" s="92">
        <f t="shared" ca="1" si="77"/>
        <v>0</v>
      </c>
      <c r="N29" s="92">
        <f t="shared" ca="1" si="77"/>
        <v>0</v>
      </c>
      <c r="O29" s="92">
        <f t="shared" ca="1" si="77"/>
        <v>0</v>
      </c>
      <c r="P29" s="92">
        <f t="shared" ca="1" si="77"/>
        <v>0</v>
      </c>
      <c r="Q29" s="92">
        <f t="shared" ca="1" si="77"/>
        <v>0</v>
      </c>
      <c r="R29" s="92">
        <f t="shared" ca="1" si="77"/>
        <v>0</v>
      </c>
      <c r="S29" s="92">
        <f t="shared" ca="1" si="78"/>
        <v>0</v>
      </c>
      <c r="T29" s="92">
        <f t="shared" ca="1" si="78"/>
        <v>0</v>
      </c>
      <c r="U29" s="92">
        <f t="shared" ca="1" si="78"/>
        <v>0</v>
      </c>
      <c r="V29" s="92">
        <f t="shared" ca="1" si="78"/>
        <v>0</v>
      </c>
      <c r="W29" s="92">
        <f t="shared" ca="1" si="78"/>
        <v>0</v>
      </c>
      <c r="X29" s="92">
        <f t="shared" ca="1" si="78"/>
        <v>0</v>
      </c>
      <c r="Y29" s="92">
        <f t="shared" ca="1" si="78"/>
        <v>0</v>
      </c>
      <c r="Z29" s="92">
        <f t="shared" ca="1" si="78"/>
        <v>0</v>
      </c>
      <c r="AA29" s="92">
        <f t="shared" ca="1" si="78"/>
        <v>0</v>
      </c>
      <c r="AB29" s="92">
        <f t="shared" ca="1" si="78"/>
        <v>0</v>
      </c>
      <c r="AC29" s="92">
        <f t="shared" ca="1" si="79"/>
        <v>0</v>
      </c>
      <c r="AD29" s="92">
        <f t="shared" ca="1" si="79"/>
        <v>0</v>
      </c>
      <c r="AE29" s="92">
        <f t="shared" ca="1" si="79"/>
        <v>0</v>
      </c>
      <c r="AF29" s="92">
        <f t="shared" ca="1" si="79"/>
        <v>0</v>
      </c>
      <c r="AG29" s="92">
        <f t="shared" ca="1" si="79"/>
        <v>0</v>
      </c>
      <c r="AH29" s="92">
        <f t="shared" ca="1" si="79"/>
        <v>0</v>
      </c>
      <c r="AI29" s="92">
        <f t="shared" ca="1" si="79"/>
        <v>0</v>
      </c>
      <c r="AJ29" s="92">
        <f t="shared" ca="1" si="79"/>
        <v>0</v>
      </c>
      <c r="AK29" s="92">
        <f t="shared" ca="1" si="79"/>
        <v>0</v>
      </c>
      <c r="AL29" s="92">
        <f t="shared" ca="1" si="79"/>
        <v>0</v>
      </c>
      <c r="AM29" s="92">
        <f t="shared" ca="1" si="80"/>
        <v>0</v>
      </c>
      <c r="AN29" s="92">
        <f t="shared" ca="1" si="80"/>
        <v>0</v>
      </c>
      <c r="AO29" s="92">
        <f t="shared" ca="1" si="80"/>
        <v>0</v>
      </c>
      <c r="AP29" s="92">
        <f t="shared" ca="1" si="80"/>
        <v>0</v>
      </c>
      <c r="AQ29" s="92">
        <f t="shared" ca="1" si="80"/>
        <v>0</v>
      </c>
      <c r="AR29" s="92">
        <f t="shared" ca="1" si="80"/>
        <v>0</v>
      </c>
      <c r="AS29" s="92">
        <f t="shared" ca="1" si="80"/>
        <v>0</v>
      </c>
      <c r="AT29" s="92">
        <f t="shared" ca="1" si="80"/>
        <v>0</v>
      </c>
      <c r="AU29" s="92">
        <f t="shared" ca="1" si="80"/>
        <v>0</v>
      </c>
      <c r="AV29" s="92">
        <f t="shared" ca="1" si="80"/>
        <v>0</v>
      </c>
      <c r="AW29" s="92">
        <f t="shared" ca="1" si="81"/>
        <v>0</v>
      </c>
      <c r="AX29" s="92">
        <f t="shared" ca="1" si="81"/>
        <v>0</v>
      </c>
      <c r="AY29" s="92">
        <f t="shared" ca="1" si="81"/>
        <v>0</v>
      </c>
      <c r="AZ29" s="92">
        <f t="shared" ca="1" si="81"/>
        <v>0</v>
      </c>
      <c r="BA29" s="92">
        <f t="shared" ca="1" si="81"/>
        <v>0</v>
      </c>
      <c r="BB29" s="92">
        <f t="shared" ca="1" si="81"/>
        <v>0</v>
      </c>
      <c r="BC29" s="92">
        <f t="shared" ca="1" si="81"/>
        <v>0</v>
      </c>
      <c r="BD29" s="92">
        <f t="shared" ca="1" si="81"/>
        <v>0</v>
      </c>
      <c r="BE29" s="92">
        <f t="shared" ca="1" si="81"/>
        <v>0</v>
      </c>
      <c r="BF29" s="92">
        <f t="shared" ca="1" si="81"/>
        <v>0</v>
      </c>
      <c r="BG29" s="92">
        <f t="shared" ca="1" si="82"/>
        <v>0</v>
      </c>
      <c r="BH29" s="92">
        <f t="shared" ca="1" si="82"/>
        <v>0</v>
      </c>
      <c r="BI29" s="92">
        <f t="shared" ca="1" si="82"/>
        <v>0</v>
      </c>
      <c r="BJ29" s="92">
        <f t="shared" ca="1" si="82"/>
        <v>0</v>
      </c>
      <c r="BK29" s="92">
        <f t="shared" ca="1" si="82"/>
        <v>0</v>
      </c>
      <c r="BL29" s="92">
        <f t="shared" ca="1" si="82"/>
        <v>0</v>
      </c>
      <c r="BM29" s="92">
        <f t="shared" ca="1" si="82"/>
        <v>0</v>
      </c>
      <c r="BN29" s="92">
        <f t="shared" ca="1" si="82"/>
        <v>0</v>
      </c>
      <c r="BO29" s="92">
        <f t="shared" ca="1" si="82"/>
        <v>0</v>
      </c>
      <c r="BP29" s="92">
        <f t="shared" ca="1" si="82"/>
        <v>0</v>
      </c>
      <c r="BQ29" s="92">
        <f t="shared" ca="1" si="83"/>
        <v>0</v>
      </c>
      <c r="BR29" s="92">
        <f t="shared" ca="1" si="83"/>
        <v>0</v>
      </c>
      <c r="BS29" s="92">
        <f t="shared" ca="1" si="83"/>
        <v>0</v>
      </c>
      <c r="BT29" s="92">
        <f t="shared" ca="1" si="83"/>
        <v>0</v>
      </c>
      <c r="BU29" s="92">
        <f t="shared" ca="1" si="83"/>
        <v>0</v>
      </c>
      <c r="BV29" s="92">
        <f t="shared" ca="1" si="83"/>
        <v>0</v>
      </c>
      <c r="BW29" s="92">
        <f t="shared" ca="1" si="83"/>
        <v>0</v>
      </c>
      <c r="BX29" s="92">
        <f t="shared" ca="1" si="83"/>
        <v>0</v>
      </c>
      <c r="BY29" s="92">
        <f t="shared" ca="1" si="83"/>
        <v>0</v>
      </c>
      <c r="BZ29" s="92">
        <f t="shared" ca="1" si="83"/>
        <v>0</v>
      </c>
      <c r="CA29" s="92">
        <f t="shared" ca="1" si="84"/>
        <v>0</v>
      </c>
      <c r="CB29" s="92">
        <f t="shared" ca="1" si="84"/>
        <v>0</v>
      </c>
      <c r="CC29" s="92">
        <f t="shared" ca="1" si="84"/>
        <v>0</v>
      </c>
      <c r="CD29" s="92">
        <f t="shared" ca="1" si="84"/>
        <v>0</v>
      </c>
      <c r="CE29" s="92">
        <f t="shared" ca="1" si="84"/>
        <v>0</v>
      </c>
      <c r="CF29" s="92">
        <f t="shared" ca="1" si="84"/>
        <v>0</v>
      </c>
      <c r="CG29" s="92">
        <f t="shared" ca="1" si="84"/>
        <v>0</v>
      </c>
      <c r="CH29" s="92">
        <f t="shared" ca="1" si="84"/>
        <v>0</v>
      </c>
      <c r="CI29" s="92">
        <f t="shared" ca="1" si="84"/>
        <v>0</v>
      </c>
      <c r="CJ29" s="92">
        <f t="shared" ca="1" si="84"/>
        <v>0</v>
      </c>
      <c r="CK29" s="92">
        <f t="shared" ca="1" si="85"/>
        <v>0</v>
      </c>
      <c r="CL29" s="92">
        <f t="shared" ca="1" si="85"/>
        <v>0</v>
      </c>
      <c r="CM29" s="92">
        <f t="shared" ca="1" si="85"/>
        <v>0</v>
      </c>
      <c r="CN29" s="92">
        <f t="shared" ca="1" si="85"/>
        <v>0</v>
      </c>
      <c r="CO29" s="92">
        <f t="shared" ca="1" si="85"/>
        <v>0</v>
      </c>
      <c r="CP29" s="92">
        <f t="shared" ca="1" si="85"/>
        <v>0</v>
      </c>
      <c r="CQ29" s="92">
        <f t="shared" ca="1" si="85"/>
        <v>0</v>
      </c>
      <c r="CR29" s="92">
        <f t="shared" ca="1" si="85"/>
        <v>0</v>
      </c>
      <c r="CS29" s="92">
        <f t="shared" ca="1" si="85"/>
        <v>0</v>
      </c>
      <c r="CT29" s="92">
        <f t="shared" ca="1" si="85"/>
        <v>0</v>
      </c>
      <c r="CU29" s="92">
        <f t="shared" ca="1" si="86"/>
        <v>0</v>
      </c>
      <c r="CV29" s="92">
        <f t="shared" ca="1" si="86"/>
        <v>0</v>
      </c>
      <c r="CW29" s="92">
        <f t="shared" ca="1" si="86"/>
        <v>0</v>
      </c>
      <c r="CX29" s="92">
        <f t="shared" ca="1" si="86"/>
        <v>0</v>
      </c>
      <c r="CY29" s="92">
        <f t="shared" ca="1" si="86"/>
        <v>0</v>
      </c>
      <c r="CZ29" s="92">
        <f t="shared" ca="1" si="86"/>
        <v>0</v>
      </c>
      <c r="DA29" s="92">
        <f t="shared" ca="1" si="86"/>
        <v>0</v>
      </c>
      <c r="DB29" s="92">
        <f t="shared" ca="1" si="86"/>
        <v>0</v>
      </c>
      <c r="DC29" s="92">
        <f t="shared" ca="1" si="86"/>
        <v>0</v>
      </c>
      <c r="DD29" s="92">
        <f t="shared" ca="1" si="86"/>
        <v>0</v>
      </c>
      <c r="DE29" s="92">
        <f t="shared" ca="1" si="87"/>
        <v>0</v>
      </c>
      <c r="DF29" s="92">
        <f t="shared" ca="1" si="87"/>
        <v>0</v>
      </c>
      <c r="DG29" s="92">
        <f t="shared" ca="1" si="87"/>
        <v>0</v>
      </c>
      <c r="DH29" s="92">
        <f t="shared" ca="1" si="87"/>
        <v>0</v>
      </c>
      <c r="DI29" s="92">
        <f t="shared" ca="1" si="87"/>
        <v>0</v>
      </c>
      <c r="DJ29" s="92">
        <f t="shared" ca="1" si="87"/>
        <v>0</v>
      </c>
      <c r="DK29" s="92">
        <f t="shared" ca="1" si="87"/>
        <v>0</v>
      </c>
      <c r="DL29" s="92">
        <f t="shared" ca="1" si="87"/>
        <v>0</v>
      </c>
      <c r="DM29" s="92">
        <f t="shared" ca="1" si="87"/>
        <v>0</v>
      </c>
      <c r="DN29" s="92">
        <f t="shared" ca="1" si="87"/>
        <v>0</v>
      </c>
      <c r="DO29" s="92">
        <f t="shared" ca="1" si="88"/>
        <v>0</v>
      </c>
      <c r="DP29" s="92">
        <f t="shared" ca="1" si="88"/>
        <v>0</v>
      </c>
      <c r="DQ29" s="92">
        <f t="shared" ca="1" si="88"/>
        <v>0</v>
      </c>
      <c r="DR29" s="92">
        <f t="shared" ca="1" si="88"/>
        <v>0</v>
      </c>
      <c r="DS29" s="92">
        <f t="shared" ca="1" si="88"/>
        <v>0</v>
      </c>
      <c r="DT29" s="92">
        <f t="shared" ca="1" si="88"/>
        <v>0</v>
      </c>
      <c r="DU29" s="92">
        <f t="shared" ca="1" si="88"/>
        <v>0</v>
      </c>
      <c r="DV29" s="92">
        <f t="shared" ca="1" si="88"/>
        <v>0</v>
      </c>
      <c r="DW29" s="92">
        <f t="shared" ca="1" si="88"/>
        <v>0</v>
      </c>
      <c r="DX29" s="92">
        <f t="shared" ca="1" si="88"/>
        <v>0</v>
      </c>
      <c r="DY29" s="92">
        <f t="shared" ca="1" si="89"/>
        <v>0</v>
      </c>
      <c r="DZ29" s="92">
        <f t="shared" ca="1" si="89"/>
        <v>0</v>
      </c>
      <c r="EA29" s="92">
        <f t="shared" ca="1" si="89"/>
        <v>0</v>
      </c>
      <c r="EB29" s="92">
        <f t="shared" ca="1" si="89"/>
        <v>0</v>
      </c>
      <c r="EC29" s="92">
        <f t="shared" ca="1" si="89"/>
        <v>0</v>
      </c>
      <c r="ED29" s="92">
        <f t="shared" ca="1" si="89"/>
        <v>0</v>
      </c>
      <c r="EE29" s="92">
        <f t="shared" ca="1" si="89"/>
        <v>0</v>
      </c>
      <c r="EF29" s="92">
        <f t="shared" ca="1" si="89"/>
        <v>0</v>
      </c>
      <c r="EG29" s="92">
        <f t="shared" ca="1" si="89"/>
        <v>0</v>
      </c>
      <c r="EH29" s="92">
        <f t="shared" ca="1" si="89"/>
        <v>0</v>
      </c>
      <c r="EI29" s="92">
        <f t="shared" ca="1" si="90"/>
        <v>0</v>
      </c>
      <c r="EJ29" s="92">
        <f t="shared" ca="1" si="90"/>
        <v>0</v>
      </c>
      <c r="EK29" s="92">
        <f t="shared" ca="1" si="90"/>
        <v>0</v>
      </c>
      <c r="EL29" s="92">
        <f t="shared" ca="1" si="90"/>
        <v>0</v>
      </c>
      <c r="EM29" s="92">
        <f t="shared" ca="1" si="90"/>
        <v>0</v>
      </c>
      <c r="EN29" s="92">
        <f t="shared" ca="1" si="90"/>
        <v>0</v>
      </c>
      <c r="EO29" s="92">
        <f t="shared" ca="1" si="90"/>
        <v>0</v>
      </c>
      <c r="EP29" s="92">
        <f t="shared" ca="1" si="90"/>
        <v>0</v>
      </c>
      <c r="EQ29" s="92">
        <f t="shared" ca="1" si="90"/>
        <v>0</v>
      </c>
      <c r="ER29" s="92">
        <f t="shared" ca="1" si="90"/>
        <v>0</v>
      </c>
      <c r="ES29" s="92">
        <f t="shared" ca="1" si="91"/>
        <v>0</v>
      </c>
      <c r="ET29" s="92">
        <f t="shared" ca="1" si="91"/>
        <v>0</v>
      </c>
      <c r="EU29" s="92">
        <f t="shared" ca="1" si="91"/>
        <v>0</v>
      </c>
      <c r="EV29" s="92">
        <f t="shared" ca="1" si="91"/>
        <v>0</v>
      </c>
      <c r="EW29" s="92">
        <f t="shared" ca="1" si="91"/>
        <v>0</v>
      </c>
      <c r="EX29" s="92">
        <f t="shared" ca="1" si="91"/>
        <v>0</v>
      </c>
      <c r="EY29" s="92">
        <f t="shared" ca="1" si="91"/>
        <v>0</v>
      </c>
      <c r="EZ29" s="92">
        <f t="shared" ca="1" si="91"/>
        <v>0</v>
      </c>
      <c r="FA29" s="92">
        <f t="shared" ca="1" si="91"/>
        <v>0</v>
      </c>
      <c r="FB29" s="92">
        <f t="shared" ca="1" si="91"/>
        <v>0</v>
      </c>
      <c r="FC29" s="92">
        <f t="shared" ca="1" si="92"/>
        <v>0</v>
      </c>
      <c r="FD29" s="92">
        <f t="shared" ca="1" si="92"/>
        <v>0</v>
      </c>
      <c r="FE29" s="92">
        <f t="shared" ca="1" si="92"/>
        <v>0</v>
      </c>
      <c r="FF29" s="92">
        <f t="shared" ca="1" si="92"/>
        <v>0</v>
      </c>
      <c r="FG29" s="92">
        <f t="shared" ca="1" si="92"/>
        <v>0</v>
      </c>
      <c r="FH29" s="92">
        <f t="shared" ca="1" si="92"/>
        <v>0</v>
      </c>
      <c r="FI29" s="92">
        <f t="shared" ca="1" si="92"/>
        <v>0</v>
      </c>
      <c r="FJ29" s="92">
        <f t="shared" ca="1" si="92"/>
        <v>0</v>
      </c>
      <c r="FK29" s="92">
        <f t="shared" ca="1" si="92"/>
        <v>0</v>
      </c>
      <c r="FL29" s="92">
        <f t="shared" ca="1" si="92"/>
        <v>0</v>
      </c>
      <c r="FM29" s="92">
        <f t="shared" ca="1" si="93"/>
        <v>0</v>
      </c>
      <c r="FN29" s="92">
        <f t="shared" ca="1" si="93"/>
        <v>0</v>
      </c>
      <c r="FO29" s="92">
        <f t="shared" ca="1" si="93"/>
        <v>0</v>
      </c>
      <c r="FP29" s="92">
        <f t="shared" ca="1" si="93"/>
        <v>0</v>
      </c>
      <c r="FQ29" s="92">
        <f t="shared" ca="1" si="93"/>
        <v>0</v>
      </c>
      <c r="FR29" s="92">
        <f t="shared" ca="1" si="93"/>
        <v>0</v>
      </c>
      <c r="FS29" s="92">
        <f t="shared" ca="1" si="93"/>
        <v>0</v>
      </c>
      <c r="FT29" s="92">
        <f t="shared" ca="1" si="93"/>
        <v>0</v>
      </c>
      <c r="FU29" s="92">
        <f t="shared" ca="1" si="93"/>
        <v>0</v>
      </c>
      <c r="FV29" s="92">
        <f t="shared" ca="1" si="93"/>
        <v>0</v>
      </c>
      <c r="FW29" s="92">
        <f t="shared" ca="1" si="94"/>
        <v>0</v>
      </c>
      <c r="FX29" s="92">
        <f t="shared" ca="1" si="94"/>
        <v>0</v>
      </c>
      <c r="FY29" s="92">
        <f t="shared" ca="1" si="94"/>
        <v>0</v>
      </c>
      <c r="FZ29" s="92">
        <f t="shared" ca="1" si="94"/>
        <v>0</v>
      </c>
      <c r="GA29" s="92">
        <f t="shared" ca="1" si="94"/>
        <v>0</v>
      </c>
      <c r="GB29" s="92">
        <f t="shared" ca="1" si="94"/>
        <v>0</v>
      </c>
      <c r="GC29" s="92">
        <f t="shared" ca="1" si="94"/>
        <v>0</v>
      </c>
      <c r="GD29" s="92">
        <f t="shared" ca="1" si="94"/>
        <v>0</v>
      </c>
      <c r="GE29" s="92">
        <f t="shared" ca="1" si="94"/>
        <v>0</v>
      </c>
      <c r="GF29" s="92">
        <f t="shared" ca="1" si="94"/>
        <v>0</v>
      </c>
      <c r="GG29" s="92">
        <f t="shared" ca="1" si="95"/>
        <v>0</v>
      </c>
      <c r="GH29" s="92">
        <f t="shared" ca="1" si="95"/>
        <v>0</v>
      </c>
      <c r="GI29" s="92">
        <f t="shared" ca="1" si="95"/>
        <v>0</v>
      </c>
      <c r="GJ29" s="92">
        <f t="shared" ca="1" si="95"/>
        <v>0</v>
      </c>
      <c r="GK29" s="92">
        <f t="shared" ca="1" si="95"/>
        <v>0</v>
      </c>
      <c r="GL29" s="92">
        <f t="shared" ca="1" si="95"/>
        <v>0</v>
      </c>
      <c r="GM29" s="92">
        <f t="shared" ca="1" si="95"/>
        <v>0</v>
      </c>
      <c r="GN29" s="92">
        <f t="shared" ca="1" si="95"/>
        <v>0</v>
      </c>
      <c r="GO29" s="92">
        <f t="shared" ca="1" si="95"/>
        <v>0</v>
      </c>
      <c r="GP29" s="92">
        <f t="shared" ca="1" si="95"/>
        <v>0</v>
      </c>
      <c r="GQ29" s="92">
        <f t="shared" ca="1" si="96"/>
        <v>0</v>
      </c>
      <c r="GR29" s="92">
        <f t="shared" ca="1" si="96"/>
        <v>0</v>
      </c>
      <c r="GS29" s="92">
        <f t="shared" ca="1" si="96"/>
        <v>0</v>
      </c>
      <c r="GT29" s="92">
        <f t="shared" ca="1" si="96"/>
        <v>0</v>
      </c>
      <c r="GU29" s="92">
        <f t="shared" ca="1" si="96"/>
        <v>0</v>
      </c>
      <c r="GV29" s="92">
        <f t="shared" ca="1" si="96"/>
        <v>0</v>
      </c>
      <c r="GW29" s="92">
        <f t="shared" ca="1" si="96"/>
        <v>0</v>
      </c>
      <c r="GX29" s="92">
        <f t="shared" ca="1" si="96"/>
        <v>0</v>
      </c>
      <c r="GY29" s="92">
        <f t="shared" ca="1" si="96"/>
        <v>0</v>
      </c>
      <c r="GZ29" s="92">
        <f t="shared" ca="1" si="96"/>
        <v>0</v>
      </c>
      <c r="HA29" s="92">
        <f t="shared" ca="1" si="97"/>
        <v>0</v>
      </c>
      <c r="HB29" s="92">
        <f t="shared" ca="1" si="97"/>
        <v>0</v>
      </c>
      <c r="HC29" s="92">
        <f t="shared" ca="1" si="97"/>
        <v>0</v>
      </c>
      <c r="HD29" s="92">
        <f t="shared" ca="1" si="97"/>
        <v>0</v>
      </c>
      <c r="HE29" s="92">
        <f t="shared" ca="1" si="97"/>
        <v>0</v>
      </c>
      <c r="HF29" s="92">
        <f t="shared" ca="1" si="97"/>
        <v>0</v>
      </c>
      <c r="HG29" s="92">
        <f t="shared" ca="1" si="97"/>
        <v>0</v>
      </c>
      <c r="HH29" s="92">
        <f t="shared" ca="1" si="97"/>
        <v>0</v>
      </c>
      <c r="HI29" s="92">
        <f t="shared" ca="1" si="97"/>
        <v>0</v>
      </c>
      <c r="HJ29" s="92">
        <f t="shared" ca="1" si="97"/>
        <v>0</v>
      </c>
      <c r="HK29" s="92">
        <f t="shared" ca="1" si="98"/>
        <v>0</v>
      </c>
      <c r="HL29" s="92">
        <f t="shared" ca="1" si="98"/>
        <v>0</v>
      </c>
      <c r="HM29" s="92">
        <f t="shared" ca="1" si="98"/>
        <v>0</v>
      </c>
      <c r="HN29" s="92">
        <f t="shared" ca="1" si="98"/>
        <v>0</v>
      </c>
      <c r="HO29" s="92">
        <f t="shared" ca="1" si="98"/>
        <v>0</v>
      </c>
      <c r="HP29" s="92">
        <f t="shared" ca="1" si="98"/>
        <v>0</v>
      </c>
      <c r="HQ29" s="92">
        <f t="shared" ca="1" si="98"/>
        <v>0</v>
      </c>
      <c r="HR29" s="92">
        <f t="shared" ca="1" si="98"/>
        <v>0</v>
      </c>
      <c r="HS29" s="92">
        <f t="shared" ca="1" si="98"/>
        <v>0</v>
      </c>
      <c r="HT29" s="92">
        <f t="shared" ca="1" si="98"/>
        <v>0</v>
      </c>
      <c r="HU29" s="92">
        <f t="shared" ca="1" si="99"/>
        <v>0</v>
      </c>
      <c r="HV29" s="92">
        <f t="shared" ca="1" si="99"/>
        <v>0</v>
      </c>
      <c r="HW29" s="92">
        <f t="shared" ca="1" si="99"/>
        <v>0</v>
      </c>
      <c r="HX29" s="92">
        <f t="shared" ca="1" si="99"/>
        <v>0</v>
      </c>
      <c r="HY29" s="92">
        <f t="shared" ca="1" si="99"/>
        <v>0</v>
      </c>
      <c r="HZ29" s="92">
        <f t="shared" ca="1" si="99"/>
        <v>0</v>
      </c>
      <c r="IA29" s="92">
        <f t="shared" ca="1" si="99"/>
        <v>0</v>
      </c>
      <c r="IB29" s="92">
        <f t="shared" ca="1" si="99"/>
        <v>0</v>
      </c>
      <c r="IC29" s="92">
        <f t="shared" ca="1" si="99"/>
        <v>0</v>
      </c>
      <c r="ID29" s="92">
        <f t="shared" ca="1" si="99"/>
        <v>0</v>
      </c>
      <c r="IE29" s="92">
        <f t="shared" ca="1" si="100"/>
        <v>0</v>
      </c>
      <c r="IF29" s="92">
        <f t="shared" ca="1" si="100"/>
        <v>0</v>
      </c>
      <c r="IG29" s="92">
        <f t="shared" ca="1" si="100"/>
        <v>0</v>
      </c>
      <c r="IH29" s="92">
        <f t="shared" ca="1" si="100"/>
        <v>0</v>
      </c>
      <c r="II29" s="92">
        <f t="shared" ca="1" si="100"/>
        <v>0</v>
      </c>
      <c r="IJ29" s="92">
        <f t="shared" ca="1" si="100"/>
        <v>0</v>
      </c>
      <c r="IK29" s="92">
        <f t="shared" ca="1" si="100"/>
        <v>0</v>
      </c>
      <c r="IL29" s="92">
        <f t="shared" ca="1" si="100"/>
        <v>0</v>
      </c>
      <c r="IM29" s="92">
        <f t="shared" ca="1" si="100"/>
        <v>0</v>
      </c>
      <c r="IN29" s="92">
        <f t="shared" ca="1" si="100"/>
        <v>0</v>
      </c>
      <c r="IO29" s="92">
        <f t="shared" ca="1" si="101"/>
        <v>0</v>
      </c>
      <c r="IP29" s="92">
        <f t="shared" ca="1" si="101"/>
        <v>0</v>
      </c>
      <c r="IQ29" s="92">
        <f t="shared" ca="1" si="101"/>
        <v>0</v>
      </c>
      <c r="IR29" s="92">
        <f t="shared" ca="1" si="101"/>
        <v>0</v>
      </c>
      <c r="IS29" s="92">
        <f t="shared" ca="1" si="101"/>
        <v>0</v>
      </c>
      <c r="IT29" s="92">
        <f t="shared" ca="1" si="101"/>
        <v>0</v>
      </c>
      <c r="IU29" s="92">
        <f t="shared" ca="1" si="101"/>
        <v>0</v>
      </c>
      <c r="IV29" s="92">
        <f t="shared" ca="1" si="101"/>
        <v>0</v>
      </c>
      <c r="IW29" s="92">
        <f t="shared" ca="1" si="101"/>
        <v>0</v>
      </c>
      <c r="IX29" s="92">
        <f t="shared" ca="1" si="101"/>
        <v>0</v>
      </c>
      <c r="IY29" s="92">
        <f t="shared" ca="1" si="102"/>
        <v>0</v>
      </c>
      <c r="IZ29" s="92">
        <f t="shared" ca="1" si="102"/>
        <v>0</v>
      </c>
      <c r="JA29" s="92">
        <f t="shared" ca="1" si="102"/>
        <v>0</v>
      </c>
      <c r="JB29" s="92">
        <f t="shared" ca="1" si="102"/>
        <v>0</v>
      </c>
      <c r="JC29" s="92">
        <f t="shared" ca="1" si="102"/>
        <v>0</v>
      </c>
      <c r="JD29" s="92">
        <f t="shared" ca="1" si="102"/>
        <v>0</v>
      </c>
      <c r="JE29" s="92">
        <f t="shared" ca="1" si="102"/>
        <v>0</v>
      </c>
      <c r="JF29" s="92">
        <f t="shared" ca="1" si="102"/>
        <v>0</v>
      </c>
      <c r="JG29" s="92">
        <f t="shared" ca="1" si="102"/>
        <v>0</v>
      </c>
      <c r="JH29" s="92">
        <f t="shared" ca="1" si="102"/>
        <v>0</v>
      </c>
      <c r="JI29" s="92">
        <f t="shared" ca="1" si="103"/>
        <v>0</v>
      </c>
      <c r="JJ29" s="92">
        <f t="shared" ca="1" si="103"/>
        <v>0</v>
      </c>
      <c r="JK29" s="92">
        <f t="shared" ca="1" si="103"/>
        <v>0</v>
      </c>
      <c r="JL29" s="92">
        <f t="shared" ca="1" si="103"/>
        <v>0</v>
      </c>
      <c r="JM29" s="92">
        <f t="shared" ca="1" si="103"/>
        <v>0</v>
      </c>
      <c r="JN29" s="92">
        <f t="shared" ca="1" si="103"/>
        <v>0</v>
      </c>
      <c r="JO29" s="92">
        <f t="shared" ca="1" si="103"/>
        <v>0</v>
      </c>
      <c r="JP29" s="92">
        <f t="shared" ca="1" si="103"/>
        <v>0</v>
      </c>
      <c r="JQ29" s="92">
        <f t="shared" ca="1" si="103"/>
        <v>0</v>
      </c>
      <c r="JR29" s="92">
        <f t="shared" ca="1" si="103"/>
        <v>0</v>
      </c>
      <c r="JS29" s="92">
        <f t="shared" ca="1" si="104"/>
        <v>0</v>
      </c>
      <c r="JT29" s="92">
        <f t="shared" ca="1" si="104"/>
        <v>0</v>
      </c>
      <c r="JU29" s="92">
        <f t="shared" ca="1" si="104"/>
        <v>0</v>
      </c>
      <c r="JV29" s="92">
        <f t="shared" ca="1" si="104"/>
        <v>0</v>
      </c>
      <c r="JW29" s="92">
        <f t="shared" ca="1" si="104"/>
        <v>0</v>
      </c>
      <c r="JX29" s="92">
        <f t="shared" ca="1" si="104"/>
        <v>0</v>
      </c>
      <c r="JY29" s="92">
        <f t="shared" ca="1" si="104"/>
        <v>0</v>
      </c>
      <c r="JZ29" s="92">
        <f t="shared" ca="1" si="104"/>
        <v>0</v>
      </c>
      <c r="KA29" s="92">
        <f t="shared" ca="1" si="104"/>
        <v>0</v>
      </c>
      <c r="KB29" s="92">
        <f t="shared" ca="1" si="104"/>
        <v>0</v>
      </c>
      <c r="KC29" s="92">
        <f t="shared" ca="1" si="105"/>
        <v>0</v>
      </c>
      <c r="KD29" s="92">
        <f t="shared" ca="1" si="105"/>
        <v>0</v>
      </c>
      <c r="KE29" s="92">
        <f t="shared" ca="1" si="105"/>
        <v>0</v>
      </c>
      <c r="KF29" s="92">
        <f t="shared" ca="1" si="105"/>
        <v>0</v>
      </c>
      <c r="KG29" s="92">
        <f t="shared" ca="1" si="105"/>
        <v>0</v>
      </c>
      <c r="KH29" s="92">
        <f t="shared" ca="1" si="105"/>
        <v>0</v>
      </c>
      <c r="KI29" s="92">
        <f t="shared" ca="1" si="105"/>
        <v>0</v>
      </c>
      <c r="KJ29" s="92">
        <f t="shared" ca="1" si="105"/>
        <v>0</v>
      </c>
      <c r="KK29" s="92">
        <f t="shared" ca="1" si="105"/>
        <v>0</v>
      </c>
      <c r="KL29" s="92">
        <f t="shared" ca="1" si="105"/>
        <v>0</v>
      </c>
      <c r="KM29" s="92">
        <f t="shared" ca="1" si="106"/>
        <v>0</v>
      </c>
      <c r="KN29" s="92">
        <f t="shared" ca="1" si="106"/>
        <v>0</v>
      </c>
      <c r="KO29" s="92">
        <f t="shared" ca="1" si="106"/>
        <v>0</v>
      </c>
      <c r="KP29" s="92">
        <f t="shared" ca="1" si="106"/>
        <v>0</v>
      </c>
      <c r="KQ29" s="92">
        <f t="shared" ca="1" si="106"/>
        <v>0</v>
      </c>
      <c r="KR29" s="92">
        <f t="shared" ca="1" si="106"/>
        <v>0</v>
      </c>
      <c r="KS29" s="92">
        <f t="shared" ca="1" si="106"/>
        <v>0</v>
      </c>
      <c r="KT29" s="92">
        <f t="shared" ca="1" si="106"/>
        <v>0</v>
      </c>
      <c r="KU29" s="92">
        <f t="shared" ca="1" si="106"/>
        <v>0</v>
      </c>
      <c r="KV29" s="92">
        <f t="shared" ca="1" si="106"/>
        <v>0</v>
      </c>
      <c r="KW29" s="92">
        <f t="shared" ca="1" si="107"/>
        <v>0</v>
      </c>
      <c r="KX29" s="92">
        <f t="shared" ca="1" si="107"/>
        <v>0</v>
      </c>
      <c r="KY29" s="92">
        <f t="shared" ca="1" si="107"/>
        <v>0</v>
      </c>
      <c r="KZ29" s="92">
        <f t="shared" ca="1" si="107"/>
        <v>0</v>
      </c>
      <c r="LA29" s="92">
        <f t="shared" ca="1" si="107"/>
        <v>0</v>
      </c>
      <c r="LB29" s="92">
        <f t="shared" ca="1" si="107"/>
        <v>0</v>
      </c>
      <c r="LC29" s="92">
        <f t="shared" ca="1" si="107"/>
        <v>0</v>
      </c>
      <c r="LD29" s="92">
        <f t="shared" ca="1" si="107"/>
        <v>0</v>
      </c>
      <c r="LE29" s="92">
        <f t="shared" ca="1" si="107"/>
        <v>0</v>
      </c>
      <c r="LF29" s="92">
        <f t="shared" ca="1" si="107"/>
        <v>0</v>
      </c>
      <c r="LG29" s="92">
        <f t="shared" ca="1" si="108"/>
        <v>0</v>
      </c>
      <c r="LH29" s="92">
        <f t="shared" ca="1" si="108"/>
        <v>0</v>
      </c>
      <c r="LI29" s="92">
        <f t="shared" ca="1" si="108"/>
        <v>0</v>
      </c>
      <c r="LJ29" s="92">
        <f t="shared" ca="1" si="108"/>
        <v>0</v>
      </c>
      <c r="LK29" s="92">
        <f t="shared" ca="1" si="108"/>
        <v>0</v>
      </c>
      <c r="LL29" s="92">
        <f t="shared" ca="1" si="108"/>
        <v>0</v>
      </c>
      <c r="LM29" s="92">
        <f t="shared" ca="1" si="108"/>
        <v>0</v>
      </c>
      <c r="LN29" s="92">
        <f t="shared" ca="1" si="108"/>
        <v>0</v>
      </c>
      <c r="LO29" s="92">
        <f t="shared" ca="1" si="108"/>
        <v>0</v>
      </c>
      <c r="LP29" s="92">
        <f t="shared" ca="1" si="108"/>
        <v>0</v>
      </c>
      <c r="LQ29" s="92">
        <f t="shared" ca="1" si="109"/>
        <v>0</v>
      </c>
      <c r="LR29" s="92">
        <f t="shared" ca="1" si="109"/>
        <v>0</v>
      </c>
      <c r="LS29" s="92">
        <f t="shared" ca="1" si="109"/>
        <v>0</v>
      </c>
      <c r="LT29" s="92">
        <f t="shared" ca="1" si="109"/>
        <v>0</v>
      </c>
      <c r="LU29" s="92">
        <f t="shared" ca="1" si="109"/>
        <v>0</v>
      </c>
      <c r="LV29" s="92">
        <f t="shared" ca="1" si="109"/>
        <v>0</v>
      </c>
      <c r="LW29" s="92">
        <f t="shared" ca="1" si="109"/>
        <v>0</v>
      </c>
      <c r="LX29" s="92">
        <f t="shared" ca="1" si="109"/>
        <v>0</v>
      </c>
      <c r="LY29" s="92">
        <f t="shared" ca="1" si="109"/>
        <v>0</v>
      </c>
      <c r="LZ29" s="92">
        <f t="shared" ca="1" si="109"/>
        <v>0</v>
      </c>
      <c r="MA29" s="92">
        <f t="shared" ca="1" si="110"/>
        <v>0</v>
      </c>
      <c r="MB29" s="92">
        <f t="shared" ca="1" si="110"/>
        <v>0</v>
      </c>
      <c r="MC29" s="92">
        <f t="shared" ca="1" si="110"/>
        <v>0</v>
      </c>
      <c r="MD29" s="92">
        <f t="shared" ca="1" si="110"/>
        <v>0</v>
      </c>
      <c r="ME29" s="92">
        <f t="shared" ca="1" si="110"/>
        <v>0</v>
      </c>
      <c r="MF29" s="92">
        <f t="shared" ca="1" si="110"/>
        <v>0</v>
      </c>
      <c r="MG29" s="92">
        <f t="shared" ca="1" si="110"/>
        <v>0</v>
      </c>
      <c r="MH29" s="92">
        <f t="shared" ca="1" si="110"/>
        <v>0</v>
      </c>
      <c r="MI29" s="92">
        <f t="shared" ca="1" si="110"/>
        <v>0</v>
      </c>
      <c r="MJ29" s="92">
        <f t="shared" ca="1" si="110"/>
        <v>0</v>
      </c>
      <c r="MK29" s="92">
        <f t="shared" ca="1" si="111"/>
        <v>0</v>
      </c>
      <c r="ML29" s="92">
        <f t="shared" ca="1" si="111"/>
        <v>0</v>
      </c>
      <c r="MM29" s="92">
        <f t="shared" ca="1" si="111"/>
        <v>0</v>
      </c>
      <c r="MN29" s="92">
        <f t="shared" ca="1" si="111"/>
        <v>0</v>
      </c>
      <c r="MO29" s="92">
        <f t="shared" ca="1" si="111"/>
        <v>0</v>
      </c>
      <c r="MP29" s="92">
        <f t="shared" ca="1" si="111"/>
        <v>0</v>
      </c>
      <c r="MQ29" s="92">
        <f t="shared" ca="1" si="111"/>
        <v>0</v>
      </c>
      <c r="MR29" s="92">
        <f t="shared" ca="1" si="111"/>
        <v>0</v>
      </c>
      <c r="MS29" s="92">
        <f t="shared" ca="1" si="111"/>
        <v>0</v>
      </c>
      <c r="MT29" s="92">
        <f t="shared" ca="1" si="111"/>
        <v>0</v>
      </c>
      <c r="MU29" s="92">
        <f t="shared" ca="1" si="112"/>
        <v>0</v>
      </c>
      <c r="MV29" s="92">
        <f t="shared" ca="1" si="112"/>
        <v>0</v>
      </c>
      <c r="MW29" s="92">
        <f t="shared" ca="1" si="112"/>
        <v>0</v>
      </c>
      <c r="MX29" s="92">
        <f t="shared" ca="1" si="112"/>
        <v>0</v>
      </c>
      <c r="MY29" s="92">
        <f t="shared" ca="1" si="112"/>
        <v>0</v>
      </c>
      <c r="MZ29" s="92">
        <f t="shared" ca="1" si="112"/>
        <v>0</v>
      </c>
      <c r="NA29" s="92">
        <f t="shared" ca="1" si="112"/>
        <v>0</v>
      </c>
      <c r="NB29" s="92">
        <f t="shared" ca="1" si="112"/>
        <v>0</v>
      </c>
      <c r="NC29" s="92">
        <f t="shared" ca="1" si="112"/>
        <v>0</v>
      </c>
      <c r="ND29" s="92">
        <f t="shared" ca="1" si="112"/>
        <v>0</v>
      </c>
      <c r="NE29" s="92">
        <f t="shared" ca="1" si="113"/>
        <v>0</v>
      </c>
      <c r="NF29" s="92">
        <f t="shared" ca="1" si="113"/>
        <v>0</v>
      </c>
      <c r="NG29" s="92">
        <f t="shared" ca="1" si="113"/>
        <v>0</v>
      </c>
      <c r="NH29" s="92">
        <f t="shared" ca="1" si="113"/>
        <v>0</v>
      </c>
      <c r="NI29" s="92">
        <f t="shared" ca="1" si="113"/>
        <v>0</v>
      </c>
      <c r="NJ29" s="92">
        <f t="shared" ca="1" si="113"/>
        <v>0</v>
      </c>
      <c r="NK29" s="92">
        <f t="shared" ca="1" si="113"/>
        <v>0</v>
      </c>
      <c r="NL29" s="92">
        <f t="shared" ca="1" si="113"/>
        <v>0</v>
      </c>
      <c r="NM29" s="92">
        <f t="shared" ca="1" si="113"/>
        <v>0</v>
      </c>
      <c r="NN29" s="92">
        <f t="shared" ca="1" si="113"/>
        <v>0</v>
      </c>
      <c r="NO29" s="92">
        <f t="shared" ca="1" si="113"/>
        <v>0</v>
      </c>
      <c r="NP29" s="92">
        <f t="shared" ca="1" si="113"/>
        <v>0</v>
      </c>
      <c r="NQ29" s="92">
        <f t="shared" ca="1" si="113"/>
        <v>0</v>
      </c>
    </row>
    <row r="30" spans="1:381" s="97" customFormat="1" ht="23.25" x14ac:dyDescent="0.35">
      <c r="A30" s="61"/>
      <c r="B30" s="61"/>
      <c r="C30" s="62" t="str">
        <f t="shared" ca="1" si="36"/>
        <v/>
      </c>
      <c r="D30" s="63">
        <f ca="1">NETWORKDAYS(F30,G30,JoursFérié[[#All],[2022]:[2026]])</f>
        <v>0</v>
      </c>
      <c r="E30" s="64">
        <f t="shared" ca="1" si="37"/>
        <v>0</v>
      </c>
      <c r="F30" s="65">
        <f t="shared" ca="1" si="38"/>
        <v>0</v>
      </c>
      <c r="G30" s="65">
        <f t="shared" ca="1" si="39"/>
        <v>0</v>
      </c>
      <c r="H30" s="66">
        <v>1</v>
      </c>
      <c r="I30" s="94">
        <f t="shared" ca="1" si="77"/>
        <v>0</v>
      </c>
      <c r="J30" s="94">
        <f t="shared" ca="1" si="77"/>
        <v>0</v>
      </c>
      <c r="K30" s="94">
        <f t="shared" ca="1" si="77"/>
        <v>0</v>
      </c>
      <c r="L30" s="94">
        <f t="shared" ca="1" si="77"/>
        <v>0</v>
      </c>
      <c r="M30" s="94">
        <f t="shared" ca="1" si="77"/>
        <v>0</v>
      </c>
      <c r="N30" s="94">
        <f t="shared" ca="1" si="77"/>
        <v>0</v>
      </c>
      <c r="O30" s="94">
        <f t="shared" ca="1" si="77"/>
        <v>0</v>
      </c>
      <c r="P30" s="94">
        <f t="shared" ca="1" si="77"/>
        <v>0</v>
      </c>
      <c r="Q30" s="94">
        <f t="shared" ca="1" si="77"/>
        <v>0</v>
      </c>
      <c r="R30" s="94">
        <f t="shared" ca="1" si="77"/>
        <v>0</v>
      </c>
      <c r="S30" s="94">
        <f t="shared" ca="1" si="78"/>
        <v>0</v>
      </c>
      <c r="T30" s="94">
        <f t="shared" ca="1" si="78"/>
        <v>0</v>
      </c>
      <c r="U30" s="94">
        <f t="shared" ca="1" si="78"/>
        <v>0</v>
      </c>
      <c r="V30" s="94">
        <f t="shared" ca="1" si="78"/>
        <v>0</v>
      </c>
      <c r="W30" s="94">
        <f t="shared" ca="1" si="78"/>
        <v>0</v>
      </c>
      <c r="X30" s="94">
        <f t="shared" ca="1" si="78"/>
        <v>0</v>
      </c>
      <c r="Y30" s="94">
        <f t="shared" ca="1" si="78"/>
        <v>0</v>
      </c>
      <c r="Z30" s="94">
        <f t="shared" ca="1" si="78"/>
        <v>0</v>
      </c>
      <c r="AA30" s="94">
        <f t="shared" ca="1" si="78"/>
        <v>0</v>
      </c>
      <c r="AB30" s="94">
        <f t="shared" ca="1" si="78"/>
        <v>0</v>
      </c>
      <c r="AC30" s="94">
        <f t="shared" ca="1" si="79"/>
        <v>0</v>
      </c>
      <c r="AD30" s="94">
        <f t="shared" ca="1" si="79"/>
        <v>0</v>
      </c>
      <c r="AE30" s="94">
        <f t="shared" ca="1" si="79"/>
        <v>0</v>
      </c>
      <c r="AF30" s="94">
        <f t="shared" ca="1" si="79"/>
        <v>0</v>
      </c>
      <c r="AG30" s="94">
        <f t="shared" ca="1" si="79"/>
        <v>0</v>
      </c>
      <c r="AH30" s="94">
        <f t="shared" ca="1" si="79"/>
        <v>0</v>
      </c>
      <c r="AI30" s="94">
        <f t="shared" ca="1" si="79"/>
        <v>0</v>
      </c>
      <c r="AJ30" s="94">
        <f t="shared" ca="1" si="79"/>
        <v>0</v>
      </c>
      <c r="AK30" s="94">
        <f t="shared" ca="1" si="79"/>
        <v>0</v>
      </c>
      <c r="AL30" s="94">
        <f t="shared" ca="1" si="79"/>
        <v>0</v>
      </c>
      <c r="AM30" s="94">
        <f t="shared" ca="1" si="80"/>
        <v>0</v>
      </c>
      <c r="AN30" s="94">
        <f t="shared" ca="1" si="80"/>
        <v>0</v>
      </c>
      <c r="AO30" s="94">
        <f t="shared" ca="1" si="80"/>
        <v>0</v>
      </c>
      <c r="AP30" s="94">
        <f t="shared" ca="1" si="80"/>
        <v>0</v>
      </c>
      <c r="AQ30" s="94">
        <f t="shared" ca="1" si="80"/>
        <v>0</v>
      </c>
      <c r="AR30" s="94">
        <f t="shared" ca="1" si="80"/>
        <v>0</v>
      </c>
      <c r="AS30" s="94">
        <f t="shared" ca="1" si="80"/>
        <v>0</v>
      </c>
      <c r="AT30" s="94">
        <f t="shared" ca="1" si="80"/>
        <v>0</v>
      </c>
      <c r="AU30" s="94">
        <f t="shared" ca="1" si="80"/>
        <v>0</v>
      </c>
      <c r="AV30" s="94">
        <f t="shared" ca="1" si="80"/>
        <v>0</v>
      </c>
      <c r="AW30" s="94">
        <f t="shared" ca="1" si="81"/>
        <v>0</v>
      </c>
      <c r="AX30" s="94">
        <f t="shared" ca="1" si="81"/>
        <v>0</v>
      </c>
      <c r="AY30" s="94">
        <f t="shared" ca="1" si="81"/>
        <v>0</v>
      </c>
      <c r="AZ30" s="94">
        <f t="shared" ca="1" si="81"/>
        <v>0</v>
      </c>
      <c r="BA30" s="94">
        <f t="shared" ca="1" si="81"/>
        <v>0</v>
      </c>
      <c r="BB30" s="94">
        <f t="shared" ca="1" si="81"/>
        <v>0</v>
      </c>
      <c r="BC30" s="94">
        <f t="shared" ca="1" si="81"/>
        <v>0</v>
      </c>
      <c r="BD30" s="94">
        <f t="shared" ca="1" si="81"/>
        <v>0</v>
      </c>
      <c r="BE30" s="94">
        <f t="shared" ca="1" si="81"/>
        <v>0</v>
      </c>
      <c r="BF30" s="94">
        <f t="shared" ca="1" si="81"/>
        <v>0</v>
      </c>
      <c r="BG30" s="94">
        <f t="shared" ca="1" si="82"/>
        <v>0</v>
      </c>
      <c r="BH30" s="94">
        <f t="shared" ca="1" si="82"/>
        <v>0</v>
      </c>
      <c r="BI30" s="94">
        <f t="shared" ca="1" si="82"/>
        <v>0</v>
      </c>
      <c r="BJ30" s="94">
        <f t="shared" ca="1" si="82"/>
        <v>0</v>
      </c>
      <c r="BK30" s="94">
        <f t="shared" ca="1" si="82"/>
        <v>0</v>
      </c>
      <c r="BL30" s="94">
        <f t="shared" ca="1" si="82"/>
        <v>0</v>
      </c>
      <c r="BM30" s="94">
        <f t="shared" ca="1" si="82"/>
        <v>0</v>
      </c>
      <c r="BN30" s="94">
        <f t="shared" ca="1" si="82"/>
        <v>0</v>
      </c>
      <c r="BO30" s="94">
        <f t="shared" ca="1" si="82"/>
        <v>0</v>
      </c>
      <c r="BP30" s="94">
        <f t="shared" ca="1" si="82"/>
        <v>0</v>
      </c>
      <c r="BQ30" s="94">
        <f t="shared" ca="1" si="83"/>
        <v>0</v>
      </c>
      <c r="BR30" s="94">
        <f t="shared" ca="1" si="83"/>
        <v>0</v>
      </c>
      <c r="BS30" s="94">
        <f t="shared" ca="1" si="83"/>
        <v>0</v>
      </c>
      <c r="BT30" s="94">
        <f t="shared" ca="1" si="83"/>
        <v>0</v>
      </c>
      <c r="BU30" s="94">
        <f t="shared" ca="1" si="83"/>
        <v>0</v>
      </c>
      <c r="BV30" s="94">
        <f t="shared" ca="1" si="83"/>
        <v>0</v>
      </c>
      <c r="BW30" s="94">
        <f t="shared" ca="1" si="83"/>
        <v>0</v>
      </c>
      <c r="BX30" s="94">
        <f t="shared" ca="1" si="83"/>
        <v>0</v>
      </c>
      <c r="BY30" s="94">
        <f t="shared" ca="1" si="83"/>
        <v>0</v>
      </c>
      <c r="BZ30" s="94">
        <f t="shared" ca="1" si="83"/>
        <v>0</v>
      </c>
      <c r="CA30" s="94">
        <f t="shared" ca="1" si="84"/>
        <v>0</v>
      </c>
      <c r="CB30" s="94">
        <f t="shared" ca="1" si="84"/>
        <v>0</v>
      </c>
      <c r="CC30" s="94">
        <f t="shared" ca="1" si="84"/>
        <v>0</v>
      </c>
      <c r="CD30" s="94">
        <f t="shared" ca="1" si="84"/>
        <v>0</v>
      </c>
      <c r="CE30" s="94">
        <f t="shared" ca="1" si="84"/>
        <v>0</v>
      </c>
      <c r="CF30" s="94">
        <f t="shared" ca="1" si="84"/>
        <v>0</v>
      </c>
      <c r="CG30" s="94">
        <f t="shared" ca="1" si="84"/>
        <v>0</v>
      </c>
      <c r="CH30" s="94">
        <f t="shared" ca="1" si="84"/>
        <v>0</v>
      </c>
      <c r="CI30" s="94">
        <f t="shared" ca="1" si="84"/>
        <v>0</v>
      </c>
      <c r="CJ30" s="94">
        <f t="shared" ca="1" si="84"/>
        <v>0</v>
      </c>
      <c r="CK30" s="94">
        <f t="shared" ca="1" si="85"/>
        <v>0</v>
      </c>
      <c r="CL30" s="94">
        <f t="shared" ca="1" si="85"/>
        <v>0</v>
      </c>
      <c r="CM30" s="94">
        <f t="shared" ca="1" si="85"/>
        <v>0</v>
      </c>
      <c r="CN30" s="94">
        <f t="shared" ca="1" si="85"/>
        <v>0</v>
      </c>
      <c r="CO30" s="94">
        <f t="shared" ca="1" si="85"/>
        <v>0</v>
      </c>
      <c r="CP30" s="94">
        <f t="shared" ca="1" si="85"/>
        <v>0</v>
      </c>
      <c r="CQ30" s="94">
        <f t="shared" ca="1" si="85"/>
        <v>0</v>
      </c>
      <c r="CR30" s="94">
        <f t="shared" ca="1" si="85"/>
        <v>0</v>
      </c>
      <c r="CS30" s="94">
        <f t="shared" ca="1" si="85"/>
        <v>0</v>
      </c>
      <c r="CT30" s="94">
        <f t="shared" ca="1" si="85"/>
        <v>0</v>
      </c>
      <c r="CU30" s="94">
        <f t="shared" ca="1" si="86"/>
        <v>0</v>
      </c>
      <c r="CV30" s="94">
        <f t="shared" ca="1" si="86"/>
        <v>0</v>
      </c>
      <c r="CW30" s="94">
        <f t="shared" ca="1" si="86"/>
        <v>0</v>
      </c>
      <c r="CX30" s="94">
        <f t="shared" ca="1" si="86"/>
        <v>0</v>
      </c>
      <c r="CY30" s="94">
        <f t="shared" ca="1" si="86"/>
        <v>0</v>
      </c>
      <c r="CZ30" s="94">
        <f t="shared" ca="1" si="86"/>
        <v>0</v>
      </c>
      <c r="DA30" s="94">
        <f t="shared" ca="1" si="86"/>
        <v>0</v>
      </c>
      <c r="DB30" s="94">
        <f t="shared" ca="1" si="86"/>
        <v>0</v>
      </c>
      <c r="DC30" s="94">
        <f t="shared" ca="1" si="86"/>
        <v>0</v>
      </c>
      <c r="DD30" s="94">
        <f t="shared" ca="1" si="86"/>
        <v>0</v>
      </c>
      <c r="DE30" s="94">
        <f t="shared" ca="1" si="87"/>
        <v>0</v>
      </c>
      <c r="DF30" s="94">
        <f t="shared" ca="1" si="87"/>
        <v>0</v>
      </c>
      <c r="DG30" s="94">
        <f t="shared" ca="1" si="87"/>
        <v>0</v>
      </c>
      <c r="DH30" s="94">
        <f t="shared" ca="1" si="87"/>
        <v>0</v>
      </c>
      <c r="DI30" s="94">
        <f t="shared" ca="1" si="87"/>
        <v>0</v>
      </c>
      <c r="DJ30" s="94">
        <f t="shared" ca="1" si="87"/>
        <v>0</v>
      </c>
      <c r="DK30" s="94">
        <f t="shared" ca="1" si="87"/>
        <v>0</v>
      </c>
      <c r="DL30" s="94">
        <f t="shared" ca="1" si="87"/>
        <v>0</v>
      </c>
      <c r="DM30" s="94">
        <f t="shared" ca="1" si="87"/>
        <v>0</v>
      </c>
      <c r="DN30" s="94">
        <f t="shared" ca="1" si="87"/>
        <v>0</v>
      </c>
      <c r="DO30" s="94">
        <f t="shared" ca="1" si="88"/>
        <v>0</v>
      </c>
      <c r="DP30" s="94">
        <f t="shared" ca="1" si="88"/>
        <v>0</v>
      </c>
      <c r="DQ30" s="94">
        <f t="shared" ca="1" si="88"/>
        <v>0</v>
      </c>
      <c r="DR30" s="94">
        <f t="shared" ca="1" si="88"/>
        <v>0</v>
      </c>
      <c r="DS30" s="94">
        <f t="shared" ca="1" si="88"/>
        <v>0</v>
      </c>
      <c r="DT30" s="94">
        <f t="shared" ca="1" si="88"/>
        <v>0</v>
      </c>
      <c r="DU30" s="94">
        <f t="shared" ca="1" si="88"/>
        <v>0</v>
      </c>
      <c r="DV30" s="94">
        <f t="shared" ca="1" si="88"/>
        <v>0</v>
      </c>
      <c r="DW30" s="94">
        <f t="shared" ca="1" si="88"/>
        <v>0</v>
      </c>
      <c r="DX30" s="94">
        <f t="shared" ca="1" si="88"/>
        <v>0</v>
      </c>
      <c r="DY30" s="94">
        <f t="shared" ca="1" si="89"/>
        <v>0</v>
      </c>
      <c r="DZ30" s="94">
        <f t="shared" ca="1" si="89"/>
        <v>0</v>
      </c>
      <c r="EA30" s="94">
        <f t="shared" ca="1" si="89"/>
        <v>0</v>
      </c>
      <c r="EB30" s="94">
        <f t="shared" ca="1" si="89"/>
        <v>0</v>
      </c>
      <c r="EC30" s="94">
        <f t="shared" ca="1" si="89"/>
        <v>0</v>
      </c>
      <c r="ED30" s="94">
        <f t="shared" ca="1" si="89"/>
        <v>0</v>
      </c>
      <c r="EE30" s="94">
        <f t="shared" ca="1" si="89"/>
        <v>0</v>
      </c>
      <c r="EF30" s="94">
        <f t="shared" ca="1" si="89"/>
        <v>0</v>
      </c>
      <c r="EG30" s="94">
        <f t="shared" ca="1" si="89"/>
        <v>0</v>
      </c>
      <c r="EH30" s="94">
        <f t="shared" ca="1" si="89"/>
        <v>0</v>
      </c>
      <c r="EI30" s="94">
        <f t="shared" ca="1" si="90"/>
        <v>0</v>
      </c>
      <c r="EJ30" s="94">
        <f t="shared" ca="1" si="90"/>
        <v>0</v>
      </c>
      <c r="EK30" s="94">
        <f t="shared" ca="1" si="90"/>
        <v>0</v>
      </c>
      <c r="EL30" s="94">
        <f t="shared" ca="1" si="90"/>
        <v>0</v>
      </c>
      <c r="EM30" s="94">
        <f t="shared" ca="1" si="90"/>
        <v>0</v>
      </c>
      <c r="EN30" s="94">
        <f t="shared" ca="1" si="90"/>
        <v>0</v>
      </c>
      <c r="EO30" s="94">
        <f t="shared" ca="1" si="90"/>
        <v>0</v>
      </c>
      <c r="EP30" s="94">
        <f t="shared" ca="1" si="90"/>
        <v>0</v>
      </c>
      <c r="EQ30" s="94">
        <f t="shared" ca="1" si="90"/>
        <v>0</v>
      </c>
      <c r="ER30" s="94">
        <f t="shared" ca="1" si="90"/>
        <v>0</v>
      </c>
      <c r="ES30" s="94">
        <f t="shared" ca="1" si="91"/>
        <v>0</v>
      </c>
      <c r="ET30" s="94">
        <f t="shared" ca="1" si="91"/>
        <v>0</v>
      </c>
      <c r="EU30" s="94">
        <f t="shared" ca="1" si="91"/>
        <v>0</v>
      </c>
      <c r="EV30" s="94">
        <f t="shared" ca="1" si="91"/>
        <v>0</v>
      </c>
      <c r="EW30" s="94">
        <f t="shared" ca="1" si="91"/>
        <v>0</v>
      </c>
      <c r="EX30" s="94">
        <f t="shared" ca="1" si="91"/>
        <v>0</v>
      </c>
      <c r="EY30" s="94">
        <f t="shared" ca="1" si="91"/>
        <v>0</v>
      </c>
      <c r="EZ30" s="94">
        <f t="shared" ca="1" si="91"/>
        <v>0</v>
      </c>
      <c r="FA30" s="94">
        <f t="shared" ca="1" si="91"/>
        <v>0</v>
      </c>
      <c r="FB30" s="94">
        <f t="shared" ca="1" si="91"/>
        <v>0</v>
      </c>
      <c r="FC30" s="94">
        <f t="shared" ca="1" si="92"/>
        <v>0</v>
      </c>
      <c r="FD30" s="94">
        <f t="shared" ca="1" si="92"/>
        <v>0</v>
      </c>
      <c r="FE30" s="94">
        <f t="shared" ca="1" si="92"/>
        <v>0</v>
      </c>
      <c r="FF30" s="94">
        <f t="shared" ca="1" si="92"/>
        <v>0</v>
      </c>
      <c r="FG30" s="94">
        <f t="shared" ca="1" si="92"/>
        <v>0</v>
      </c>
      <c r="FH30" s="94">
        <f t="shared" ca="1" si="92"/>
        <v>0</v>
      </c>
      <c r="FI30" s="94">
        <f t="shared" ca="1" si="92"/>
        <v>0</v>
      </c>
      <c r="FJ30" s="94">
        <f t="shared" ca="1" si="92"/>
        <v>0</v>
      </c>
      <c r="FK30" s="94">
        <f t="shared" ca="1" si="92"/>
        <v>0</v>
      </c>
      <c r="FL30" s="94">
        <f t="shared" ca="1" si="92"/>
        <v>0</v>
      </c>
      <c r="FM30" s="94">
        <f t="shared" ca="1" si="93"/>
        <v>0</v>
      </c>
      <c r="FN30" s="94">
        <f t="shared" ca="1" si="93"/>
        <v>0</v>
      </c>
      <c r="FO30" s="94">
        <f t="shared" ca="1" si="93"/>
        <v>0</v>
      </c>
      <c r="FP30" s="94">
        <f t="shared" ca="1" si="93"/>
        <v>0</v>
      </c>
      <c r="FQ30" s="94">
        <f t="shared" ca="1" si="93"/>
        <v>0</v>
      </c>
      <c r="FR30" s="94">
        <f t="shared" ca="1" si="93"/>
        <v>0</v>
      </c>
      <c r="FS30" s="94">
        <f t="shared" ca="1" si="93"/>
        <v>0</v>
      </c>
      <c r="FT30" s="94">
        <f t="shared" ca="1" si="93"/>
        <v>0</v>
      </c>
      <c r="FU30" s="94">
        <f t="shared" ca="1" si="93"/>
        <v>0</v>
      </c>
      <c r="FV30" s="94">
        <f t="shared" ca="1" si="93"/>
        <v>0</v>
      </c>
      <c r="FW30" s="94">
        <f t="shared" ca="1" si="94"/>
        <v>0</v>
      </c>
      <c r="FX30" s="94">
        <f t="shared" ca="1" si="94"/>
        <v>0</v>
      </c>
      <c r="FY30" s="94">
        <f t="shared" ca="1" si="94"/>
        <v>0</v>
      </c>
      <c r="FZ30" s="94">
        <f t="shared" ca="1" si="94"/>
        <v>0</v>
      </c>
      <c r="GA30" s="94">
        <f t="shared" ca="1" si="94"/>
        <v>0</v>
      </c>
      <c r="GB30" s="94">
        <f t="shared" ca="1" si="94"/>
        <v>0</v>
      </c>
      <c r="GC30" s="94">
        <f t="shared" ca="1" si="94"/>
        <v>0</v>
      </c>
      <c r="GD30" s="94">
        <f t="shared" ca="1" si="94"/>
        <v>0</v>
      </c>
      <c r="GE30" s="94">
        <f t="shared" ca="1" si="94"/>
        <v>0</v>
      </c>
      <c r="GF30" s="94">
        <f t="shared" ca="1" si="94"/>
        <v>0</v>
      </c>
      <c r="GG30" s="94">
        <f t="shared" ca="1" si="95"/>
        <v>0</v>
      </c>
      <c r="GH30" s="94">
        <f t="shared" ca="1" si="95"/>
        <v>0</v>
      </c>
      <c r="GI30" s="94">
        <f t="shared" ca="1" si="95"/>
        <v>0</v>
      </c>
      <c r="GJ30" s="94">
        <f t="shared" ca="1" si="95"/>
        <v>0</v>
      </c>
      <c r="GK30" s="94">
        <f t="shared" ca="1" si="95"/>
        <v>0</v>
      </c>
      <c r="GL30" s="94">
        <f t="shared" ca="1" si="95"/>
        <v>0</v>
      </c>
      <c r="GM30" s="94">
        <f t="shared" ca="1" si="95"/>
        <v>0</v>
      </c>
      <c r="GN30" s="94">
        <f t="shared" ca="1" si="95"/>
        <v>0</v>
      </c>
      <c r="GO30" s="94">
        <f t="shared" ca="1" si="95"/>
        <v>0</v>
      </c>
      <c r="GP30" s="94">
        <f t="shared" ca="1" si="95"/>
        <v>0</v>
      </c>
      <c r="GQ30" s="94">
        <f t="shared" ca="1" si="96"/>
        <v>0</v>
      </c>
      <c r="GR30" s="94">
        <f t="shared" ca="1" si="96"/>
        <v>0</v>
      </c>
      <c r="GS30" s="94">
        <f t="shared" ca="1" si="96"/>
        <v>0</v>
      </c>
      <c r="GT30" s="94">
        <f t="shared" ca="1" si="96"/>
        <v>0</v>
      </c>
      <c r="GU30" s="94">
        <f t="shared" ca="1" si="96"/>
        <v>0</v>
      </c>
      <c r="GV30" s="94">
        <f t="shared" ca="1" si="96"/>
        <v>0</v>
      </c>
      <c r="GW30" s="94">
        <f t="shared" ca="1" si="96"/>
        <v>0</v>
      </c>
      <c r="GX30" s="94">
        <f t="shared" ca="1" si="96"/>
        <v>0</v>
      </c>
      <c r="GY30" s="94">
        <f t="shared" ca="1" si="96"/>
        <v>0</v>
      </c>
      <c r="GZ30" s="94">
        <f t="shared" ca="1" si="96"/>
        <v>0</v>
      </c>
      <c r="HA30" s="94">
        <f t="shared" ca="1" si="97"/>
        <v>0</v>
      </c>
      <c r="HB30" s="94">
        <f t="shared" ca="1" si="97"/>
        <v>0</v>
      </c>
      <c r="HC30" s="94">
        <f t="shared" ca="1" si="97"/>
        <v>0</v>
      </c>
      <c r="HD30" s="94">
        <f t="shared" ca="1" si="97"/>
        <v>0</v>
      </c>
      <c r="HE30" s="94">
        <f t="shared" ca="1" si="97"/>
        <v>0</v>
      </c>
      <c r="HF30" s="94">
        <f t="shared" ca="1" si="97"/>
        <v>0</v>
      </c>
      <c r="HG30" s="94">
        <f t="shared" ca="1" si="97"/>
        <v>0</v>
      </c>
      <c r="HH30" s="94">
        <f t="shared" ca="1" si="97"/>
        <v>0</v>
      </c>
      <c r="HI30" s="94">
        <f t="shared" ca="1" si="97"/>
        <v>0</v>
      </c>
      <c r="HJ30" s="94">
        <f t="shared" ca="1" si="97"/>
        <v>0</v>
      </c>
      <c r="HK30" s="94">
        <f t="shared" ca="1" si="98"/>
        <v>0</v>
      </c>
      <c r="HL30" s="94">
        <f t="shared" ca="1" si="98"/>
        <v>0</v>
      </c>
      <c r="HM30" s="94">
        <f t="shared" ca="1" si="98"/>
        <v>0</v>
      </c>
      <c r="HN30" s="94">
        <f t="shared" ca="1" si="98"/>
        <v>0</v>
      </c>
      <c r="HO30" s="94">
        <f t="shared" ca="1" si="98"/>
        <v>0</v>
      </c>
      <c r="HP30" s="94">
        <f t="shared" ca="1" si="98"/>
        <v>0</v>
      </c>
      <c r="HQ30" s="94">
        <f t="shared" ca="1" si="98"/>
        <v>0</v>
      </c>
      <c r="HR30" s="94">
        <f t="shared" ca="1" si="98"/>
        <v>0</v>
      </c>
      <c r="HS30" s="94">
        <f t="shared" ca="1" si="98"/>
        <v>0</v>
      </c>
      <c r="HT30" s="94">
        <f t="shared" ca="1" si="98"/>
        <v>0</v>
      </c>
      <c r="HU30" s="94">
        <f t="shared" ca="1" si="99"/>
        <v>0</v>
      </c>
      <c r="HV30" s="94">
        <f t="shared" ca="1" si="99"/>
        <v>0</v>
      </c>
      <c r="HW30" s="94">
        <f t="shared" ca="1" si="99"/>
        <v>0</v>
      </c>
      <c r="HX30" s="94">
        <f t="shared" ca="1" si="99"/>
        <v>0</v>
      </c>
      <c r="HY30" s="94">
        <f t="shared" ca="1" si="99"/>
        <v>0</v>
      </c>
      <c r="HZ30" s="94">
        <f t="shared" ca="1" si="99"/>
        <v>0</v>
      </c>
      <c r="IA30" s="94">
        <f t="shared" ca="1" si="99"/>
        <v>0</v>
      </c>
      <c r="IB30" s="94">
        <f t="shared" ca="1" si="99"/>
        <v>0</v>
      </c>
      <c r="IC30" s="94">
        <f t="shared" ca="1" si="99"/>
        <v>0</v>
      </c>
      <c r="ID30" s="94">
        <f t="shared" ca="1" si="99"/>
        <v>0</v>
      </c>
      <c r="IE30" s="94">
        <f t="shared" ca="1" si="100"/>
        <v>0</v>
      </c>
      <c r="IF30" s="94">
        <f t="shared" ca="1" si="100"/>
        <v>0</v>
      </c>
      <c r="IG30" s="94">
        <f t="shared" ca="1" si="100"/>
        <v>0</v>
      </c>
      <c r="IH30" s="94">
        <f t="shared" ca="1" si="100"/>
        <v>0</v>
      </c>
      <c r="II30" s="94">
        <f t="shared" ca="1" si="100"/>
        <v>0</v>
      </c>
      <c r="IJ30" s="94">
        <f t="shared" ca="1" si="100"/>
        <v>0</v>
      </c>
      <c r="IK30" s="94">
        <f t="shared" ca="1" si="100"/>
        <v>0</v>
      </c>
      <c r="IL30" s="94">
        <f t="shared" ca="1" si="100"/>
        <v>0</v>
      </c>
      <c r="IM30" s="94">
        <f t="shared" ca="1" si="100"/>
        <v>0</v>
      </c>
      <c r="IN30" s="94">
        <f t="shared" ca="1" si="100"/>
        <v>0</v>
      </c>
      <c r="IO30" s="94">
        <f t="shared" ca="1" si="101"/>
        <v>0</v>
      </c>
      <c r="IP30" s="94">
        <f t="shared" ca="1" si="101"/>
        <v>0</v>
      </c>
      <c r="IQ30" s="94">
        <f t="shared" ca="1" si="101"/>
        <v>0</v>
      </c>
      <c r="IR30" s="94">
        <f t="shared" ca="1" si="101"/>
        <v>0</v>
      </c>
      <c r="IS30" s="94">
        <f t="shared" ca="1" si="101"/>
        <v>0</v>
      </c>
      <c r="IT30" s="94">
        <f t="shared" ca="1" si="101"/>
        <v>0</v>
      </c>
      <c r="IU30" s="94">
        <f t="shared" ca="1" si="101"/>
        <v>0</v>
      </c>
      <c r="IV30" s="94">
        <f t="shared" ca="1" si="101"/>
        <v>0</v>
      </c>
      <c r="IW30" s="94">
        <f t="shared" ca="1" si="101"/>
        <v>0</v>
      </c>
      <c r="IX30" s="94">
        <f t="shared" ca="1" si="101"/>
        <v>0</v>
      </c>
      <c r="IY30" s="94">
        <f t="shared" ca="1" si="102"/>
        <v>0</v>
      </c>
      <c r="IZ30" s="94">
        <f t="shared" ca="1" si="102"/>
        <v>0</v>
      </c>
      <c r="JA30" s="94">
        <f t="shared" ca="1" si="102"/>
        <v>0</v>
      </c>
      <c r="JB30" s="94">
        <f t="shared" ca="1" si="102"/>
        <v>0</v>
      </c>
      <c r="JC30" s="94">
        <f t="shared" ca="1" si="102"/>
        <v>0</v>
      </c>
      <c r="JD30" s="94">
        <f t="shared" ca="1" si="102"/>
        <v>0</v>
      </c>
      <c r="JE30" s="94">
        <f t="shared" ca="1" si="102"/>
        <v>0</v>
      </c>
      <c r="JF30" s="94">
        <f t="shared" ca="1" si="102"/>
        <v>0</v>
      </c>
      <c r="JG30" s="94">
        <f t="shared" ca="1" si="102"/>
        <v>0</v>
      </c>
      <c r="JH30" s="94">
        <f t="shared" ca="1" si="102"/>
        <v>0</v>
      </c>
      <c r="JI30" s="94">
        <f t="shared" ca="1" si="103"/>
        <v>0</v>
      </c>
      <c r="JJ30" s="94">
        <f t="shared" ca="1" si="103"/>
        <v>0</v>
      </c>
      <c r="JK30" s="94">
        <f t="shared" ca="1" si="103"/>
        <v>0</v>
      </c>
      <c r="JL30" s="94">
        <f t="shared" ca="1" si="103"/>
        <v>0</v>
      </c>
      <c r="JM30" s="94">
        <f t="shared" ca="1" si="103"/>
        <v>0</v>
      </c>
      <c r="JN30" s="94">
        <f t="shared" ca="1" si="103"/>
        <v>0</v>
      </c>
      <c r="JO30" s="94">
        <f t="shared" ca="1" si="103"/>
        <v>0</v>
      </c>
      <c r="JP30" s="94">
        <f t="shared" ca="1" si="103"/>
        <v>0</v>
      </c>
      <c r="JQ30" s="94">
        <f t="shared" ca="1" si="103"/>
        <v>0</v>
      </c>
      <c r="JR30" s="94">
        <f t="shared" ca="1" si="103"/>
        <v>0</v>
      </c>
      <c r="JS30" s="94">
        <f t="shared" ca="1" si="104"/>
        <v>0</v>
      </c>
      <c r="JT30" s="94">
        <f t="shared" ca="1" si="104"/>
        <v>0</v>
      </c>
      <c r="JU30" s="94">
        <f t="shared" ca="1" si="104"/>
        <v>0</v>
      </c>
      <c r="JV30" s="94">
        <f t="shared" ca="1" si="104"/>
        <v>0</v>
      </c>
      <c r="JW30" s="94">
        <f t="shared" ca="1" si="104"/>
        <v>0</v>
      </c>
      <c r="JX30" s="94">
        <f t="shared" ca="1" si="104"/>
        <v>0</v>
      </c>
      <c r="JY30" s="94">
        <f t="shared" ca="1" si="104"/>
        <v>0</v>
      </c>
      <c r="JZ30" s="94">
        <f t="shared" ca="1" si="104"/>
        <v>0</v>
      </c>
      <c r="KA30" s="94">
        <f t="shared" ca="1" si="104"/>
        <v>0</v>
      </c>
      <c r="KB30" s="94">
        <f t="shared" ca="1" si="104"/>
        <v>0</v>
      </c>
      <c r="KC30" s="94">
        <f t="shared" ca="1" si="105"/>
        <v>0</v>
      </c>
      <c r="KD30" s="94">
        <f t="shared" ca="1" si="105"/>
        <v>0</v>
      </c>
      <c r="KE30" s="94">
        <f t="shared" ca="1" si="105"/>
        <v>0</v>
      </c>
      <c r="KF30" s="94">
        <f t="shared" ca="1" si="105"/>
        <v>0</v>
      </c>
      <c r="KG30" s="94">
        <f t="shared" ca="1" si="105"/>
        <v>0</v>
      </c>
      <c r="KH30" s="94">
        <f t="shared" ca="1" si="105"/>
        <v>0</v>
      </c>
      <c r="KI30" s="94">
        <f t="shared" ca="1" si="105"/>
        <v>0</v>
      </c>
      <c r="KJ30" s="94">
        <f t="shared" ca="1" si="105"/>
        <v>0</v>
      </c>
      <c r="KK30" s="94">
        <f t="shared" ca="1" si="105"/>
        <v>0</v>
      </c>
      <c r="KL30" s="94">
        <f t="shared" ca="1" si="105"/>
        <v>0</v>
      </c>
      <c r="KM30" s="94">
        <f t="shared" ca="1" si="106"/>
        <v>0</v>
      </c>
      <c r="KN30" s="94">
        <f t="shared" ca="1" si="106"/>
        <v>0</v>
      </c>
      <c r="KO30" s="94">
        <f t="shared" ca="1" si="106"/>
        <v>0</v>
      </c>
      <c r="KP30" s="94">
        <f t="shared" ca="1" si="106"/>
        <v>0</v>
      </c>
      <c r="KQ30" s="94">
        <f t="shared" ca="1" si="106"/>
        <v>0</v>
      </c>
      <c r="KR30" s="94">
        <f t="shared" ca="1" si="106"/>
        <v>0</v>
      </c>
      <c r="KS30" s="94">
        <f t="shared" ca="1" si="106"/>
        <v>0</v>
      </c>
      <c r="KT30" s="94">
        <f t="shared" ca="1" si="106"/>
        <v>0</v>
      </c>
      <c r="KU30" s="94">
        <f t="shared" ca="1" si="106"/>
        <v>0</v>
      </c>
      <c r="KV30" s="94">
        <f t="shared" ca="1" si="106"/>
        <v>0</v>
      </c>
      <c r="KW30" s="94">
        <f t="shared" ca="1" si="107"/>
        <v>0</v>
      </c>
      <c r="KX30" s="94">
        <f t="shared" ca="1" si="107"/>
        <v>0</v>
      </c>
      <c r="KY30" s="94">
        <f t="shared" ca="1" si="107"/>
        <v>0</v>
      </c>
      <c r="KZ30" s="94">
        <f t="shared" ca="1" si="107"/>
        <v>0</v>
      </c>
      <c r="LA30" s="94">
        <f t="shared" ca="1" si="107"/>
        <v>0</v>
      </c>
      <c r="LB30" s="94">
        <f t="shared" ca="1" si="107"/>
        <v>0</v>
      </c>
      <c r="LC30" s="94">
        <f t="shared" ca="1" si="107"/>
        <v>0</v>
      </c>
      <c r="LD30" s="94">
        <f t="shared" ca="1" si="107"/>
        <v>0</v>
      </c>
      <c r="LE30" s="94">
        <f t="shared" ca="1" si="107"/>
        <v>0</v>
      </c>
      <c r="LF30" s="94">
        <f t="shared" ca="1" si="107"/>
        <v>0</v>
      </c>
      <c r="LG30" s="94">
        <f t="shared" ca="1" si="108"/>
        <v>0</v>
      </c>
      <c r="LH30" s="94">
        <f t="shared" ca="1" si="108"/>
        <v>0</v>
      </c>
      <c r="LI30" s="94">
        <f t="shared" ca="1" si="108"/>
        <v>0</v>
      </c>
      <c r="LJ30" s="94">
        <f t="shared" ca="1" si="108"/>
        <v>0</v>
      </c>
      <c r="LK30" s="94">
        <f t="shared" ca="1" si="108"/>
        <v>0</v>
      </c>
      <c r="LL30" s="94">
        <f t="shared" ca="1" si="108"/>
        <v>0</v>
      </c>
      <c r="LM30" s="94">
        <f t="shared" ca="1" si="108"/>
        <v>0</v>
      </c>
      <c r="LN30" s="94">
        <f t="shared" ca="1" si="108"/>
        <v>0</v>
      </c>
      <c r="LO30" s="94">
        <f t="shared" ca="1" si="108"/>
        <v>0</v>
      </c>
      <c r="LP30" s="94">
        <f t="shared" ca="1" si="108"/>
        <v>0</v>
      </c>
      <c r="LQ30" s="94">
        <f t="shared" ca="1" si="109"/>
        <v>0</v>
      </c>
      <c r="LR30" s="94">
        <f t="shared" ca="1" si="109"/>
        <v>0</v>
      </c>
      <c r="LS30" s="94">
        <f t="shared" ca="1" si="109"/>
        <v>0</v>
      </c>
      <c r="LT30" s="94">
        <f t="shared" ca="1" si="109"/>
        <v>0</v>
      </c>
      <c r="LU30" s="94">
        <f t="shared" ca="1" si="109"/>
        <v>0</v>
      </c>
      <c r="LV30" s="94">
        <f t="shared" ca="1" si="109"/>
        <v>0</v>
      </c>
      <c r="LW30" s="94">
        <f t="shared" ca="1" si="109"/>
        <v>0</v>
      </c>
      <c r="LX30" s="94">
        <f t="shared" ca="1" si="109"/>
        <v>0</v>
      </c>
      <c r="LY30" s="94">
        <f t="shared" ca="1" si="109"/>
        <v>0</v>
      </c>
      <c r="LZ30" s="94">
        <f t="shared" ca="1" si="109"/>
        <v>0</v>
      </c>
      <c r="MA30" s="94">
        <f t="shared" ca="1" si="110"/>
        <v>0</v>
      </c>
      <c r="MB30" s="94">
        <f t="shared" ca="1" si="110"/>
        <v>0</v>
      </c>
      <c r="MC30" s="94">
        <f t="shared" ca="1" si="110"/>
        <v>0</v>
      </c>
      <c r="MD30" s="94">
        <f t="shared" ca="1" si="110"/>
        <v>0</v>
      </c>
      <c r="ME30" s="94">
        <f t="shared" ca="1" si="110"/>
        <v>0</v>
      </c>
      <c r="MF30" s="94">
        <f t="shared" ca="1" si="110"/>
        <v>0</v>
      </c>
      <c r="MG30" s="94">
        <f t="shared" ca="1" si="110"/>
        <v>0</v>
      </c>
      <c r="MH30" s="94">
        <f t="shared" ca="1" si="110"/>
        <v>0</v>
      </c>
      <c r="MI30" s="94">
        <f t="shared" ca="1" si="110"/>
        <v>0</v>
      </c>
      <c r="MJ30" s="94">
        <f t="shared" ca="1" si="110"/>
        <v>0</v>
      </c>
      <c r="MK30" s="94">
        <f t="shared" ca="1" si="111"/>
        <v>0</v>
      </c>
      <c r="ML30" s="94">
        <f t="shared" ca="1" si="111"/>
        <v>0</v>
      </c>
      <c r="MM30" s="94">
        <f t="shared" ca="1" si="111"/>
        <v>0</v>
      </c>
      <c r="MN30" s="94">
        <f t="shared" ca="1" si="111"/>
        <v>0</v>
      </c>
      <c r="MO30" s="94">
        <f t="shared" ca="1" si="111"/>
        <v>0</v>
      </c>
      <c r="MP30" s="94">
        <f t="shared" ca="1" si="111"/>
        <v>0</v>
      </c>
      <c r="MQ30" s="94">
        <f t="shared" ca="1" si="111"/>
        <v>0</v>
      </c>
      <c r="MR30" s="94">
        <f t="shared" ca="1" si="111"/>
        <v>0</v>
      </c>
      <c r="MS30" s="94">
        <f t="shared" ca="1" si="111"/>
        <v>0</v>
      </c>
      <c r="MT30" s="94">
        <f t="shared" ca="1" si="111"/>
        <v>0</v>
      </c>
      <c r="MU30" s="94">
        <f t="shared" ca="1" si="112"/>
        <v>0</v>
      </c>
      <c r="MV30" s="94">
        <f t="shared" ca="1" si="112"/>
        <v>0</v>
      </c>
      <c r="MW30" s="94">
        <f t="shared" ca="1" si="112"/>
        <v>0</v>
      </c>
      <c r="MX30" s="94">
        <f t="shared" ca="1" si="112"/>
        <v>0</v>
      </c>
      <c r="MY30" s="94">
        <f t="shared" ca="1" si="112"/>
        <v>0</v>
      </c>
      <c r="MZ30" s="94">
        <f t="shared" ca="1" si="112"/>
        <v>0</v>
      </c>
      <c r="NA30" s="94">
        <f t="shared" ca="1" si="112"/>
        <v>0</v>
      </c>
      <c r="NB30" s="94">
        <f t="shared" ca="1" si="112"/>
        <v>0</v>
      </c>
      <c r="NC30" s="94">
        <f t="shared" ca="1" si="112"/>
        <v>0</v>
      </c>
      <c r="ND30" s="94">
        <f t="shared" ca="1" si="112"/>
        <v>0</v>
      </c>
      <c r="NE30" s="94">
        <f t="shared" ca="1" si="113"/>
        <v>0</v>
      </c>
      <c r="NF30" s="94">
        <f t="shared" ca="1" si="113"/>
        <v>0</v>
      </c>
      <c r="NG30" s="94">
        <f t="shared" ca="1" si="113"/>
        <v>0</v>
      </c>
      <c r="NH30" s="94">
        <f t="shared" ca="1" si="113"/>
        <v>0</v>
      </c>
      <c r="NI30" s="94">
        <f t="shared" ca="1" si="113"/>
        <v>0</v>
      </c>
      <c r="NJ30" s="94">
        <f t="shared" ca="1" si="113"/>
        <v>0</v>
      </c>
      <c r="NK30" s="94">
        <f t="shared" ca="1" si="113"/>
        <v>0</v>
      </c>
      <c r="NL30" s="94">
        <f t="shared" ca="1" si="113"/>
        <v>0</v>
      </c>
      <c r="NM30" s="94">
        <f t="shared" ca="1" si="113"/>
        <v>0</v>
      </c>
      <c r="NN30" s="94">
        <f t="shared" ca="1" si="113"/>
        <v>0</v>
      </c>
      <c r="NO30" s="94">
        <f t="shared" ca="1" si="113"/>
        <v>0</v>
      </c>
      <c r="NP30" s="94">
        <f t="shared" ca="1" si="113"/>
        <v>0</v>
      </c>
      <c r="NQ30" s="94">
        <f t="shared" ca="1" si="113"/>
        <v>0</v>
      </c>
    </row>
    <row r="31" spans="1:381" s="93" customFormat="1" ht="23.25" x14ac:dyDescent="0.35">
      <c r="A31" s="55"/>
      <c r="B31" s="55"/>
      <c r="C31" s="56" t="str">
        <f t="shared" ca="1" si="36"/>
        <v/>
      </c>
      <c r="D31" s="57">
        <f ca="1">NETWORKDAYS(F31,G31,JoursFérié[[#All],[2022]:[2026]])</f>
        <v>0</v>
      </c>
      <c r="E31" s="58">
        <f t="shared" ca="1" si="37"/>
        <v>0</v>
      </c>
      <c r="F31" s="59">
        <f t="shared" ca="1" si="38"/>
        <v>0</v>
      </c>
      <c r="G31" s="59">
        <f t="shared" ca="1" si="39"/>
        <v>0</v>
      </c>
      <c r="H31" s="60">
        <v>1</v>
      </c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92"/>
      <c r="AE31" s="92"/>
      <c r="AF31" s="92"/>
      <c r="AG31" s="92"/>
      <c r="AH31" s="92"/>
      <c r="AI31" s="92"/>
      <c r="AJ31" s="92"/>
      <c r="AK31" s="92"/>
      <c r="AL31" s="92"/>
      <c r="AM31" s="92"/>
      <c r="AN31" s="92"/>
      <c r="AO31" s="92"/>
      <c r="AP31" s="92"/>
      <c r="AQ31" s="92"/>
      <c r="AR31" s="92"/>
      <c r="AS31" s="92"/>
      <c r="AT31" s="92"/>
      <c r="AU31" s="92"/>
      <c r="AV31" s="92"/>
      <c r="AW31" s="92"/>
      <c r="AX31" s="92"/>
      <c r="AY31" s="92"/>
      <c r="AZ31" s="92"/>
      <c r="BA31" s="92"/>
      <c r="BB31" s="92"/>
      <c r="BC31" s="92"/>
      <c r="BD31" s="92"/>
      <c r="BE31" s="92"/>
      <c r="BF31" s="92"/>
      <c r="BG31" s="92"/>
      <c r="BH31" s="92"/>
      <c r="BI31" s="92"/>
      <c r="BJ31" s="92"/>
      <c r="BK31" s="92"/>
      <c r="BL31" s="92"/>
      <c r="BM31" s="92"/>
      <c r="BN31" s="92"/>
      <c r="BO31" s="92"/>
      <c r="BP31" s="92"/>
      <c r="BQ31" s="92"/>
      <c r="BR31" s="92"/>
      <c r="BS31" s="92"/>
      <c r="BT31" s="92"/>
      <c r="BU31" s="92"/>
      <c r="BV31" s="92"/>
      <c r="BW31" s="92"/>
      <c r="BX31" s="92"/>
      <c r="BY31" s="92"/>
      <c r="BZ31" s="92"/>
      <c r="CA31" s="92"/>
      <c r="CB31" s="92"/>
      <c r="CC31" s="92"/>
      <c r="CD31" s="92"/>
      <c r="CE31" s="92"/>
      <c r="CF31" s="92"/>
      <c r="CG31" s="92"/>
      <c r="CH31" s="92"/>
      <c r="CI31" s="92"/>
      <c r="CJ31" s="92"/>
      <c r="CK31" s="92"/>
      <c r="CL31" s="92"/>
      <c r="CM31" s="92"/>
      <c r="CN31" s="92"/>
      <c r="CO31" s="92"/>
      <c r="CP31" s="92"/>
      <c r="CQ31" s="92"/>
      <c r="CR31" s="92"/>
      <c r="CS31" s="92"/>
      <c r="CT31" s="92"/>
      <c r="CU31" s="92"/>
      <c r="CV31" s="92"/>
      <c r="CW31" s="92"/>
      <c r="CX31" s="92"/>
      <c r="CY31" s="92"/>
      <c r="CZ31" s="92"/>
      <c r="DA31" s="92"/>
      <c r="DB31" s="92"/>
      <c r="DC31" s="92"/>
      <c r="DD31" s="92"/>
      <c r="DE31" s="92"/>
      <c r="DF31" s="92"/>
      <c r="DG31" s="92"/>
      <c r="DH31" s="92"/>
      <c r="DI31" s="92"/>
      <c r="DJ31" s="92"/>
      <c r="DK31" s="92"/>
      <c r="DL31" s="92"/>
      <c r="DM31" s="92"/>
      <c r="DN31" s="92"/>
      <c r="DO31" s="92"/>
      <c r="DP31" s="92"/>
      <c r="DQ31" s="92"/>
      <c r="DR31" s="92"/>
      <c r="DS31" s="92"/>
      <c r="DT31" s="92"/>
      <c r="DU31" s="92"/>
      <c r="DV31" s="92"/>
      <c r="DW31" s="92"/>
      <c r="DX31" s="92"/>
      <c r="DY31" s="92"/>
      <c r="DZ31" s="92"/>
      <c r="EA31" s="92"/>
      <c r="EB31" s="92"/>
      <c r="EC31" s="92"/>
      <c r="ED31" s="92"/>
      <c r="EE31" s="92"/>
      <c r="EF31" s="92"/>
      <c r="EG31" s="92"/>
      <c r="EH31" s="92"/>
      <c r="EI31" s="92"/>
      <c r="EJ31" s="92"/>
      <c r="EK31" s="92"/>
      <c r="EL31" s="92"/>
      <c r="EM31" s="92"/>
      <c r="EN31" s="92"/>
      <c r="EO31" s="92"/>
      <c r="EP31" s="92"/>
      <c r="EQ31" s="92"/>
      <c r="ER31" s="92"/>
      <c r="ES31" s="92"/>
      <c r="ET31" s="92"/>
      <c r="EU31" s="92"/>
      <c r="EV31" s="92"/>
      <c r="EW31" s="92"/>
      <c r="EX31" s="92"/>
      <c r="EY31" s="92"/>
      <c r="EZ31" s="92"/>
      <c r="FA31" s="92"/>
      <c r="FB31" s="92"/>
      <c r="FC31" s="92"/>
      <c r="FD31" s="92"/>
      <c r="FE31" s="92"/>
      <c r="FF31" s="92"/>
      <c r="FG31" s="92"/>
      <c r="FH31" s="92"/>
      <c r="FI31" s="92"/>
      <c r="FJ31" s="92"/>
      <c r="FK31" s="92"/>
      <c r="FL31" s="92"/>
      <c r="FM31" s="92"/>
      <c r="FN31" s="92"/>
      <c r="FO31" s="92"/>
      <c r="FP31" s="92"/>
      <c r="FQ31" s="92"/>
      <c r="FR31" s="92"/>
      <c r="FS31" s="92"/>
      <c r="FT31" s="92"/>
      <c r="FU31" s="92"/>
      <c r="FV31" s="92"/>
      <c r="FW31" s="92"/>
      <c r="FX31" s="92"/>
      <c r="FY31" s="92"/>
      <c r="FZ31" s="92"/>
      <c r="GA31" s="92"/>
      <c r="GB31" s="92"/>
      <c r="GC31" s="92"/>
      <c r="GD31" s="92"/>
      <c r="GE31" s="92"/>
      <c r="GF31" s="92"/>
      <c r="GG31" s="92"/>
      <c r="GH31" s="92"/>
      <c r="GI31" s="92"/>
      <c r="GJ31" s="92"/>
      <c r="GK31" s="92"/>
      <c r="GL31" s="92"/>
      <c r="GM31" s="92"/>
      <c r="GN31" s="92"/>
      <c r="GO31" s="92"/>
      <c r="GP31" s="92"/>
      <c r="GQ31" s="92"/>
      <c r="GR31" s="92"/>
      <c r="GS31" s="92"/>
      <c r="GT31" s="92"/>
      <c r="GU31" s="92"/>
      <c r="GV31" s="92"/>
      <c r="GW31" s="92"/>
      <c r="GX31" s="92"/>
      <c r="GY31" s="92"/>
      <c r="GZ31" s="92"/>
      <c r="HA31" s="92"/>
      <c r="HB31" s="92"/>
      <c r="HC31" s="92"/>
      <c r="HD31" s="92"/>
      <c r="HE31" s="92"/>
      <c r="HF31" s="92"/>
      <c r="HG31" s="92"/>
      <c r="HH31" s="92"/>
      <c r="HI31" s="92"/>
      <c r="HJ31" s="92"/>
      <c r="HK31" s="92"/>
      <c r="HL31" s="92"/>
      <c r="HM31" s="92"/>
      <c r="HN31" s="92"/>
      <c r="HO31" s="92"/>
      <c r="HP31" s="92"/>
      <c r="HQ31" s="92"/>
      <c r="HR31" s="92"/>
      <c r="HS31" s="92"/>
      <c r="HT31" s="92"/>
      <c r="HU31" s="92"/>
      <c r="HV31" s="92"/>
      <c r="HW31" s="92"/>
      <c r="HX31" s="92"/>
      <c r="HY31" s="92"/>
      <c r="HZ31" s="92"/>
      <c r="IA31" s="92"/>
      <c r="IB31" s="92"/>
      <c r="IC31" s="92"/>
      <c r="ID31" s="92"/>
      <c r="IE31" s="92"/>
      <c r="IF31" s="92"/>
      <c r="IG31" s="92"/>
      <c r="IH31" s="92"/>
      <c r="II31" s="92"/>
      <c r="IJ31" s="92"/>
      <c r="IK31" s="92"/>
      <c r="IL31" s="92"/>
      <c r="IM31" s="92"/>
      <c r="IN31" s="92"/>
      <c r="IO31" s="92"/>
      <c r="IP31" s="92"/>
      <c r="IQ31" s="92"/>
      <c r="IR31" s="92"/>
      <c r="IS31" s="92"/>
      <c r="IT31" s="92"/>
      <c r="IU31" s="92"/>
      <c r="IV31" s="92"/>
      <c r="IW31" s="92"/>
      <c r="IX31" s="92"/>
      <c r="IY31" s="92"/>
      <c r="IZ31" s="92"/>
      <c r="JA31" s="92"/>
      <c r="JB31" s="92"/>
      <c r="JC31" s="92"/>
      <c r="JD31" s="92"/>
      <c r="JE31" s="92"/>
      <c r="JF31" s="92"/>
      <c r="JG31" s="92"/>
      <c r="JH31" s="92"/>
      <c r="JI31" s="92"/>
      <c r="JJ31" s="92"/>
      <c r="JK31" s="92"/>
      <c r="JL31" s="92"/>
      <c r="JM31" s="92"/>
      <c r="JN31" s="92"/>
      <c r="JO31" s="92"/>
      <c r="JP31" s="92"/>
      <c r="JQ31" s="92"/>
      <c r="JR31" s="92"/>
      <c r="JS31" s="92"/>
      <c r="JT31" s="92"/>
      <c r="JU31" s="92"/>
      <c r="JV31" s="92"/>
      <c r="JW31" s="92"/>
      <c r="JX31" s="92"/>
      <c r="JY31" s="92"/>
      <c r="JZ31" s="92"/>
      <c r="KA31" s="92"/>
      <c r="KB31" s="92"/>
      <c r="KC31" s="92"/>
      <c r="KD31" s="92"/>
      <c r="KE31" s="92"/>
      <c r="KF31" s="92"/>
      <c r="KG31" s="92"/>
      <c r="KH31" s="92"/>
      <c r="KI31" s="92"/>
      <c r="KJ31" s="92"/>
      <c r="KK31" s="92"/>
      <c r="KL31" s="92"/>
      <c r="KM31" s="92"/>
      <c r="KN31" s="92"/>
      <c r="KO31" s="92"/>
      <c r="KP31" s="92"/>
      <c r="KQ31" s="92"/>
      <c r="KR31" s="92"/>
      <c r="KS31" s="92"/>
      <c r="KT31" s="92"/>
      <c r="KU31" s="92"/>
      <c r="KV31" s="92"/>
      <c r="KW31" s="92"/>
      <c r="KX31" s="92"/>
      <c r="KY31" s="92"/>
      <c r="KZ31" s="92"/>
      <c r="LA31" s="92"/>
      <c r="LB31" s="92"/>
      <c r="LC31" s="92"/>
      <c r="LD31" s="92"/>
      <c r="LE31" s="92"/>
      <c r="LF31" s="92"/>
      <c r="LG31" s="92"/>
      <c r="LH31" s="92"/>
      <c r="LI31" s="92"/>
      <c r="LJ31" s="92"/>
      <c r="LK31" s="92"/>
      <c r="LL31" s="92"/>
      <c r="LM31" s="92"/>
      <c r="LN31" s="92"/>
      <c r="LO31" s="92"/>
      <c r="LP31" s="92"/>
      <c r="LQ31" s="92"/>
      <c r="LR31" s="92"/>
      <c r="LS31" s="92"/>
      <c r="LT31" s="92"/>
      <c r="LU31" s="92"/>
      <c r="LV31" s="92"/>
      <c r="LW31" s="92"/>
      <c r="LX31" s="92"/>
      <c r="LY31" s="92"/>
      <c r="LZ31" s="92"/>
      <c r="MA31" s="92"/>
      <c r="MB31" s="92"/>
      <c r="MC31" s="92"/>
      <c r="MD31" s="92"/>
      <c r="ME31" s="92"/>
      <c r="MF31" s="92"/>
      <c r="MG31" s="92"/>
      <c r="MH31" s="92"/>
      <c r="MI31" s="92"/>
      <c r="MJ31" s="92"/>
      <c r="MK31" s="92"/>
      <c r="ML31" s="92"/>
      <c r="MM31" s="92"/>
      <c r="MN31" s="92"/>
      <c r="MO31" s="92"/>
      <c r="MP31" s="92"/>
      <c r="MQ31" s="92"/>
      <c r="MR31" s="92"/>
      <c r="MS31" s="92"/>
      <c r="MT31" s="92"/>
      <c r="MU31" s="92"/>
      <c r="MV31" s="92"/>
      <c r="MW31" s="92"/>
      <c r="MX31" s="92"/>
      <c r="MY31" s="92"/>
      <c r="MZ31" s="92"/>
      <c r="NA31" s="92"/>
      <c r="NB31" s="92"/>
      <c r="NC31" s="92"/>
      <c r="ND31" s="92"/>
      <c r="NE31" s="92"/>
      <c r="NF31" s="92"/>
      <c r="NG31" s="92"/>
      <c r="NH31" s="92"/>
      <c r="NI31" s="92"/>
      <c r="NJ31" s="92"/>
      <c r="NK31" s="92"/>
      <c r="NL31" s="92"/>
      <c r="NM31" s="92"/>
      <c r="NN31" s="92"/>
      <c r="NO31" s="92"/>
      <c r="NP31" s="92"/>
      <c r="NQ31" s="92"/>
    </row>
    <row r="32" spans="1:381" s="95" customFormat="1" ht="23.25" x14ac:dyDescent="0.35">
      <c r="A32" s="61"/>
      <c r="B32" s="61"/>
      <c r="C32" s="62" t="str">
        <f t="shared" ca="1" si="36"/>
        <v/>
      </c>
      <c r="D32" s="63">
        <f ca="1">NETWORKDAYS(F32,G32,JoursFérié[[#All],[2022]:[2026]])</f>
        <v>0</v>
      </c>
      <c r="E32" s="64">
        <f t="shared" ca="1" si="37"/>
        <v>0</v>
      </c>
      <c r="F32" s="65">
        <f t="shared" ca="1" si="38"/>
        <v>0</v>
      </c>
      <c r="G32" s="65">
        <f t="shared" ca="1" si="39"/>
        <v>0</v>
      </c>
      <c r="H32" s="66">
        <v>1</v>
      </c>
      <c r="I32" s="94">
        <f t="shared" ref="I32:R33" ca="1" si="114">+IF( AND($F32&lt;=I$3,I$3&lt;=$G32,I$4&lt;&gt;"S",I$4&lt;&gt;"D"),$H32,0)</f>
        <v>0</v>
      </c>
      <c r="J32" s="94">
        <f t="shared" ca="1" si="114"/>
        <v>0</v>
      </c>
      <c r="K32" s="94">
        <f t="shared" ca="1" si="114"/>
        <v>0</v>
      </c>
      <c r="L32" s="94">
        <f t="shared" ca="1" si="114"/>
        <v>0</v>
      </c>
      <c r="M32" s="94">
        <f t="shared" ca="1" si="114"/>
        <v>0</v>
      </c>
      <c r="N32" s="94">
        <f t="shared" ca="1" si="114"/>
        <v>0</v>
      </c>
      <c r="O32" s="94">
        <f t="shared" ca="1" si="114"/>
        <v>0</v>
      </c>
      <c r="P32" s="94">
        <f t="shared" ca="1" si="114"/>
        <v>0</v>
      </c>
      <c r="Q32" s="94">
        <f t="shared" ca="1" si="114"/>
        <v>0</v>
      </c>
      <c r="R32" s="94">
        <f t="shared" ca="1" si="114"/>
        <v>0</v>
      </c>
      <c r="S32" s="94">
        <f t="shared" ref="S32:AB33" ca="1" si="115">+IF( AND($F32&lt;=S$3,S$3&lt;=$G32,S$4&lt;&gt;"S",S$4&lt;&gt;"D"),$H32,0)</f>
        <v>0</v>
      </c>
      <c r="T32" s="94">
        <f t="shared" ca="1" si="115"/>
        <v>0</v>
      </c>
      <c r="U32" s="94">
        <f t="shared" ca="1" si="115"/>
        <v>0</v>
      </c>
      <c r="V32" s="94">
        <f t="shared" ca="1" si="115"/>
        <v>0</v>
      </c>
      <c r="W32" s="94">
        <f t="shared" ca="1" si="115"/>
        <v>0</v>
      </c>
      <c r="X32" s="94">
        <f t="shared" ca="1" si="115"/>
        <v>0</v>
      </c>
      <c r="Y32" s="94">
        <f t="shared" ca="1" si="115"/>
        <v>0</v>
      </c>
      <c r="Z32" s="94">
        <f t="shared" ca="1" si="115"/>
        <v>0</v>
      </c>
      <c r="AA32" s="94">
        <f t="shared" ca="1" si="115"/>
        <v>0</v>
      </c>
      <c r="AB32" s="94">
        <f t="shared" ca="1" si="115"/>
        <v>0</v>
      </c>
      <c r="AC32" s="94">
        <f t="shared" ref="AC32:AL33" ca="1" si="116">+IF( AND($F32&lt;=AC$3,AC$3&lt;=$G32,AC$4&lt;&gt;"S",AC$4&lt;&gt;"D"),$H32,0)</f>
        <v>0</v>
      </c>
      <c r="AD32" s="94">
        <f t="shared" ca="1" si="116"/>
        <v>0</v>
      </c>
      <c r="AE32" s="94">
        <f t="shared" ca="1" si="116"/>
        <v>0</v>
      </c>
      <c r="AF32" s="94">
        <f t="shared" ca="1" si="116"/>
        <v>0</v>
      </c>
      <c r="AG32" s="94">
        <f t="shared" ca="1" si="116"/>
        <v>0</v>
      </c>
      <c r="AH32" s="94">
        <f t="shared" ca="1" si="116"/>
        <v>0</v>
      </c>
      <c r="AI32" s="94">
        <f t="shared" ca="1" si="116"/>
        <v>0</v>
      </c>
      <c r="AJ32" s="94">
        <f t="shared" ca="1" si="116"/>
        <v>0</v>
      </c>
      <c r="AK32" s="94">
        <f t="shared" ca="1" si="116"/>
        <v>0</v>
      </c>
      <c r="AL32" s="94">
        <f t="shared" ca="1" si="116"/>
        <v>0</v>
      </c>
      <c r="AM32" s="94">
        <f t="shared" ref="AM32:AV33" ca="1" si="117">+IF( AND($F32&lt;=AM$3,AM$3&lt;=$G32,AM$4&lt;&gt;"S",AM$4&lt;&gt;"D"),$H32,0)</f>
        <v>0</v>
      </c>
      <c r="AN32" s="94">
        <f t="shared" ca="1" si="117"/>
        <v>0</v>
      </c>
      <c r="AO32" s="94">
        <f t="shared" ca="1" si="117"/>
        <v>0</v>
      </c>
      <c r="AP32" s="94">
        <f t="shared" ca="1" si="117"/>
        <v>0</v>
      </c>
      <c r="AQ32" s="94">
        <f t="shared" ca="1" si="117"/>
        <v>0</v>
      </c>
      <c r="AR32" s="94">
        <f t="shared" ca="1" si="117"/>
        <v>0</v>
      </c>
      <c r="AS32" s="94">
        <f t="shared" ca="1" si="117"/>
        <v>0</v>
      </c>
      <c r="AT32" s="94">
        <f t="shared" ca="1" si="117"/>
        <v>0</v>
      </c>
      <c r="AU32" s="94">
        <f t="shared" ca="1" si="117"/>
        <v>0</v>
      </c>
      <c r="AV32" s="94">
        <f t="shared" ca="1" si="117"/>
        <v>0</v>
      </c>
      <c r="AW32" s="94">
        <f t="shared" ref="AW32:BF33" ca="1" si="118">+IF( AND($F32&lt;=AW$3,AW$3&lt;=$G32,AW$4&lt;&gt;"S",AW$4&lt;&gt;"D"),$H32,0)</f>
        <v>0</v>
      </c>
      <c r="AX32" s="94">
        <f t="shared" ca="1" si="118"/>
        <v>0</v>
      </c>
      <c r="AY32" s="94">
        <f t="shared" ca="1" si="118"/>
        <v>0</v>
      </c>
      <c r="AZ32" s="94">
        <f t="shared" ca="1" si="118"/>
        <v>0</v>
      </c>
      <c r="BA32" s="94">
        <f t="shared" ca="1" si="118"/>
        <v>0</v>
      </c>
      <c r="BB32" s="94">
        <f t="shared" ca="1" si="118"/>
        <v>0</v>
      </c>
      <c r="BC32" s="94">
        <f t="shared" ca="1" si="118"/>
        <v>0</v>
      </c>
      <c r="BD32" s="94">
        <f t="shared" ca="1" si="118"/>
        <v>0</v>
      </c>
      <c r="BE32" s="94">
        <f t="shared" ca="1" si="118"/>
        <v>0</v>
      </c>
      <c r="BF32" s="94">
        <f t="shared" ca="1" si="118"/>
        <v>0</v>
      </c>
      <c r="BG32" s="94">
        <f t="shared" ref="BG32:BP33" ca="1" si="119">+IF( AND($F32&lt;=BG$3,BG$3&lt;=$G32,BG$4&lt;&gt;"S",BG$4&lt;&gt;"D"),$H32,0)</f>
        <v>0</v>
      </c>
      <c r="BH32" s="94">
        <f t="shared" ca="1" si="119"/>
        <v>0</v>
      </c>
      <c r="BI32" s="94">
        <f t="shared" ca="1" si="119"/>
        <v>0</v>
      </c>
      <c r="BJ32" s="94">
        <f t="shared" ca="1" si="119"/>
        <v>0</v>
      </c>
      <c r="BK32" s="94">
        <f t="shared" ca="1" si="119"/>
        <v>0</v>
      </c>
      <c r="BL32" s="94">
        <f t="shared" ca="1" si="119"/>
        <v>0</v>
      </c>
      <c r="BM32" s="94">
        <f t="shared" ca="1" si="119"/>
        <v>0</v>
      </c>
      <c r="BN32" s="94">
        <f t="shared" ca="1" si="119"/>
        <v>0</v>
      </c>
      <c r="BO32" s="94">
        <f t="shared" ca="1" si="119"/>
        <v>0</v>
      </c>
      <c r="BP32" s="94">
        <f t="shared" ca="1" si="119"/>
        <v>0</v>
      </c>
      <c r="BQ32" s="94">
        <f t="shared" ref="BQ32:BZ33" ca="1" si="120">+IF( AND($F32&lt;=BQ$3,BQ$3&lt;=$G32,BQ$4&lt;&gt;"S",BQ$4&lt;&gt;"D"),$H32,0)</f>
        <v>0</v>
      </c>
      <c r="BR32" s="94">
        <f t="shared" ca="1" si="120"/>
        <v>0</v>
      </c>
      <c r="BS32" s="94">
        <f t="shared" ca="1" si="120"/>
        <v>0</v>
      </c>
      <c r="BT32" s="94">
        <f t="shared" ca="1" si="120"/>
        <v>0</v>
      </c>
      <c r="BU32" s="94">
        <f t="shared" ca="1" si="120"/>
        <v>0</v>
      </c>
      <c r="BV32" s="94">
        <f t="shared" ca="1" si="120"/>
        <v>0</v>
      </c>
      <c r="BW32" s="94">
        <f t="shared" ca="1" si="120"/>
        <v>0</v>
      </c>
      <c r="BX32" s="94">
        <f t="shared" ca="1" si="120"/>
        <v>0</v>
      </c>
      <c r="BY32" s="94">
        <f t="shared" ca="1" si="120"/>
        <v>0</v>
      </c>
      <c r="BZ32" s="94">
        <f t="shared" ca="1" si="120"/>
        <v>0</v>
      </c>
      <c r="CA32" s="94">
        <f t="shared" ref="CA32:CJ33" ca="1" si="121">+IF( AND($F32&lt;=CA$3,CA$3&lt;=$G32,CA$4&lt;&gt;"S",CA$4&lt;&gt;"D"),$H32,0)</f>
        <v>0</v>
      </c>
      <c r="CB32" s="94">
        <f t="shared" ca="1" si="121"/>
        <v>0</v>
      </c>
      <c r="CC32" s="94">
        <f t="shared" ca="1" si="121"/>
        <v>0</v>
      </c>
      <c r="CD32" s="94">
        <f t="shared" ca="1" si="121"/>
        <v>0</v>
      </c>
      <c r="CE32" s="94">
        <f t="shared" ca="1" si="121"/>
        <v>0</v>
      </c>
      <c r="CF32" s="94">
        <f t="shared" ca="1" si="121"/>
        <v>0</v>
      </c>
      <c r="CG32" s="94">
        <f t="shared" ca="1" si="121"/>
        <v>0</v>
      </c>
      <c r="CH32" s="94">
        <f t="shared" ca="1" si="121"/>
        <v>0</v>
      </c>
      <c r="CI32" s="94">
        <f t="shared" ca="1" si="121"/>
        <v>0</v>
      </c>
      <c r="CJ32" s="94">
        <f t="shared" ca="1" si="121"/>
        <v>0</v>
      </c>
      <c r="CK32" s="94">
        <f t="shared" ref="CK32:CT33" ca="1" si="122">+IF( AND($F32&lt;=CK$3,CK$3&lt;=$G32,CK$4&lt;&gt;"S",CK$4&lt;&gt;"D"),$H32,0)</f>
        <v>0</v>
      </c>
      <c r="CL32" s="94">
        <f t="shared" ca="1" si="122"/>
        <v>0</v>
      </c>
      <c r="CM32" s="94">
        <f t="shared" ca="1" si="122"/>
        <v>0</v>
      </c>
      <c r="CN32" s="94">
        <f t="shared" ca="1" si="122"/>
        <v>0</v>
      </c>
      <c r="CO32" s="94">
        <f t="shared" ca="1" si="122"/>
        <v>0</v>
      </c>
      <c r="CP32" s="94">
        <f t="shared" ca="1" si="122"/>
        <v>0</v>
      </c>
      <c r="CQ32" s="94">
        <f t="shared" ca="1" si="122"/>
        <v>0</v>
      </c>
      <c r="CR32" s="94">
        <f t="shared" ca="1" si="122"/>
        <v>0</v>
      </c>
      <c r="CS32" s="94">
        <f t="shared" ca="1" si="122"/>
        <v>0</v>
      </c>
      <c r="CT32" s="94">
        <f t="shared" ca="1" si="122"/>
        <v>0</v>
      </c>
      <c r="CU32" s="94">
        <f t="shared" ref="CU32:DD33" ca="1" si="123">+IF( AND($F32&lt;=CU$3,CU$3&lt;=$G32,CU$4&lt;&gt;"S",CU$4&lt;&gt;"D"),$H32,0)</f>
        <v>0</v>
      </c>
      <c r="CV32" s="94">
        <f t="shared" ca="1" si="123"/>
        <v>0</v>
      </c>
      <c r="CW32" s="94">
        <f t="shared" ca="1" si="123"/>
        <v>0</v>
      </c>
      <c r="CX32" s="94">
        <f t="shared" ca="1" si="123"/>
        <v>0</v>
      </c>
      <c r="CY32" s="94">
        <f t="shared" ca="1" si="123"/>
        <v>0</v>
      </c>
      <c r="CZ32" s="94">
        <f t="shared" ca="1" si="123"/>
        <v>0</v>
      </c>
      <c r="DA32" s="94">
        <f t="shared" ca="1" si="123"/>
        <v>0</v>
      </c>
      <c r="DB32" s="94">
        <f t="shared" ca="1" si="123"/>
        <v>0</v>
      </c>
      <c r="DC32" s="94">
        <f t="shared" ca="1" si="123"/>
        <v>0</v>
      </c>
      <c r="DD32" s="94">
        <f t="shared" ca="1" si="123"/>
        <v>0</v>
      </c>
      <c r="DE32" s="94">
        <f t="shared" ref="DE32:DN33" ca="1" si="124">+IF( AND($F32&lt;=DE$3,DE$3&lt;=$G32,DE$4&lt;&gt;"S",DE$4&lt;&gt;"D"),$H32,0)</f>
        <v>0</v>
      </c>
      <c r="DF32" s="94">
        <f t="shared" ca="1" si="124"/>
        <v>0</v>
      </c>
      <c r="DG32" s="94">
        <f t="shared" ca="1" si="124"/>
        <v>0</v>
      </c>
      <c r="DH32" s="94">
        <f t="shared" ca="1" si="124"/>
        <v>0</v>
      </c>
      <c r="DI32" s="94">
        <f t="shared" ca="1" si="124"/>
        <v>0</v>
      </c>
      <c r="DJ32" s="94">
        <f t="shared" ca="1" si="124"/>
        <v>0</v>
      </c>
      <c r="DK32" s="94">
        <f t="shared" ca="1" si="124"/>
        <v>0</v>
      </c>
      <c r="DL32" s="94">
        <f t="shared" ca="1" si="124"/>
        <v>0</v>
      </c>
      <c r="DM32" s="94">
        <f t="shared" ca="1" si="124"/>
        <v>0</v>
      </c>
      <c r="DN32" s="94">
        <f t="shared" ca="1" si="124"/>
        <v>0</v>
      </c>
      <c r="DO32" s="94">
        <f t="shared" ref="DO32:DX33" ca="1" si="125">+IF( AND($F32&lt;=DO$3,DO$3&lt;=$G32,DO$4&lt;&gt;"S",DO$4&lt;&gt;"D"),$H32,0)</f>
        <v>0</v>
      </c>
      <c r="DP32" s="94">
        <f t="shared" ca="1" si="125"/>
        <v>0</v>
      </c>
      <c r="DQ32" s="94">
        <f t="shared" ca="1" si="125"/>
        <v>0</v>
      </c>
      <c r="DR32" s="94">
        <f t="shared" ca="1" si="125"/>
        <v>0</v>
      </c>
      <c r="DS32" s="94">
        <f t="shared" ca="1" si="125"/>
        <v>0</v>
      </c>
      <c r="DT32" s="94">
        <f t="shared" ca="1" si="125"/>
        <v>0</v>
      </c>
      <c r="DU32" s="94">
        <f t="shared" ca="1" si="125"/>
        <v>0</v>
      </c>
      <c r="DV32" s="94">
        <f t="shared" ca="1" si="125"/>
        <v>0</v>
      </c>
      <c r="DW32" s="94">
        <f t="shared" ca="1" si="125"/>
        <v>0</v>
      </c>
      <c r="DX32" s="94">
        <f t="shared" ca="1" si="125"/>
        <v>0</v>
      </c>
      <c r="DY32" s="94">
        <f t="shared" ref="DY32:EH33" ca="1" si="126">+IF( AND($F32&lt;=DY$3,DY$3&lt;=$G32,DY$4&lt;&gt;"S",DY$4&lt;&gt;"D"),$H32,0)</f>
        <v>0</v>
      </c>
      <c r="DZ32" s="94">
        <f t="shared" ca="1" si="126"/>
        <v>0</v>
      </c>
      <c r="EA32" s="94">
        <f t="shared" ca="1" si="126"/>
        <v>0</v>
      </c>
      <c r="EB32" s="94">
        <f t="shared" ca="1" si="126"/>
        <v>0</v>
      </c>
      <c r="EC32" s="94">
        <f t="shared" ca="1" si="126"/>
        <v>0</v>
      </c>
      <c r="ED32" s="94">
        <f t="shared" ca="1" si="126"/>
        <v>0</v>
      </c>
      <c r="EE32" s="94">
        <f t="shared" ca="1" si="126"/>
        <v>0</v>
      </c>
      <c r="EF32" s="94">
        <f t="shared" ca="1" si="126"/>
        <v>0</v>
      </c>
      <c r="EG32" s="94">
        <f t="shared" ca="1" si="126"/>
        <v>0</v>
      </c>
      <c r="EH32" s="94">
        <f t="shared" ca="1" si="126"/>
        <v>0</v>
      </c>
      <c r="EI32" s="94">
        <f t="shared" ref="EI32:ER33" ca="1" si="127">+IF( AND($F32&lt;=EI$3,EI$3&lt;=$G32,EI$4&lt;&gt;"S",EI$4&lt;&gt;"D"),$H32,0)</f>
        <v>0</v>
      </c>
      <c r="EJ32" s="94">
        <f t="shared" ca="1" si="127"/>
        <v>0</v>
      </c>
      <c r="EK32" s="94">
        <f t="shared" ca="1" si="127"/>
        <v>0</v>
      </c>
      <c r="EL32" s="94">
        <f t="shared" ca="1" si="127"/>
        <v>0</v>
      </c>
      <c r="EM32" s="94">
        <f t="shared" ca="1" si="127"/>
        <v>0</v>
      </c>
      <c r="EN32" s="94">
        <f t="shared" ca="1" si="127"/>
        <v>0</v>
      </c>
      <c r="EO32" s="94">
        <f t="shared" ca="1" si="127"/>
        <v>0</v>
      </c>
      <c r="EP32" s="94">
        <f t="shared" ca="1" si="127"/>
        <v>0</v>
      </c>
      <c r="EQ32" s="94">
        <f t="shared" ca="1" si="127"/>
        <v>0</v>
      </c>
      <c r="ER32" s="94">
        <f t="shared" ca="1" si="127"/>
        <v>0</v>
      </c>
      <c r="ES32" s="94">
        <f t="shared" ref="ES32:FB33" ca="1" si="128">+IF( AND($F32&lt;=ES$3,ES$3&lt;=$G32,ES$4&lt;&gt;"S",ES$4&lt;&gt;"D"),$H32,0)</f>
        <v>0</v>
      </c>
      <c r="ET32" s="94">
        <f t="shared" ca="1" si="128"/>
        <v>0</v>
      </c>
      <c r="EU32" s="94">
        <f t="shared" ca="1" si="128"/>
        <v>0</v>
      </c>
      <c r="EV32" s="94">
        <f t="shared" ca="1" si="128"/>
        <v>0</v>
      </c>
      <c r="EW32" s="94">
        <f t="shared" ca="1" si="128"/>
        <v>0</v>
      </c>
      <c r="EX32" s="94">
        <f t="shared" ca="1" si="128"/>
        <v>0</v>
      </c>
      <c r="EY32" s="94">
        <f t="shared" ca="1" si="128"/>
        <v>0</v>
      </c>
      <c r="EZ32" s="94">
        <f t="shared" ca="1" si="128"/>
        <v>0</v>
      </c>
      <c r="FA32" s="94">
        <f t="shared" ca="1" si="128"/>
        <v>0</v>
      </c>
      <c r="FB32" s="94">
        <f t="shared" ca="1" si="128"/>
        <v>0</v>
      </c>
      <c r="FC32" s="94">
        <f t="shared" ref="FC32:FL33" ca="1" si="129">+IF( AND($F32&lt;=FC$3,FC$3&lt;=$G32,FC$4&lt;&gt;"S",FC$4&lt;&gt;"D"),$H32,0)</f>
        <v>0</v>
      </c>
      <c r="FD32" s="94">
        <f t="shared" ca="1" si="129"/>
        <v>0</v>
      </c>
      <c r="FE32" s="94">
        <f t="shared" ca="1" si="129"/>
        <v>0</v>
      </c>
      <c r="FF32" s="94">
        <f t="shared" ca="1" si="129"/>
        <v>0</v>
      </c>
      <c r="FG32" s="94">
        <f t="shared" ca="1" si="129"/>
        <v>0</v>
      </c>
      <c r="FH32" s="94">
        <f t="shared" ca="1" si="129"/>
        <v>0</v>
      </c>
      <c r="FI32" s="94">
        <f t="shared" ca="1" si="129"/>
        <v>0</v>
      </c>
      <c r="FJ32" s="94">
        <f t="shared" ca="1" si="129"/>
        <v>0</v>
      </c>
      <c r="FK32" s="94">
        <f t="shared" ca="1" si="129"/>
        <v>0</v>
      </c>
      <c r="FL32" s="94">
        <f t="shared" ca="1" si="129"/>
        <v>0</v>
      </c>
      <c r="FM32" s="94">
        <f t="shared" ref="FM32:FV33" ca="1" si="130">+IF( AND($F32&lt;=FM$3,FM$3&lt;=$G32,FM$4&lt;&gt;"S",FM$4&lt;&gt;"D"),$H32,0)</f>
        <v>0</v>
      </c>
      <c r="FN32" s="94">
        <f t="shared" ca="1" si="130"/>
        <v>0</v>
      </c>
      <c r="FO32" s="94">
        <f t="shared" ca="1" si="130"/>
        <v>0</v>
      </c>
      <c r="FP32" s="94">
        <f t="shared" ca="1" si="130"/>
        <v>0</v>
      </c>
      <c r="FQ32" s="94">
        <f t="shared" ca="1" si="130"/>
        <v>0</v>
      </c>
      <c r="FR32" s="94">
        <f t="shared" ca="1" si="130"/>
        <v>0</v>
      </c>
      <c r="FS32" s="94">
        <f t="shared" ca="1" si="130"/>
        <v>0</v>
      </c>
      <c r="FT32" s="94">
        <f t="shared" ca="1" si="130"/>
        <v>0</v>
      </c>
      <c r="FU32" s="94">
        <f t="shared" ca="1" si="130"/>
        <v>0</v>
      </c>
      <c r="FV32" s="94">
        <f t="shared" ca="1" si="130"/>
        <v>0</v>
      </c>
      <c r="FW32" s="94">
        <f t="shared" ref="FW32:GF33" ca="1" si="131">+IF( AND($F32&lt;=FW$3,FW$3&lt;=$G32,FW$4&lt;&gt;"S",FW$4&lt;&gt;"D"),$H32,0)</f>
        <v>0</v>
      </c>
      <c r="FX32" s="94">
        <f t="shared" ca="1" si="131"/>
        <v>0</v>
      </c>
      <c r="FY32" s="94">
        <f t="shared" ca="1" si="131"/>
        <v>0</v>
      </c>
      <c r="FZ32" s="94">
        <f t="shared" ca="1" si="131"/>
        <v>0</v>
      </c>
      <c r="GA32" s="94">
        <f t="shared" ca="1" si="131"/>
        <v>0</v>
      </c>
      <c r="GB32" s="94">
        <f t="shared" ca="1" si="131"/>
        <v>0</v>
      </c>
      <c r="GC32" s="94">
        <f t="shared" ca="1" si="131"/>
        <v>0</v>
      </c>
      <c r="GD32" s="94">
        <f t="shared" ca="1" si="131"/>
        <v>0</v>
      </c>
      <c r="GE32" s="94">
        <f t="shared" ca="1" si="131"/>
        <v>0</v>
      </c>
      <c r="GF32" s="94">
        <f t="shared" ca="1" si="131"/>
        <v>0</v>
      </c>
      <c r="GG32" s="94">
        <f t="shared" ref="GG32:GP33" ca="1" si="132">+IF( AND($F32&lt;=GG$3,GG$3&lt;=$G32,GG$4&lt;&gt;"S",GG$4&lt;&gt;"D"),$H32,0)</f>
        <v>0</v>
      </c>
      <c r="GH32" s="94">
        <f t="shared" ca="1" si="132"/>
        <v>0</v>
      </c>
      <c r="GI32" s="94">
        <f t="shared" ca="1" si="132"/>
        <v>0</v>
      </c>
      <c r="GJ32" s="94">
        <f t="shared" ca="1" si="132"/>
        <v>0</v>
      </c>
      <c r="GK32" s="94">
        <f t="shared" ca="1" si="132"/>
        <v>0</v>
      </c>
      <c r="GL32" s="94">
        <f t="shared" ca="1" si="132"/>
        <v>0</v>
      </c>
      <c r="GM32" s="94">
        <f t="shared" ca="1" si="132"/>
        <v>0</v>
      </c>
      <c r="GN32" s="94">
        <f t="shared" ca="1" si="132"/>
        <v>0</v>
      </c>
      <c r="GO32" s="94">
        <f t="shared" ca="1" si="132"/>
        <v>0</v>
      </c>
      <c r="GP32" s="94">
        <f t="shared" ca="1" si="132"/>
        <v>0</v>
      </c>
      <c r="GQ32" s="94">
        <f t="shared" ref="GQ32:GZ33" ca="1" si="133">+IF( AND($F32&lt;=GQ$3,GQ$3&lt;=$G32,GQ$4&lt;&gt;"S",GQ$4&lt;&gt;"D"),$H32,0)</f>
        <v>0</v>
      </c>
      <c r="GR32" s="94">
        <f t="shared" ca="1" si="133"/>
        <v>0</v>
      </c>
      <c r="GS32" s="94">
        <f t="shared" ca="1" si="133"/>
        <v>0</v>
      </c>
      <c r="GT32" s="94">
        <f t="shared" ca="1" si="133"/>
        <v>0</v>
      </c>
      <c r="GU32" s="94">
        <f t="shared" ca="1" si="133"/>
        <v>0</v>
      </c>
      <c r="GV32" s="94">
        <f t="shared" ca="1" si="133"/>
        <v>0</v>
      </c>
      <c r="GW32" s="94">
        <f t="shared" ca="1" si="133"/>
        <v>0</v>
      </c>
      <c r="GX32" s="94">
        <f t="shared" ca="1" si="133"/>
        <v>0</v>
      </c>
      <c r="GY32" s="94">
        <f t="shared" ca="1" si="133"/>
        <v>0</v>
      </c>
      <c r="GZ32" s="94">
        <f t="shared" ca="1" si="133"/>
        <v>0</v>
      </c>
      <c r="HA32" s="94">
        <f t="shared" ref="HA32:HJ33" ca="1" si="134">+IF( AND($F32&lt;=HA$3,HA$3&lt;=$G32,HA$4&lt;&gt;"S",HA$4&lt;&gt;"D"),$H32,0)</f>
        <v>0</v>
      </c>
      <c r="HB32" s="94">
        <f t="shared" ca="1" si="134"/>
        <v>0</v>
      </c>
      <c r="HC32" s="94">
        <f t="shared" ca="1" si="134"/>
        <v>0</v>
      </c>
      <c r="HD32" s="94">
        <f t="shared" ca="1" si="134"/>
        <v>0</v>
      </c>
      <c r="HE32" s="94">
        <f t="shared" ca="1" si="134"/>
        <v>0</v>
      </c>
      <c r="HF32" s="94">
        <f t="shared" ca="1" si="134"/>
        <v>0</v>
      </c>
      <c r="HG32" s="94">
        <f t="shared" ca="1" si="134"/>
        <v>0</v>
      </c>
      <c r="HH32" s="94">
        <f t="shared" ca="1" si="134"/>
        <v>0</v>
      </c>
      <c r="HI32" s="94">
        <f t="shared" ca="1" si="134"/>
        <v>0</v>
      </c>
      <c r="HJ32" s="94">
        <f t="shared" ca="1" si="134"/>
        <v>0</v>
      </c>
      <c r="HK32" s="94">
        <f t="shared" ref="HK32:HT33" ca="1" si="135">+IF( AND($F32&lt;=HK$3,HK$3&lt;=$G32,HK$4&lt;&gt;"S",HK$4&lt;&gt;"D"),$H32,0)</f>
        <v>0</v>
      </c>
      <c r="HL32" s="94">
        <f t="shared" ca="1" si="135"/>
        <v>0</v>
      </c>
      <c r="HM32" s="94">
        <f t="shared" ca="1" si="135"/>
        <v>0</v>
      </c>
      <c r="HN32" s="94">
        <f t="shared" ca="1" si="135"/>
        <v>0</v>
      </c>
      <c r="HO32" s="94">
        <f t="shared" ca="1" si="135"/>
        <v>0</v>
      </c>
      <c r="HP32" s="94">
        <f t="shared" ca="1" si="135"/>
        <v>0</v>
      </c>
      <c r="HQ32" s="94">
        <f t="shared" ca="1" si="135"/>
        <v>0</v>
      </c>
      <c r="HR32" s="94">
        <f t="shared" ca="1" si="135"/>
        <v>0</v>
      </c>
      <c r="HS32" s="94">
        <f t="shared" ca="1" si="135"/>
        <v>0</v>
      </c>
      <c r="HT32" s="94">
        <f t="shared" ca="1" si="135"/>
        <v>0</v>
      </c>
      <c r="HU32" s="94">
        <f t="shared" ref="HU32:ID33" ca="1" si="136">+IF( AND($F32&lt;=HU$3,HU$3&lt;=$G32,HU$4&lt;&gt;"S",HU$4&lt;&gt;"D"),$H32,0)</f>
        <v>0</v>
      </c>
      <c r="HV32" s="94">
        <f t="shared" ca="1" si="136"/>
        <v>0</v>
      </c>
      <c r="HW32" s="94">
        <f t="shared" ca="1" si="136"/>
        <v>0</v>
      </c>
      <c r="HX32" s="94">
        <f t="shared" ca="1" si="136"/>
        <v>0</v>
      </c>
      <c r="HY32" s="94">
        <f t="shared" ca="1" si="136"/>
        <v>0</v>
      </c>
      <c r="HZ32" s="94">
        <f t="shared" ca="1" si="136"/>
        <v>0</v>
      </c>
      <c r="IA32" s="94">
        <f t="shared" ca="1" si="136"/>
        <v>0</v>
      </c>
      <c r="IB32" s="94">
        <f t="shared" ca="1" si="136"/>
        <v>0</v>
      </c>
      <c r="IC32" s="94">
        <f t="shared" ca="1" si="136"/>
        <v>0</v>
      </c>
      <c r="ID32" s="94">
        <f t="shared" ca="1" si="136"/>
        <v>0</v>
      </c>
      <c r="IE32" s="94">
        <f t="shared" ref="IE32:IN33" ca="1" si="137">+IF( AND($F32&lt;=IE$3,IE$3&lt;=$G32,IE$4&lt;&gt;"S",IE$4&lt;&gt;"D"),$H32,0)</f>
        <v>0</v>
      </c>
      <c r="IF32" s="94">
        <f t="shared" ca="1" si="137"/>
        <v>0</v>
      </c>
      <c r="IG32" s="94">
        <f t="shared" ca="1" si="137"/>
        <v>0</v>
      </c>
      <c r="IH32" s="94">
        <f t="shared" ca="1" si="137"/>
        <v>0</v>
      </c>
      <c r="II32" s="94">
        <f t="shared" ca="1" si="137"/>
        <v>0</v>
      </c>
      <c r="IJ32" s="94">
        <f t="shared" ca="1" si="137"/>
        <v>0</v>
      </c>
      <c r="IK32" s="94">
        <f t="shared" ca="1" si="137"/>
        <v>0</v>
      </c>
      <c r="IL32" s="94">
        <f t="shared" ca="1" si="137"/>
        <v>0</v>
      </c>
      <c r="IM32" s="94">
        <f t="shared" ca="1" si="137"/>
        <v>0</v>
      </c>
      <c r="IN32" s="94">
        <f t="shared" ca="1" si="137"/>
        <v>0</v>
      </c>
      <c r="IO32" s="94">
        <f t="shared" ref="IO32:IX33" ca="1" si="138">+IF( AND($F32&lt;=IO$3,IO$3&lt;=$G32,IO$4&lt;&gt;"S",IO$4&lt;&gt;"D"),$H32,0)</f>
        <v>0</v>
      </c>
      <c r="IP32" s="94">
        <f t="shared" ca="1" si="138"/>
        <v>0</v>
      </c>
      <c r="IQ32" s="94">
        <f t="shared" ca="1" si="138"/>
        <v>0</v>
      </c>
      <c r="IR32" s="94">
        <f t="shared" ca="1" si="138"/>
        <v>0</v>
      </c>
      <c r="IS32" s="94">
        <f t="shared" ca="1" si="138"/>
        <v>0</v>
      </c>
      <c r="IT32" s="94">
        <f t="shared" ca="1" si="138"/>
        <v>0</v>
      </c>
      <c r="IU32" s="94">
        <f t="shared" ca="1" si="138"/>
        <v>0</v>
      </c>
      <c r="IV32" s="94">
        <f t="shared" ca="1" si="138"/>
        <v>0</v>
      </c>
      <c r="IW32" s="94">
        <f t="shared" ca="1" si="138"/>
        <v>0</v>
      </c>
      <c r="IX32" s="94">
        <f t="shared" ca="1" si="138"/>
        <v>0</v>
      </c>
      <c r="IY32" s="94">
        <f t="shared" ref="IY32:JH33" ca="1" si="139">+IF( AND($F32&lt;=IY$3,IY$3&lt;=$G32,IY$4&lt;&gt;"S",IY$4&lt;&gt;"D"),$H32,0)</f>
        <v>0</v>
      </c>
      <c r="IZ32" s="94">
        <f t="shared" ca="1" si="139"/>
        <v>0</v>
      </c>
      <c r="JA32" s="94">
        <f t="shared" ca="1" si="139"/>
        <v>0</v>
      </c>
      <c r="JB32" s="94">
        <f t="shared" ca="1" si="139"/>
        <v>0</v>
      </c>
      <c r="JC32" s="94">
        <f t="shared" ca="1" si="139"/>
        <v>0</v>
      </c>
      <c r="JD32" s="94">
        <f t="shared" ca="1" si="139"/>
        <v>0</v>
      </c>
      <c r="JE32" s="94">
        <f t="shared" ca="1" si="139"/>
        <v>0</v>
      </c>
      <c r="JF32" s="94">
        <f t="shared" ca="1" si="139"/>
        <v>0</v>
      </c>
      <c r="JG32" s="94">
        <f t="shared" ca="1" si="139"/>
        <v>0</v>
      </c>
      <c r="JH32" s="94">
        <f t="shared" ca="1" si="139"/>
        <v>0</v>
      </c>
      <c r="JI32" s="94">
        <f t="shared" ref="JI32:JR33" ca="1" si="140">+IF( AND($F32&lt;=JI$3,JI$3&lt;=$G32,JI$4&lt;&gt;"S",JI$4&lt;&gt;"D"),$H32,0)</f>
        <v>0</v>
      </c>
      <c r="JJ32" s="94">
        <f t="shared" ca="1" si="140"/>
        <v>0</v>
      </c>
      <c r="JK32" s="94">
        <f t="shared" ca="1" si="140"/>
        <v>0</v>
      </c>
      <c r="JL32" s="94">
        <f t="shared" ca="1" si="140"/>
        <v>0</v>
      </c>
      <c r="JM32" s="94">
        <f t="shared" ca="1" si="140"/>
        <v>0</v>
      </c>
      <c r="JN32" s="94">
        <f t="shared" ca="1" si="140"/>
        <v>0</v>
      </c>
      <c r="JO32" s="94">
        <f t="shared" ca="1" si="140"/>
        <v>0</v>
      </c>
      <c r="JP32" s="94">
        <f t="shared" ca="1" si="140"/>
        <v>0</v>
      </c>
      <c r="JQ32" s="94">
        <f t="shared" ca="1" si="140"/>
        <v>0</v>
      </c>
      <c r="JR32" s="94">
        <f t="shared" ca="1" si="140"/>
        <v>0</v>
      </c>
      <c r="JS32" s="94">
        <f t="shared" ref="JS32:KB33" ca="1" si="141">+IF( AND($F32&lt;=JS$3,JS$3&lt;=$G32,JS$4&lt;&gt;"S",JS$4&lt;&gt;"D"),$H32,0)</f>
        <v>0</v>
      </c>
      <c r="JT32" s="94">
        <f t="shared" ca="1" si="141"/>
        <v>0</v>
      </c>
      <c r="JU32" s="94">
        <f t="shared" ca="1" si="141"/>
        <v>0</v>
      </c>
      <c r="JV32" s="94">
        <f t="shared" ca="1" si="141"/>
        <v>0</v>
      </c>
      <c r="JW32" s="94">
        <f t="shared" ca="1" si="141"/>
        <v>0</v>
      </c>
      <c r="JX32" s="94">
        <f t="shared" ca="1" si="141"/>
        <v>0</v>
      </c>
      <c r="JY32" s="94">
        <f t="shared" ca="1" si="141"/>
        <v>0</v>
      </c>
      <c r="JZ32" s="94">
        <f t="shared" ca="1" si="141"/>
        <v>0</v>
      </c>
      <c r="KA32" s="94">
        <f t="shared" ca="1" si="141"/>
        <v>0</v>
      </c>
      <c r="KB32" s="94">
        <f t="shared" ca="1" si="141"/>
        <v>0</v>
      </c>
      <c r="KC32" s="94">
        <f t="shared" ref="KC32:KL33" ca="1" si="142">+IF( AND($F32&lt;=KC$3,KC$3&lt;=$G32,KC$4&lt;&gt;"S",KC$4&lt;&gt;"D"),$H32,0)</f>
        <v>0</v>
      </c>
      <c r="KD32" s="94">
        <f t="shared" ca="1" si="142"/>
        <v>0</v>
      </c>
      <c r="KE32" s="94">
        <f t="shared" ca="1" si="142"/>
        <v>0</v>
      </c>
      <c r="KF32" s="94">
        <f t="shared" ca="1" si="142"/>
        <v>0</v>
      </c>
      <c r="KG32" s="94">
        <f t="shared" ca="1" si="142"/>
        <v>0</v>
      </c>
      <c r="KH32" s="94">
        <f t="shared" ca="1" si="142"/>
        <v>0</v>
      </c>
      <c r="KI32" s="94">
        <f t="shared" ca="1" si="142"/>
        <v>0</v>
      </c>
      <c r="KJ32" s="94">
        <f t="shared" ca="1" si="142"/>
        <v>0</v>
      </c>
      <c r="KK32" s="94">
        <f t="shared" ca="1" si="142"/>
        <v>0</v>
      </c>
      <c r="KL32" s="94">
        <f t="shared" ca="1" si="142"/>
        <v>0</v>
      </c>
      <c r="KM32" s="94">
        <f t="shared" ref="KM32:KV33" ca="1" si="143">+IF( AND($F32&lt;=KM$3,KM$3&lt;=$G32,KM$4&lt;&gt;"S",KM$4&lt;&gt;"D"),$H32,0)</f>
        <v>0</v>
      </c>
      <c r="KN32" s="94">
        <f t="shared" ca="1" si="143"/>
        <v>0</v>
      </c>
      <c r="KO32" s="94">
        <f t="shared" ca="1" si="143"/>
        <v>0</v>
      </c>
      <c r="KP32" s="94">
        <f t="shared" ca="1" si="143"/>
        <v>0</v>
      </c>
      <c r="KQ32" s="94">
        <f t="shared" ca="1" si="143"/>
        <v>0</v>
      </c>
      <c r="KR32" s="94">
        <f t="shared" ca="1" si="143"/>
        <v>0</v>
      </c>
      <c r="KS32" s="94">
        <f t="shared" ca="1" si="143"/>
        <v>0</v>
      </c>
      <c r="KT32" s="94">
        <f t="shared" ca="1" si="143"/>
        <v>0</v>
      </c>
      <c r="KU32" s="94">
        <f t="shared" ca="1" si="143"/>
        <v>0</v>
      </c>
      <c r="KV32" s="94">
        <f t="shared" ca="1" si="143"/>
        <v>0</v>
      </c>
      <c r="KW32" s="94">
        <f t="shared" ref="KW32:LF33" ca="1" si="144">+IF( AND($F32&lt;=KW$3,KW$3&lt;=$G32,KW$4&lt;&gt;"S",KW$4&lt;&gt;"D"),$H32,0)</f>
        <v>0</v>
      </c>
      <c r="KX32" s="94">
        <f t="shared" ca="1" si="144"/>
        <v>0</v>
      </c>
      <c r="KY32" s="94">
        <f t="shared" ca="1" si="144"/>
        <v>0</v>
      </c>
      <c r="KZ32" s="94">
        <f t="shared" ca="1" si="144"/>
        <v>0</v>
      </c>
      <c r="LA32" s="94">
        <f t="shared" ca="1" si="144"/>
        <v>0</v>
      </c>
      <c r="LB32" s="94">
        <f t="shared" ca="1" si="144"/>
        <v>0</v>
      </c>
      <c r="LC32" s="94">
        <f t="shared" ca="1" si="144"/>
        <v>0</v>
      </c>
      <c r="LD32" s="94">
        <f t="shared" ca="1" si="144"/>
        <v>0</v>
      </c>
      <c r="LE32" s="94">
        <f t="shared" ca="1" si="144"/>
        <v>0</v>
      </c>
      <c r="LF32" s="94">
        <f t="shared" ca="1" si="144"/>
        <v>0</v>
      </c>
      <c r="LG32" s="94">
        <f t="shared" ref="LG32:LP33" ca="1" si="145">+IF( AND($F32&lt;=LG$3,LG$3&lt;=$G32,LG$4&lt;&gt;"S",LG$4&lt;&gt;"D"),$H32,0)</f>
        <v>0</v>
      </c>
      <c r="LH32" s="94">
        <f t="shared" ca="1" si="145"/>
        <v>0</v>
      </c>
      <c r="LI32" s="94">
        <f t="shared" ca="1" si="145"/>
        <v>0</v>
      </c>
      <c r="LJ32" s="94">
        <f t="shared" ca="1" si="145"/>
        <v>0</v>
      </c>
      <c r="LK32" s="94">
        <f t="shared" ca="1" si="145"/>
        <v>0</v>
      </c>
      <c r="LL32" s="94">
        <f t="shared" ca="1" si="145"/>
        <v>0</v>
      </c>
      <c r="LM32" s="94">
        <f t="shared" ca="1" si="145"/>
        <v>0</v>
      </c>
      <c r="LN32" s="94">
        <f t="shared" ca="1" si="145"/>
        <v>0</v>
      </c>
      <c r="LO32" s="94">
        <f t="shared" ca="1" si="145"/>
        <v>0</v>
      </c>
      <c r="LP32" s="94">
        <f t="shared" ca="1" si="145"/>
        <v>0</v>
      </c>
      <c r="LQ32" s="94">
        <f t="shared" ref="LQ32:LZ33" ca="1" si="146">+IF( AND($F32&lt;=LQ$3,LQ$3&lt;=$G32,LQ$4&lt;&gt;"S",LQ$4&lt;&gt;"D"),$H32,0)</f>
        <v>0</v>
      </c>
      <c r="LR32" s="94">
        <f t="shared" ca="1" si="146"/>
        <v>0</v>
      </c>
      <c r="LS32" s="94">
        <f t="shared" ca="1" si="146"/>
        <v>0</v>
      </c>
      <c r="LT32" s="94">
        <f t="shared" ca="1" si="146"/>
        <v>0</v>
      </c>
      <c r="LU32" s="94">
        <f t="shared" ca="1" si="146"/>
        <v>0</v>
      </c>
      <c r="LV32" s="94">
        <f t="shared" ca="1" si="146"/>
        <v>0</v>
      </c>
      <c r="LW32" s="94">
        <f t="shared" ca="1" si="146"/>
        <v>0</v>
      </c>
      <c r="LX32" s="94">
        <f t="shared" ca="1" si="146"/>
        <v>0</v>
      </c>
      <c r="LY32" s="94">
        <f t="shared" ca="1" si="146"/>
        <v>0</v>
      </c>
      <c r="LZ32" s="94">
        <f t="shared" ca="1" si="146"/>
        <v>0</v>
      </c>
      <c r="MA32" s="94">
        <f t="shared" ref="MA32:MJ33" ca="1" si="147">+IF( AND($F32&lt;=MA$3,MA$3&lt;=$G32,MA$4&lt;&gt;"S",MA$4&lt;&gt;"D"),$H32,0)</f>
        <v>0</v>
      </c>
      <c r="MB32" s="94">
        <f t="shared" ca="1" si="147"/>
        <v>0</v>
      </c>
      <c r="MC32" s="94">
        <f t="shared" ca="1" si="147"/>
        <v>0</v>
      </c>
      <c r="MD32" s="94">
        <f t="shared" ca="1" si="147"/>
        <v>0</v>
      </c>
      <c r="ME32" s="94">
        <f t="shared" ca="1" si="147"/>
        <v>0</v>
      </c>
      <c r="MF32" s="94">
        <f t="shared" ca="1" si="147"/>
        <v>0</v>
      </c>
      <c r="MG32" s="94">
        <f t="shared" ca="1" si="147"/>
        <v>0</v>
      </c>
      <c r="MH32" s="94">
        <f t="shared" ca="1" si="147"/>
        <v>0</v>
      </c>
      <c r="MI32" s="94">
        <f t="shared" ca="1" si="147"/>
        <v>0</v>
      </c>
      <c r="MJ32" s="94">
        <f t="shared" ca="1" si="147"/>
        <v>0</v>
      </c>
      <c r="MK32" s="94">
        <f t="shared" ref="MK32:MT33" ca="1" si="148">+IF( AND($F32&lt;=MK$3,MK$3&lt;=$G32,MK$4&lt;&gt;"S",MK$4&lt;&gt;"D"),$H32,0)</f>
        <v>0</v>
      </c>
      <c r="ML32" s="94">
        <f t="shared" ca="1" si="148"/>
        <v>0</v>
      </c>
      <c r="MM32" s="94">
        <f t="shared" ca="1" si="148"/>
        <v>0</v>
      </c>
      <c r="MN32" s="94">
        <f t="shared" ca="1" si="148"/>
        <v>0</v>
      </c>
      <c r="MO32" s="94">
        <f t="shared" ca="1" si="148"/>
        <v>0</v>
      </c>
      <c r="MP32" s="94">
        <f t="shared" ca="1" si="148"/>
        <v>0</v>
      </c>
      <c r="MQ32" s="94">
        <f t="shared" ca="1" si="148"/>
        <v>0</v>
      </c>
      <c r="MR32" s="94">
        <f t="shared" ca="1" si="148"/>
        <v>0</v>
      </c>
      <c r="MS32" s="94">
        <f t="shared" ca="1" si="148"/>
        <v>0</v>
      </c>
      <c r="MT32" s="94">
        <f t="shared" ca="1" si="148"/>
        <v>0</v>
      </c>
      <c r="MU32" s="94">
        <f t="shared" ref="MU32:ND33" ca="1" si="149">+IF( AND($F32&lt;=MU$3,MU$3&lt;=$G32,MU$4&lt;&gt;"S",MU$4&lt;&gt;"D"),$H32,0)</f>
        <v>0</v>
      </c>
      <c r="MV32" s="94">
        <f t="shared" ca="1" si="149"/>
        <v>0</v>
      </c>
      <c r="MW32" s="94">
        <f t="shared" ca="1" si="149"/>
        <v>0</v>
      </c>
      <c r="MX32" s="94">
        <f t="shared" ca="1" si="149"/>
        <v>0</v>
      </c>
      <c r="MY32" s="94">
        <f t="shared" ca="1" si="149"/>
        <v>0</v>
      </c>
      <c r="MZ32" s="94">
        <f t="shared" ca="1" si="149"/>
        <v>0</v>
      </c>
      <c r="NA32" s="94">
        <f t="shared" ca="1" si="149"/>
        <v>0</v>
      </c>
      <c r="NB32" s="94">
        <f t="shared" ca="1" si="149"/>
        <v>0</v>
      </c>
      <c r="NC32" s="94">
        <f t="shared" ca="1" si="149"/>
        <v>0</v>
      </c>
      <c r="ND32" s="94">
        <f t="shared" ca="1" si="149"/>
        <v>0</v>
      </c>
      <c r="NE32" s="94">
        <f t="shared" ref="NE32:NQ33" ca="1" si="150">+IF( AND($F32&lt;=NE$3,NE$3&lt;=$G32,NE$4&lt;&gt;"S",NE$4&lt;&gt;"D"),$H32,0)</f>
        <v>0</v>
      </c>
      <c r="NF32" s="94">
        <f t="shared" ca="1" si="150"/>
        <v>0</v>
      </c>
      <c r="NG32" s="94">
        <f t="shared" ca="1" si="150"/>
        <v>0</v>
      </c>
      <c r="NH32" s="94">
        <f t="shared" ca="1" si="150"/>
        <v>0</v>
      </c>
      <c r="NI32" s="94">
        <f t="shared" ca="1" si="150"/>
        <v>0</v>
      </c>
      <c r="NJ32" s="94">
        <f t="shared" ca="1" si="150"/>
        <v>0</v>
      </c>
      <c r="NK32" s="94">
        <f t="shared" ca="1" si="150"/>
        <v>0</v>
      </c>
      <c r="NL32" s="94">
        <f t="shared" ca="1" si="150"/>
        <v>0</v>
      </c>
      <c r="NM32" s="94">
        <f t="shared" ca="1" si="150"/>
        <v>0</v>
      </c>
      <c r="NN32" s="94">
        <f t="shared" ca="1" si="150"/>
        <v>0</v>
      </c>
      <c r="NO32" s="94">
        <f t="shared" ca="1" si="150"/>
        <v>0</v>
      </c>
      <c r="NP32" s="94">
        <f t="shared" ca="1" si="150"/>
        <v>0</v>
      </c>
      <c r="NQ32" s="94">
        <f t="shared" ca="1" si="150"/>
        <v>0</v>
      </c>
    </row>
    <row r="33" spans="1:381" s="93" customFormat="1" ht="23.25" x14ac:dyDescent="0.35">
      <c r="A33" s="55"/>
      <c r="B33" s="55"/>
      <c r="C33" s="56" t="str">
        <f t="shared" ca="1" si="36"/>
        <v/>
      </c>
      <c r="D33" s="57">
        <f ca="1">NETWORKDAYS(F33,G33,JoursFérié[[#All],[2022]:[2026]])</f>
        <v>0</v>
      </c>
      <c r="E33" s="58">
        <f t="shared" ca="1" si="37"/>
        <v>0</v>
      </c>
      <c r="F33" s="59">
        <f t="shared" ca="1" si="38"/>
        <v>0</v>
      </c>
      <c r="G33" s="59">
        <f t="shared" ca="1" si="39"/>
        <v>0</v>
      </c>
      <c r="H33" s="60">
        <v>1</v>
      </c>
      <c r="I33" s="92">
        <f t="shared" ca="1" si="114"/>
        <v>0</v>
      </c>
      <c r="J33" s="92">
        <f t="shared" ca="1" si="114"/>
        <v>0</v>
      </c>
      <c r="K33" s="92">
        <f t="shared" ca="1" si="114"/>
        <v>0</v>
      </c>
      <c r="L33" s="92">
        <f t="shared" ca="1" si="114"/>
        <v>0</v>
      </c>
      <c r="M33" s="92">
        <f t="shared" ca="1" si="114"/>
        <v>0</v>
      </c>
      <c r="N33" s="92">
        <f t="shared" ca="1" si="114"/>
        <v>0</v>
      </c>
      <c r="O33" s="92">
        <f t="shared" ca="1" si="114"/>
        <v>0</v>
      </c>
      <c r="P33" s="92">
        <f t="shared" ca="1" si="114"/>
        <v>0</v>
      </c>
      <c r="Q33" s="92">
        <f t="shared" ca="1" si="114"/>
        <v>0</v>
      </c>
      <c r="R33" s="92">
        <f t="shared" ca="1" si="114"/>
        <v>0</v>
      </c>
      <c r="S33" s="92">
        <f t="shared" ca="1" si="115"/>
        <v>0</v>
      </c>
      <c r="T33" s="92">
        <f t="shared" ca="1" si="115"/>
        <v>0</v>
      </c>
      <c r="U33" s="92">
        <f t="shared" ca="1" si="115"/>
        <v>0</v>
      </c>
      <c r="V33" s="92">
        <f t="shared" ca="1" si="115"/>
        <v>0</v>
      </c>
      <c r="W33" s="92">
        <f t="shared" ca="1" si="115"/>
        <v>0</v>
      </c>
      <c r="X33" s="92">
        <f t="shared" ca="1" si="115"/>
        <v>0</v>
      </c>
      <c r="Y33" s="92">
        <f t="shared" ca="1" si="115"/>
        <v>0</v>
      </c>
      <c r="Z33" s="92">
        <f t="shared" ca="1" si="115"/>
        <v>0</v>
      </c>
      <c r="AA33" s="92">
        <f t="shared" ca="1" si="115"/>
        <v>0</v>
      </c>
      <c r="AB33" s="92">
        <f t="shared" ca="1" si="115"/>
        <v>0</v>
      </c>
      <c r="AC33" s="92">
        <f t="shared" ca="1" si="116"/>
        <v>0</v>
      </c>
      <c r="AD33" s="92">
        <f t="shared" ca="1" si="116"/>
        <v>0</v>
      </c>
      <c r="AE33" s="92">
        <f t="shared" ca="1" si="116"/>
        <v>0</v>
      </c>
      <c r="AF33" s="92">
        <f t="shared" ca="1" si="116"/>
        <v>0</v>
      </c>
      <c r="AG33" s="92">
        <f t="shared" ca="1" si="116"/>
        <v>0</v>
      </c>
      <c r="AH33" s="92">
        <f t="shared" ca="1" si="116"/>
        <v>0</v>
      </c>
      <c r="AI33" s="92">
        <f t="shared" ca="1" si="116"/>
        <v>0</v>
      </c>
      <c r="AJ33" s="92">
        <f t="shared" ca="1" si="116"/>
        <v>0</v>
      </c>
      <c r="AK33" s="92">
        <f t="shared" ca="1" si="116"/>
        <v>0</v>
      </c>
      <c r="AL33" s="92">
        <f t="shared" ca="1" si="116"/>
        <v>0</v>
      </c>
      <c r="AM33" s="92">
        <f t="shared" ca="1" si="117"/>
        <v>0</v>
      </c>
      <c r="AN33" s="92">
        <f t="shared" ca="1" si="117"/>
        <v>0</v>
      </c>
      <c r="AO33" s="92">
        <f t="shared" ca="1" si="117"/>
        <v>0</v>
      </c>
      <c r="AP33" s="92">
        <f t="shared" ca="1" si="117"/>
        <v>0</v>
      </c>
      <c r="AQ33" s="92">
        <f t="shared" ca="1" si="117"/>
        <v>0</v>
      </c>
      <c r="AR33" s="92">
        <f t="shared" ca="1" si="117"/>
        <v>0</v>
      </c>
      <c r="AS33" s="92">
        <f t="shared" ca="1" si="117"/>
        <v>0</v>
      </c>
      <c r="AT33" s="92">
        <f t="shared" ca="1" si="117"/>
        <v>0</v>
      </c>
      <c r="AU33" s="92">
        <f t="shared" ca="1" si="117"/>
        <v>0</v>
      </c>
      <c r="AV33" s="92">
        <f t="shared" ca="1" si="117"/>
        <v>0</v>
      </c>
      <c r="AW33" s="92">
        <f t="shared" ca="1" si="118"/>
        <v>0</v>
      </c>
      <c r="AX33" s="92">
        <f t="shared" ca="1" si="118"/>
        <v>0</v>
      </c>
      <c r="AY33" s="92">
        <f t="shared" ca="1" si="118"/>
        <v>0</v>
      </c>
      <c r="AZ33" s="92">
        <f t="shared" ca="1" si="118"/>
        <v>0</v>
      </c>
      <c r="BA33" s="92">
        <f t="shared" ca="1" si="118"/>
        <v>0</v>
      </c>
      <c r="BB33" s="92">
        <f t="shared" ca="1" si="118"/>
        <v>0</v>
      </c>
      <c r="BC33" s="92">
        <f t="shared" ca="1" si="118"/>
        <v>0</v>
      </c>
      <c r="BD33" s="92">
        <f t="shared" ca="1" si="118"/>
        <v>0</v>
      </c>
      <c r="BE33" s="92">
        <f t="shared" ca="1" si="118"/>
        <v>0</v>
      </c>
      <c r="BF33" s="92">
        <f t="shared" ca="1" si="118"/>
        <v>0</v>
      </c>
      <c r="BG33" s="92">
        <f t="shared" ca="1" si="119"/>
        <v>0</v>
      </c>
      <c r="BH33" s="92">
        <f t="shared" ca="1" si="119"/>
        <v>0</v>
      </c>
      <c r="BI33" s="92">
        <f t="shared" ca="1" si="119"/>
        <v>0</v>
      </c>
      <c r="BJ33" s="92">
        <f t="shared" ca="1" si="119"/>
        <v>0</v>
      </c>
      <c r="BK33" s="92">
        <f t="shared" ca="1" si="119"/>
        <v>0</v>
      </c>
      <c r="BL33" s="92">
        <f t="shared" ca="1" si="119"/>
        <v>0</v>
      </c>
      <c r="BM33" s="92">
        <f t="shared" ca="1" si="119"/>
        <v>0</v>
      </c>
      <c r="BN33" s="92">
        <f t="shared" ca="1" si="119"/>
        <v>0</v>
      </c>
      <c r="BO33" s="92">
        <f t="shared" ca="1" si="119"/>
        <v>0</v>
      </c>
      <c r="BP33" s="92">
        <f t="shared" ca="1" si="119"/>
        <v>0</v>
      </c>
      <c r="BQ33" s="92">
        <f t="shared" ca="1" si="120"/>
        <v>0</v>
      </c>
      <c r="BR33" s="92">
        <f t="shared" ca="1" si="120"/>
        <v>0</v>
      </c>
      <c r="BS33" s="92">
        <f t="shared" ca="1" si="120"/>
        <v>0</v>
      </c>
      <c r="BT33" s="92">
        <f t="shared" ca="1" si="120"/>
        <v>0</v>
      </c>
      <c r="BU33" s="92">
        <f t="shared" ca="1" si="120"/>
        <v>0</v>
      </c>
      <c r="BV33" s="92">
        <f t="shared" ca="1" si="120"/>
        <v>0</v>
      </c>
      <c r="BW33" s="92">
        <f t="shared" ca="1" si="120"/>
        <v>0</v>
      </c>
      <c r="BX33" s="92">
        <f t="shared" ca="1" si="120"/>
        <v>0</v>
      </c>
      <c r="BY33" s="92">
        <f t="shared" ca="1" si="120"/>
        <v>0</v>
      </c>
      <c r="BZ33" s="92">
        <f t="shared" ca="1" si="120"/>
        <v>0</v>
      </c>
      <c r="CA33" s="92">
        <f t="shared" ca="1" si="121"/>
        <v>0</v>
      </c>
      <c r="CB33" s="92">
        <f t="shared" ca="1" si="121"/>
        <v>0</v>
      </c>
      <c r="CC33" s="92">
        <f t="shared" ca="1" si="121"/>
        <v>0</v>
      </c>
      <c r="CD33" s="92">
        <f t="shared" ca="1" si="121"/>
        <v>0</v>
      </c>
      <c r="CE33" s="92">
        <f t="shared" ca="1" si="121"/>
        <v>0</v>
      </c>
      <c r="CF33" s="92">
        <f t="shared" ca="1" si="121"/>
        <v>0</v>
      </c>
      <c r="CG33" s="92">
        <f t="shared" ca="1" si="121"/>
        <v>0</v>
      </c>
      <c r="CH33" s="92">
        <f t="shared" ca="1" si="121"/>
        <v>0</v>
      </c>
      <c r="CI33" s="92">
        <f t="shared" ca="1" si="121"/>
        <v>0</v>
      </c>
      <c r="CJ33" s="92">
        <f t="shared" ca="1" si="121"/>
        <v>0</v>
      </c>
      <c r="CK33" s="92">
        <f t="shared" ca="1" si="122"/>
        <v>0</v>
      </c>
      <c r="CL33" s="92">
        <f t="shared" ca="1" si="122"/>
        <v>0</v>
      </c>
      <c r="CM33" s="92">
        <f t="shared" ca="1" si="122"/>
        <v>0</v>
      </c>
      <c r="CN33" s="92">
        <f t="shared" ca="1" si="122"/>
        <v>0</v>
      </c>
      <c r="CO33" s="92">
        <f t="shared" ca="1" si="122"/>
        <v>0</v>
      </c>
      <c r="CP33" s="92">
        <f t="shared" ca="1" si="122"/>
        <v>0</v>
      </c>
      <c r="CQ33" s="92">
        <f t="shared" ca="1" si="122"/>
        <v>0</v>
      </c>
      <c r="CR33" s="92">
        <f t="shared" ca="1" si="122"/>
        <v>0</v>
      </c>
      <c r="CS33" s="92">
        <f t="shared" ca="1" si="122"/>
        <v>0</v>
      </c>
      <c r="CT33" s="92">
        <f t="shared" ca="1" si="122"/>
        <v>0</v>
      </c>
      <c r="CU33" s="92">
        <f t="shared" ca="1" si="123"/>
        <v>0</v>
      </c>
      <c r="CV33" s="92">
        <f t="shared" ca="1" si="123"/>
        <v>0</v>
      </c>
      <c r="CW33" s="92">
        <f t="shared" ca="1" si="123"/>
        <v>0</v>
      </c>
      <c r="CX33" s="92">
        <f t="shared" ca="1" si="123"/>
        <v>0</v>
      </c>
      <c r="CY33" s="92">
        <f t="shared" ca="1" si="123"/>
        <v>0</v>
      </c>
      <c r="CZ33" s="92">
        <f t="shared" ca="1" si="123"/>
        <v>0</v>
      </c>
      <c r="DA33" s="92">
        <f t="shared" ca="1" si="123"/>
        <v>0</v>
      </c>
      <c r="DB33" s="92">
        <f t="shared" ca="1" si="123"/>
        <v>0</v>
      </c>
      <c r="DC33" s="92">
        <f t="shared" ca="1" si="123"/>
        <v>0</v>
      </c>
      <c r="DD33" s="92">
        <f t="shared" ca="1" si="123"/>
        <v>0</v>
      </c>
      <c r="DE33" s="92">
        <f t="shared" ca="1" si="124"/>
        <v>0</v>
      </c>
      <c r="DF33" s="92">
        <f t="shared" ca="1" si="124"/>
        <v>0</v>
      </c>
      <c r="DG33" s="92">
        <f t="shared" ca="1" si="124"/>
        <v>0</v>
      </c>
      <c r="DH33" s="92">
        <f t="shared" ca="1" si="124"/>
        <v>0</v>
      </c>
      <c r="DI33" s="92">
        <f t="shared" ca="1" si="124"/>
        <v>0</v>
      </c>
      <c r="DJ33" s="92">
        <f t="shared" ca="1" si="124"/>
        <v>0</v>
      </c>
      <c r="DK33" s="92">
        <f t="shared" ca="1" si="124"/>
        <v>0</v>
      </c>
      <c r="DL33" s="92">
        <f t="shared" ca="1" si="124"/>
        <v>0</v>
      </c>
      <c r="DM33" s="92">
        <f t="shared" ca="1" si="124"/>
        <v>0</v>
      </c>
      <c r="DN33" s="92">
        <f t="shared" ca="1" si="124"/>
        <v>0</v>
      </c>
      <c r="DO33" s="92">
        <f t="shared" ca="1" si="125"/>
        <v>0</v>
      </c>
      <c r="DP33" s="92">
        <f t="shared" ca="1" si="125"/>
        <v>0</v>
      </c>
      <c r="DQ33" s="92">
        <f t="shared" ca="1" si="125"/>
        <v>0</v>
      </c>
      <c r="DR33" s="92">
        <f t="shared" ca="1" si="125"/>
        <v>0</v>
      </c>
      <c r="DS33" s="92">
        <f t="shared" ca="1" si="125"/>
        <v>0</v>
      </c>
      <c r="DT33" s="92">
        <f t="shared" ca="1" si="125"/>
        <v>0</v>
      </c>
      <c r="DU33" s="92">
        <f t="shared" ca="1" si="125"/>
        <v>0</v>
      </c>
      <c r="DV33" s="92">
        <f t="shared" ca="1" si="125"/>
        <v>0</v>
      </c>
      <c r="DW33" s="92">
        <f t="shared" ca="1" si="125"/>
        <v>0</v>
      </c>
      <c r="DX33" s="92">
        <f t="shared" ca="1" si="125"/>
        <v>0</v>
      </c>
      <c r="DY33" s="92">
        <f t="shared" ca="1" si="126"/>
        <v>0</v>
      </c>
      <c r="DZ33" s="92">
        <f t="shared" ca="1" si="126"/>
        <v>0</v>
      </c>
      <c r="EA33" s="92">
        <f t="shared" ca="1" si="126"/>
        <v>0</v>
      </c>
      <c r="EB33" s="92">
        <f t="shared" ca="1" si="126"/>
        <v>0</v>
      </c>
      <c r="EC33" s="92">
        <f t="shared" ca="1" si="126"/>
        <v>0</v>
      </c>
      <c r="ED33" s="92">
        <f t="shared" ca="1" si="126"/>
        <v>0</v>
      </c>
      <c r="EE33" s="92">
        <f t="shared" ca="1" si="126"/>
        <v>0</v>
      </c>
      <c r="EF33" s="92">
        <f t="shared" ca="1" si="126"/>
        <v>0</v>
      </c>
      <c r="EG33" s="92">
        <f t="shared" ca="1" si="126"/>
        <v>0</v>
      </c>
      <c r="EH33" s="92">
        <f t="shared" ca="1" si="126"/>
        <v>0</v>
      </c>
      <c r="EI33" s="92">
        <f t="shared" ca="1" si="127"/>
        <v>0</v>
      </c>
      <c r="EJ33" s="92">
        <f t="shared" ca="1" si="127"/>
        <v>0</v>
      </c>
      <c r="EK33" s="92">
        <f t="shared" ca="1" si="127"/>
        <v>0</v>
      </c>
      <c r="EL33" s="92">
        <f t="shared" ca="1" si="127"/>
        <v>0</v>
      </c>
      <c r="EM33" s="92">
        <f t="shared" ca="1" si="127"/>
        <v>0</v>
      </c>
      <c r="EN33" s="92">
        <f t="shared" ca="1" si="127"/>
        <v>0</v>
      </c>
      <c r="EO33" s="92">
        <f t="shared" ca="1" si="127"/>
        <v>0</v>
      </c>
      <c r="EP33" s="92">
        <f t="shared" ca="1" si="127"/>
        <v>0</v>
      </c>
      <c r="EQ33" s="92">
        <f t="shared" ca="1" si="127"/>
        <v>0</v>
      </c>
      <c r="ER33" s="92">
        <f t="shared" ca="1" si="127"/>
        <v>0</v>
      </c>
      <c r="ES33" s="92">
        <f t="shared" ca="1" si="128"/>
        <v>0</v>
      </c>
      <c r="ET33" s="92">
        <f t="shared" ca="1" si="128"/>
        <v>0</v>
      </c>
      <c r="EU33" s="92">
        <f t="shared" ca="1" si="128"/>
        <v>0</v>
      </c>
      <c r="EV33" s="92">
        <f t="shared" ca="1" si="128"/>
        <v>0</v>
      </c>
      <c r="EW33" s="92">
        <f t="shared" ca="1" si="128"/>
        <v>0</v>
      </c>
      <c r="EX33" s="92">
        <f t="shared" ca="1" si="128"/>
        <v>0</v>
      </c>
      <c r="EY33" s="92">
        <f t="shared" ca="1" si="128"/>
        <v>0</v>
      </c>
      <c r="EZ33" s="92">
        <f t="shared" ca="1" si="128"/>
        <v>0</v>
      </c>
      <c r="FA33" s="92">
        <f t="shared" ca="1" si="128"/>
        <v>0</v>
      </c>
      <c r="FB33" s="92">
        <f t="shared" ca="1" si="128"/>
        <v>0</v>
      </c>
      <c r="FC33" s="92">
        <f t="shared" ca="1" si="129"/>
        <v>0</v>
      </c>
      <c r="FD33" s="92">
        <f t="shared" ca="1" si="129"/>
        <v>0</v>
      </c>
      <c r="FE33" s="92">
        <f t="shared" ca="1" si="129"/>
        <v>0</v>
      </c>
      <c r="FF33" s="92">
        <f t="shared" ca="1" si="129"/>
        <v>0</v>
      </c>
      <c r="FG33" s="92">
        <f t="shared" ca="1" si="129"/>
        <v>0</v>
      </c>
      <c r="FH33" s="92">
        <f t="shared" ca="1" si="129"/>
        <v>0</v>
      </c>
      <c r="FI33" s="92">
        <f t="shared" ca="1" si="129"/>
        <v>0</v>
      </c>
      <c r="FJ33" s="92">
        <f t="shared" ca="1" si="129"/>
        <v>0</v>
      </c>
      <c r="FK33" s="92">
        <f t="shared" ca="1" si="129"/>
        <v>0</v>
      </c>
      <c r="FL33" s="92">
        <f t="shared" ca="1" si="129"/>
        <v>0</v>
      </c>
      <c r="FM33" s="92">
        <f t="shared" ca="1" si="130"/>
        <v>0</v>
      </c>
      <c r="FN33" s="92">
        <f t="shared" ca="1" si="130"/>
        <v>0</v>
      </c>
      <c r="FO33" s="92">
        <f t="shared" ca="1" si="130"/>
        <v>0</v>
      </c>
      <c r="FP33" s="92">
        <f t="shared" ca="1" si="130"/>
        <v>0</v>
      </c>
      <c r="FQ33" s="92">
        <f t="shared" ca="1" si="130"/>
        <v>0</v>
      </c>
      <c r="FR33" s="92">
        <f t="shared" ca="1" si="130"/>
        <v>0</v>
      </c>
      <c r="FS33" s="92">
        <f t="shared" ca="1" si="130"/>
        <v>0</v>
      </c>
      <c r="FT33" s="92">
        <f t="shared" ca="1" si="130"/>
        <v>0</v>
      </c>
      <c r="FU33" s="92">
        <f t="shared" ca="1" si="130"/>
        <v>0</v>
      </c>
      <c r="FV33" s="92">
        <f t="shared" ca="1" si="130"/>
        <v>0</v>
      </c>
      <c r="FW33" s="92">
        <f t="shared" ca="1" si="131"/>
        <v>0</v>
      </c>
      <c r="FX33" s="92">
        <f t="shared" ca="1" si="131"/>
        <v>0</v>
      </c>
      <c r="FY33" s="92">
        <f t="shared" ca="1" si="131"/>
        <v>0</v>
      </c>
      <c r="FZ33" s="92">
        <f t="shared" ca="1" si="131"/>
        <v>0</v>
      </c>
      <c r="GA33" s="92">
        <f t="shared" ca="1" si="131"/>
        <v>0</v>
      </c>
      <c r="GB33" s="92">
        <f t="shared" ca="1" si="131"/>
        <v>0</v>
      </c>
      <c r="GC33" s="92">
        <f t="shared" ca="1" si="131"/>
        <v>0</v>
      </c>
      <c r="GD33" s="92">
        <f t="shared" ca="1" si="131"/>
        <v>0</v>
      </c>
      <c r="GE33" s="92">
        <f t="shared" ca="1" si="131"/>
        <v>0</v>
      </c>
      <c r="GF33" s="92">
        <f t="shared" ca="1" si="131"/>
        <v>0</v>
      </c>
      <c r="GG33" s="92">
        <f t="shared" ca="1" si="132"/>
        <v>0</v>
      </c>
      <c r="GH33" s="92">
        <f t="shared" ca="1" si="132"/>
        <v>0</v>
      </c>
      <c r="GI33" s="92">
        <f t="shared" ca="1" si="132"/>
        <v>0</v>
      </c>
      <c r="GJ33" s="92">
        <f t="shared" ca="1" si="132"/>
        <v>0</v>
      </c>
      <c r="GK33" s="92">
        <f t="shared" ca="1" si="132"/>
        <v>0</v>
      </c>
      <c r="GL33" s="92">
        <f t="shared" ca="1" si="132"/>
        <v>0</v>
      </c>
      <c r="GM33" s="92">
        <f t="shared" ca="1" si="132"/>
        <v>0</v>
      </c>
      <c r="GN33" s="92">
        <f t="shared" ca="1" si="132"/>
        <v>0</v>
      </c>
      <c r="GO33" s="92">
        <f t="shared" ca="1" si="132"/>
        <v>0</v>
      </c>
      <c r="GP33" s="92">
        <f t="shared" ca="1" si="132"/>
        <v>0</v>
      </c>
      <c r="GQ33" s="92">
        <f t="shared" ca="1" si="133"/>
        <v>0</v>
      </c>
      <c r="GR33" s="92">
        <f t="shared" ca="1" si="133"/>
        <v>0</v>
      </c>
      <c r="GS33" s="92">
        <f t="shared" ca="1" si="133"/>
        <v>0</v>
      </c>
      <c r="GT33" s="92">
        <f t="shared" ca="1" si="133"/>
        <v>0</v>
      </c>
      <c r="GU33" s="92">
        <f t="shared" ca="1" si="133"/>
        <v>0</v>
      </c>
      <c r="GV33" s="92">
        <f t="shared" ca="1" si="133"/>
        <v>0</v>
      </c>
      <c r="GW33" s="92">
        <f t="shared" ca="1" si="133"/>
        <v>0</v>
      </c>
      <c r="GX33" s="92">
        <f t="shared" ca="1" si="133"/>
        <v>0</v>
      </c>
      <c r="GY33" s="92">
        <f t="shared" ca="1" si="133"/>
        <v>0</v>
      </c>
      <c r="GZ33" s="92">
        <f t="shared" ca="1" si="133"/>
        <v>0</v>
      </c>
      <c r="HA33" s="92">
        <f t="shared" ca="1" si="134"/>
        <v>0</v>
      </c>
      <c r="HB33" s="92">
        <f t="shared" ca="1" si="134"/>
        <v>0</v>
      </c>
      <c r="HC33" s="92">
        <f t="shared" ca="1" si="134"/>
        <v>0</v>
      </c>
      <c r="HD33" s="92">
        <f t="shared" ca="1" si="134"/>
        <v>0</v>
      </c>
      <c r="HE33" s="92">
        <f t="shared" ca="1" si="134"/>
        <v>0</v>
      </c>
      <c r="HF33" s="92">
        <f t="shared" ca="1" si="134"/>
        <v>0</v>
      </c>
      <c r="HG33" s="92">
        <f t="shared" ca="1" si="134"/>
        <v>0</v>
      </c>
      <c r="HH33" s="92">
        <f t="shared" ca="1" si="134"/>
        <v>0</v>
      </c>
      <c r="HI33" s="92">
        <f t="shared" ca="1" si="134"/>
        <v>0</v>
      </c>
      <c r="HJ33" s="92">
        <f t="shared" ca="1" si="134"/>
        <v>0</v>
      </c>
      <c r="HK33" s="92">
        <f t="shared" ca="1" si="135"/>
        <v>0</v>
      </c>
      <c r="HL33" s="92">
        <f t="shared" ca="1" si="135"/>
        <v>0</v>
      </c>
      <c r="HM33" s="92">
        <f t="shared" ca="1" si="135"/>
        <v>0</v>
      </c>
      <c r="HN33" s="92">
        <f t="shared" ca="1" si="135"/>
        <v>0</v>
      </c>
      <c r="HO33" s="92">
        <f t="shared" ca="1" si="135"/>
        <v>0</v>
      </c>
      <c r="HP33" s="92">
        <f t="shared" ca="1" si="135"/>
        <v>0</v>
      </c>
      <c r="HQ33" s="92">
        <f t="shared" ca="1" si="135"/>
        <v>0</v>
      </c>
      <c r="HR33" s="92">
        <f t="shared" ca="1" si="135"/>
        <v>0</v>
      </c>
      <c r="HS33" s="92">
        <f t="shared" ca="1" si="135"/>
        <v>0</v>
      </c>
      <c r="HT33" s="92">
        <f t="shared" ca="1" si="135"/>
        <v>0</v>
      </c>
      <c r="HU33" s="92">
        <f t="shared" ca="1" si="136"/>
        <v>0</v>
      </c>
      <c r="HV33" s="92">
        <f t="shared" ca="1" si="136"/>
        <v>0</v>
      </c>
      <c r="HW33" s="92">
        <f t="shared" ca="1" si="136"/>
        <v>0</v>
      </c>
      <c r="HX33" s="92">
        <f t="shared" ca="1" si="136"/>
        <v>0</v>
      </c>
      <c r="HY33" s="92">
        <f t="shared" ca="1" si="136"/>
        <v>0</v>
      </c>
      <c r="HZ33" s="92">
        <f t="shared" ca="1" si="136"/>
        <v>0</v>
      </c>
      <c r="IA33" s="92">
        <f t="shared" ca="1" si="136"/>
        <v>0</v>
      </c>
      <c r="IB33" s="92">
        <f t="shared" ca="1" si="136"/>
        <v>0</v>
      </c>
      <c r="IC33" s="92">
        <f t="shared" ca="1" si="136"/>
        <v>0</v>
      </c>
      <c r="ID33" s="92">
        <f t="shared" ca="1" si="136"/>
        <v>0</v>
      </c>
      <c r="IE33" s="92">
        <f t="shared" ca="1" si="137"/>
        <v>0</v>
      </c>
      <c r="IF33" s="92">
        <f t="shared" ca="1" si="137"/>
        <v>0</v>
      </c>
      <c r="IG33" s="92">
        <f t="shared" ca="1" si="137"/>
        <v>0</v>
      </c>
      <c r="IH33" s="92">
        <f t="shared" ca="1" si="137"/>
        <v>0</v>
      </c>
      <c r="II33" s="92">
        <f t="shared" ca="1" si="137"/>
        <v>0</v>
      </c>
      <c r="IJ33" s="92">
        <f t="shared" ca="1" si="137"/>
        <v>0</v>
      </c>
      <c r="IK33" s="92">
        <f t="shared" ca="1" si="137"/>
        <v>0</v>
      </c>
      <c r="IL33" s="92">
        <f t="shared" ca="1" si="137"/>
        <v>0</v>
      </c>
      <c r="IM33" s="92">
        <f t="shared" ca="1" si="137"/>
        <v>0</v>
      </c>
      <c r="IN33" s="92">
        <f t="shared" ca="1" si="137"/>
        <v>0</v>
      </c>
      <c r="IO33" s="92">
        <f t="shared" ca="1" si="138"/>
        <v>0</v>
      </c>
      <c r="IP33" s="92">
        <f t="shared" ca="1" si="138"/>
        <v>0</v>
      </c>
      <c r="IQ33" s="92">
        <f t="shared" ca="1" si="138"/>
        <v>0</v>
      </c>
      <c r="IR33" s="92">
        <f t="shared" ca="1" si="138"/>
        <v>0</v>
      </c>
      <c r="IS33" s="92">
        <f t="shared" ca="1" si="138"/>
        <v>0</v>
      </c>
      <c r="IT33" s="92">
        <f t="shared" ca="1" si="138"/>
        <v>0</v>
      </c>
      <c r="IU33" s="92">
        <f t="shared" ca="1" si="138"/>
        <v>0</v>
      </c>
      <c r="IV33" s="92">
        <f t="shared" ca="1" si="138"/>
        <v>0</v>
      </c>
      <c r="IW33" s="92">
        <f t="shared" ca="1" si="138"/>
        <v>0</v>
      </c>
      <c r="IX33" s="92">
        <f t="shared" ca="1" si="138"/>
        <v>0</v>
      </c>
      <c r="IY33" s="92">
        <f t="shared" ca="1" si="139"/>
        <v>0</v>
      </c>
      <c r="IZ33" s="92">
        <f t="shared" ca="1" si="139"/>
        <v>0</v>
      </c>
      <c r="JA33" s="92">
        <f t="shared" ca="1" si="139"/>
        <v>0</v>
      </c>
      <c r="JB33" s="92">
        <f t="shared" ca="1" si="139"/>
        <v>0</v>
      </c>
      <c r="JC33" s="92">
        <f t="shared" ca="1" si="139"/>
        <v>0</v>
      </c>
      <c r="JD33" s="92">
        <f t="shared" ca="1" si="139"/>
        <v>0</v>
      </c>
      <c r="JE33" s="92">
        <f t="shared" ca="1" si="139"/>
        <v>0</v>
      </c>
      <c r="JF33" s="92">
        <f t="shared" ca="1" si="139"/>
        <v>0</v>
      </c>
      <c r="JG33" s="92">
        <f t="shared" ca="1" si="139"/>
        <v>0</v>
      </c>
      <c r="JH33" s="92">
        <f t="shared" ca="1" si="139"/>
        <v>0</v>
      </c>
      <c r="JI33" s="92">
        <f t="shared" ca="1" si="140"/>
        <v>0</v>
      </c>
      <c r="JJ33" s="92">
        <f t="shared" ca="1" si="140"/>
        <v>0</v>
      </c>
      <c r="JK33" s="92">
        <f t="shared" ca="1" si="140"/>
        <v>0</v>
      </c>
      <c r="JL33" s="92">
        <f t="shared" ca="1" si="140"/>
        <v>0</v>
      </c>
      <c r="JM33" s="92">
        <f t="shared" ca="1" si="140"/>
        <v>0</v>
      </c>
      <c r="JN33" s="92">
        <f t="shared" ca="1" si="140"/>
        <v>0</v>
      </c>
      <c r="JO33" s="92">
        <f t="shared" ca="1" si="140"/>
        <v>0</v>
      </c>
      <c r="JP33" s="92">
        <f t="shared" ca="1" si="140"/>
        <v>0</v>
      </c>
      <c r="JQ33" s="92">
        <f t="shared" ca="1" si="140"/>
        <v>0</v>
      </c>
      <c r="JR33" s="92">
        <f t="shared" ca="1" si="140"/>
        <v>0</v>
      </c>
      <c r="JS33" s="92">
        <f t="shared" ca="1" si="141"/>
        <v>0</v>
      </c>
      <c r="JT33" s="92">
        <f t="shared" ca="1" si="141"/>
        <v>0</v>
      </c>
      <c r="JU33" s="92">
        <f t="shared" ca="1" si="141"/>
        <v>0</v>
      </c>
      <c r="JV33" s="92">
        <f t="shared" ca="1" si="141"/>
        <v>0</v>
      </c>
      <c r="JW33" s="92">
        <f t="shared" ca="1" si="141"/>
        <v>0</v>
      </c>
      <c r="JX33" s="92">
        <f t="shared" ca="1" si="141"/>
        <v>0</v>
      </c>
      <c r="JY33" s="92">
        <f t="shared" ca="1" si="141"/>
        <v>0</v>
      </c>
      <c r="JZ33" s="92">
        <f t="shared" ca="1" si="141"/>
        <v>0</v>
      </c>
      <c r="KA33" s="92">
        <f t="shared" ca="1" si="141"/>
        <v>0</v>
      </c>
      <c r="KB33" s="92">
        <f t="shared" ca="1" si="141"/>
        <v>0</v>
      </c>
      <c r="KC33" s="92">
        <f t="shared" ca="1" si="142"/>
        <v>0</v>
      </c>
      <c r="KD33" s="92">
        <f t="shared" ca="1" si="142"/>
        <v>0</v>
      </c>
      <c r="KE33" s="92">
        <f t="shared" ca="1" si="142"/>
        <v>0</v>
      </c>
      <c r="KF33" s="92">
        <f t="shared" ca="1" si="142"/>
        <v>0</v>
      </c>
      <c r="KG33" s="92">
        <f t="shared" ca="1" si="142"/>
        <v>0</v>
      </c>
      <c r="KH33" s="92">
        <f t="shared" ca="1" si="142"/>
        <v>0</v>
      </c>
      <c r="KI33" s="92">
        <f t="shared" ca="1" si="142"/>
        <v>0</v>
      </c>
      <c r="KJ33" s="92">
        <f t="shared" ca="1" si="142"/>
        <v>0</v>
      </c>
      <c r="KK33" s="92">
        <f t="shared" ca="1" si="142"/>
        <v>0</v>
      </c>
      <c r="KL33" s="92">
        <f t="shared" ca="1" si="142"/>
        <v>0</v>
      </c>
      <c r="KM33" s="92">
        <f t="shared" ca="1" si="143"/>
        <v>0</v>
      </c>
      <c r="KN33" s="92">
        <f t="shared" ca="1" si="143"/>
        <v>0</v>
      </c>
      <c r="KO33" s="92">
        <f t="shared" ca="1" si="143"/>
        <v>0</v>
      </c>
      <c r="KP33" s="92">
        <f t="shared" ca="1" si="143"/>
        <v>0</v>
      </c>
      <c r="KQ33" s="92">
        <f t="shared" ca="1" si="143"/>
        <v>0</v>
      </c>
      <c r="KR33" s="92">
        <f t="shared" ca="1" si="143"/>
        <v>0</v>
      </c>
      <c r="KS33" s="92">
        <f t="shared" ca="1" si="143"/>
        <v>0</v>
      </c>
      <c r="KT33" s="92">
        <f t="shared" ca="1" si="143"/>
        <v>0</v>
      </c>
      <c r="KU33" s="92">
        <f t="shared" ca="1" si="143"/>
        <v>0</v>
      </c>
      <c r="KV33" s="92">
        <f t="shared" ca="1" si="143"/>
        <v>0</v>
      </c>
      <c r="KW33" s="92">
        <f t="shared" ca="1" si="144"/>
        <v>0</v>
      </c>
      <c r="KX33" s="92">
        <f t="shared" ca="1" si="144"/>
        <v>0</v>
      </c>
      <c r="KY33" s="92">
        <f t="shared" ca="1" si="144"/>
        <v>0</v>
      </c>
      <c r="KZ33" s="92">
        <f t="shared" ca="1" si="144"/>
        <v>0</v>
      </c>
      <c r="LA33" s="92">
        <f t="shared" ca="1" si="144"/>
        <v>0</v>
      </c>
      <c r="LB33" s="92">
        <f t="shared" ca="1" si="144"/>
        <v>0</v>
      </c>
      <c r="LC33" s="92">
        <f t="shared" ca="1" si="144"/>
        <v>0</v>
      </c>
      <c r="LD33" s="92">
        <f t="shared" ca="1" si="144"/>
        <v>0</v>
      </c>
      <c r="LE33" s="92">
        <f t="shared" ca="1" si="144"/>
        <v>0</v>
      </c>
      <c r="LF33" s="92">
        <f t="shared" ca="1" si="144"/>
        <v>0</v>
      </c>
      <c r="LG33" s="92">
        <f t="shared" ca="1" si="145"/>
        <v>0</v>
      </c>
      <c r="LH33" s="92">
        <f t="shared" ca="1" si="145"/>
        <v>0</v>
      </c>
      <c r="LI33" s="92">
        <f t="shared" ca="1" si="145"/>
        <v>0</v>
      </c>
      <c r="LJ33" s="92">
        <f t="shared" ca="1" si="145"/>
        <v>0</v>
      </c>
      <c r="LK33" s="92">
        <f t="shared" ca="1" si="145"/>
        <v>0</v>
      </c>
      <c r="LL33" s="92">
        <f t="shared" ca="1" si="145"/>
        <v>0</v>
      </c>
      <c r="LM33" s="92">
        <f t="shared" ca="1" si="145"/>
        <v>0</v>
      </c>
      <c r="LN33" s="92">
        <f t="shared" ca="1" si="145"/>
        <v>0</v>
      </c>
      <c r="LO33" s="92">
        <f t="shared" ca="1" si="145"/>
        <v>0</v>
      </c>
      <c r="LP33" s="92">
        <f t="shared" ca="1" si="145"/>
        <v>0</v>
      </c>
      <c r="LQ33" s="92">
        <f t="shared" ca="1" si="146"/>
        <v>0</v>
      </c>
      <c r="LR33" s="92">
        <f t="shared" ca="1" si="146"/>
        <v>0</v>
      </c>
      <c r="LS33" s="92">
        <f t="shared" ca="1" si="146"/>
        <v>0</v>
      </c>
      <c r="LT33" s="92">
        <f t="shared" ca="1" si="146"/>
        <v>0</v>
      </c>
      <c r="LU33" s="92">
        <f t="shared" ca="1" si="146"/>
        <v>0</v>
      </c>
      <c r="LV33" s="92">
        <f t="shared" ca="1" si="146"/>
        <v>0</v>
      </c>
      <c r="LW33" s="92">
        <f t="shared" ca="1" si="146"/>
        <v>0</v>
      </c>
      <c r="LX33" s="92">
        <f t="shared" ca="1" si="146"/>
        <v>0</v>
      </c>
      <c r="LY33" s="92">
        <f t="shared" ca="1" si="146"/>
        <v>0</v>
      </c>
      <c r="LZ33" s="92">
        <f t="shared" ca="1" si="146"/>
        <v>0</v>
      </c>
      <c r="MA33" s="92">
        <f t="shared" ca="1" si="147"/>
        <v>0</v>
      </c>
      <c r="MB33" s="92">
        <f t="shared" ca="1" si="147"/>
        <v>0</v>
      </c>
      <c r="MC33" s="92">
        <f t="shared" ca="1" si="147"/>
        <v>0</v>
      </c>
      <c r="MD33" s="92">
        <f t="shared" ca="1" si="147"/>
        <v>0</v>
      </c>
      <c r="ME33" s="92">
        <f t="shared" ca="1" si="147"/>
        <v>0</v>
      </c>
      <c r="MF33" s="92">
        <f t="shared" ca="1" si="147"/>
        <v>0</v>
      </c>
      <c r="MG33" s="92">
        <f t="shared" ca="1" si="147"/>
        <v>0</v>
      </c>
      <c r="MH33" s="92">
        <f t="shared" ca="1" si="147"/>
        <v>0</v>
      </c>
      <c r="MI33" s="92">
        <f t="shared" ca="1" si="147"/>
        <v>0</v>
      </c>
      <c r="MJ33" s="92">
        <f t="shared" ca="1" si="147"/>
        <v>0</v>
      </c>
      <c r="MK33" s="92">
        <f t="shared" ca="1" si="148"/>
        <v>0</v>
      </c>
      <c r="ML33" s="92">
        <f t="shared" ca="1" si="148"/>
        <v>0</v>
      </c>
      <c r="MM33" s="92">
        <f t="shared" ca="1" si="148"/>
        <v>0</v>
      </c>
      <c r="MN33" s="92">
        <f t="shared" ca="1" si="148"/>
        <v>0</v>
      </c>
      <c r="MO33" s="92">
        <f t="shared" ca="1" si="148"/>
        <v>0</v>
      </c>
      <c r="MP33" s="92">
        <f t="shared" ca="1" si="148"/>
        <v>0</v>
      </c>
      <c r="MQ33" s="92">
        <f t="shared" ca="1" si="148"/>
        <v>0</v>
      </c>
      <c r="MR33" s="92">
        <f t="shared" ca="1" si="148"/>
        <v>0</v>
      </c>
      <c r="MS33" s="92">
        <f t="shared" ca="1" si="148"/>
        <v>0</v>
      </c>
      <c r="MT33" s="92">
        <f t="shared" ca="1" si="148"/>
        <v>0</v>
      </c>
      <c r="MU33" s="92">
        <f t="shared" ca="1" si="149"/>
        <v>0</v>
      </c>
      <c r="MV33" s="92">
        <f t="shared" ca="1" si="149"/>
        <v>0</v>
      </c>
      <c r="MW33" s="92">
        <f t="shared" ca="1" si="149"/>
        <v>0</v>
      </c>
      <c r="MX33" s="92">
        <f t="shared" ca="1" si="149"/>
        <v>0</v>
      </c>
      <c r="MY33" s="92">
        <f t="shared" ca="1" si="149"/>
        <v>0</v>
      </c>
      <c r="MZ33" s="92">
        <f t="shared" ca="1" si="149"/>
        <v>0</v>
      </c>
      <c r="NA33" s="92">
        <f t="shared" ca="1" si="149"/>
        <v>0</v>
      </c>
      <c r="NB33" s="92">
        <f t="shared" ca="1" si="149"/>
        <v>0</v>
      </c>
      <c r="NC33" s="92">
        <f t="shared" ca="1" si="149"/>
        <v>0</v>
      </c>
      <c r="ND33" s="92">
        <f t="shared" ca="1" si="149"/>
        <v>0</v>
      </c>
      <c r="NE33" s="92">
        <f t="shared" ca="1" si="150"/>
        <v>0</v>
      </c>
      <c r="NF33" s="92">
        <f t="shared" ca="1" si="150"/>
        <v>0</v>
      </c>
      <c r="NG33" s="92">
        <f t="shared" ca="1" si="150"/>
        <v>0</v>
      </c>
      <c r="NH33" s="92">
        <f t="shared" ca="1" si="150"/>
        <v>0</v>
      </c>
      <c r="NI33" s="92">
        <f t="shared" ca="1" si="150"/>
        <v>0</v>
      </c>
      <c r="NJ33" s="92">
        <f t="shared" ca="1" si="150"/>
        <v>0</v>
      </c>
      <c r="NK33" s="92">
        <f t="shared" ca="1" si="150"/>
        <v>0</v>
      </c>
      <c r="NL33" s="92">
        <f t="shared" ca="1" si="150"/>
        <v>0</v>
      </c>
      <c r="NM33" s="92">
        <f t="shared" ca="1" si="150"/>
        <v>0</v>
      </c>
      <c r="NN33" s="92">
        <f t="shared" ca="1" si="150"/>
        <v>0</v>
      </c>
      <c r="NO33" s="92">
        <f t="shared" ca="1" si="150"/>
        <v>0</v>
      </c>
      <c r="NP33" s="92">
        <f t="shared" ca="1" si="150"/>
        <v>0</v>
      </c>
      <c r="NQ33" s="92">
        <f t="shared" ca="1" si="150"/>
        <v>0</v>
      </c>
    </row>
  </sheetData>
  <protectedRanges>
    <protectedRange sqref="C8" name="Plage6"/>
    <protectedRange sqref="F9:H33 A9:C33" name="Plage1"/>
    <protectedRange sqref="C2:D2" name="Plage5"/>
  </protectedRanges>
  <mergeCells count="6">
    <mergeCell ref="A1:B2"/>
    <mergeCell ref="E1:G2"/>
    <mergeCell ref="H1:H2"/>
    <mergeCell ref="A3:H3"/>
    <mergeCell ref="A7:H7"/>
    <mergeCell ref="A5:H5"/>
  </mergeCells>
  <conditionalFormatting sqref="I1:NQ7 I9:NQ27 I33:NQ33">
    <cfRule type="expression" dxfId="79" priority="49">
      <formula>+$C$2=I$3</formula>
    </cfRule>
  </conditionalFormatting>
  <conditionalFormatting sqref="I5:NQ7 I9:NQ27 I33:NQ33">
    <cfRule type="cellIs" dxfId="78" priority="48" operator="equal">
      <formula>"0"</formula>
    </cfRule>
  </conditionalFormatting>
  <conditionalFormatting sqref="I3:NQ4">
    <cfRule type="expression" dxfId="77" priority="46">
      <formula>OR(WEEKDAY(I3,3)=5,WEEKDAY(I3,3)=6)</formula>
    </cfRule>
  </conditionalFormatting>
  <conditionalFormatting sqref="I4:HS4">
    <cfRule type="expression" dxfId="76" priority="45">
      <formula>I4="S"</formula>
    </cfRule>
    <cfRule type="expression" dxfId="75" priority="47">
      <formula>I4="D"</formula>
    </cfRule>
  </conditionalFormatting>
  <conditionalFormatting sqref="I5:HS7 I9:NQ27 I33:NQ33">
    <cfRule type="expression" dxfId="74" priority="43">
      <formula>I$4="S"</formula>
    </cfRule>
    <cfRule type="expression" dxfId="73" priority="44">
      <formula>I$4="D"</formula>
    </cfRule>
  </conditionalFormatting>
  <conditionalFormatting sqref="HT3:MN4">
    <cfRule type="expression" dxfId="72" priority="41">
      <formula>OR(WEEKDAY(HT3,3)=5,WEEKDAY(HT3,3)=6)</formula>
    </cfRule>
  </conditionalFormatting>
  <conditionalFormatting sqref="HT4:MN4">
    <cfRule type="expression" dxfId="71" priority="40">
      <formula>HT4="D"</formula>
    </cfRule>
    <cfRule type="expression" dxfId="70" priority="42">
      <formula>HT4="S"</formula>
    </cfRule>
  </conditionalFormatting>
  <conditionalFormatting sqref="HT5:NQ7 HT9:NQ27 HT33:NQ33">
    <cfRule type="expression" dxfId="69" priority="38">
      <formula>HT$4="D"</formula>
    </cfRule>
    <cfRule type="expression" dxfId="68" priority="39">
      <formula>HT$4="S"</formula>
    </cfRule>
  </conditionalFormatting>
  <conditionalFormatting sqref="MO3:NQ4">
    <cfRule type="expression" dxfId="67" priority="36">
      <formula>OR(WEEKDAY(MO3,3)=5,WEEKDAY(MO3,3)=6)</formula>
    </cfRule>
  </conditionalFormatting>
  <conditionalFormatting sqref="MO4:NQ4">
    <cfRule type="expression" dxfId="66" priority="35">
      <formula>MO4="D"</formula>
    </cfRule>
    <cfRule type="expression" dxfId="65" priority="37">
      <formula>MO4="S"</formula>
    </cfRule>
  </conditionalFormatting>
  <conditionalFormatting sqref="I2:NQ2">
    <cfRule type="cellIs" dxfId="64" priority="34" operator="equal">
      <formula xml:space="preserve"> "0"</formula>
    </cfRule>
  </conditionalFormatting>
  <conditionalFormatting sqref="I8:NQ8">
    <cfRule type="expression" dxfId="63" priority="33">
      <formula>+$C$2=I$3</formula>
    </cfRule>
  </conditionalFormatting>
  <conditionalFormatting sqref="I8:NQ8">
    <cfRule type="cellIs" dxfId="62" priority="32" operator="equal">
      <formula>0</formula>
    </cfRule>
  </conditionalFormatting>
  <conditionalFormatting sqref="I8:NQ8">
    <cfRule type="expression" dxfId="61" priority="30">
      <formula>I$4="S"</formula>
    </cfRule>
    <cfRule type="expression" dxfId="60" priority="31">
      <formula>I$4="D"</formula>
    </cfRule>
  </conditionalFormatting>
  <conditionalFormatting sqref="K9:AW25">
    <cfRule type="dataBar" priority="2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{684A968A-F0BA-4DCF-B439-0163E1F2A086}</x14:id>
        </ext>
      </extLst>
    </cfRule>
  </conditionalFormatting>
  <conditionalFormatting sqref="I28:NQ28">
    <cfRule type="expression" dxfId="59" priority="28">
      <formula>+$C$2=I$3</formula>
    </cfRule>
  </conditionalFormatting>
  <conditionalFormatting sqref="I28:NQ28">
    <cfRule type="cellIs" dxfId="58" priority="27" operator="equal">
      <formula>"0"</formula>
    </cfRule>
  </conditionalFormatting>
  <conditionalFormatting sqref="I28:NQ28">
    <cfRule type="expression" dxfId="57" priority="25">
      <formula>I$4="S"</formula>
    </cfRule>
    <cfRule type="expression" dxfId="56" priority="26">
      <formula>I$4="D"</formula>
    </cfRule>
  </conditionalFormatting>
  <conditionalFormatting sqref="HT28:NQ28">
    <cfRule type="expression" dxfId="55" priority="23">
      <formula>HT$4="D"</formula>
    </cfRule>
    <cfRule type="expression" dxfId="54" priority="24">
      <formula>HT$4="S"</formula>
    </cfRule>
  </conditionalFormatting>
  <conditionalFormatting sqref="I28:NQ28">
    <cfRule type="dataBar" priority="2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{AFA5DC01-9D04-412B-BB47-157B5503E21C}</x14:id>
        </ext>
      </extLst>
    </cfRule>
  </conditionalFormatting>
  <conditionalFormatting sqref="I9:NQ27 I33:NQ33">
    <cfRule type="dataBar" priority="5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{799C2425-54CB-4A8B-9463-979BBD1EA72C}</x14:id>
        </ext>
      </extLst>
    </cfRule>
  </conditionalFormatting>
  <conditionalFormatting sqref="I32:NQ32">
    <cfRule type="expression" dxfId="53" priority="21">
      <formula>+$C$2=I$3</formula>
    </cfRule>
  </conditionalFormatting>
  <conditionalFormatting sqref="I32:NQ32">
    <cfRule type="cellIs" dxfId="52" priority="20" operator="equal">
      <formula>"0"</formula>
    </cfRule>
  </conditionalFormatting>
  <conditionalFormatting sqref="I32:NQ32">
    <cfRule type="expression" dxfId="51" priority="18">
      <formula>I$4="S"</formula>
    </cfRule>
    <cfRule type="expression" dxfId="50" priority="19">
      <formula>I$4="D"</formula>
    </cfRule>
  </conditionalFormatting>
  <conditionalFormatting sqref="HT32:NQ32">
    <cfRule type="expression" dxfId="49" priority="16">
      <formula>HT$4="D"</formula>
    </cfRule>
    <cfRule type="expression" dxfId="48" priority="17">
      <formula>HT$4="S"</formula>
    </cfRule>
  </conditionalFormatting>
  <conditionalFormatting sqref="I32:NQ32">
    <cfRule type="dataBar" priority="1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{169011CB-BF90-4E7D-ACCD-200556292202}</x14:id>
        </ext>
      </extLst>
    </cfRule>
  </conditionalFormatting>
  <conditionalFormatting sqref="I29:NQ29 I31:NQ31">
    <cfRule type="expression" dxfId="47" priority="14">
      <formula>+$C$2=I$3</formula>
    </cfRule>
  </conditionalFormatting>
  <conditionalFormatting sqref="I29:NQ29 I31:NQ31">
    <cfRule type="cellIs" dxfId="46" priority="13" operator="equal">
      <formula>"0"</formula>
    </cfRule>
  </conditionalFormatting>
  <conditionalFormatting sqref="I29:NQ29 I31:NQ31">
    <cfRule type="expression" dxfId="45" priority="11">
      <formula>I$4="S"</formula>
    </cfRule>
    <cfRule type="expression" dxfId="44" priority="12">
      <formula>I$4="D"</formula>
    </cfRule>
  </conditionalFormatting>
  <conditionalFormatting sqref="HT29:NQ29 HT31:NQ31">
    <cfRule type="expression" dxfId="43" priority="9">
      <formula>HT$4="D"</formula>
    </cfRule>
    <cfRule type="expression" dxfId="42" priority="10">
      <formula>HT$4="S"</formula>
    </cfRule>
  </conditionalFormatting>
  <conditionalFormatting sqref="I29:NQ29 I31:NQ31">
    <cfRule type="dataBar" priority="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{F78DF291-E262-4D9F-9EB2-7C473F2F0501}</x14:id>
        </ext>
      </extLst>
    </cfRule>
  </conditionalFormatting>
  <conditionalFormatting sqref="I30:NQ30">
    <cfRule type="expression" dxfId="41" priority="7">
      <formula>+$C$2=I$3</formula>
    </cfRule>
  </conditionalFormatting>
  <conditionalFormatting sqref="I30:NQ30">
    <cfRule type="cellIs" dxfId="40" priority="6" operator="equal">
      <formula>"0"</formula>
    </cfRule>
  </conditionalFormatting>
  <conditionalFormatting sqref="I30:NQ30">
    <cfRule type="expression" dxfId="39" priority="4">
      <formula>I$4="S"</formula>
    </cfRule>
    <cfRule type="expression" dxfId="38" priority="5">
      <formula>I$4="D"</formula>
    </cfRule>
  </conditionalFormatting>
  <conditionalFormatting sqref="HT30:NQ30">
    <cfRule type="expression" dxfId="37" priority="2">
      <formula>HT$4="D"</formula>
    </cfRule>
    <cfRule type="expression" dxfId="36" priority="3">
      <formula>HT$4="S"</formula>
    </cfRule>
  </conditionalFormatting>
  <conditionalFormatting sqref="I30:NQ30">
    <cfRule type="dataBar" priority="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{180EA741-DBC7-41DC-94E8-D4C83599763D}</x14:id>
        </ext>
      </extLst>
    </cfRule>
  </conditionalFormatting>
  <pageMargins left="0.25" right="0.25" top="0.75" bottom="0.75" header="0.3" footer="0.3"/>
  <pageSetup paperSize="8" scale="10" orientation="landscape" r:id="rId1"/>
  <colBreaks count="1" manualBreakCount="1">
    <brk id="8" max="1048575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84A968A-F0BA-4DCF-B439-0163E1F2A08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K9:AW25</xm:sqref>
        </x14:conditionalFormatting>
        <x14:conditionalFormatting xmlns:xm="http://schemas.microsoft.com/office/excel/2006/main">
          <x14:cfRule type="dataBar" id="{AFA5DC01-9D04-412B-BB47-157B5503E21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I28:NQ28</xm:sqref>
        </x14:conditionalFormatting>
        <x14:conditionalFormatting xmlns:xm="http://schemas.microsoft.com/office/excel/2006/main">
          <x14:cfRule type="dataBar" id="{799C2425-54CB-4A8B-9463-979BBD1EA72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I9:NQ27 I33:NQ33</xm:sqref>
        </x14:conditionalFormatting>
        <x14:conditionalFormatting xmlns:xm="http://schemas.microsoft.com/office/excel/2006/main">
          <x14:cfRule type="dataBar" id="{169011CB-BF90-4E7D-ACCD-20055629220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I32:NQ32</xm:sqref>
        </x14:conditionalFormatting>
        <x14:conditionalFormatting xmlns:xm="http://schemas.microsoft.com/office/excel/2006/main">
          <x14:cfRule type="dataBar" id="{F78DF291-E262-4D9F-9EB2-7C473F2F050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I29:NQ29 I31:NQ31</xm:sqref>
        </x14:conditionalFormatting>
        <x14:conditionalFormatting xmlns:xm="http://schemas.microsoft.com/office/excel/2006/main">
          <x14:cfRule type="dataBar" id="{180EA741-DBC7-41DC-94E8-D4C83599763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I30:NQ30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150D3-FC34-43A0-AC96-0801CD606218}">
  <sheetPr codeName="Feuil5"/>
  <dimension ref="B1:L9"/>
  <sheetViews>
    <sheetView showGridLines="0" workbookViewId="0">
      <selection activeCell="G21" sqref="G21"/>
    </sheetView>
  </sheetViews>
  <sheetFormatPr baseColWidth="10" defaultRowHeight="15" x14ac:dyDescent="0.25"/>
  <cols>
    <col min="3" max="3" width="16.85546875" bestFit="1" customWidth="1"/>
  </cols>
  <sheetData>
    <row r="1" spans="2:12" x14ac:dyDescent="0.25">
      <c r="B1" s="153" t="s">
        <v>109</v>
      </c>
      <c r="C1" s="154"/>
      <c r="D1" s="155"/>
      <c r="F1" s="144" t="s">
        <v>65</v>
      </c>
      <c r="G1" s="145"/>
      <c r="H1" s="146"/>
      <c r="J1" s="99"/>
      <c r="K1" s="98" t="s">
        <v>67</v>
      </c>
      <c r="L1" s="100"/>
    </row>
    <row r="2" spans="2:12" x14ac:dyDescent="0.25">
      <c r="B2" s="156"/>
      <c r="C2" s="157"/>
      <c r="D2" s="158"/>
      <c r="F2" s="147"/>
      <c r="G2" s="148"/>
      <c r="H2" s="149"/>
      <c r="J2" s="101" t="s">
        <v>110</v>
      </c>
      <c r="K2" s="98"/>
      <c r="L2" s="102"/>
    </row>
    <row r="3" spans="2:12" x14ac:dyDescent="0.25">
      <c r="B3" s="156"/>
      <c r="C3" s="157"/>
      <c r="D3" s="158"/>
      <c r="F3" s="147"/>
      <c r="G3" s="148"/>
      <c r="H3" s="149"/>
      <c r="J3" s="101" t="s">
        <v>111</v>
      </c>
      <c r="K3" s="98"/>
      <c r="L3" s="102"/>
    </row>
    <row r="4" spans="2:12" x14ac:dyDescent="0.25">
      <c r="B4" s="156"/>
      <c r="C4" s="157"/>
      <c r="D4" s="158"/>
      <c r="F4" s="147"/>
      <c r="G4" s="148"/>
      <c r="H4" s="149"/>
      <c r="J4" s="101"/>
      <c r="K4" s="98"/>
      <c r="L4" s="102"/>
    </row>
    <row r="5" spans="2:12" x14ac:dyDescent="0.25">
      <c r="B5" s="156"/>
      <c r="C5" s="157"/>
      <c r="D5" s="158"/>
      <c r="F5" s="147"/>
      <c r="G5" s="148"/>
      <c r="H5" s="149"/>
      <c r="J5" s="101"/>
      <c r="K5" s="98"/>
      <c r="L5" s="102"/>
    </row>
    <row r="6" spans="2:12" x14ac:dyDescent="0.25">
      <c r="B6" s="156"/>
      <c r="C6" s="157"/>
      <c r="D6" s="158"/>
      <c r="F6" s="147"/>
      <c r="G6" s="148"/>
      <c r="H6" s="149"/>
      <c r="J6" s="101"/>
      <c r="K6" s="98"/>
      <c r="L6" s="102"/>
    </row>
    <row r="7" spans="2:12" x14ac:dyDescent="0.25">
      <c r="B7" s="156"/>
      <c r="C7" s="157"/>
      <c r="D7" s="158"/>
      <c r="F7" s="147"/>
      <c r="G7" s="148"/>
      <c r="H7" s="149"/>
      <c r="J7" s="101"/>
      <c r="K7" s="98"/>
      <c r="L7" s="102"/>
    </row>
    <row r="8" spans="2:12" x14ac:dyDescent="0.25">
      <c r="B8" s="156"/>
      <c r="C8" s="157"/>
      <c r="D8" s="158"/>
      <c r="F8" s="147"/>
      <c r="G8" s="148"/>
      <c r="H8" s="149"/>
      <c r="J8" s="101"/>
      <c r="K8" s="98"/>
      <c r="L8" s="102"/>
    </row>
    <row r="9" spans="2:12" ht="15.75" thickBot="1" x14ac:dyDescent="0.3">
      <c r="B9" s="159"/>
      <c r="C9" s="160"/>
      <c r="D9" s="161"/>
      <c r="F9" s="150"/>
      <c r="G9" s="151"/>
      <c r="H9" s="152"/>
      <c r="J9" s="103"/>
      <c r="K9" s="104"/>
      <c r="L9" s="105"/>
    </row>
  </sheetData>
  <mergeCells count="2">
    <mergeCell ref="F1:H9"/>
    <mergeCell ref="B1:D9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4" name="Button 3">
              <controlPr defaultSize="0" print="0" autoFill="0" autoPict="0" macro="[0]!Form_Personnel">
                <anchor moveWithCells="1" sizeWithCells="1">
                  <from>
                    <xdr:col>1</xdr:col>
                    <xdr:colOff>390525</xdr:colOff>
                    <xdr:row>1</xdr:row>
                    <xdr:rowOff>104775</xdr:rowOff>
                  </from>
                  <to>
                    <xdr:col>3</xdr:col>
                    <xdr:colOff>447675</xdr:colOff>
                    <xdr:row>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5" name="Button 6">
              <controlPr defaultSize="0" print="0" autoFill="0" autoPict="0" macro="[0]!FormSup_Personnel">
                <anchor moveWithCells="1" sizeWithCells="1">
                  <from>
                    <xdr:col>1</xdr:col>
                    <xdr:colOff>381000</xdr:colOff>
                    <xdr:row>4</xdr:row>
                    <xdr:rowOff>171450</xdr:rowOff>
                  </from>
                  <to>
                    <xdr:col>3</xdr:col>
                    <xdr:colOff>466725</xdr:colOff>
                    <xdr:row>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6" name="Button 9">
              <controlPr defaultSize="0" print="0" autoFill="0" autoPict="0" macro="[0]!Form_Chantier">
                <anchor moveWithCells="1" sizeWithCells="1">
                  <from>
                    <xdr:col>5</xdr:col>
                    <xdr:colOff>390525</xdr:colOff>
                    <xdr:row>1</xdr:row>
                    <xdr:rowOff>133350</xdr:rowOff>
                  </from>
                  <to>
                    <xdr:col>7</xdr:col>
                    <xdr:colOff>381000</xdr:colOff>
                    <xdr:row>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r:id="rId7" name="Button 10">
              <controlPr defaultSize="0" print="0" autoFill="0" autoPict="0" macro="[0]!FormSup_Chantier">
                <anchor moveWithCells="1" sizeWithCells="1">
                  <from>
                    <xdr:col>5</xdr:col>
                    <xdr:colOff>400050</xdr:colOff>
                    <xdr:row>4</xdr:row>
                    <xdr:rowOff>180975</xdr:rowOff>
                  </from>
                  <to>
                    <xdr:col>7</xdr:col>
                    <xdr:colOff>390525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8" name="Button 11">
              <controlPr defaultSize="0" print="0" autoFill="0" autoPict="0" macro="[0]!Form_Vehicule">
                <anchor moveWithCells="1" sizeWithCells="1">
                  <from>
                    <xdr:col>9</xdr:col>
                    <xdr:colOff>257175</xdr:colOff>
                    <xdr:row>4</xdr:row>
                    <xdr:rowOff>0</xdr:rowOff>
                  </from>
                  <to>
                    <xdr:col>11</xdr:col>
                    <xdr:colOff>495300</xdr:colOff>
                    <xdr:row>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6E9AD-5588-411C-8752-78EAD8789C8F}">
  <sheetPr codeName="Feuil2"/>
  <dimension ref="A1:AE28"/>
  <sheetViews>
    <sheetView workbookViewId="0">
      <selection activeCell="A8" sqref="A8"/>
    </sheetView>
  </sheetViews>
  <sheetFormatPr baseColWidth="10" defaultColWidth="11.42578125" defaultRowHeight="15" x14ac:dyDescent="0.25"/>
  <cols>
    <col min="1" max="3" width="16.140625" bestFit="1" customWidth="1"/>
    <col min="4" max="4" width="14.28515625" customWidth="1"/>
    <col min="5" max="5" width="14.140625" customWidth="1"/>
  </cols>
  <sheetData>
    <row r="1" spans="1:31" ht="20.25" x14ac:dyDescent="0.25">
      <c r="A1" s="129" t="s">
        <v>54</v>
      </c>
      <c r="B1" s="129" t="s">
        <v>55</v>
      </c>
      <c r="C1" s="129" t="s">
        <v>56</v>
      </c>
      <c r="D1" s="130" t="s">
        <v>103</v>
      </c>
      <c r="E1" s="23"/>
      <c r="F1" s="106"/>
      <c r="G1" s="106"/>
      <c r="H1" s="106"/>
      <c r="I1" s="106"/>
      <c r="J1" s="106"/>
      <c r="K1" s="106"/>
      <c r="L1" s="106"/>
      <c r="M1" s="106"/>
      <c r="O1" s="17"/>
      <c r="P1" s="17"/>
      <c r="Q1" s="17"/>
      <c r="AA1" s="24" t="s">
        <v>54</v>
      </c>
      <c r="AB1" s="24" t="s">
        <v>55</v>
      </c>
      <c r="AC1" s="24" t="s">
        <v>56</v>
      </c>
      <c r="AD1" s="24" t="s">
        <v>103</v>
      </c>
      <c r="AE1" s="24" t="s">
        <v>54</v>
      </c>
    </row>
    <row r="2" spans="1:31" x14ac:dyDescent="0.25">
      <c r="A2" s="126" t="s">
        <v>104</v>
      </c>
      <c r="B2" s="127" t="s">
        <v>104</v>
      </c>
      <c r="C2" s="127" t="s">
        <v>104</v>
      </c>
      <c r="D2" s="128">
        <f>ROW()</f>
        <v>2</v>
      </c>
      <c r="F2" s="106"/>
      <c r="G2" s="106"/>
      <c r="H2" s="106"/>
      <c r="I2" s="106"/>
      <c r="J2" s="106"/>
      <c r="K2" s="106"/>
      <c r="L2" s="106"/>
      <c r="M2" s="106"/>
      <c r="O2" s="17"/>
      <c r="P2" s="17"/>
      <c r="Q2" s="17"/>
      <c r="AA2" t="s">
        <v>104</v>
      </c>
      <c r="AB2" t="s">
        <v>104</v>
      </c>
      <c r="AC2" t="s">
        <v>104</v>
      </c>
      <c r="AD2">
        <v>2</v>
      </c>
      <c r="AE2" t="s">
        <v>148</v>
      </c>
    </row>
    <row r="3" spans="1:31" x14ac:dyDescent="0.25">
      <c r="A3" s="120" t="s">
        <v>144</v>
      </c>
      <c r="B3" s="121" t="s">
        <v>145</v>
      </c>
      <c r="C3" s="121" t="s">
        <v>68</v>
      </c>
      <c r="D3" s="131">
        <f>ROW()</f>
        <v>3</v>
      </c>
      <c r="AA3" t="s">
        <v>144</v>
      </c>
      <c r="AB3" t="s">
        <v>145</v>
      </c>
      <c r="AC3" t="s">
        <v>68</v>
      </c>
      <c r="AD3" s="27">
        <v>3</v>
      </c>
    </row>
    <row r="4" spans="1:31" x14ac:dyDescent="0.25">
      <c r="A4" s="126" t="s">
        <v>152</v>
      </c>
      <c r="B4" s="127" t="s">
        <v>153</v>
      </c>
      <c r="C4" s="127" t="s">
        <v>57</v>
      </c>
      <c r="D4" s="27">
        <f>ROW()</f>
        <v>4</v>
      </c>
    </row>
    <row r="5" spans="1:31" x14ac:dyDescent="0.25">
      <c r="A5" s="126"/>
      <c r="B5" s="127"/>
      <c r="C5" s="127"/>
      <c r="D5">
        <f>ROW()</f>
        <v>5</v>
      </c>
    </row>
    <row r="6" spans="1:31" x14ac:dyDescent="0.25">
      <c r="A6" s="132"/>
      <c r="B6" s="133"/>
      <c r="C6" s="133"/>
      <c r="D6">
        <f>ROW()</f>
        <v>6</v>
      </c>
    </row>
    <row r="7" spans="1:31" x14ac:dyDescent="0.25">
      <c r="A7" t="s">
        <v>155</v>
      </c>
      <c r="B7" t="s">
        <v>156</v>
      </c>
      <c r="C7" t="s">
        <v>79</v>
      </c>
    </row>
    <row r="8" spans="1:31" x14ac:dyDescent="0.25">
      <c r="A8" t="s">
        <v>146</v>
      </c>
      <c r="B8" t="s">
        <v>146</v>
      </c>
      <c r="C8" t="s">
        <v>68</v>
      </c>
    </row>
    <row r="28" spans="6:6" x14ac:dyDescent="0.25">
      <c r="F28" t="s">
        <v>140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F7103-F99D-4960-9264-5C222FB1A8DB}">
  <sheetPr codeName="Feuil4"/>
  <dimension ref="A1:AG10"/>
  <sheetViews>
    <sheetView zoomScaleNormal="100" workbookViewId="0">
      <selection activeCell="G34" sqref="G34"/>
    </sheetView>
  </sheetViews>
  <sheetFormatPr baseColWidth="10" defaultColWidth="11.42578125" defaultRowHeight="15" x14ac:dyDescent="0.25"/>
  <cols>
    <col min="1" max="1" width="15.7109375" bestFit="1" customWidth="1"/>
    <col min="2" max="3" width="13.140625" style="33" bestFit="1" customWidth="1"/>
    <col min="4" max="4" width="13.140625" style="25" bestFit="1" customWidth="1"/>
    <col min="5" max="5" width="5.7109375" bestFit="1" customWidth="1"/>
    <col min="6" max="6" width="22.42578125" customWidth="1"/>
    <col min="13" max="13" width="15.7109375" bestFit="1" customWidth="1"/>
    <col min="25" max="25" width="15.7109375" bestFit="1" customWidth="1"/>
    <col min="26" max="26" width="10.85546875" bestFit="1" customWidth="1"/>
    <col min="27" max="27" width="10.7109375" bestFit="1" customWidth="1"/>
    <col min="28" max="28" width="13.140625" bestFit="1" customWidth="1"/>
    <col min="29" max="29" width="10.140625" bestFit="1" customWidth="1"/>
    <col min="30" max="30" width="16.85546875" bestFit="1" customWidth="1"/>
    <col min="31" max="31" width="5.7109375" bestFit="1" customWidth="1"/>
    <col min="33" max="33" width="15.7109375" bestFit="1" customWidth="1"/>
  </cols>
  <sheetData>
    <row r="1" spans="1:33" ht="15.75" thickBot="1" x14ac:dyDescent="0.3">
      <c r="A1" s="11" t="s">
        <v>58</v>
      </c>
      <c r="B1" s="12" t="s">
        <v>59</v>
      </c>
      <c r="C1" s="12" t="s">
        <v>60</v>
      </c>
      <c r="D1" s="13" t="s">
        <v>61</v>
      </c>
      <c r="E1" s="14" t="s">
        <v>103</v>
      </c>
      <c r="M1" s="41"/>
      <c r="Y1" s="28" t="s">
        <v>58</v>
      </c>
      <c r="Z1" s="29" t="s">
        <v>59</v>
      </c>
      <c r="AA1" s="29" t="s">
        <v>60</v>
      </c>
      <c r="AB1" s="30" t="s">
        <v>61</v>
      </c>
      <c r="AC1" s="31" t="s">
        <v>62</v>
      </c>
      <c r="AD1" s="32" t="s">
        <v>63</v>
      </c>
      <c r="AE1" s="32" t="s">
        <v>103</v>
      </c>
      <c r="AG1" s="28" t="s">
        <v>58</v>
      </c>
    </row>
    <row r="2" spans="1:33" ht="15" customHeight="1" x14ac:dyDescent="0.25">
      <c r="A2" t="s">
        <v>102</v>
      </c>
      <c r="B2" s="33" t="s">
        <v>102</v>
      </c>
      <c r="C2" s="33" t="s">
        <v>102</v>
      </c>
      <c r="D2" s="25" t="s">
        <v>102</v>
      </c>
      <c r="E2">
        <f>ROW()</f>
        <v>2</v>
      </c>
      <c r="G2" s="26"/>
      <c r="H2" s="26"/>
      <c r="I2" s="26"/>
      <c r="J2" s="26"/>
      <c r="K2" s="26"/>
      <c r="L2" s="26"/>
      <c r="N2" s="26"/>
      <c r="O2" s="26"/>
      <c r="Y2" t="s">
        <v>102</v>
      </c>
      <c r="Z2" s="33" t="s">
        <v>102</v>
      </c>
      <c r="AA2" s="33" t="s">
        <v>102</v>
      </c>
      <c r="AB2" s="39" t="s">
        <v>102</v>
      </c>
      <c r="AE2">
        <v>2</v>
      </c>
      <c r="AG2" t="s">
        <v>135</v>
      </c>
    </row>
    <row r="3" spans="1:33" ht="15" customHeight="1" x14ac:dyDescent="0.25">
      <c r="A3" t="s">
        <v>133</v>
      </c>
      <c r="B3" s="33">
        <v>44910</v>
      </c>
      <c r="C3" s="33">
        <v>45272</v>
      </c>
      <c r="D3" s="39" t="s">
        <v>88</v>
      </c>
      <c r="E3" s="27">
        <f>ROW()</f>
        <v>3</v>
      </c>
      <c r="G3" s="40"/>
      <c r="H3" s="40"/>
      <c r="I3" s="40"/>
      <c r="J3" s="40"/>
      <c r="K3" s="40"/>
      <c r="L3" s="40"/>
      <c r="N3" s="40"/>
      <c r="O3" s="40"/>
      <c r="Z3" s="33"/>
      <c r="AA3" s="33"/>
      <c r="AB3" s="39"/>
      <c r="AE3" s="27"/>
    </row>
    <row r="4" spans="1:33" ht="15" customHeight="1" x14ac:dyDescent="0.25">
      <c r="A4" t="s">
        <v>136</v>
      </c>
      <c r="B4" s="33">
        <v>44926</v>
      </c>
      <c r="C4" s="33">
        <v>44991</v>
      </c>
      <c r="D4" s="39" t="s">
        <v>76</v>
      </c>
      <c r="E4" s="27">
        <f>ROW()</f>
        <v>4</v>
      </c>
      <c r="G4" s="40"/>
      <c r="H4" s="40"/>
      <c r="I4" s="40"/>
      <c r="J4" s="40"/>
      <c r="K4" s="40"/>
      <c r="L4" s="40"/>
      <c r="N4" s="40"/>
      <c r="O4" s="40"/>
    </row>
    <row r="5" spans="1:33" ht="15" customHeight="1" x14ac:dyDescent="0.25">
      <c r="A5" t="s">
        <v>138</v>
      </c>
      <c r="B5" s="33">
        <v>44571</v>
      </c>
      <c r="C5" s="33">
        <v>44901</v>
      </c>
      <c r="D5" s="44" t="s">
        <v>88</v>
      </c>
      <c r="E5" s="27">
        <f>ROW()</f>
        <v>5</v>
      </c>
      <c r="G5" s="40"/>
      <c r="H5" s="40"/>
      <c r="I5" s="40"/>
      <c r="J5" s="40"/>
      <c r="K5" s="40"/>
      <c r="L5" s="40"/>
      <c r="N5" s="40"/>
      <c r="O5" s="40"/>
    </row>
    <row r="6" spans="1:33" ht="15" customHeight="1" x14ac:dyDescent="0.25">
      <c r="A6" t="s">
        <v>139</v>
      </c>
      <c r="B6" s="33">
        <v>44540</v>
      </c>
      <c r="C6" s="33">
        <v>44748</v>
      </c>
      <c r="D6" s="116" t="s">
        <v>86</v>
      </c>
      <c r="E6" s="27">
        <f>ROW()</f>
        <v>6</v>
      </c>
      <c r="G6" s="40"/>
      <c r="H6" s="40"/>
      <c r="I6" s="40"/>
      <c r="J6" s="40"/>
      <c r="K6" s="40"/>
      <c r="L6" s="40"/>
      <c r="N6" s="40"/>
      <c r="O6" s="40"/>
    </row>
    <row r="7" spans="1:33" ht="15" customHeight="1" x14ac:dyDescent="0.25">
      <c r="G7" s="40"/>
      <c r="H7" s="40"/>
      <c r="I7" s="40"/>
      <c r="J7" s="40"/>
      <c r="K7" s="40"/>
      <c r="L7" s="40"/>
      <c r="N7" s="40"/>
      <c r="O7" s="40"/>
    </row>
    <row r="8" spans="1:33" ht="15" customHeight="1" x14ac:dyDescent="0.25">
      <c r="G8" s="40"/>
      <c r="H8" s="40"/>
      <c r="I8" s="40"/>
      <c r="J8" s="40"/>
      <c r="K8" s="40"/>
      <c r="L8" s="40"/>
      <c r="N8" s="40"/>
      <c r="O8" s="40"/>
    </row>
    <row r="9" spans="1:33" ht="15" customHeight="1" x14ac:dyDescent="0.25">
      <c r="G9" s="40"/>
      <c r="H9" s="40"/>
      <c r="I9" s="40"/>
      <c r="J9" s="40"/>
      <c r="K9" s="40"/>
      <c r="L9" s="40"/>
      <c r="N9" s="40"/>
      <c r="O9" s="40"/>
    </row>
    <row r="10" spans="1:33" ht="15" customHeight="1" x14ac:dyDescent="0.25">
      <c r="G10" s="40"/>
      <c r="H10" s="40"/>
      <c r="I10" s="40"/>
      <c r="J10" s="40"/>
      <c r="K10" s="40"/>
      <c r="L10" s="40"/>
      <c r="N10" s="40"/>
      <c r="O10" s="40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6771E-2AC2-4D7F-8444-48AFD80DE3B4}">
  <sheetPr codeName="Feuil3"/>
  <dimension ref="A1:R24"/>
  <sheetViews>
    <sheetView tabSelected="1" workbookViewId="0">
      <selection activeCell="M16" sqref="M16"/>
    </sheetView>
  </sheetViews>
  <sheetFormatPr baseColWidth="10" defaultColWidth="11.42578125" defaultRowHeight="15" x14ac:dyDescent="0.25"/>
  <cols>
    <col min="1" max="1" width="34.5703125" bestFit="1" customWidth="1"/>
    <col min="3" max="3" width="18" bestFit="1" customWidth="1"/>
    <col min="5" max="5" width="18.28515625" bestFit="1" customWidth="1"/>
    <col min="12" max="12" width="15.28515625" bestFit="1" customWidth="1"/>
    <col min="13" max="13" width="13.140625" customWidth="1"/>
    <col min="14" max="14" width="11.85546875" bestFit="1" customWidth="1"/>
    <col min="17" max="18" width="11.5703125" customWidth="1"/>
  </cols>
  <sheetData>
    <row r="1" spans="1:18" x14ac:dyDescent="0.25">
      <c r="A1" s="16" t="s">
        <v>64</v>
      </c>
      <c r="C1" s="10" t="s">
        <v>65</v>
      </c>
      <c r="F1" s="162" t="s">
        <v>66</v>
      </c>
      <c r="G1" s="162"/>
      <c r="H1" s="162"/>
      <c r="I1" s="162"/>
      <c r="J1" s="162"/>
      <c r="L1" s="6" t="s">
        <v>67</v>
      </c>
      <c r="N1" t="s">
        <v>105</v>
      </c>
      <c r="P1" t="s">
        <v>114</v>
      </c>
      <c r="R1" t="s">
        <v>115</v>
      </c>
    </row>
    <row r="2" spans="1:18" x14ac:dyDescent="0.25">
      <c r="A2" s="15" t="s">
        <v>68</v>
      </c>
      <c r="C2" s="8" t="s">
        <v>69</v>
      </c>
      <c r="E2" t="s">
        <v>70</v>
      </c>
      <c r="F2" s="2" t="s">
        <v>71</v>
      </c>
      <c r="G2" s="2" t="s">
        <v>72</v>
      </c>
      <c r="H2" s="2" t="s">
        <v>73</v>
      </c>
      <c r="I2" s="2" t="s">
        <v>74</v>
      </c>
      <c r="J2" s="18" t="s">
        <v>75</v>
      </c>
      <c r="L2" s="5" t="s">
        <v>162</v>
      </c>
      <c r="N2" t="s">
        <v>106</v>
      </c>
      <c r="P2">
        <v>2022</v>
      </c>
      <c r="R2" s="110" t="s">
        <v>118</v>
      </c>
    </row>
    <row r="3" spans="1:18" x14ac:dyDescent="0.25">
      <c r="A3" s="15" t="s">
        <v>57</v>
      </c>
      <c r="C3" s="8" t="s">
        <v>76</v>
      </c>
      <c r="E3" s="3" t="s">
        <v>77</v>
      </c>
      <c r="F3" s="4">
        <f xml:space="preserve"> DATE($U$2,1,1)</f>
        <v>1</v>
      </c>
      <c r="G3" s="4">
        <f>DATE(G2,1,1)</f>
        <v>44927</v>
      </c>
      <c r="H3" s="4">
        <f>DATE(H2,1,1)</f>
        <v>45292</v>
      </c>
      <c r="I3" s="4">
        <f>DATE(I2,1,1)</f>
        <v>45658</v>
      </c>
      <c r="J3" s="19">
        <f>DATE(J2,1,1)</f>
        <v>46023</v>
      </c>
      <c r="L3" s="5" t="s">
        <v>161</v>
      </c>
      <c r="N3" t="s">
        <v>107</v>
      </c>
      <c r="P3">
        <f>P2+1</f>
        <v>2023</v>
      </c>
      <c r="R3" s="109" t="s">
        <v>117</v>
      </c>
    </row>
    <row r="4" spans="1:18" x14ac:dyDescent="0.25">
      <c r="A4" s="15" t="s">
        <v>79</v>
      </c>
      <c r="C4" s="8" t="s">
        <v>80</v>
      </c>
      <c r="E4" s="3" t="s">
        <v>81</v>
      </c>
      <c r="F4" s="4">
        <f>ROUND(DATE(F2,4,MOD(234-11*MOD(F2,19),30))/7,0)*7-6</f>
        <v>44668</v>
      </c>
      <c r="G4" s="4">
        <f>ROUND(DATE(G2,4,MOD(234-11*MOD(G2,19),30))/7,0)*7-6</f>
        <v>45025</v>
      </c>
      <c r="H4" s="4">
        <f>ROUND(DATE(H2,4,MOD(234-11*MOD(H2,19),30))/7,0)*7-6</f>
        <v>45382</v>
      </c>
      <c r="I4" s="4">
        <f>ROUND(DATE(I2,4,MOD(234-11*MOD(I2,19),30))/7,0)*7-6</f>
        <v>45767</v>
      </c>
      <c r="J4" s="19">
        <f>ROUND(DATE(J2,4,MOD(234-11*MOD(J2,19),30))/7,0)*7-6</f>
        <v>46117</v>
      </c>
      <c r="L4" s="5"/>
      <c r="N4" t="s">
        <v>108</v>
      </c>
      <c r="P4">
        <f t="shared" ref="P4:P16" si="0">P3+1</f>
        <v>2024</v>
      </c>
      <c r="R4" s="111" t="s">
        <v>119</v>
      </c>
    </row>
    <row r="5" spans="1:18" x14ac:dyDescent="0.25">
      <c r="A5" s="15"/>
      <c r="C5" s="8" t="s">
        <v>82</v>
      </c>
      <c r="E5" s="3" t="s">
        <v>83</v>
      </c>
      <c r="F5" s="4">
        <f>F4+1</f>
        <v>44669</v>
      </c>
      <c r="G5" s="4">
        <f>G4+1</f>
        <v>45026</v>
      </c>
      <c r="H5" s="4">
        <f>H4+1</f>
        <v>45383</v>
      </c>
      <c r="I5" s="4">
        <f>I4+1</f>
        <v>45768</v>
      </c>
      <c r="J5" s="19">
        <f>J4+1</f>
        <v>46118</v>
      </c>
      <c r="L5" s="5"/>
      <c r="P5">
        <f t="shared" si="0"/>
        <v>2025</v>
      </c>
      <c r="R5" s="112" t="s">
        <v>120</v>
      </c>
    </row>
    <row r="6" spans="1:18" x14ac:dyDescent="0.25">
      <c r="C6" s="8" t="s">
        <v>84</v>
      </c>
      <c r="E6" s="3" t="s">
        <v>85</v>
      </c>
      <c r="F6" s="4">
        <f>DATE(F2,5,1)</f>
        <v>44682</v>
      </c>
      <c r="G6" s="4">
        <f>DATE(G2,5,1)</f>
        <v>45047</v>
      </c>
      <c r="H6" s="4">
        <f>DATE(H2,5,1)</f>
        <v>45413</v>
      </c>
      <c r="I6" s="4">
        <f>DATE(I2,5,1)</f>
        <v>45778</v>
      </c>
      <c r="J6" s="19">
        <f>DATE(J2,5,1)</f>
        <v>46143</v>
      </c>
      <c r="L6" s="5"/>
      <c r="P6">
        <f t="shared" si="0"/>
        <v>2026</v>
      </c>
      <c r="R6" s="108" t="s">
        <v>116</v>
      </c>
    </row>
    <row r="7" spans="1:18" x14ac:dyDescent="0.25">
      <c r="C7" s="8" t="s">
        <v>86</v>
      </c>
      <c r="E7" s="3" t="s">
        <v>87</v>
      </c>
      <c r="F7" s="4">
        <f>DATE(F2,5,8)</f>
        <v>44689</v>
      </c>
      <c r="G7" s="4">
        <f>DATE(G2,5,8)</f>
        <v>45054</v>
      </c>
      <c r="H7" s="4">
        <f>DATE(H2,5,8)</f>
        <v>45420</v>
      </c>
      <c r="I7" s="4">
        <f>DATE(I2,5,8)</f>
        <v>45785</v>
      </c>
      <c r="J7" s="19">
        <f>DATE(J2,5,8)</f>
        <v>46150</v>
      </c>
      <c r="L7" s="5"/>
      <c r="P7">
        <f t="shared" si="0"/>
        <v>2027</v>
      </c>
      <c r="R7" t="str">
        <f ca="1">""&amp;INDIRECT("'Chantier'!A"&amp;ROW()-4)</f>
        <v>Lyn</v>
      </c>
    </row>
    <row r="8" spans="1:18" x14ac:dyDescent="0.25">
      <c r="C8" s="8" t="s">
        <v>88</v>
      </c>
      <c r="E8" s="3" t="s">
        <v>89</v>
      </c>
      <c r="F8" s="4">
        <f>F4+39</f>
        <v>44707</v>
      </c>
      <c r="G8" s="4">
        <f>G4+39</f>
        <v>45064</v>
      </c>
      <c r="H8" s="4">
        <f>H4+39</f>
        <v>45421</v>
      </c>
      <c r="I8" s="4">
        <f>I4+39</f>
        <v>45806</v>
      </c>
      <c r="J8" s="19">
        <f>J4+39</f>
        <v>46156</v>
      </c>
      <c r="L8" s="5"/>
      <c r="P8">
        <f t="shared" si="0"/>
        <v>2028</v>
      </c>
      <c r="R8" t="str">
        <f t="shared" ref="R8:R24" ca="1" si="1">""&amp;INDIRECT("'Chantier'!A"&amp;ROW()-4)</f>
        <v>Pouf</v>
      </c>
    </row>
    <row r="9" spans="1:18" x14ac:dyDescent="0.25">
      <c r="C9" s="8" t="s">
        <v>90</v>
      </c>
      <c r="E9" s="3" t="s">
        <v>91</v>
      </c>
      <c r="F9" s="4">
        <f>F4+49</f>
        <v>44717</v>
      </c>
      <c r="G9" s="4">
        <f>G4+49</f>
        <v>45074</v>
      </c>
      <c r="H9" s="4">
        <f>H4+49</f>
        <v>45431</v>
      </c>
      <c r="I9" s="4">
        <f>I4+49</f>
        <v>45816</v>
      </c>
      <c r="J9" s="19">
        <f>J4+49</f>
        <v>46166</v>
      </c>
      <c r="L9" s="5"/>
      <c r="P9">
        <f t="shared" si="0"/>
        <v>2029</v>
      </c>
      <c r="R9" t="str">
        <f t="shared" ca="1" si="1"/>
        <v>Meaux</v>
      </c>
    </row>
    <row r="10" spans="1:18" x14ac:dyDescent="0.25">
      <c r="C10" s="8" t="s">
        <v>92</v>
      </c>
      <c r="E10" s="3" t="s">
        <v>93</v>
      </c>
      <c r="F10" s="4">
        <f>F4+50</f>
        <v>44718</v>
      </c>
      <c r="G10" s="4">
        <f>G4+50</f>
        <v>45075</v>
      </c>
      <c r="H10" s="4">
        <f>H4+50</f>
        <v>45432</v>
      </c>
      <c r="I10" s="4">
        <f>I4+50</f>
        <v>45817</v>
      </c>
      <c r="J10" s="19">
        <f>J4+50</f>
        <v>46167</v>
      </c>
      <c r="L10" s="5"/>
      <c r="P10">
        <f t="shared" si="0"/>
        <v>2030</v>
      </c>
      <c r="R10" t="str">
        <f t="shared" ca="1" si="1"/>
        <v>Paris</v>
      </c>
    </row>
    <row r="11" spans="1:18" x14ac:dyDescent="0.25">
      <c r="C11" s="8" t="s">
        <v>94</v>
      </c>
      <c r="E11" s="3" t="s">
        <v>95</v>
      </c>
      <c r="F11" s="4">
        <f>DATE(F2,7,14)</f>
        <v>44756</v>
      </c>
      <c r="G11" s="4">
        <f>DATE(G2,7,14)</f>
        <v>45121</v>
      </c>
      <c r="H11" s="4">
        <f>DATE(H2,7,14)</f>
        <v>45487</v>
      </c>
      <c r="I11" s="4">
        <f>DATE(I2,7,14)</f>
        <v>45852</v>
      </c>
      <c r="J11" s="19">
        <f>DATE(J2,7,14)</f>
        <v>46217</v>
      </c>
      <c r="L11" s="5"/>
      <c r="P11">
        <f t="shared" si="0"/>
        <v>2031</v>
      </c>
      <c r="R11" t="str">
        <f t="shared" ca="1" si="1"/>
        <v/>
      </c>
    </row>
    <row r="12" spans="1:18" x14ac:dyDescent="0.25">
      <c r="C12" s="8" t="s">
        <v>96</v>
      </c>
      <c r="E12" s="3" t="s">
        <v>97</v>
      </c>
      <c r="F12" s="4">
        <f>DATE(F2,8,15)</f>
        <v>44788</v>
      </c>
      <c r="G12" s="4">
        <f>DATE(G2,8,15)</f>
        <v>45153</v>
      </c>
      <c r="H12" s="4">
        <f>DATE(H2,8,15)</f>
        <v>45519</v>
      </c>
      <c r="I12" s="4">
        <f>DATE(I2,8,15)</f>
        <v>45884</v>
      </c>
      <c r="J12" s="19">
        <f>DATE(J2,8,15)</f>
        <v>46249</v>
      </c>
      <c r="L12" s="5"/>
      <c r="P12">
        <f t="shared" si="0"/>
        <v>2032</v>
      </c>
      <c r="R12" t="str">
        <f t="shared" ca="1" si="1"/>
        <v/>
      </c>
    </row>
    <row r="13" spans="1:18" x14ac:dyDescent="0.25">
      <c r="C13" s="9" t="s">
        <v>98</v>
      </c>
      <c r="E13" s="3" t="s">
        <v>99</v>
      </c>
      <c r="F13" s="4">
        <f>DATE(F2,11,1)</f>
        <v>44866</v>
      </c>
      <c r="G13" s="4">
        <f>DATE(G2,11,1)</f>
        <v>45231</v>
      </c>
      <c r="H13" s="4">
        <f>DATE(H2,11,1)</f>
        <v>45597</v>
      </c>
      <c r="I13" s="4">
        <f>DATE(I2,11,1)</f>
        <v>45962</v>
      </c>
      <c r="J13" s="19">
        <f>DATE(J2,11,1)</f>
        <v>46327</v>
      </c>
      <c r="L13" s="5"/>
      <c r="P13">
        <f t="shared" si="0"/>
        <v>2033</v>
      </c>
      <c r="R13" t="str">
        <f t="shared" ca="1" si="1"/>
        <v/>
      </c>
    </row>
    <row r="14" spans="1:18" x14ac:dyDescent="0.25">
      <c r="C14" s="9"/>
      <c r="E14" s="3" t="s">
        <v>100</v>
      </c>
      <c r="F14" s="4">
        <f>DATE(F2,11,11)</f>
        <v>44876</v>
      </c>
      <c r="G14" s="4">
        <f>DATE(G2,11,11)</f>
        <v>45241</v>
      </c>
      <c r="H14" s="4">
        <f>DATE(H2,11,11)</f>
        <v>45607</v>
      </c>
      <c r="I14" s="4">
        <f>DATE(I2,11,11)</f>
        <v>45972</v>
      </c>
      <c r="J14" s="19">
        <f>DATE(J2,11,11)</f>
        <v>46337</v>
      </c>
      <c r="L14" s="5"/>
      <c r="P14">
        <f t="shared" si="0"/>
        <v>2034</v>
      </c>
    </row>
    <row r="15" spans="1:18" x14ac:dyDescent="0.25">
      <c r="E15" s="20" t="s">
        <v>101</v>
      </c>
      <c r="F15" s="21">
        <f>DATE(F2,12,25)</f>
        <v>44920</v>
      </c>
      <c r="G15" s="21">
        <f>DATE(G2,12,25)</f>
        <v>45285</v>
      </c>
      <c r="H15" s="21">
        <f>DATE(H2,12,25)</f>
        <v>45651</v>
      </c>
      <c r="I15" s="21">
        <f>DATE(I2,12,25)</f>
        <v>46016</v>
      </c>
      <c r="J15" s="22">
        <f>DATE(J2,12,25)</f>
        <v>46381</v>
      </c>
      <c r="L15" s="5"/>
      <c r="P15">
        <f t="shared" si="0"/>
        <v>2035</v>
      </c>
      <c r="R15" t="str">
        <f t="shared" ca="1" si="1"/>
        <v/>
      </c>
    </row>
    <row r="16" spans="1:18" x14ac:dyDescent="0.25">
      <c r="L16" s="5"/>
      <c r="P16">
        <f t="shared" si="0"/>
        <v>2036</v>
      </c>
      <c r="R16" t="str">
        <f t="shared" ca="1" si="1"/>
        <v/>
      </c>
    </row>
    <row r="17" spans="12:18" x14ac:dyDescent="0.25">
      <c r="L17" s="7"/>
      <c r="P17" t="s">
        <v>149</v>
      </c>
      <c r="R17" t="str">
        <f t="shared" ca="1" si="1"/>
        <v/>
      </c>
    </row>
    <row r="18" spans="12:18" x14ac:dyDescent="0.25">
      <c r="L18" s="107"/>
      <c r="R18" t="str">
        <f t="shared" ca="1" si="1"/>
        <v/>
      </c>
    </row>
    <row r="19" spans="12:18" x14ac:dyDescent="0.25">
      <c r="L19" s="107"/>
      <c r="R19" t="str">
        <f t="shared" ca="1" si="1"/>
        <v/>
      </c>
    </row>
    <row r="20" spans="12:18" x14ac:dyDescent="0.25">
      <c r="R20" t="str">
        <f t="shared" ca="1" si="1"/>
        <v/>
      </c>
    </row>
    <row r="21" spans="12:18" x14ac:dyDescent="0.25">
      <c r="R21" t="str">
        <f t="shared" ca="1" si="1"/>
        <v/>
      </c>
    </row>
    <row r="22" spans="12:18" x14ac:dyDescent="0.25">
      <c r="R22" t="str">
        <f t="shared" ca="1" si="1"/>
        <v/>
      </c>
    </row>
    <row r="23" spans="12:18" x14ac:dyDescent="0.25">
      <c r="R23" t="str">
        <f t="shared" ca="1" si="1"/>
        <v/>
      </c>
    </row>
    <row r="24" spans="12:18" x14ac:dyDescent="0.25">
      <c r="R24" t="str">
        <f t="shared" ca="1" si="1"/>
        <v/>
      </c>
    </row>
  </sheetData>
  <mergeCells count="1">
    <mergeCell ref="F1:J1"/>
  </mergeCells>
  <dataValidations count="1">
    <dataValidation type="list" allowBlank="1" showInputMessage="1" showErrorMessage="1" sqref="M1" xr:uid="{493C0D77-D2B0-45CF-8996-B1E8A376896A}">
      <formula1>$L$2:$L$3</formula1>
    </dataValidation>
  </dataValidations>
  <pageMargins left="0.7" right="0.7" top="0.75" bottom="0.75" header="0.3" footer="0.3"/>
  <pageSetup orientation="portrait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C1AC0-18A7-4553-B073-0C9284C2FCB1}">
  <sheetPr codeName="Feuil6"/>
  <dimension ref="A1:D4"/>
  <sheetViews>
    <sheetView workbookViewId="0"/>
  </sheetViews>
  <sheetFormatPr baseColWidth="10" defaultRowHeight="15" x14ac:dyDescent="0.25"/>
  <cols>
    <col min="1" max="1" width="6.85546875" style="34" customWidth="1"/>
    <col min="2" max="2" width="8.140625" style="34" customWidth="1"/>
    <col min="3" max="3" width="19.85546875" customWidth="1"/>
    <col min="4" max="4" width="70.85546875" customWidth="1"/>
  </cols>
  <sheetData>
    <row r="1" spans="1:4" x14ac:dyDescent="0.25">
      <c r="A1" s="36" t="s">
        <v>114</v>
      </c>
      <c r="B1" s="36" t="s">
        <v>113</v>
      </c>
      <c r="C1" s="36" t="s">
        <v>68</v>
      </c>
      <c r="D1" s="35" t="s">
        <v>112</v>
      </c>
    </row>
    <row r="2" spans="1:4" x14ac:dyDescent="0.25">
      <c r="A2" s="34">
        <v>2022</v>
      </c>
      <c r="B2" s="34">
        <v>1</v>
      </c>
      <c r="C2" t="s">
        <v>157</v>
      </c>
      <c r="D2" t="s">
        <v>133</v>
      </c>
    </row>
    <row r="3" spans="1:4" x14ac:dyDescent="0.25">
      <c r="A3" s="34">
        <v>2022</v>
      </c>
      <c r="B3" s="34">
        <v>2</v>
      </c>
      <c r="C3" t="s">
        <v>157</v>
      </c>
      <c r="D3" t="s">
        <v>116</v>
      </c>
    </row>
    <row r="4" spans="1:4" x14ac:dyDescent="0.25">
      <c r="A4" s="34">
        <v>2022</v>
      </c>
      <c r="B4" s="34">
        <v>1</v>
      </c>
      <c r="C4" t="s">
        <v>147</v>
      </c>
      <c r="D4" t="s">
        <v>78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33694345069A64C8FBAA69F180C2D79" ma:contentTypeVersion="2" ma:contentTypeDescription="Crée un document." ma:contentTypeScope="" ma:versionID="3206e0b9cc35df97a7d736dd3dfef8c6">
  <xsd:schema xmlns:xsd="http://www.w3.org/2001/XMLSchema" xmlns:xs="http://www.w3.org/2001/XMLSchema" xmlns:p="http://schemas.microsoft.com/office/2006/metadata/properties" xmlns:ns3="084f2ab0-216c-4313-929b-b199373672e6" targetNamespace="http://schemas.microsoft.com/office/2006/metadata/properties" ma:root="true" ma:fieldsID="9e0105f1e58af186d201fc3459e4fccf" ns3:_="">
    <xsd:import namespace="084f2ab0-216c-4313-929b-b199373672e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4f2ab0-216c-4313-929b-b199373672e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�� 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E21D479-9070-417E-A6F6-19114619F5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84f2ab0-216c-4313-929b-b199373672e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1ECB025-9968-4418-A6D6-3EB9E9D5971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4A5C3A2-028F-4502-9304-594D151BFD6D}">
  <ds:schemaRefs>
    <ds:schemaRef ds:uri="http://schemas.microsoft.com/DataMashup"/>
  </ds:schemaRefs>
</ds:datastoreItem>
</file>

<file path=customXml/itemProps4.xml><?xml version="1.0" encoding="utf-8"?>
<ds:datastoreItem xmlns:ds="http://schemas.openxmlformats.org/officeDocument/2006/customXml" ds:itemID="{16F67E01-7483-441C-8711-4DACCE3F1D9B}">
  <ds:schemaRefs>
    <ds:schemaRef ds:uri="084f2ab0-216c-4313-929b-b199373672e6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</vt:i4>
      </vt:variant>
    </vt:vector>
  </HeadingPairs>
  <TitlesOfParts>
    <vt:vector size="12" baseType="lpstr">
      <vt:lpstr>Planning</vt:lpstr>
      <vt:lpstr>Prévisu de Planning </vt:lpstr>
      <vt:lpstr>Ajout Rapide</vt:lpstr>
      <vt:lpstr>Personnel</vt:lpstr>
      <vt:lpstr>Chantier</vt:lpstr>
      <vt:lpstr>Données</vt:lpstr>
      <vt:lpstr>Evenements</vt:lpstr>
      <vt:lpstr>'Chantier'!Criteres</vt:lpstr>
      <vt:lpstr>Personnel!Criteres</vt:lpstr>
      <vt:lpstr>'Chantier'!Extraire</vt:lpstr>
      <vt:lpstr>Personnel!Extraire</vt:lpstr>
      <vt:lpstr>FullTableau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ZodiiaK</dc:creator>
  <cp:keywords/>
  <dc:description/>
  <cp:lastModifiedBy>ZodiiaK</cp:lastModifiedBy>
  <cp:revision/>
  <dcterms:created xsi:type="dcterms:W3CDTF">2022-01-31T11:35:22Z</dcterms:created>
  <dcterms:modified xsi:type="dcterms:W3CDTF">2022-02-22T10:48:02Z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0x010100133694345069A64C8FBAA69F180C2D79</vt:lpwstr>
  </property>
</Properties>
</file>