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172E4E1F-E5EF-0DF4-AAB5-FFAA808CBF94}"/>
  <workbookPr filterPrivacy="1" codeName="ThisWorkbook"/>
  <xr:revisionPtr revIDLastSave="0" documentId="14_{783A16CA-8974-4ACF-98D9-26957686499F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ID" sheetId="1" r:id="rId1"/>
    <sheet name="OD" sheetId="2" r:id="rId2"/>
    <sheet name="AD" sheetId="3" r:id="rId3"/>
    <sheet name="Import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4" l="1"/>
</calcChain>
</file>

<file path=xl/sharedStrings.xml><?xml version="1.0" encoding="utf-8"?>
<sst xmlns="http://schemas.openxmlformats.org/spreadsheetml/2006/main" count="135" uniqueCount="52">
  <si>
    <t>Edité le:</t>
  </si>
  <si>
    <t>Lancé par:</t>
  </si>
  <si>
    <t>Livre:</t>
  </si>
  <si>
    <t>Devise:</t>
  </si>
  <si>
    <t>EUR</t>
  </si>
  <si>
    <t>Fourchette compte:</t>
  </si>
  <si>
    <t>Fin Période:</t>
  </si>
  <si>
    <t>Compte</t>
  </si>
  <si>
    <t>Description</t>
  </si>
  <si>
    <t>Total mouvements début (DEBIT)</t>
  </si>
  <si>
    <t>Total mouvements début (CREDIT)</t>
  </si>
  <si>
    <t>Mouvements période (DEBIT)</t>
  </si>
  <si>
    <t>Mouvements période (CREDIT)</t>
  </si>
  <si>
    <t>Mouvements fin (DEBIT)</t>
  </si>
  <si>
    <t>Mouvements Fin (CREDIT)</t>
  </si>
  <si>
    <t>Solde de fin (DEBIT)</t>
  </si>
  <si>
    <t>Solde de fin (CREDIT)</t>
  </si>
  <si>
    <t xml:space="preserve">TRANSOLEIL : Balance - Grand format </t>
  </si>
  <si>
    <t>ID</t>
  </si>
  <si>
    <t>OD</t>
  </si>
  <si>
    <t>Solde</t>
  </si>
  <si>
    <t>AD</t>
  </si>
  <si>
    <t>1000000 à 8999999</t>
  </si>
  <si>
    <t>Année:</t>
  </si>
  <si>
    <t>N° Période:</t>
  </si>
  <si>
    <t>DECE-20</t>
  </si>
  <si>
    <t>RAN (N)</t>
  </si>
  <si>
    <t>CUMUL DEBIT (M)</t>
  </si>
  <si>
    <t>CUMUL CREDIT (M)</t>
  </si>
  <si>
    <t>SOLDE FIN M (A)</t>
  </si>
  <si>
    <t>SOLDE FIN M-1 (B)</t>
  </si>
  <si>
    <t>VARIATION 
(A-B)</t>
  </si>
  <si>
    <t xml:space="preserve">% VARIATION 
M-(M-1)/(M-1)
(A-B)/B
</t>
  </si>
  <si>
    <t>SOLDE FIN DEC(N-1)
 (C )</t>
  </si>
  <si>
    <t>VARIATION 
(M-DEC(N-1)
(A-C)</t>
  </si>
  <si>
    <t>% VARIATION 
(M-DEC(N-1))/DEC(N-1)
(A-C)/C</t>
  </si>
  <si>
    <t>SOLDE FIN 
M(N-1)
(D)</t>
  </si>
  <si>
    <t>VARIATION 
(M-M(N-1))
(A-D)</t>
  </si>
  <si>
    <t>% VARIATION 
(M-M(N-1))/M(N-1)
(A-D)/D</t>
  </si>
  <si>
    <t>SOLDE THEORIQUE FIN M Proratisé
 (E)</t>
  </si>
  <si>
    <t>VARIATION 
(A-E)</t>
  </si>
  <si>
    <t>% VARIATION (A-E)/E</t>
  </si>
  <si>
    <t>Achat de marchandises A</t>
  </si>
  <si>
    <t>Achat de marchandises B</t>
  </si>
  <si>
    <t>Achat de marchandises C</t>
  </si>
  <si>
    <t>Vente marchandises A</t>
  </si>
  <si>
    <t>Ventes de marchandises C</t>
  </si>
  <si>
    <t>Client A</t>
  </si>
  <si>
    <t>Fournisseur B</t>
  </si>
  <si>
    <t>AH1</t>
  </si>
  <si>
    <t>Environnement :</t>
  </si>
  <si>
    <t>Alfred Hitchcock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</si>
</sst>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20"/>
      <color indexed="8"/>
      <name val="Parisine Office"/>
      <family val="2"/>
    </font>
    <font>
      <b/>
      <sz val="11"/>
      <color indexed="8"/>
      <name val="Parisine Office"/>
      <family val="2"/>
    </font>
    <font>
      <sz val="11"/>
      <color indexed="8"/>
      <name val="Parisine Office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21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4">
    <xf numFmtId="0" fontId="0" fillId="0" borderId="0" xfId="0"/>
    <xf numFmtId="0" fontId="2" fillId="2" borderId="3" xfId="0" applyFont="1" applyFill="1" applyBorder="1"/>
    <xf numFmtId="0" fontId="3" fillId="0" borderId="0" xfId="0" applyFont="1"/>
    <xf numFmtId="0" fontId="2" fillId="2" borderId="7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12" xfId="0" applyFont="1" applyFill="1" applyBorder="1"/>
    <xf numFmtId="0" fontId="3" fillId="0" borderId="13" xfId="0" applyFont="1" applyBorder="1" applyAlignment="1">
      <alignment horizontal="left"/>
    </xf>
    <xf numFmtId="4" fontId="3" fillId="0" borderId="17" xfId="0" applyNumberFormat="1" applyFont="1" applyBorder="1" applyAlignment="1">
      <alignment horizontal="right"/>
    </xf>
    <xf numFmtId="4" fontId="3" fillId="0" borderId="13" xfId="0" applyNumberFormat="1" applyFont="1" applyBorder="1" applyAlignment="1">
      <alignment horizontal="right"/>
    </xf>
    <xf numFmtId="0" fontId="2" fillId="2" borderId="9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3" xfId="0" applyNumberFormat="1" applyFont="1" applyFill="1" applyBorder="1" applyAlignment="1">
      <alignment horizontal="center" vertical="center" wrapText="1"/>
    </xf>
    <xf numFmtId="164" fontId="2" fillId="2" borderId="17" xfId="0" applyNumberFormat="1" applyFont="1" applyFill="1" applyBorder="1" applyAlignment="1">
      <alignment horizontal="center" vertical="center" wrapText="1"/>
    </xf>
    <xf numFmtId="164" fontId="2" fillId="2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11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3" fillId="0" borderId="11" xfId="0" applyFont="1" applyBorder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22" fontId="3" fillId="0" borderId="2" xfId="0" applyNumberFormat="1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6" xfId="0" applyFont="1" applyBorder="1" applyAlignment="1">
      <alignment horizontal="left"/>
    </xf>
    <xf numFmtId="9" fontId="3" fillId="0" borderId="13" xfId="1" applyFont="1" applyBorder="1" applyAlignment="1">
      <alignment horizontal="right"/>
    </xf>
    <xf numFmtId="0" fontId="2" fillId="2" borderId="14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1" fillId="0" borderId="2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22" fontId="3" fillId="0" borderId="0" xfId="0" applyNumberFormat="1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12"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190500</xdr:colOff>
      <xdr:row>0</xdr:row>
      <xdr:rowOff>53340</xdr:rowOff>
    </xdr:from>
    <xdr:to>
      <xdr:col>13</xdr:col>
      <xdr:colOff>266700</xdr:colOff>
      <xdr:row>0</xdr:row>
      <xdr:rowOff>381000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09ED22-D4E4-493A-B88A-F71CEAEFCF6E}"/>
            </a:ext>
          </a:extLst>
        </xdr:cNvPr>
        <xdr:cNvSpPr/>
      </xdr:nvSpPr>
      <xdr:spPr>
        <a:xfrm>
          <a:off x="13144500" y="53340"/>
          <a:ext cx="868680" cy="3276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21CB05-9BAC-41B1-848A-D0DFE17FC017}" name="T_import" displayName="T_import" ref="A1:L2" totalsRowShown="0" headerRowDxfId="11">
  <tableColumns count="12">
    <tableColumn id="1" xr3:uid="{FF4C9A3A-6BFB-479C-A7C4-876B638A099A}" name="Livre:" dataDxfId="10"/>
    <tableColumn id="2" xr3:uid="{82755BE5-14B6-417A-A1E5-06E233147702}" name="Compte" dataDxfId="9"/>
    <tableColumn id="3" xr3:uid="{0B53FAEA-B9CE-44BA-9377-0E4869001B9B}" name="Description"/>
    <tableColumn id="4" xr3:uid="{21A3049B-3586-4B97-A4DA-1CE48C3B74E3}" name="Total mouvements début (DEBIT)" dataDxfId="8"/>
    <tableColumn id="5" xr3:uid="{D23B02F5-9220-4E56-8A4E-633C29DB3976}" name="Total mouvements début (CREDIT)" dataDxfId="7"/>
    <tableColumn id="6" xr3:uid="{04379BD1-6C49-4D7A-B57E-F4B9BE9515CD}" name="Mouvements période (DEBIT)" dataDxfId="6"/>
    <tableColumn id="7" xr3:uid="{5BAA4C76-75D2-4550-A7E4-CE797B9B1C14}" name="Mouvements période (CREDIT)" dataDxfId="5"/>
    <tableColumn id="8" xr3:uid="{6B30888C-5CC4-40E8-B17B-A85EFE5AE1A0}" name="Mouvements fin (DEBIT)" dataDxfId="4"/>
    <tableColumn id="9" xr3:uid="{5CDCF447-CF05-4353-ADAF-1DC47E715E64}" name="Mouvements Fin (CREDIT)" dataDxfId="3"/>
    <tableColumn id="10" xr3:uid="{0FDBF501-6F20-4D59-85E8-ADE432F341EA}" name="Solde de fin (DEBIT)" dataDxfId="2"/>
    <tableColumn id="11" xr3:uid="{39F65EB3-D3BE-4614-A1F8-729C67AEC95B}" name="Solde de fin (CREDIT)" dataDxfId="1"/>
    <tableColumn id="12" xr3:uid="{CFB6011B-846C-44E0-9896-3E83A73ACD9F}" name="Solde" dataDxfId="0">
      <calculatedColumnFormula>T_import[[#This Row],[Solde de fin (CREDIT)]]-T_import[[#This Row],[Solde de fin (DEBIT)]]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4"/>
  <sheetViews>
    <sheetView tabSelected="1" zoomScale="80" zoomScaleNormal="80" workbookViewId="0">
      <selection activeCell="I17" sqref="I17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  <col min="15" max="15" width="14.6640625" bestFit="1" customWidth="1"/>
    <col min="18" max="18" width="18.88671875" bestFit="1" customWidth="1"/>
    <col min="19" max="19" width="13.21875" bestFit="1" customWidth="1"/>
  </cols>
  <sheetData>
    <row r="1" spans="1:12" ht="15" thickBot="1" x14ac:dyDescent="0.35"/>
    <row r="2" spans="1:12" x14ac:dyDescent="0.3">
      <c r="A2" s="22" t="s">
        <v>17</v>
      </c>
      <c r="B2" s="23"/>
      <c r="C2" s="23"/>
      <c r="D2" s="23"/>
      <c r="E2" s="1" t="s">
        <v>0</v>
      </c>
      <c r="F2" s="26">
        <v>44181.398136574076</v>
      </c>
      <c r="G2" s="27"/>
      <c r="H2" s="2"/>
      <c r="I2" s="2"/>
      <c r="J2" s="2"/>
      <c r="K2" s="2"/>
      <c r="L2" s="2"/>
    </row>
    <row r="3" spans="1:12" x14ac:dyDescent="0.3">
      <c r="A3" s="41"/>
      <c r="B3" s="42"/>
      <c r="C3" s="42"/>
      <c r="D3" s="42"/>
      <c r="E3" s="39" t="s">
        <v>1</v>
      </c>
      <c r="F3" s="43" t="s">
        <v>51</v>
      </c>
      <c r="G3" s="19"/>
      <c r="H3" s="2"/>
      <c r="I3" s="2"/>
      <c r="J3" s="2"/>
      <c r="K3" s="2"/>
      <c r="L3" s="2"/>
    </row>
    <row r="4" spans="1:12" ht="15" thickBot="1" x14ac:dyDescent="0.35">
      <c r="A4" s="24"/>
      <c r="B4" s="25"/>
      <c r="C4" s="25"/>
      <c r="D4" s="25"/>
      <c r="E4" s="3" t="s">
        <v>50</v>
      </c>
      <c r="F4" s="28" t="s">
        <v>49</v>
      </c>
      <c r="G4" s="29"/>
      <c r="H4" s="2"/>
      <c r="I4" s="2"/>
      <c r="J4" s="2"/>
      <c r="K4" s="2"/>
      <c r="L4" s="2"/>
    </row>
    <row r="5" spans="1:12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5" thickBot="1" x14ac:dyDescent="0.35">
      <c r="A7" s="20"/>
      <c r="B7" s="20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3">
      <c r="A8" s="4" t="s">
        <v>2</v>
      </c>
      <c r="B8" s="30" t="s">
        <v>18</v>
      </c>
      <c r="C8" s="30"/>
      <c r="D8" s="27"/>
      <c r="E8" s="2"/>
      <c r="F8" s="2"/>
      <c r="G8" s="2"/>
      <c r="H8" s="2"/>
      <c r="I8" s="2"/>
      <c r="J8" s="2"/>
      <c r="K8" s="2"/>
      <c r="L8" s="2"/>
    </row>
    <row r="9" spans="1:12" x14ac:dyDescent="0.3">
      <c r="A9" s="5" t="s">
        <v>3</v>
      </c>
      <c r="B9" s="20" t="s">
        <v>4</v>
      </c>
      <c r="C9" s="20"/>
      <c r="D9" s="21"/>
      <c r="E9" s="2"/>
      <c r="F9" s="2"/>
      <c r="G9" s="2"/>
      <c r="H9" s="2"/>
      <c r="I9" s="2"/>
      <c r="J9" s="2"/>
      <c r="K9" s="2"/>
      <c r="L9" s="2"/>
    </row>
    <row r="10" spans="1:12" x14ac:dyDescent="0.3">
      <c r="A10" s="5" t="s">
        <v>5</v>
      </c>
      <c r="B10" s="20" t="s">
        <v>22</v>
      </c>
      <c r="C10" s="20"/>
      <c r="D10" s="21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5" t="s">
        <v>6</v>
      </c>
      <c r="B11" s="20" t="s">
        <v>25</v>
      </c>
      <c r="C11" s="20"/>
      <c r="D11" s="21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5" t="s">
        <v>23</v>
      </c>
      <c r="B12" s="20">
        <v>2020</v>
      </c>
      <c r="C12" s="20"/>
      <c r="D12" s="21"/>
      <c r="E12" s="2"/>
      <c r="F12" s="2"/>
      <c r="G12" s="2"/>
      <c r="H12" s="2"/>
      <c r="I12" s="2"/>
      <c r="J12" s="2"/>
      <c r="K12" s="2"/>
      <c r="L12" s="2"/>
    </row>
    <row r="13" spans="1:12" ht="15" thickBot="1" x14ac:dyDescent="0.35">
      <c r="A13" s="6" t="s">
        <v>24</v>
      </c>
      <c r="B13" s="28">
        <v>13</v>
      </c>
      <c r="C13" s="28"/>
      <c r="D13" s="29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40"/>
      <c r="B14" s="40"/>
      <c r="C14" s="40"/>
      <c r="D14" s="40"/>
      <c r="E14" s="2"/>
      <c r="F14" s="2"/>
      <c r="G14" s="2"/>
      <c r="H14" s="2"/>
      <c r="I14" s="2"/>
      <c r="J14" s="2"/>
      <c r="K14" s="2"/>
      <c r="L14" s="2"/>
    </row>
    <row r="15" spans="1:12" x14ac:dyDescent="0.3">
      <c r="A15" s="40"/>
      <c r="B15" s="40"/>
      <c r="C15" s="40"/>
      <c r="D15" s="40"/>
      <c r="E15" s="2"/>
      <c r="F15" s="2"/>
      <c r="G15" s="2"/>
      <c r="H15" s="2"/>
      <c r="I15" s="2"/>
      <c r="J15" s="2"/>
      <c r="K15" s="2"/>
      <c r="L15" s="2"/>
    </row>
    <row r="16" spans="1:12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20" ht="54" customHeight="1" x14ac:dyDescent="0.3">
      <c r="A17" s="11" t="s">
        <v>7</v>
      </c>
      <c r="B17" s="35" t="s">
        <v>8</v>
      </c>
      <c r="C17" s="36"/>
      <c r="D17" s="37"/>
      <c r="E17" s="11" t="s">
        <v>26</v>
      </c>
      <c r="F17" s="11" t="s">
        <v>27</v>
      </c>
      <c r="G17" s="11" t="s">
        <v>28</v>
      </c>
      <c r="H17" s="11" t="s">
        <v>29</v>
      </c>
      <c r="I17" s="38" t="s">
        <v>30</v>
      </c>
      <c r="J17" s="38" t="s">
        <v>31</v>
      </c>
      <c r="K17" s="38" t="s">
        <v>32</v>
      </c>
      <c r="L17" s="38" t="s">
        <v>33</v>
      </c>
      <c r="M17" s="38" t="s">
        <v>34</v>
      </c>
      <c r="N17" s="38" t="s">
        <v>35</v>
      </c>
      <c r="O17" s="38" t="s">
        <v>36</v>
      </c>
      <c r="P17" s="38" t="s">
        <v>37</v>
      </c>
      <c r="Q17" s="38" t="s">
        <v>38</v>
      </c>
      <c r="R17" s="38" t="s">
        <v>39</v>
      </c>
      <c r="S17" s="38" t="s">
        <v>40</v>
      </c>
      <c r="T17" s="38" t="s">
        <v>41</v>
      </c>
    </row>
    <row r="18" spans="1:20" x14ac:dyDescent="0.3">
      <c r="A18" s="7">
        <v>607001</v>
      </c>
      <c r="B18" s="31" t="s">
        <v>42</v>
      </c>
      <c r="C18" s="32"/>
      <c r="D18" s="33"/>
      <c r="E18" s="8">
        <v>-5453528.6045769928</v>
      </c>
      <c r="F18" s="9">
        <v>0</v>
      </c>
      <c r="G18" s="9">
        <v>0</v>
      </c>
      <c r="H18" s="9">
        <v>-5453528.6045769928</v>
      </c>
      <c r="I18" s="9">
        <v>-5453528.6045769928</v>
      </c>
      <c r="J18" s="9">
        <v>0</v>
      </c>
      <c r="K18" s="34">
        <v>0</v>
      </c>
      <c r="L18" s="9">
        <v>-5453528.6045769928</v>
      </c>
      <c r="M18" s="9">
        <v>0</v>
      </c>
      <c r="N18" s="34">
        <v>0</v>
      </c>
      <c r="O18" s="9">
        <v>-5453528.6045769928</v>
      </c>
      <c r="P18" s="9">
        <v>0</v>
      </c>
      <c r="Q18" s="34">
        <v>0</v>
      </c>
      <c r="R18" s="9">
        <v>-5907989.3216015343</v>
      </c>
      <c r="S18" s="9">
        <v>454460.71702454198</v>
      </c>
      <c r="T18" s="34">
        <v>-5.6497600000000013E-4</v>
      </c>
    </row>
    <row r="19" spans="1:20" x14ac:dyDescent="0.3">
      <c r="A19" s="7">
        <v>607002</v>
      </c>
      <c r="B19" s="31" t="s">
        <v>43</v>
      </c>
      <c r="C19" s="32"/>
      <c r="D19" s="33"/>
      <c r="E19" s="8">
        <v>-52833.792434250005</v>
      </c>
      <c r="F19" s="9">
        <v>0</v>
      </c>
      <c r="G19" s="9">
        <v>0</v>
      </c>
      <c r="H19" s="9">
        <v>-52833.792434250005</v>
      </c>
      <c r="I19" s="9">
        <v>-52833.792434250005</v>
      </c>
      <c r="J19" s="9">
        <v>0</v>
      </c>
      <c r="K19" s="34">
        <v>0</v>
      </c>
      <c r="L19" s="9">
        <v>-52833.792434250005</v>
      </c>
      <c r="M19" s="9">
        <v>0</v>
      </c>
      <c r="N19" s="34">
        <v>0</v>
      </c>
      <c r="O19" s="9">
        <v>-52833.792434250005</v>
      </c>
      <c r="P19" s="9">
        <v>0</v>
      </c>
      <c r="Q19" s="34">
        <v>0</v>
      </c>
      <c r="R19" s="9">
        <v>-57236.608452781998</v>
      </c>
      <c r="S19" s="9">
        <v>4402.8160185320012</v>
      </c>
      <c r="T19" s="34">
        <v>-5.6497600000000013E-4</v>
      </c>
    </row>
    <row r="20" spans="1:20" x14ac:dyDescent="0.3">
      <c r="A20" s="7">
        <v>607003</v>
      </c>
      <c r="B20" s="31" t="s">
        <v>44</v>
      </c>
      <c r="C20" s="32"/>
      <c r="D20" s="33"/>
      <c r="E20" s="8">
        <v>-24725.031834796006</v>
      </c>
      <c r="F20" s="9">
        <v>0</v>
      </c>
      <c r="G20" s="9">
        <v>0</v>
      </c>
      <c r="H20" s="9">
        <v>-24725.031834796006</v>
      </c>
      <c r="I20" s="9">
        <v>-24725.031834796006</v>
      </c>
      <c r="J20" s="9">
        <v>0</v>
      </c>
      <c r="K20" s="34">
        <v>0</v>
      </c>
      <c r="L20" s="9">
        <v>-24725.031834796006</v>
      </c>
      <c r="M20" s="9">
        <v>0</v>
      </c>
      <c r="N20" s="34">
        <v>0</v>
      </c>
      <c r="O20" s="9">
        <v>-24725.031834796006</v>
      </c>
      <c r="P20" s="9">
        <v>0</v>
      </c>
      <c r="Q20" s="34">
        <v>0</v>
      </c>
      <c r="R20" s="9">
        <v>-26785.451142592003</v>
      </c>
      <c r="S20" s="9">
        <v>2060.4193077959999</v>
      </c>
      <c r="T20" s="34">
        <v>-5.6497600000000013E-4</v>
      </c>
    </row>
    <row r="21" spans="1:20" x14ac:dyDescent="0.3">
      <c r="A21" s="7">
        <v>707001</v>
      </c>
      <c r="B21" s="31" t="s">
        <v>45</v>
      </c>
      <c r="C21" s="32"/>
      <c r="D21" s="33"/>
      <c r="E21" s="8">
        <v>-656.25514686600002</v>
      </c>
      <c r="F21" s="9">
        <v>0</v>
      </c>
      <c r="G21" s="9">
        <v>0</v>
      </c>
      <c r="H21" s="9">
        <v>-656.25514686600002</v>
      </c>
      <c r="I21" s="9">
        <v>-656.25514686600002</v>
      </c>
      <c r="J21" s="9">
        <v>0</v>
      </c>
      <c r="K21" s="34">
        <v>0</v>
      </c>
      <c r="L21" s="9">
        <v>-656.25514686600002</v>
      </c>
      <c r="M21" s="9">
        <v>0</v>
      </c>
      <c r="N21" s="34">
        <v>0</v>
      </c>
      <c r="O21" s="9">
        <v>-656.25514686600002</v>
      </c>
      <c r="P21" s="9">
        <v>0</v>
      </c>
      <c r="Q21" s="34">
        <v>0</v>
      </c>
      <c r="R21" s="9">
        <v>-710.94305811600009</v>
      </c>
      <c r="S21" s="9">
        <v>54.687911250000006</v>
      </c>
      <c r="T21" s="34">
        <v>-5.6497600000000013E-4</v>
      </c>
    </row>
    <row r="22" spans="1:20" x14ac:dyDescent="0.3">
      <c r="A22" s="7">
        <v>707003</v>
      </c>
      <c r="B22" s="31" t="s">
        <v>46</v>
      </c>
      <c r="C22" s="32"/>
      <c r="D22" s="33"/>
      <c r="E22" s="8">
        <v>-109.49284315400001</v>
      </c>
      <c r="F22" s="9">
        <v>0</v>
      </c>
      <c r="G22" s="9">
        <v>0</v>
      </c>
      <c r="H22" s="9">
        <v>-109.49284315400001</v>
      </c>
      <c r="I22" s="9">
        <v>-109.49284315400001</v>
      </c>
      <c r="J22" s="9">
        <v>0</v>
      </c>
      <c r="K22" s="34">
        <v>0</v>
      </c>
      <c r="L22" s="9">
        <v>-109.49284315400001</v>
      </c>
      <c r="M22" s="9">
        <v>0</v>
      </c>
      <c r="N22" s="34">
        <v>0</v>
      </c>
      <c r="O22" s="9">
        <v>-109.49284315400001</v>
      </c>
      <c r="P22" s="9">
        <v>0</v>
      </c>
      <c r="Q22" s="34">
        <v>0</v>
      </c>
      <c r="R22" s="9">
        <v>-118.617276176</v>
      </c>
      <c r="S22" s="9">
        <v>9.1244330220000016</v>
      </c>
      <c r="T22" s="34">
        <v>-5.6497600000000013E-4</v>
      </c>
    </row>
    <row r="23" spans="1:20" x14ac:dyDescent="0.3">
      <c r="A23" s="7">
        <v>411001</v>
      </c>
      <c r="B23" s="31" t="s">
        <v>47</v>
      </c>
      <c r="C23" s="32"/>
      <c r="D23" s="33"/>
      <c r="E23" s="8">
        <v>-23927.299917818</v>
      </c>
      <c r="F23" s="9">
        <v>0</v>
      </c>
      <c r="G23" s="9">
        <v>0</v>
      </c>
      <c r="H23" s="9">
        <v>-23927.299917818</v>
      </c>
      <c r="I23" s="9">
        <v>-23927.299917818</v>
      </c>
      <c r="J23" s="9">
        <v>0</v>
      </c>
      <c r="K23" s="34">
        <v>0</v>
      </c>
      <c r="L23" s="9">
        <v>-23927.299917818</v>
      </c>
      <c r="M23" s="9">
        <v>0</v>
      </c>
      <c r="N23" s="34">
        <v>0</v>
      </c>
      <c r="O23" s="9">
        <v>-23927.299917818</v>
      </c>
      <c r="P23" s="9">
        <v>0</v>
      </c>
      <c r="Q23" s="34">
        <v>0</v>
      </c>
      <c r="R23" s="9">
        <v>-25921.241607062006</v>
      </c>
      <c r="S23" s="9">
        <v>1993.9416892440006</v>
      </c>
      <c r="T23" s="34">
        <v>-5.6497600000000013E-4</v>
      </c>
    </row>
    <row r="24" spans="1:20" x14ac:dyDescent="0.3">
      <c r="A24" s="7">
        <v>401001</v>
      </c>
      <c r="B24" s="31" t="s">
        <v>48</v>
      </c>
      <c r="C24" s="32"/>
      <c r="D24" s="33"/>
      <c r="E24" s="8">
        <v>535057.05036429805</v>
      </c>
      <c r="F24" s="9">
        <v>0</v>
      </c>
      <c r="G24" s="9">
        <v>0</v>
      </c>
      <c r="H24" s="9">
        <v>535057.05036429805</v>
      </c>
      <c r="I24" s="9">
        <v>535057.05036429805</v>
      </c>
      <c r="J24" s="9">
        <v>0</v>
      </c>
      <c r="K24" s="34">
        <v>0</v>
      </c>
      <c r="L24" s="9">
        <v>535057.05036429805</v>
      </c>
      <c r="M24" s="9">
        <v>0</v>
      </c>
      <c r="N24" s="34">
        <v>0</v>
      </c>
      <c r="O24" s="9">
        <v>535057.05036429805</v>
      </c>
      <c r="P24" s="9">
        <v>0</v>
      </c>
      <c r="Q24" s="34">
        <v>0</v>
      </c>
      <c r="R24" s="9">
        <v>579645.13792408211</v>
      </c>
      <c r="S24" s="9">
        <v>-44588.087559784013</v>
      </c>
      <c r="T24" s="34">
        <v>-5.6497600000000013E-4</v>
      </c>
    </row>
  </sheetData>
  <mergeCells count="18">
    <mergeCell ref="B21:D21"/>
    <mergeCell ref="B22:D22"/>
    <mergeCell ref="B23:D23"/>
    <mergeCell ref="B24:D24"/>
    <mergeCell ref="B10:D10"/>
    <mergeCell ref="B17:D17"/>
    <mergeCell ref="B18:D18"/>
    <mergeCell ref="B19:D19"/>
    <mergeCell ref="B20:D20"/>
    <mergeCell ref="B11:D11"/>
    <mergeCell ref="B12:D12"/>
    <mergeCell ref="B13:D13"/>
    <mergeCell ref="B9:D9"/>
    <mergeCell ref="A2:D4"/>
    <mergeCell ref="F2:G2"/>
    <mergeCell ref="F4:G4"/>
    <mergeCell ref="A7:B7"/>
    <mergeCell ref="B8:D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86B8F-5B9E-4C42-9846-3F32BE379FAC}">
  <sheetPr codeName="Feuil2"/>
  <dimension ref="A1:T24"/>
  <sheetViews>
    <sheetView workbookViewId="0">
      <selection activeCell="F3" sqref="F3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</cols>
  <sheetData>
    <row r="1" spans="1:12" ht="15" thickBot="1" x14ac:dyDescent="0.35"/>
    <row r="2" spans="1:12" x14ac:dyDescent="0.3">
      <c r="A2" s="22" t="s">
        <v>17</v>
      </c>
      <c r="B2" s="23"/>
      <c r="C2" s="23"/>
      <c r="D2" s="23"/>
      <c r="E2" s="1" t="s">
        <v>0</v>
      </c>
      <c r="F2" s="26">
        <v>44181.398136574076</v>
      </c>
      <c r="G2" s="27"/>
      <c r="H2" s="2"/>
      <c r="I2" s="2"/>
      <c r="J2" s="2"/>
      <c r="K2" s="2"/>
      <c r="L2" s="2"/>
    </row>
    <row r="3" spans="1:12" x14ac:dyDescent="0.3">
      <c r="A3" s="41"/>
      <c r="B3" s="42"/>
      <c r="C3" s="42"/>
      <c r="D3" s="42"/>
      <c r="E3" s="39" t="s">
        <v>1</v>
      </c>
      <c r="F3" s="43" t="s">
        <v>51</v>
      </c>
      <c r="G3" s="19"/>
      <c r="H3" s="2"/>
      <c r="I3" s="2"/>
      <c r="J3" s="2"/>
      <c r="K3" s="2"/>
      <c r="L3" s="2"/>
    </row>
    <row r="4" spans="1:12" ht="15" thickBot="1" x14ac:dyDescent="0.35">
      <c r="A4" s="24"/>
      <c r="B4" s="25"/>
      <c r="C4" s="25"/>
      <c r="D4" s="25"/>
      <c r="E4" s="3" t="s">
        <v>50</v>
      </c>
      <c r="F4" s="28" t="s">
        <v>49</v>
      </c>
      <c r="G4" s="29"/>
      <c r="H4" s="2"/>
      <c r="I4" s="2"/>
      <c r="J4" s="2"/>
      <c r="K4" s="2"/>
      <c r="L4" s="2"/>
    </row>
    <row r="5" spans="1:12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5" thickBot="1" x14ac:dyDescent="0.35">
      <c r="A7" s="20"/>
      <c r="B7" s="20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3">
      <c r="A8" s="4" t="s">
        <v>2</v>
      </c>
      <c r="B8" s="30" t="s">
        <v>19</v>
      </c>
      <c r="C8" s="30"/>
      <c r="D8" s="27"/>
      <c r="E8" s="2"/>
      <c r="F8" s="2"/>
      <c r="G8" s="2"/>
      <c r="H8" s="2"/>
      <c r="I8" s="2"/>
      <c r="J8" s="2"/>
      <c r="K8" s="2"/>
      <c r="L8" s="2"/>
    </row>
    <row r="9" spans="1:12" x14ac:dyDescent="0.3">
      <c r="A9" s="5" t="s">
        <v>3</v>
      </c>
      <c r="B9" s="20" t="s">
        <v>4</v>
      </c>
      <c r="C9" s="20"/>
      <c r="D9" s="21"/>
      <c r="E9" s="2"/>
      <c r="F9" s="2"/>
      <c r="G9" s="2"/>
      <c r="H9" s="2"/>
      <c r="I9" s="2"/>
      <c r="J9" s="2"/>
      <c r="K9" s="2"/>
      <c r="L9" s="2"/>
    </row>
    <row r="10" spans="1:12" x14ac:dyDescent="0.3">
      <c r="A10" s="5" t="s">
        <v>5</v>
      </c>
      <c r="B10" s="20" t="s">
        <v>22</v>
      </c>
      <c r="C10" s="20"/>
      <c r="D10" s="21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5" t="s">
        <v>6</v>
      </c>
      <c r="B11" s="20" t="s">
        <v>25</v>
      </c>
      <c r="C11" s="20"/>
      <c r="D11" s="21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5" t="s">
        <v>23</v>
      </c>
      <c r="B12" s="20">
        <v>2020</v>
      </c>
      <c r="C12" s="20"/>
      <c r="D12" s="21"/>
      <c r="E12" s="2"/>
      <c r="F12" s="2"/>
      <c r="G12" s="2"/>
      <c r="H12" s="2"/>
      <c r="I12" s="2"/>
      <c r="J12" s="2"/>
      <c r="K12" s="2"/>
      <c r="L12" s="2"/>
    </row>
    <row r="13" spans="1:12" ht="15" thickBot="1" x14ac:dyDescent="0.35">
      <c r="A13" s="6" t="s">
        <v>24</v>
      </c>
      <c r="B13" s="28">
        <v>13</v>
      </c>
      <c r="C13" s="28"/>
      <c r="D13" s="29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40"/>
      <c r="B14" s="40"/>
      <c r="C14" s="40"/>
      <c r="D14" s="40"/>
      <c r="E14" s="2"/>
      <c r="F14" s="2"/>
      <c r="G14" s="2"/>
      <c r="H14" s="2"/>
      <c r="I14" s="2"/>
      <c r="J14" s="2"/>
      <c r="K14" s="2"/>
      <c r="L14" s="2"/>
    </row>
    <row r="15" spans="1:12" x14ac:dyDescent="0.3">
      <c r="A15" s="40"/>
      <c r="B15" s="40"/>
      <c r="C15" s="40"/>
      <c r="D15" s="40"/>
      <c r="E15" s="2"/>
      <c r="F15" s="2"/>
      <c r="G15" s="2"/>
      <c r="H15" s="2"/>
      <c r="I15" s="2"/>
      <c r="J15" s="2"/>
      <c r="K15" s="2"/>
      <c r="L15" s="2"/>
    </row>
    <row r="16" spans="1:12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20" ht="110.4" x14ac:dyDescent="0.3">
      <c r="A17" s="11" t="s">
        <v>7</v>
      </c>
      <c r="B17" s="35" t="s">
        <v>8</v>
      </c>
      <c r="C17" s="36"/>
      <c r="D17" s="37"/>
      <c r="E17" s="11" t="s">
        <v>26</v>
      </c>
      <c r="F17" s="11" t="s">
        <v>27</v>
      </c>
      <c r="G17" s="11" t="s">
        <v>28</v>
      </c>
      <c r="H17" s="11" t="s">
        <v>29</v>
      </c>
      <c r="I17" s="38" t="s">
        <v>30</v>
      </c>
      <c r="J17" s="38" t="s">
        <v>31</v>
      </c>
      <c r="K17" s="38" t="s">
        <v>32</v>
      </c>
      <c r="L17" s="38" t="s">
        <v>33</v>
      </c>
      <c r="M17" s="38" t="s">
        <v>34</v>
      </c>
      <c r="N17" s="38" t="s">
        <v>35</v>
      </c>
      <c r="O17" s="38" t="s">
        <v>36</v>
      </c>
      <c r="P17" s="38" t="s">
        <v>37</v>
      </c>
      <c r="Q17" s="38" t="s">
        <v>38</v>
      </c>
      <c r="R17" s="38" t="s">
        <v>39</v>
      </c>
      <c r="S17" s="38" t="s">
        <v>40</v>
      </c>
      <c r="T17" s="38" t="s">
        <v>41</v>
      </c>
    </row>
    <row r="18" spans="1:20" x14ac:dyDescent="0.3">
      <c r="A18" s="7">
        <v>607001</v>
      </c>
      <c r="B18" s="31" t="s">
        <v>42</v>
      </c>
      <c r="C18" s="32"/>
      <c r="D18" s="33"/>
      <c r="E18" s="8">
        <v>-1116826.6131428571</v>
      </c>
      <c r="F18" s="9">
        <v>0</v>
      </c>
      <c r="G18" s="9">
        <v>0</v>
      </c>
      <c r="H18" s="9">
        <v>-1116826.6131428571</v>
      </c>
      <c r="I18" s="9">
        <v>-1116826.6131428571</v>
      </c>
      <c r="J18" s="9">
        <v>0</v>
      </c>
      <c r="K18" s="34">
        <v>0</v>
      </c>
      <c r="L18" s="9">
        <v>-1116826.6131428571</v>
      </c>
      <c r="M18" s="9">
        <v>0</v>
      </c>
      <c r="N18" s="34">
        <v>0</v>
      </c>
      <c r="O18" s="9">
        <v>-1116826.6131428571</v>
      </c>
      <c r="P18" s="9">
        <v>0</v>
      </c>
      <c r="Q18" s="34">
        <v>0</v>
      </c>
      <c r="R18" s="9">
        <v>-1209895.497642857</v>
      </c>
      <c r="S18" s="9">
        <v>93068.8845</v>
      </c>
      <c r="T18" s="34">
        <v>-1.7142857142857144E-3</v>
      </c>
    </row>
    <row r="19" spans="1:20" x14ac:dyDescent="0.3">
      <c r="A19" s="7">
        <v>607002</v>
      </c>
      <c r="B19" s="31" t="s">
        <v>43</v>
      </c>
      <c r="C19" s="32"/>
      <c r="D19" s="33"/>
      <c r="E19" s="8">
        <v>-2913.9846428571432</v>
      </c>
      <c r="F19" s="9">
        <v>0</v>
      </c>
      <c r="G19" s="9">
        <v>0</v>
      </c>
      <c r="H19" s="9">
        <v>-2913.9846428571432</v>
      </c>
      <c r="I19" s="9">
        <v>-2913.9846428571432</v>
      </c>
      <c r="J19" s="9">
        <v>0</v>
      </c>
      <c r="K19" s="34">
        <v>0</v>
      </c>
      <c r="L19" s="9">
        <v>-2913.9846428571432</v>
      </c>
      <c r="M19" s="9">
        <v>0</v>
      </c>
      <c r="N19" s="34">
        <v>0</v>
      </c>
      <c r="O19" s="9">
        <v>-2913.9846428571432</v>
      </c>
      <c r="P19" s="9">
        <v>0</v>
      </c>
      <c r="Q19" s="34">
        <v>0</v>
      </c>
      <c r="R19" s="9">
        <v>-3156.8166428571426</v>
      </c>
      <c r="S19" s="9">
        <v>242.83199999999999</v>
      </c>
      <c r="T19" s="34">
        <v>-1.7142857142857144E-3</v>
      </c>
    </row>
    <row r="20" spans="1:20" x14ac:dyDescent="0.3">
      <c r="A20" s="7">
        <v>607003</v>
      </c>
      <c r="B20" s="31" t="s">
        <v>44</v>
      </c>
      <c r="C20" s="32"/>
      <c r="D20" s="33"/>
      <c r="E20" s="8">
        <v>-703775.50285714283</v>
      </c>
      <c r="F20" s="9">
        <v>0</v>
      </c>
      <c r="G20" s="9">
        <v>0</v>
      </c>
      <c r="H20" s="9">
        <v>-703775.50285714283</v>
      </c>
      <c r="I20" s="9">
        <v>-703775.50285714283</v>
      </c>
      <c r="J20" s="9">
        <v>0</v>
      </c>
      <c r="K20" s="34">
        <v>0</v>
      </c>
      <c r="L20" s="9">
        <v>-703775.50285714283</v>
      </c>
      <c r="M20" s="9">
        <v>0</v>
      </c>
      <c r="N20" s="34">
        <v>0</v>
      </c>
      <c r="O20" s="9">
        <v>-703775.50285714283</v>
      </c>
      <c r="P20" s="9">
        <v>0</v>
      </c>
      <c r="Q20" s="34">
        <v>0</v>
      </c>
      <c r="R20" s="9">
        <v>-762423.46135714289</v>
      </c>
      <c r="S20" s="9">
        <v>58647.958500000008</v>
      </c>
      <c r="T20" s="34">
        <v>-1.7142857142857144E-3</v>
      </c>
    </row>
    <row r="21" spans="1:20" x14ac:dyDescent="0.3">
      <c r="A21" s="7">
        <v>707001</v>
      </c>
      <c r="B21" s="31" t="s">
        <v>45</v>
      </c>
      <c r="C21" s="32"/>
      <c r="D21" s="33"/>
      <c r="E21" s="8">
        <v>-56017.369500000001</v>
      </c>
      <c r="F21" s="9">
        <v>0</v>
      </c>
      <c r="G21" s="9">
        <v>0</v>
      </c>
      <c r="H21" s="9">
        <v>-56017.369500000001</v>
      </c>
      <c r="I21" s="9">
        <v>-56017.369500000001</v>
      </c>
      <c r="J21" s="9">
        <v>0</v>
      </c>
      <c r="K21" s="34">
        <v>0</v>
      </c>
      <c r="L21" s="9">
        <v>-56017.369500000001</v>
      </c>
      <c r="M21" s="9">
        <v>0</v>
      </c>
      <c r="N21" s="34">
        <v>0</v>
      </c>
      <c r="O21" s="9">
        <v>-56017.369500000001</v>
      </c>
      <c r="P21" s="9">
        <v>0</v>
      </c>
      <c r="Q21" s="34">
        <v>0</v>
      </c>
      <c r="R21" s="9">
        <v>-60685.483714285714</v>
      </c>
      <c r="S21" s="9">
        <v>4668.1142142857143</v>
      </c>
      <c r="T21" s="34">
        <v>-1.7142857142857144E-3</v>
      </c>
    </row>
    <row r="22" spans="1:20" x14ac:dyDescent="0.3">
      <c r="A22" s="7">
        <v>707003</v>
      </c>
      <c r="B22" s="31" t="s">
        <v>46</v>
      </c>
      <c r="C22" s="32"/>
      <c r="D22" s="33"/>
      <c r="E22" s="8">
        <v>-65335.293000000005</v>
      </c>
      <c r="F22" s="9">
        <v>0</v>
      </c>
      <c r="G22" s="9">
        <v>0</v>
      </c>
      <c r="H22" s="9">
        <v>-65335.293000000005</v>
      </c>
      <c r="I22" s="9">
        <v>-65335.293000000005</v>
      </c>
      <c r="J22" s="9">
        <v>0</v>
      </c>
      <c r="K22" s="34">
        <v>0</v>
      </c>
      <c r="L22" s="9">
        <v>-65335.293000000005</v>
      </c>
      <c r="M22" s="9">
        <v>0</v>
      </c>
      <c r="N22" s="34">
        <v>0</v>
      </c>
      <c r="O22" s="9">
        <v>-65335.293000000005</v>
      </c>
      <c r="P22" s="9">
        <v>0</v>
      </c>
      <c r="Q22" s="34">
        <v>0</v>
      </c>
      <c r="R22" s="9">
        <v>-70779.900857142857</v>
      </c>
      <c r="S22" s="9">
        <v>5444.607857142857</v>
      </c>
      <c r="T22" s="34">
        <v>-1.7142857142857144E-3</v>
      </c>
    </row>
    <row r="23" spans="1:20" x14ac:dyDescent="0.3">
      <c r="A23" s="7">
        <v>411001</v>
      </c>
      <c r="B23" s="31" t="s">
        <v>47</v>
      </c>
      <c r="C23" s="32"/>
      <c r="D23" s="33"/>
      <c r="E23" s="8">
        <v>-91728.358071428564</v>
      </c>
      <c r="F23" s="9">
        <v>0</v>
      </c>
      <c r="G23" s="9">
        <v>0</v>
      </c>
      <c r="H23" s="9">
        <v>-91728.358071428564</v>
      </c>
      <c r="I23" s="9">
        <v>-91728.358071428564</v>
      </c>
      <c r="J23" s="9">
        <v>0</v>
      </c>
      <c r="K23" s="34">
        <v>0</v>
      </c>
      <c r="L23" s="9">
        <v>-91728.358071428564</v>
      </c>
      <c r="M23" s="9">
        <v>0</v>
      </c>
      <c r="N23" s="34">
        <v>0</v>
      </c>
      <c r="O23" s="9">
        <v>-91728.358071428564</v>
      </c>
      <c r="P23" s="9">
        <v>0</v>
      </c>
      <c r="Q23" s="34">
        <v>0</v>
      </c>
      <c r="R23" s="9">
        <v>-99372.38785714285</v>
      </c>
      <c r="S23" s="9">
        <v>7644.0297857142859</v>
      </c>
      <c r="T23" s="34">
        <v>-1.7142857142857144E-3</v>
      </c>
    </row>
    <row r="24" spans="1:20" x14ac:dyDescent="0.3">
      <c r="A24" s="7">
        <v>401001</v>
      </c>
      <c r="B24" s="31" t="s">
        <v>48</v>
      </c>
      <c r="C24" s="32"/>
      <c r="D24" s="33"/>
      <c r="E24" s="8">
        <v>-153581.41735714284</v>
      </c>
      <c r="F24" s="9">
        <v>0</v>
      </c>
      <c r="G24" s="9">
        <v>0</v>
      </c>
      <c r="H24" s="9">
        <v>-153581.41735714284</v>
      </c>
      <c r="I24" s="9">
        <v>-153581.41735714284</v>
      </c>
      <c r="J24" s="9">
        <v>0</v>
      </c>
      <c r="K24" s="34">
        <v>0</v>
      </c>
      <c r="L24" s="9">
        <v>-153581.41735714284</v>
      </c>
      <c r="M24" s="9">
        <v>0</v>
      </c>
      <c r="N24" s="34">
        <v>0</v>
      </c>
      <c r="O24" s="9">
        <v>-153581.41735714284</v>
      </c>
      <c r="P24" s="9">
        <v>0</v>
      </c>
      <c r="Q24" s="34">
        <v>0</v>
      </c>
      <c r="R24" s="9">
        <v>-166379.86885714286</v>
      </c>
      <c r="S24" s="9">
        <v>12798.451499999999</v>
      </c>
      <c r="T24" s="34">
        <v>-1.7142857142857144E-3</v>
      </c>
    </row>
  </sheetData>
  <mergeCells count="18">
    <mergeCell ref="B20:D20"/>
    <mergeCell ref="B21:D21"/>
    <mergeCell ref="B22:D22"/>
    <mergeCell ref="B23:D23"/>
    <mergeCell ref="B24:D24"/>
    <mergeCell ref="B12:D12"/>
    <mergeCell ref="B13:D13"/>
    <mergeCell ref="B17:D17"/>
    <mergeCell ref="B18:D18"/>
    <mergeCell ref="B19:D19"/>
    <mergeCell ref="B11:D11"/>
    <mergeCell ref="A2:D4"/>
    <mergeCell ref="F2:G2"/>
    <mergeCell ref="F4:G4"/>
    <mergeCell ref="A7:B7"/>
    <mergeCell ref="B8:D8"/>
    <mergeCell ref="B9:D9"/>
    <mergeCell ref="B10:D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A9AFE-623C-422E-8D85-223DB1F42551}">
  <sheetPr codeName="Feuil3"/>
  <dimension ref="A1:T24"/>
  <sheetViews>
    <sheetView workbookViewId="0">
      <selection activeCell="K7" sqref="K7:L7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</cols>
  <sheetData>
    <row r="1" spans="1:12" ht="15" thickBot="1" x14ac:dyDescent="0.35"/>
    <row r="2" spans="1:12" ht="14.4" customHeight="1" x14ac:dyDescent="0.3">
      <c r="A2" s="22" t="s">
        <v>17</v>
      </c>
      <c r="B2" s="23"/>
      <c r="C2" s="23"/>
      <c r="D2" s="23"/>
      <c r="E2" s="1" t="s">
        <v>0</v>
      </c>
      <c r="F2" s="26">
        <v>44181.398136574076</v>
      </c>
      <c r="G2" s="27"/>
      <c r="H2" s="2"/>
      <c r="I2" s="2"/>
      <c r="J2" s="2"/>
      <c r="K2" s="2"/>
      <c r="L2" s="2"/>
    </row>
    <row r="3" spans="1:12" ht="14.4" customHeight="1" x14ac:dyDescent="0.3">
      <c r="A3" s="41"/>
      <c r="B3" s="42"/>
      <c r="C3" s="42"/>
      <c r="D3" s="42"/>
      <c r="E3" s="39" t="s">
        <v>1</v>
      </c>
      <c r="F3" s="43" t="s">
        <v>51</v>
      </c>
      <c r="G3" s="19"/>
      <c r="H3" s="2"/>
      <c r="I3" s="2"/>
      <c r="J3" s="2"/>
      <c r="K3" s="2"/>
      <c r="L3" s="2"/>
    </row>
    <row r="4" spans="1:12" ht="15" customHeight="1" thickBot="1" x14ac:dyDescent="0.35">
      <c r="A4" s="24"/>
      <c r="B4" s="25"/>
      <c r="C4" s="25"/>
      <c r="D4" s="25"/>
      <c r="E4" s="3" t="s">
        <v>50</v>
      </c>
      <c r="F4" s="28" t="s">
        <v>49</v>
      </c>
      <c r="G4" s="29"/>
      <c r="H4" s="2"/>
      <c r="I4" s="2"/>
      <c r="J4" s="2"/>
      <c r="K4" s="2"/>
      <c r="L4" s="2"/>
    </row>
    <row r="5" spans="1:12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5" thickBot="1" x14ac:dyDescent="0.35">
      <c r="A7" s="20"/>
      <c r="B7" s="20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3">
      <c r="A8" s="4" t="s">
        <v>2</v>
      </c>
      <c r="B8" s="30" t="s">
        <v>21</v>
      </c>
      <c r="C8" s="30"/>
      <c r="D8" s="27"/>
      <c r="E8" s="2"/>
      <c r="F8" s="2"/>
      <c r="G8" s="2"/>
      <c r="H8" s="2"/>
      <c r="I8" s="2"/>
      <c r="J8" s="2"/>
      <c r="K8" s="2"/>
      <c r="L8" s="2"/>
    </row>
    <row r="9" spans="1:12" x14ac:dyDescent="0.3">
      <c r="A9" s="5" t="s">
        <v>3</v>
      </c>
      <c r="B9" s="20" t="s">
        <v>4</v>
      </c>
      <c r="C9" s="20"/>
      <c r="D9" s="21"/>
      <c r="E9" s="2"/>
      <c r="F9" s="2"/>
      <c r="G9" s="2"/>
      <c r="H9" s="2"/>
      <c r="I9" s="2"/>
      <c r="J9" s="2"/>
      <c r="K9" s="2"/>
      <c r="L9" s="2"/>
    </row>
    <row r="10" spans="1:12" x14ac:dyDescent="0.3">
      <c r="A10" s="5" t="s">
        <v>5</v>
      </c>
      <c r="B10" s="20" t="s">
        <v>22</v>
      </c>
      <c r="C10" s="20"/>
      <c r="D10" s="21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5" t="s">
        <v>6</v>
      </c>
      <c r="B11" s="20" t="s">
        <v>25</v>
      </c>
      <c r="C11" s="20"/>
      <c r="D11" s="21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5" t="s">
        <v>23</v>
      </c>
      <c r="B12" s="20">
        <v>2020</v>
      </c>
      <c r="C12" s="20"/>
      <c r="D12" s="21"/>
      <c r="E12" s="2"/>
      <c r="F12" s="2"/>
      <c r="G12" s="2"/>
      <c r="H12" s="2"/>
      <c r="I12" s="2"/>
      <c r="J12" s="2"/>
      <c r="K12" s="2"/>
      <c r="L12" s="2"/>
    </row>
    <row r="13" spans="1:12" ht="15" thickBot="1" x14ac:dyDescent="0.35">
      <c r="A13" s="6" t="s">
        <v>24</v>
      </c>
      <c r="B13" s="28">
        <v>13</v>
      </c>
      <c r="C13" s="28"/>
      <c r="D13" s="29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40"/>
      <c r="B14" s="40"/>
      <c r="C14" s="40"/>
      <c r="D14" s="40"/>
      <c r="E14" s="2"/>
      <c r="F14" s="2"/>
      <c r="G14" s="2"/>
      <c r="H14" s="2"/>
      <c r="I14" s="2"/>
      <c r="J14" s="2"/>
      <c r="K14" s="2"/>
      <c r="L14" s="2"/>
    </row>
    <row r="15" spans="1:12" x14ac:dyDescent="0.3">
      <c r="A15" s="40"/>
      <c r="B15" s="40"/>
      <c r="C15" s="40"/>
      <c r="D15" s="40"/>
      <c r="E15" s="2"/>
      <c r="F15" s="2"/>
      <c r="G15" s="2"/>
      <c r="H15" s="2"/>
      <c r="I15" s="2"/>
      <c r="J15" s="2"/>
      <c r="K15" s="2"/>
      <c r="L15" s="2"/>
    </row>
    <row r="16" spans="1:12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20" ht="110.4" x14ac:dyDescent="0.3">
      <c r="A17" s="11" t="s">
        <v>7</v>
      </c>
      <c r="B17" s="35" t="s">
        <v>8</v>
      </c>
      <c r="C17" s="36"/>
      <c r="D17" s="37"/>
      <c r="E17" s="11" t="s">
        <v>26</v>
      </c>
      <c r="F17" s="11" t="s">
        <v>27</v>
      </c>
      <c r="G17" s="11" t="s">
        <v>28</v>
      </c>
      <c r="H17" s="11" t="s">
        <v>29</v>
      </c>
      <c r="I17" s="38" t="s">
        <v>30</v>
      </c>
      <c r="J17" s="38" t="s">
        <v>31</v>
      </c>
      <c r="K17" s="38" t="s">
        <v>32</v>
      </c>
      <c r="L17" s="38" t="s">
        <v>33</v>
      </c>
      <c r="M17" s="38" t="s">
        <v>34</v>
      </c>
      <c r="N17" s="38" t="s">
        <v>35</v>
      </c>
      <c r="O17" s="38" t="s">
        <v>36</v>
      </c>
      <c r="P17" s="38" t="s">
        <v>37</v>
      </c>
      <c r="Q17" s="38" t="s">
        <v>38</v>
      </c>
      <c r="R17" s="38" t="s">
        <v>39</v>
      </c>
      <c r="S17" s="38" t="s">
        <v>40</v>
      </c>
      <c r="T17" s="38" t="s">
        <v>41</v>
      </c>
    </row>
    <row r="18" spans="1:20" x14ac:dyDescent="0.3">
      <c r="A18" s="7">
        <v>607001</v>
      </c>
      <c r="B18" s="31" t="s">
        <v>42</v>
      </c>
      <c r="C18" s="32"/>
      <c r="D18" s="33"/>
      <c r="E18" s="8">
        <v>-53160.946785599997</v>
      </c>
      <c r="F18" s="9">
        <v>0</v>
      </c>
      <c r="G18" s="9">
        <v>0</v>
      </c>
      <c r="H18" s="9">
        <v>-53160.946785599997</v>
      </c>
      <c r="I18" s="9">
        <v>-53160.946785599997</v>
      </c>
      <c r="J18" s="9">
        <v>0</v>
      </c>
      <c r="K18" s="34">
        <v>0</v>
      </c>
      <c r="L18" s="9">
        <v>-53160.946785599997</v>
      </c>
      <c r="M18" s="9">
        <v>0</v>
      </c>
      <c r="N18" s="34">
        <v>0</v>
      </c>
      <c r="O18" s="9">
        <v>-53160.946785599997</v>
      </c>
      <c r="P18" s="9">
        <v>0</v>
      </c>
      <c r="Q18" s="34">
        <v>0</v>
      </c>
      <c r="R18" s="9">
        <v>-57591.025687799993</v>
      </c>
      <c r="S18" s="9">
        <v>4430.0789021999999</v>
      </c>
      <c r="T18" s="34">
        <v>-8.1600000000000005E-5</v>
      </c>
    </row>
    <row r="19" spans="1:20" x14ac:dyDescent="0.3">
      <c r="A19" s="7">
        <v>607002</v>
      </c>
      <c r="B19" s="31" t="s">
        <v>43</v>
      </c>
      <c r="C19" s="32"/>
      <c r="D19" s="33"/>
      <c r="E19" s="8">
        <v>-138.70566900000003</v>
      </c>
      <c r="F19" s="9">
        <v>0</v>
      </c>
      <c r="G19" s="9">
        <v>0</v>
      </c>
      <c r="H19" s="9">
        <v>-138.70566900000003</v>
      </c>
      <c r="I19" s="9">
        <v>-138.70566900000003</v>
      </c>
      <c r="J19" s="9">
        <v>0</v>
      </c>
      <c r="K19" s="34">
        <v>0</v>
      </c>
      <c r="L19" s="9">
        <v>-138.70566900000003</v>
      </c>
      <c r="M19" s="9">
        <v>0</v>
      </c>
      <c r="N19" s="34">
        <v>0</v>
      </c>
      <c r="O19" s="9">
        <v>-138.70566900000003</v>
      </c>
      <c r="P19" s="9">
        <v>0</v>
      </c>
      <c r="Q19" s="34">
        <v>0</v>
      </c>
      <c r="R19" s="9">
        <v>-150.26447219999997</v>
      </c>
      <c r="S19" s="9">
        <v>11.5588032</v>
      </c>
      <c r="T19" s="34">
        <v>-8.1600000000000005E-5</v>
      </c>
    </row>
    <row r="20" spans="1:20" x14ac:dyDescent="0.3">
      <c r="A20" s="7">
        <v>607003</v>
      </c>
      <c r="B20" s="31" t="s">
        <v>44</v>
      </c>
      <c r="C20" s="32"/>
      <c r="D20" s="33"/>
      <c r="E20" s="8">
        <v>-33499.713936</v>
      </c>
      <c r="F20" s="9">
        <v>0</v>
      </c>
      <c r="G20" s="9">
        <v>0</v>
      </c>
      <c r="H20" s="9">
        <v>-33499.713936</v>
      </c>
      <c r="I20" s="9">
        <v>-33499.713936</v>
      </c>
      <c r="J20" s="9">
        <v>0</v>
      </c>
      <c r="K20" s="34">
        <v>0</v>
      </c>
      <c r="L20" s="9">
        <v>-33499.713936</v>
      </c>
      <c r="M20" s="9">
        <v>0</v>
      </c>
      <c r="N20" s="34">
        <v>0</v>
      </c>
      <c r="O20" s="9">
        <v>-33499.713936</v>
      </c>
      <c r="P20" s="9">
        <v>0</v>
      </c>
      <c r="Q20" s="34">
        <v>0</v>
      </c>
      <c r="R20" s="9">
        <v>-36291.3567606</v>
      </c>
      <c r="S20" s="9">
        <v>2791.6428246</v>
      </c>
      <c r="T20" s="34">
        <v>-8.1600000000000005E-5</v>
      </c>
    </row>
    <row r="21" spans="1:20" x14ac:dyDescent="0.3">
      <c r="A21" s="7">
        <v>707001</v>
      </c>
      <c r="B21" s="31" t="s">
        <v>45</v>
      </c>
      <c r="C21" s="32"/>
      <c r="D21" s="33"/>
      <c r="E21" s="8">
        <v>-2666.4267881999999</v>
      </c>
      <c r="F21" s="9">
        <v>0</v>
      </c>
      <c r="G21" s="9">
        <v>0</v>
      </c>
      <c r="H21" s="9">
        <v>-2666.4267881999999</v>
      </c>
      <c r="I21" s="9">
        <v>-2666.4267881999999</v>
      </c>
      <c r="J21" s="9">
        <v>0</v>
      </c>
      <c r="K21" s="34">
        <v>0</v>
      </c>
      <c r="L21" s="9">
        <v>-2666.4267881999999</v>
      </c>
      <c r="M21" s="9">
        <v>0</v>
      </c>
      <c r="N21" s="34">
        <v>0</v>
      </c>
      <c r="O21" s="9">
        <v>-2666.4267881999999</v>
      </c>
      <c r="P21" s="9">
        <v>0</v>
      </c>
      <c r="Q21" s="34">
        <v>0</v>
      </c>
      <c r="R21" s="9">
        <v>-2888.6290247999996</v>
      </c>
      <c r="S21" s="9">
        <v>222.20223659999999</v>
      </c>
      <c r="T21" s="34">
        <v>-8.1600000000000005E-5</v>
      </c>
    </row>
    <row r="22" spans="1:20" x14ac:dyDescent="0.3">
      <c r="A22" s="7">
        <v>707003</v>
      </c>
      <c r="B22" s="31" t="s">
        <v>46</v>
      </c>
      <c r="C22" s="32"/>
      <c r="D22" s="33"/>
      <c r="E22" s="8">
        <v>-3109.9599468000001</v>
      </c>
      <c r="F22" s="9">
        <v>0</v>
      </c>
      <c r="G22" s="9">
        <v>0</v>
      </c>
      <c r="H22" s="9">
        <v>-3109.9599468000001</v>
      </c>
      <c r="I22" s="9">
        <v>-3109.9599468000001</v>
      </c>
      <c r="J22" s="9">
        <v>0</v>
      </c>
      <c r="K22" s="34">
        <v>0</v>
      </c>
      <c r="L22" s="9">
        <v>-3109.9599468000001</v>
      </c>
      <c r="M22" s="9">
        <v>0</v>
      </c>
      <c r="N22" s="34">
        <v>0</v>
      </c>
      <c r="O22" s="9">
        <v>-3109.9599468000001</v>
      </c>
      <c r="P22" s="9">
        <v>0</v>
      </c>
      <c r="Q22" s="34">
        <v>0</v>
      </c>
      <c r="R22" s="9">
        <v>-3369.1232808</v>
      </c>
      <c r="S22" s="9">
        <v>259.16333400000002</v>
      </c>
      <c r="T22" s="34">
        <v>-8.1600000000000005E-5</v>
      </c>
    </row>
    <row r="23" spans="1:20" x14ac:dyDescent="0.3">
      <c r="A23" s="7">
        <v>411001</v>
      </c>
      <c r="B23" s="31" t="s">
        <v>47</v>
      </c>
      <c r="C23" s="32"/>
      <c r="D23" s="33"/>
      <c r="E23" s="8">
        <v>-4366.2698441999992</v>
      </c>
      <c r="F23" s="9">
        <v>0</v>
      </c>
      <c r="G23" s="9">
        <v>0</v>
      </c>
      <c r="H23" s="9">
        <v>-4366.2698441999992</v>
      </c>
      <c r="I23" s="9">
        <v>-4366.2698441999992</v>
      </c>
      <c r="J23" s="9">
        <v>0</v>
      </c>
      <c r="K23" s="34">
        <v>0</v>
      </c>
      <c r="L23" s="9">
        <v>-4366.2698441999992</v>
      </c>
      <c r="M23" s="9">
        <v>0</v>
      </c>
      <c r="N23" s="34">
        <v>0</v>
      </c>
      <c r="O23" s="9">
        <v>-4366.2698441999992</v>
      </c>
      <c r="P23" s="9">
        <v>0</v>
      </c>
      <c r="Q23" s="34">
        <v>0</v>
      </c>
      <c r="R23" s="9">
        <v>-4730.1256619999995</v>
      </c>
      <c r="S23" s="9">
        <v>363.85581779999995</v>
      </c>
      <c r="T23" s="34">
        <v>-8.1600000000000005E-5</v>
      </c>
    </row>
    <row r="24" spans="1:20" x14ac:dyDescent="0.3">
      <c r="A24" s="7">
        <v>401001</v>
      </c>
      <c r="B24" s="31" t="s">
        <v>48</v>
      </c>
      <c r="C24" s="32"/>
      <c r="D24" s="33"/>
      <c r="E24" s="8">
        <v>-7310.4754661999987</v>
      </c>
      <c r="F24" s="9">
        <v>0</v>
      </c>
      <c r="G24" s="9">
        <v>0</v>
      </c>
      <c r="H24" s="9">
        <v>-7310.4754661999987</v>
      </c>
      <c r="I24" s="9">
        <v>-7310.4754661999987</v>
      </c>
      <c r="J24" s="9">
        <v>0</v>
      </c>
      <c r="K24" s="34">
        <v>0</v>
      </c>
      <c r="L24" s="9">
        <v>-7310.4754661999987</v>
      </c>
      <c r="M24" s="9">
        <v>0</v>
      </c>
      <c r="N24" s="34">
        <v>0</v>
      </c>
      <c r="O24" s="9">
        <v>-7310.4754661999987</v>
      </c>
      <c r="P24" s="9">
        <v>0</v>
      </c>
      <c r="Q24" s="34">
        <v>0</v>
      </c>
      <c r="R24" s="9">
        <v>-7919.6817576000003</v>
      </c>
      <c r="S24" s="9">
        <v>609.20629139999994</v>
      </c>
      <c r="T24" s="34">
        <v>-8.1600000000000005E-5</v>
      </c>
    </row>
  </sheetData>
  <mergeCells count="18">
    <mergeCell ref="B22:D22"/>
    <mergeCell ref="B23:D23"/>
    <mergeCell ref="B24:D24"/>
    <mergeCell ref="B21:D21"/>
    <mergeCell ref="A2:D4"/>
    <mergeCell ref="F2:G2"/>
    <mergeCell ref="F4:G4"/>
    <mergeCell ref="A7:B7"/>
    <mergeCell ref="B8:D8"/>
    <mergeCell ref="B9:D9"/>
    <mergeCell ref="B10:D10"/>
    <mergeCell ref="B11:D11"/>
    <mergeCell ref="B18:D18"/>
    <mergeCell ref="B19:D19"/>
    <mergeCell ref="B20:D20"/>
    <mergeCell ref="B12:D12"/>
    <mergeCell ref="B13:D13"/>
    <mergeCell ref="B17:D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EB25C-BB7C-4732-8791-B7067CC6CDC2}">
  <sheetPr codeName="Feuil4"/>
  <dimension ref="A1:L2"/>
  <sheetViews>
    <sheetView showZeros="0"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2" width="11.5546875" style="17"/>
    <col min="3" max="3" width="19.77734375" customWidth="1"/>
    <col min="4" max="4" width="20.6640625" style="18" customWidth="1"/>
    <col min="5" max="5" width="20.5546875" style="18" customWidth="1"/>
    <col min="6" max="6" width="17.6640625" style="18" customWidth="1"/>
    <col min="7" max="7" width="19.44140625" style="18" customWidth="1"/>
    <col min="8" max="8" width="17.33203125" style="18" bestFit="1" customWidth="1"/>
    <col min="9" max="9" width="16.109375" style="18" customWidth="1"/>
    <col min="10" max="11" width="16.33203125" style="18" bestFit="1" customWidth="1"/>
    <col min="12" max="12" width="17" style="18" bestFit="1" customWidth="1"/>
  </cols>
  <sheetData>
    <row r="1" spans="1:12" s="16" customFormat="1" ht="34.799999999999997" customHeight="1" x14ac:dyDescent="0.3">
      <c r="A1" s="10" t="s">
        <v>2</v>
      </c>
      <c r="B1" s="11" t="s">
        <v>7</v>
      </c>
      <c r="C1" s="12" t="s">
        <v>8</v>
      </c>
      <c r="D1" s="13" t="s">
        <v>9</v>
      </c>
      <c r="E1" s="13" t="s">
        <v>10</v>
      </c>
      <c r="F1" s="13" t="s">
        <v>11</v>
      </c>
      <c r="G1" s="13" t="s">
        <v>12</v>
      </c>
      <c r="H1" s="14" t="s">
        <v>13</v>
      </c>
      <c r="I1" s="13" t="s">
        <v>14</v>
      </c>
      <c r="J1" s="13" t="s">
        <v>15</v>
      </c>
      <c r="K1" s="13" t="s">
        <v>16</v>
      </c>
      <c r="L1" s="15" t="s">
        <v>20</v>
      </c>
    </row>
    <row r="2" spans="1:12" x14ac:dyDescent="0.3">
      <c r="L2" s="18">
        <f>T_import[[#This Row],[Solde de fin (CREDIT)]]-T_import[[#This Row],[Solde de fin (DEBIT)]]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ID</vt:lpstr>
      <vt:lpstr>OD</vt:lpstr>
      <vt:lpstr>AD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2025-01-23T10:51:41Z</dcterms:created>
  <dcterms:modified xsi:type="dcterms:W3CDTF">2025-01-23T10:53:58Z</dcterms:modified>
</cp:coreProperties>
</file>