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8_{D43EEFCF-762B-4A75-AB6D-78F375FA351F}" xr6:coauthVersionLast="47" xr6:coauthVersionMax="47" xr10:uidLastSave="{00000000-0000-0000-0000-000000000000}"/>
  <bookViews>
    <workbookView xWindow="-120" yWindow="-120" windowWidth="20730" windowHeight="11310" tabRatio="511" activeTab="10" xr2:uid="{432E4832-2093-4D64-AA25-19446FA80E33}"/>
  </bookViews>
  <sheets>
    <sheet name="1" sheetId="2" r:id="rId1"/>
    <sheet name="2" sheetId="4" r:id="rId2"/>
    <sheet name="3" sheetId="5" r:id="rId3"/>
    <sheet name="4" sheetId="6" r:id="rId4"/>
    <sheet name="5" sheetId="7" r:id="rId5"/>
    <sheet name="6" sheetId="8" r:id="rId6"/>
    <sheet name="7" sheetId="9" r:id="rId7"/>
    <sheet name="8" sheetId="10" r:id="rId8"/>
    <sheet name="9" sheetId="12" r:id="rId9"/>
    <sheet name="10" sheetId="11" r:id="rId10"/>
    <sheet name="STOCKS" sheetId="3" r:id="rId11"/>
    <sheet name="BASE " sheetId="1" r:id="rId12"/>
  </sheets>
  <definedNames>
    <definedName name="_xlnm.Print_Area" localSheetId="0">'1'!$B$1:$G$198</definedName>
    <definedName name="_xlnm.Print_Area" localSheetId="9">'10'!$B$1:$G$198</definedName>
    <definedName name="_xlnm.Print_Area" localSheetId="1">'2'!$B$1:$G$195</definedName>
    <definedName name="_xlnm.Print_Area" localSheetId="2">'3'!$B$1:$G$198</definedName>
    <definedName name="_xlnm.Print_Area" localSheetId="3">'4'!$B$1:$G$198</definedName>
    <definedName name="_xlnm.Print_Area" localSheetId="4">'5'!$B$1:$G$198</definedName>
    <definedName name="_xlnm.Print_Area" localSheetId="5">'6'!$B$1:$G$198</definedName>
    <definedName name="_xlnm.Print_Area" localSheetId="6">'7'!$B$1:$G$198</definedName>
    <definedName name="_xlnm.Print_Area" localSheetId="7">'8'!$B$1:$G$198</definedName>
    <definedName name="_xlnm.Print_Area" localSheetId="8">'9'!$B$1:$G$198</definedName>
    <definedName name="_xlnm.Print_Area" localSheetId="11">'BASE '!$A$1:$E$9</definedName>
    <definedName name="_xlnm.Print_Area" localSheetId="10">STOCKS!$A$1:$E$8</definedName>
  </definedName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6" i="2" l="1"/>
  <c r="D7" i="2"/>
  <c r="D8" i="2"/>
  <c r="D9" i="2"/>
  <c r="D10" i="2"/>
  <c r="D11" i="2"/>
  <c r="D12" i="2"/>
  <c r="D13" i="2"/>
  <c r="D14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36" i="2"/>
  <c r="D37" i="2"/>
  <c r="D38" i="2"/>
  <c r="D39" i="2"/>
  <c r="D40" i="2"/>
  <c r="D41" i="2"/>
  <c r="D42" i="2"/>
  <c r="D43" i="2"/>
  <c r="D44" i="2"/>
  <c r="D45" i="2"/>
  <c r="D46" i="2"/>
  <c r="D47" i="2"/>
  <c r="D48" i="2"/>
  <c r="D49" i="2"/>
  <c r="D50" i="2"/>
  <c r="D51" i="2"/>
  <c r="D52" i="2"/>
  <c r="D53" i="2"/>
  <c r="D54" i="2"/>
  <c r="D55" i="2"/>
  <c r="D56" i="2"/>
  <c r="D57" i="2"/>
  <c r="D58" i="2"/>
  <c r="D59" i="2"/>
  <c r="D60" i="2"/>
  <c r="D61" i="2"/>
  <c r="D62" i="2"/>
  <c r="D63" i="2"/>
  <c r="D64" i="2"/>
  <c r="D65" i="2"/>
  <c r="D66" i="2"/>
  <c r="D67" i="2"/>
  <c r="D68" i="2"/>
  <c r="D69" i="2"/>
  <c r="D70" i="2"/>
  <c r="D71" i="2"/>
  <c r="D72" i="2"/>
  <c r="D73" i="2"/>
  <c r="D74" i="2"/>
  <c r="D75" i="2"/>
  <c r="D76" i="2"/>
  <c r="D77" i="2"/>
  <c r="D78" i="2"/>
  <c r="D79" i="2"/>
  <c r="D80" i="2"/>
  <c r="D81" i="2"/>
  <c r="D82" i="2"/>
  <c r="D83" i="2"/>
  <c r="D84" i="2"/>
  <c r="D85" i="2"/>
  <c r="D86" i="2"/>
  <c r="D87" i="2"/>
  <c r="D88" i="2"/>
  <c r="D89" i="2"/>
  <c r="D90" i="2"/>
  <c r="D91" i="2"/>
  <c r="D92" i="2"/>
  <c r="D93" i="2"/>
  <c r="D94" i="2"/>
  <c r="D95" i="2"/>
  <c r="D96" i="2"/>
  <c r="D97" i="2"/>
  <c r="D98" i="2"/>
  <c r="D99" i="2"/>
  <c r="D100" i="2"/>
  <c r="D101" i="2"/>
  <c r="D102" i="2"/>
  <c r="D103" i="2"/>
  <c r="D104" i="2"/>
  <c r="D105" i="2"/>
  <c r="D106" i="2"/>
  <c r="D107" i="2"/>
  <c r="D108" i="2"/>
  <c r="D109" i="2"/>
  <c r="D110" i="2"/>
  <c r="D111" i="2"/>
  <c r="D112" i="2"/>
  <c r="D113" i="2"/>
  <c r="D114" i="2"/>
  <c r="D115" i="2"/>
  <c r="D116" i="2"/>
  <c r="D117" i="2"/>
  <c r="D118" i="2"/>
  <c r="D119" i="2"/>
  <c r="D120" i="2"/>
  <c r="D121" i="2"/>
  <c r="D122" i="2"/>
  <c r="D123" i="2"/>
  <c r="D124" i="2"/>
  <c r="D125" i="2"/>
  <c r="D126" i="2"/>
  <c r="D127" i="2"/>
  <c r="D128" i="2"/>
  <c r="D129" i="2"/>
  <c r="D130" i="2"/>
  <c r="D131" i="2"/>
  <c r="D132" i="2"/>
  <c r="D133" i="2"/>
  <c r="D134" i="2"/>
  <c r="D135" i="2"/>
  <c r="D136" i="2"/>
  <c r="D137" i="2"/>
  <c r="D138" i="2"/>
  <c r="D139" i="2"/>
  <c r="D140" i="2"/>
  <c r="D141" i="2"/>
  <c r="D142" i="2"/>
  <c r="D143" i="2"/>
  <c r="D144" i="2"/>
  <c r="D145" i="2"/>
  <c r="D146" i="2"/>
  <c r="D147" i="2"/>
  <c r="D148" i="2"/>
  <c r="D149" i="2"/>
  <c r="D150" i="2"/>
  <c r="D151" i="2"/>
  <c r="D152" i="2"/>
  <c r="D153" i="2"/>
  <c r="D154" i="2"/>
  <c r="D155" i="2"/>
  <c r="D156" i="2"/>
  <c r="D157" i="2"/>
  <c r="D158" i="2"/>
  <c r="D159" i="2"/>
  <c r="D160" i="2"/>
  <c r="D161" i="2"/>
  <c r="D162" i="2"/>
  <c r="D163" i="2"/>
  <c r="D164" i="2"/>
  <c r="D165" i="2"/>
  <c r="D166" i="2"/>
  <c r="D167" i="2"/>
  <c r="D168" i="2"/>
  <c r="D169" i="2"/>
  <c r="D170" i="2"/>
  <c r="D171" i="2"/>
  <c r="D172" i="2"/>
  <c r="D173" i="2"/>
  <c r="D174" i="2"/>
  <c r="D175" i="2"/>
  <c r="D176" i="2"/>
  <c r="D177" i="2"/>
  <c r="D178" i="2"/>
  <c r="D179" i="2"/>
  <c r="D180" i="2"/>
  <c r="D181" i="2"/>
  <c r="D182" i="2"/>
  <c r="D183" i="2"/>
  <c r="D184" i="2"/>
  <c r="D185" i="2"/>
  <c r="D186" i="2"/>
  <c r="D187" i="2"/>
  <c r="D188" i="2"/>
  <c r="D189" i="2"/>
  <c r="D190" i="2"/>
  <c r="D191" i="2"/>
  <c r="D192" i="2"/>
  <c r="D193" i="2"/>
  <c r="D194" i="2"/>
  <c r="D195" i="2"/>
  <c r="D196" i="2"/>
  <c r="D197" i="2"/>
  <c r="D198" i="2"/>
  <c r="D6" i="4"/>
  <c r="D7" i="4"/>
  <c r="D8" i="4"/>
  <c r="D9" i="4"/>
  <c r="D10" i="4"/>
  <c r="D15" i="4"/>
  <c r="D16" i="4"/>
  <c r="D17" i="4"/>
  <c r="D18" i="4"/>
  <c r="D19" i="4"/>
  <c r="D20" i="4"/>
  <c r="D21" i="4"/>
  <c r="D22" i="4"/>
  <c r="D23" i="4"/>
  <c r="D24" i="4"/>
  <c r="D25" i="4"/>
  <c r="D26" i="4"/>
  <c r="D27" i="4"/>
  <c r="D28" i="4"/>
  <c r="D29" i="4"/>
  <c r="D30" i="4"/>
  <c r="D31" i="4"/>
  <c r="D32" i="4"/>
  <c r="D33" i="4"/>
  <c r="D34" i="4"/>
  <c r="D35" i="4"/>
  <c r="D36" i="4"/>
  <c r="D37" i="4"/>
  <c r="D38" i="4"/>
  <c r="D39" i="4"/>
  <c r="D40" i="4"/>
  <c r="D41" i="4"/>
  <c r="D42" i="4"/>
  <c r="D43" i="4"/>
  <c r="D44" i="4"/>
  <c r="D45" i="4"/>
  <c r="D46" i="4"/>
  <c r="D47" i="4"/>
  <c r="D48" i="4"/>
  <c r="D49" i="4"/>
  <c r="D50" i="4"/>
  <c r="D51" i="4"/>
  <c r="D52" i="4"/>
  <c r="D53" i="4"/>
  <c r="D54" i="4"/>
  <c r="D55" i="4"/>
  <c r="D56" i="4"/>
  <c r="D57" i="4"/>
  <c r="D58" i="4"/>
  <c r="D59" i="4"/>
  <c r="D60" i="4"/>
  <c r="D61" i="4"/>
  <c r="D62" i="4"/>
  <c r="D63" i="4"/>
  <c r="D64" i="4"/>
  <c r="D65" i="4"/>
  <c r="D66" i="4"/>
  <c r="D67" i="4"/>
  <c r="D68" i="4"/>
  <c r="D69" i="4"/>
  <c r="D70" i="4"/>
  <c r="D71" i="4"/>
  <c r="D72" i="4"/>
  <c r="D73" i="4"/>
  <c r="D74" i="4"/>
  <c r="D75" i="4"/>
  <c r="D76" i="4"/>
  <c r="D77" i="4"/>
  <c r="D78" i="4"/>
  <c r="D79" i="4"/>
  <c r="D80" i="4"/>
  <c r="D81" i="4"/>
  <c r="D82" i="4"/>
  <c r="D83" i="4"/>
  <c r="D84" i="4"/>
  <c r="D85" i="4"/>
  <c r="D86" i="4"/>
  <c r="D87" i="4"/>
  <c r="D88" i="4"/>
  <c r="D89" i="4"/>
  <c r="D90" i="4"/>
  <c r="D91" i="4"/>
  <c r="D92" i="4"/>
  <c r="D93" i="4"/>
  <c r="D94" i="4"/>
  <c r="D95" i="4"/>
  <c r="D96" i="4"/>
  <c r="D97" i="4"/>
  <c r="D98" i="4"/>
  <c r="D99" i="4"/>
  <c r="D100" i="4"/>
  <c r="D101" i="4"/>
  <c r="D102" i="4"/>
  <c r="D103" i="4"/>
  <c r="D104" i="4"/>
  <c r="D105" i="4"/>
  <c r="D106" i="4"/>
  <c r="D107" i="4"/>
  <c r="D108" i="4"/>
  <c r="D109" i="4"/>
  <c r="D110" i="4"/>
  <c r="D111" i="4"/>
  <c r="D112" i="4"/>
  <c r="D113" i="4"/>
  <c r="D114" i="4"/>
  <c r="D115" i="4"/>
  <c r="D116" i="4"/>
  <c r="D117" i="4"/>
  <c r="D118" i="4"/>
  <c r="D119" i="4"/>
  <c r="D120" i="4"/>
  <c r="D121" i="4"/>
  <c r="D122" i="4"/>
  <c r="D123" i="4"/>
  <c r="D124" i="4"/>
  <c r="D125" i="4"/>
  <c r="D126" i="4"/>
  <c r="D127" i="4"/>
  <c r="D128" i="4"/>
  <c r="D129" i="4"/>
  <c r="D130" i="4"/>
  <c r="D131" i="4"/>
  <c r="D132" i="4"/>
  <c r="D133" i="4"/>
  <c r="D134" i="4"/>
  <c r="D135" i="4"/>
  <c r="D136" i="4"/>
  <c r="D137" i="4"/>
  <c r="D138" i="4"/>
  <c r="D139" i="4"/>
  <c r="D140" i="4"/>
  <c r="D141" i="4"/>
  <c r="D142" i="4"/>
  <c r="D143" i="4"/>
  <c r="D144" i="4"/>
  <c r="D145" i="4"/>
  <c r="D146" i="4"/>
  <c r="D147" i="4"/>
  <c r="D148" i="4"/>
  <c r="D149" i="4"/>
  <c r="D150" i="4"/>
  <c r="D151" i="4"/>
  <c r="D152" i="4"/>
  <c r="D153" i="4"/>
  <c r="D154" i="4"/>
  <c r="D155" i="4"/>
  <c r="D156" i="4"/>
  <c r="D157" i="4"/>
  <c r="D158" i="4"/>
  <c r="D159" i="4"/>
  <c r="D160" i="4"/>
  <c r="D161" i="4"/>
  <c r="D162" i="4"/>
  <c r="D163" i="4"/>
  <c r="D164" i="4"/>
  <c r="D165" i="4"/>
  <c r="D166" i="4"/>
  <c r="D167" i="4"/>
  <c r="D168" i="4"/>
  <c r="D169" i="4"/>
  <c r="D170" i="4"/>
  <c r="D171" i="4"/>
  <c r="D172" i="4"/>
  <c r="D173" i="4"/>
  <c r="D174" i="4"/>
  <c r="D175" i="4"/>
  <c r="D176" i="4"/>
  <c r="D177" i="4"/>
  <c r="D178" i="4"/>
  <c r="D179" i="4"/>
  <c r="D180" i="4"/>
  <c r="D181" i="4"/>
  <c r="D182" i="4"/>
  <c r="D183" i="4"/>
  <c r="D184" i="4"/>
  <c r="D185" i="4"/>
  <c r="D186" i="4"/>
  <c r="D187" i="4"/>
  <c r="D188" i="4"/>
  <c r="D189" i="4"/>
  <c r="D190" i="4"/>
  <c r="D191" i="4"/>
  <c r="D192" i="4"/>
  <c r="D193" i="4"/>
  <c r="D194" i="4"/>
  <c r="D195" i="4"/>
  <c r="D6" i="5"/>
  <c r="D7" i="5"/>
  <c r="D8" i="5"/>
  <c r="D9" i="5"/>
  <c r="D10" i="5"/>
  <c r="D11" i="5"/>
  <c r="D12" i="5"/>
  <c r="D13" i="5"/>
  <c r="D14" i="5"/>
  <c r="D19" i="5"/>
  <c r="D20" i="5"/>
  <c r="D21" i="5"/>
  <c r="D22" i="5"/>
  <c r="D23" i="5"/>
  <c r="D24" i="5"/>
  <c r="D25" i="5"/>
  <c r="D26" i="5"/>
  <c r="D27" i="5"/>
  <c r="D28" i="5"/>
  <c r="D29" i="5"/>
  <c r="D30" i="5"/>
  <c r="D31" i="5"/>
  <c r="D32" i="5"/>
  <c r="D33" i="5"/>
  <c r="D34" i="5"/>
  <c r="D35" i="5"/>
  <c r="D36" i="5"/>
  <c r="D37" i="5"/>
  <c r="D38" i="5"/>
  <c r="D39" i="5"/>
  <c r="D40" i="5"/>
  <c r="D41" i="5"/>
  <c r="D42" i="5"/>
  <c r="D43" i="5"/>
  <c r="D44" i="5"/>
  <c r="D45" i="5"/>
  <c r="D46" i="5"/>
  <c r="D47" i="5"/>
  <c r="D48" i="5"/>
  <c r="D49" i="5"/>
  <c r="D50" i="5"/>
  <c r="D51" i="5"/>
  <c r="D52" i="5"/>
  <c r="D53" i="5"/>
  <c r="D54" i="5"/>
  <c r="D55" i="5"/>
  <c r="D56" i="5"/>
  <c r="D57" i="5"/>
  <c r="D58" i="5"/>
  <c r="D59" i="5"/>
  <c r="D60" i="5"/>
  <c r="D61" i="5"/>
  <c r="D62" i="5"/>
  <c r="D63" i="5"/>
  <c r="D64" i="5"/>
  <c r="D65" i="5"/>
  <c r="D66" i="5"/>
  <c r="D67" i="5"/>
  <c r="D68" i="5"/>
  <c r="D69" i="5"/>
  <c r="D70" i="5"/>
  <c r="D71" i="5"/>
  <c r="D72" i="5"/>
  <c r="D73" i="5"/>
  <c r="D74" i="5"/>
  <c r="D75" i="5"/>
  <c r="D76" i="5"/>
  <c r="D77" i="5"/>
  <c r="D78" i="5"/>
  <c r="D79" i="5"/>
  <c r="D80" i="5"/>
  <c r="D81" i="5"/>
  <c r="D82" i="5"/>
  <c r="D83" i="5"/>
  <c r="D84" i="5"/>
  <c r="D85" i="5"/>
  <c r="D86" i="5"/>
  <c r="D87" i="5"/>
  <c r="D88" i="5"/>
  <c r="D89" i="5"/>
  <c r="D90" i="5"/>
  <c r="D91" i="5"/>
  <c r="D92" i="5"/>
  <c r="D93" i="5"/>
  <c r="D94" i="5"/>
  <c r="D95" i="5"/>
  <c r="D96" i="5"/>
  <c r="D97" i="5"/>
  <c r="D98" i="5"/>
  <c r="D99" i="5"/>
  <c r="D100" i="5"/>
  <c r="D101" i="5"/>
  <c r="D102" i="5"/>
  <c r="D103" i="5"/>
  <c r="D104" i="5"/>
  <c r="D105" i="5"/>
  <c r="D106" i="5"/>
  <c r="D107" i="5"/>
  <c r="D108" i="5"/>
  <c r="D109" i="5"/>
  <c r="D110" i="5"/>
  <c r="D111" i="5"/>
  <c r="D112" i="5"/>
  <c r="D113" i="5"/>
  <c r="D114" i="5"/>
  <c r="D115" i="5"/>
  <c r="D116" i="5"/>
  <c r="D117" i="5"/>
  <c r="D118" i="5"/>
  <c r="D119" i="5"/>
  <c r="D120" i="5"/>
  <c r="D121" i="5"/>
  <c r="D122" i="5"/>
  <c r="D123" i="5"/>
  <c r="D124" i="5"/>
  <c r="D125" i="5"/>
  <c r="D126" i="5"/>
  <c r="D127" i="5"/>
  <c r="D128" i="5"/>
  <c r="D129" i="5"/>
  <c r="D130" i="5"/>
  <c r="D131" i="5"/>
  <c r="D132" i="5"/>
  <c r="D133" i="5"/>
  <c r="D134" i="5"/>
  <c r="D135" i="5"/>
  <c r="D136" i="5"/>
  <c r="D137" i="5"/>
  <c r="D138" i="5"/>
  <c r="D139" i="5"/>
  <c r="D140" i="5"/>
  <c r="D141" i="5"/>
  <c r="D142" i="5"/>
  <c r="D143" i="5"/>
  <c r="D144" i="5"/>
  <c r="D145" i="5"/>
  <c r="D146" i="5"/>
  <c r="D147" i="5"/>
  <c r="D148" i="5"/>
  <c r="D149" i="5"/>
  <c r="D150" i="5"/>
  <c r="D151" i="5"/>
  <c r="D152" i="5"/>
  <c r="D153" i="5"/>
  <c r="D154" i="5"/>
  <c r="D155" i="5"/>
  <c r="D156" i="5"/>
  <c r="D157" i="5"/>
  <c r="D158" i="5"/>
  <c r="D159" i="5"/>
  <c r="D160" i="5"/>
  <c r="D161" i="5"/>
  <c r="D162" i="5"/>
  <c r="D163" i="5"/>
  <c r="D164" i="5"/>
  <c r="D165" i="5"/>
  <c r="D166" i="5"/>
  <c r="D167" i="5"/>
  <c r="D168" i="5"/>
  <c r="D169" i="5"/>
  <c r="D170" i="5"/>
  <c r="D171" i="5"/>
  <c r="D172" i="5"/>
  <c r="D173" i="5"/>
  <c r="D174" i="5"/>
  <c r="D175" i="5"/>
  <c r="D176" i="5"/>
  <c r="D177" i="5"/>
  <c r="D178" i="5"/>
  <c r="D179" i="5"/>
  <c r="D180" i="5"/>
  <c r="D181" i="5"/>
  <c r="D182" i="5"/>
  <c r="D183" i="5"/>
  <c r="D184" i="5"/>
  <c r="D185" i="5"/>
  <c r="D186" i="5"/>
  <c r="D187" i="5"/>
  <c r="D188" i="5"/>
  <c r="D189" i="5"/>
  <c r="D190" i="5"/>
  <c r="D191" i="5"/>
  <c r="D192" i="5"/>
  <c r="D193" i="5"/>
  <c r="D194" i="5"/>
  <c r="D195" i="5"/>
  <c r="D6" i="6"/>
  <c r="D7" i="6"/>
  <c r="D8" i="6"/>
  <c r="D9" i="6"/>
  <c r="D10" i="6"/>
  <c r="D11" i="6"/>
  <c r="D12" i="6"/>
  <c r="D13" i="6"/>
  <c r="D14" i="6"/>
  <c r="D19" i="6"/>
  <c r="D20" i="6"/>
  <c r="D21" i="6"/>
  <c r="D22" i="6"/>
  <c r="D23" i="6"/>
  <c r="D24" i="6"/>
  <c r="D25" i="6"/>
  <c r="D26" i="6"/>
  <c r="D27" i="6"/>
  <c r="D28" i="6"/>
  <c r="D29" i="6"/>
  <c r="D30" i="6"/>
  <c r="D31" i="6"/>
  <c r="D32" i="6"/>
  <c r="D33" i="6"/>
  <c r="D34" i="6"/>
  <c r="D35" i="6"/>
  <c r="D36" i="6"/>
  <c r="D37" i="6"/>
  <c r="D38" i="6"/>
  <c r="D39" i="6"/>
  <c r="D40" i="6"/>
  <c r="D41" i="6"/>
  <c r="D42" i="6"/>
  <c r="D43" i="6"/>
  <c r="D44" i="6"/>
  <c r="D45" i="6"/>
  <c r="D46" i="6"/>
  <c r="D47" i="6"/>
  <c r="D48" i="6"/>
  <c r="D49" i="6"/>
  <c r="D50" i="6"/>
  <c r="D51" i="6"/>
  <c r="D52" i="6"/>
  <c r="D53" i="6"/>
  <c r="D54" i="6"/>
  <c r="D55" i="6"/>
  <c r="D56" i="6"/>
  <c r="D57" i="6"/>
  <c r="D58" i="6"/>
  <c r="D59" i="6"/>
  <c r="D60" i="6"/>
  <c r="D61" i="6"/>
  <c r="D62" i="6"/>
  <c r="D63" i="6"/>
  <c r="D64" i="6"/>
  <c r="D65" i="6"/>
  <c r="D66" i="6"/>
  <c r="D67" i="6"/>
  <c r="D68" i="6"/>
  <c r="D69" i="6"/>
  <c r="D70" i="6"/>
  <c r="D71" i="6"/>
  <c r="D72" i="6"/>
  <c r="D73" i="6"/>
  <c r="D74" i="6"/>
  <c r="D75" i="6"/>
  <c r="D76" i="6"/>
  <c r="D77" i="6"/>
  <c r="D78" i="6"/>
  <c r="D79" i="6"/>
  <c r="D80" i="6"/>
  <c r="D81" i="6"/>
  <c r="D82" i="6"/>
  <c r="D83" i="6"/>
  <c r="D84" i="6"/>
  <c r="D85" i="6"/>
  <c r="D86" i="6"/>
  <c r="D87" i="6"/>
  <c r="D88" i="6"/>
  <c r="D89" i="6"/>
  <c r="D90" i="6"/>
  <c r="D91" i="6"/>
  <c r="D92" i="6"/>
  <c r="D93" i="6"/>
  <c r="D94" i="6"/>
  <c r="D95" i="6"/>
  <c r="D96" i="6"/>
  <c r="D97" i="6"/>
  <c r="D98" i="6"/>
  <c r="D99" i="6"/>
  <c r="D100" i="6"/>
  <c r="D101" i="6"/>
  <c r="D102" i="6"/>
  <c r="D103" i="6"/>
  <c r="D104" i="6"/>
  <c r="D105" i="6"/>
  <c r="D106" i="6"/>
  <c r="D107" i="6"/>
  <c r="D108" i="6"/>
  <c r="D109" i="6"/>
  <c r="D110" i="6"/>
  <c r="D111" i="6"/>
  <c r="D112" i="6"/>
  <c r="D113" i="6"/>
  <c r="D114" i="6"/>
  <c r="D115" i="6"/>
  <c r="D116" i="6"/>
  <c r="D117" i="6"/>
  <c r="D118" i="6"/>
  <c r="D119" i="6"/>
  <c r="D120" i="6"/>
  <c r="D121" i="6"/>
  <c r="D122" i="6"/>
  <c r="D123" i="6"/>
  <c r="D124" i="6"/>
  <c r="D125" i="6"/>
  <c r="D126" i="6"/>
  <c r="D127" i="6"/>
  <c r="D128" i="6"/>
  <c r="D129" i="6"/>
  <c r="D130" i="6"/>
  <c r="D131" i="6"/>
  <c r="D132" i="6"/>
  <c r="D133" i="6"/>
  <c r="D134" i="6"/>
  <c r="D135" i="6"/>
  <c r="D136" i="6"/>
  <c r="D137" i="6"/>
  <c r="D138" i="6"/>
  <c r="D139" i="6"/>
  <c r="D140" i="6"/>
  <c r="D141" i="6"/>
  <c r="D142" i="6"/>
  <c r="D143" i="6"/>
  <c r="D144" i="6"/>
  <c r="D145" i="6"/>
  <c r="D146" i="6"/>
  <c r="D147" i="6"/>
  <c r="D148" i="6"/>
  <c r="D149" i="6"/>
  <c r="D150" i="6"/>
  <c r="D151" i="6"/>
  <c r="D152" i="6"/>
  <c r="D153" i="6"/>
  <c r="D154" i="6"/>
  <c r="D155" i="6"/>
  <c r="D156" i="6"/>
  <c r="D157" i="6"/>
  <c r="D158" i="6"/>
  <c r="D159" i="6"/>
  <c r="D160" i="6"/>
  <c r="D161" i="6"/>
  <c r="D162" i="6"/>
  <c r="D163" i="6"/>
  <c r="D164" i="6"/>
  <c r="D165" i="6"/>
  <c r="D166" i="6"/>
  <c r="D167" i="6"/>
  <c r="D168" i="6"/>
  <c r="D169" i="6"/>
  <c r="D170" i="6"/>
  <c r="D171" i="6"/>
  <c r="D172" i="6"/>
  <c r="D173" i="6"/>
  <c r="D174" i="6"/>
  <c r="D175" i="6"/>
  <c r="D176" i="6"/>
  <c r="D177" i="6"/>
  <c r="D178" i="6"/>
  <c r="D179" i="6"/>
  <c r="D180" i="6"/>
  <c r="D181" i="6"/>
  <c r="D182" i="6"/>
  <c r="D183" i="6"/>
  <c r="D184" i="6"/>
  <c r="D185" i="6"/>
  <c r="D186" i="6"/>
  <c r="D187" i="6"/>
  <c r="D188" i="6"/>
  <c r="D189" i="6"/>
  <c r="D190" i="6"/>
  <c r="D191" i="6"/>
  <c r="D192" i="6"/>
  <c r="D193" i="6"/>
  <c r="D194" i="6"/>
  <c r="D195" i="6"/>
  <c r="D6" i="7"/>
  <c r="D7" i="7"/>
  <c r="D8" i="7"/>
  <c r="D9" i="7"/>
  <c r="D10" i="7"/>
  <c r="D11" i="7"/>
  <c r="D12" i="7"/>
  <c r="D13" i="7"/>
  <c r="D14" i="7"/>
  <c r="D19" i="7"/>
  <c r="D20" i="7"/>
  <c r="D21" i="7"/>
  <c r="D22" i="7"/>
  <c r="D23" i="7"/>
  <c r="D24" i="7"/>
  <c r="D25" i="7"/>
  <c r="D26" i="7"/>
  <c r="D27" i="7"/>
  <c r="D28" i="7"/>
  <c r="D29" i="7"/>
  <c r="D30" i="7"/>
  <c r="D31" i="7"/>
  <c r="D32" i="7"/>
  <c r="D33" i="7"/>
  <c r="D34" i="7"/>
  <c r="D35" i="7"/>
  <c r="D36" i="7"/>
  <c r="D37" i="7"/>
  <c r="D38" i="7"/>
  <c r="D39" i="7"/>
  <c r="D40" i="7"/>
  <c r="D41" i="7"/>
  <c r="D42" i="7"/>
  <c r="D43" i="7"/>
  <c r="D44" i="7"/>
  <c r="D45" i="7"/>
  <c r="D46" i="7"/>
  <c r="D47" i="7"/>
  <c r="D48" i="7"/>
  <c r="D49" i="7"/>
  <c r="D50" i="7"/>
  <c r="D51" i="7"/>
  <c r="D52" i="7"/>
  <c r="D53" i="7"/>
  <c r="D54" i="7"/>
  <c r="D55" i="7"/>
  <c r="D56" i="7"/>
  <c r="D57" i="7"/>
  <c r="D58" i="7"/>
  <c r="D59" i="7"/>
  <c r="D60" i="7"/>
  <c r="D61" i="7"/>
  <c r="D62" i="7"/>
  <c r="D63" i="7"/>
  <c r="D64" i="7"/>
  <c r="D65" i="7"/>
  <c r="D66" i="7"/>
  <c r="D67" i="7"/>
  <c r="D68" i="7"/>
  <c r="D69" i="7"/>
  <c r="D70" i="7"/>
  <c r="D71" i="7"/>
  <c r="D72" i="7"/>
  <c r="D73" i="7"/>
  <c r="D74" i="7"/>
  <c r="D75" i="7"/>
  <c r="D76" i="7"/>
  <c r="D77" i="7"/>
  <c r="D78" i="7"/>
  <c r="D79" i="7"/>
  <c r="D80" i="7"/>
  <c r="D81" i="7"/>
  <c r="D82" i="7"/>
  <c r="D83" i="7"/>
  <c r="D84" i="7"/>
  <c r="D85" i="7"/>
  <c r="D86" i="7"/>
  <c r="D87" i="7"/>
  <c r="D88" i="7"/>
  <c r="D89" i="7"/>
  <c r="D90" i="7"/>
  <c r="D91" i="7"/>
  <c r="D92" i="7"/>
  <c r="D93" i="7"/>
  <c r="D94" i="7"/>
  <c r="D95" i="7"/>
  <c r="D96" i="7"/>
  <c r="D97" i="7"/>
  <c r="D98" i="7"/>
  <c r="D99" i="7"/>
  <c r="D100" i="7"/>
  <c r="D101" i="7"/>
  <c r="D102" i="7"/>
  <c r="D103" i="7"/>
  <c r="D104" i="7"/>
  <c r="D105" i="7"/>
  <c r="D106" i="7"/>
  <c r="D107" i="7"/>
  <c r="D108" i="7"/>
  <c r="D109" i="7"/>
  <c r="D110" i="7"/>
  <c r="D111" i="7"/>
  <c r="D112" i="7"/>
  <c r="D113" i="7"/>
  <c r="D114" i="7"/>
  <c r="D115" i="7"/>
  <c r="D116" i="7"/>
  <c r="D117" i="7"/>
  <c r="D118" i="7"/>
  <c r="D119" i="7"/>
  <c r="D120" i="7"/>
  <c r="D121" i="7"/>
  <c r="D122" i="7"/>
  <c r="D123" i="7"/>
  <c r="D124" i="7"/>
  <c r="D125" i="7"/>
  <c r="D126" i="7"/>
  <c r="D127" i="7"/>
  <c r="D128" i="7"/>
  <c r="D129" i="7"/>
  <c r="D130" i="7"/>
  <c r="D131" i="7"/>
  <c r="D132" i="7"/>
  <c r="D133" i="7"/>
  <c r="D134" i="7"/>
  <c r="D135" i="7"/>
  <c r="D136" i="7"/>
  <c r="D137" i="7"/>
  <c r="D138" i="7"/>
  <c r="D139" i="7"/>
  <c r="D140" i="7"/>
  <c r="D141" i="7"/>
  <c r="D142" i="7"/>
  <c r="D143" i="7"/>
  <c r="D144" i="7"/>
  <c r="D145" i="7"/>
  <c r="D146" i="7"/>
  <c r="D147" i="7"/>
  <c r="D148" i="7"/>
  <c r="D149" i="7"/>
  <c r="D150" i="7"/>
  <c r="D151" i="7"/>
  <c r="D152" i="7"/>
  <c r="D153" i="7"/>
  <c r="D154" i="7"/>
  <c r="D155" i="7"/>
  <c r="D156" i="7"/>
  <c r="D157" i="7"/>
  <c r="D158" i="7"/>
  <c r="D159" i="7"/>
  <c r="D160" i="7"/>
  <c r="D161" i="7"/>
  <c r="D162" i="7"/>
  <c r="D163" i="7"/>
  <c r="D164" i="7"/>
  <c r="D165" i="7"/>
  <c r="D166" i="7"/>
  <c r="D167" i="7"/>
  <c r="D168" i="7"/>
  <c r="D169" i="7"/>
  <c r="D170" i="7"/>
  <c r="D171" i="7"/>
  <c r="D172" i="7"/>
  <c r="D173" i="7"/>
  <c r="D174" i="7"/>
  <c r="D175" i="7"/>
  <c r="D176" i="7"/>
  <c r="D177" i="7"/>
  <c r="D178" i="7"/>
  <c r="D179" i="7"/>
  <c r="D180" i="7"/>
  <c r="D181" i="7"/>
  <c r="D182" i="7"/>
  <c r="D183" i="7"/>
  <c r="D184" i="7"/>
  <c r="D185" i="7"/>
  <c r="D186" i="7"/>
  <c r="D187" i="7"/>
  <c r="D188" i="7"/>
  <c r="D189" i="7"/>
  <c r="D190" i="7"/>
  <c r="D191" i="7"/>
  <c r="D192" i="7"/>
  <c r="D193" i="7"/>
  <c r="D194" i="7"/>
  <c r="D195" i="7"/>
  <c r="D6" i="8"/>
  <c r="D7" i="8"/>
  <c r="D8" i="8"/>
  <c r="D9" i="8"/>
  <c r="D10" i="8"/>
  <c r="D11" i="8"/>
  <c r="D12" i="8"/>
  <c r="D13" i="8"/>
  <c r="D14" i="8"/>
  <c r="D19" i="8"/>
  <c r="D20" i="8"/>
  <c r="D21" i="8"/>
  <c r="D22" i="8"/>
  <c r="D23" i="8"/>
  <c r="D24" i="8"/>
  <c r="D25" i="8"/>
  <c r="D26" i="8"/>
  <c r="D27" i="8"/>
  <c r="D28" i="8"/>
  <c r="D29" i="8"/>
  <c r="D30" i="8"/>
  <c r="D31" i="8"/>
  <c r="D32" i="8"/>
  <c r="D33" i="8"/>
  <c r="D34" i="8"/>
  <c r="D35" i="8"/>
  <c r="D36" i="8"/>
  <c r="D37" i="8"/>
  <c r="D38" i="8"/>
  <c r="D39" i="8"/>
  <c r="D40" i="8"/>
  <c r="D41" i="8"/>
  <c r="D42" i="8"/>
  <c r="D43" i="8"/>
  <c r="D44" i="8"/>
  <c r="D45" i="8"/>
  <c r="D46" i="8"/>
  <c r="D47" i="8"/>
  <c r="D48" i="8"/>
  <c r="D49" i="8"/>
  <c r="D50" i="8"/>
  <c r="D51" i="8"/>
  <c r="D52" i="8"/>
  <c r="D53" i="8"/>
  <c r="D54" i="8"/>
  <c r="D55" i="8"/>
  <c r="D56" i="8"/>
  <c r="D57" i="8"/>
  <c r="D58" i="8"/>
  <c r="D59" i="8"/>
  <c r="D60" i="8"/>
  <c r="D61" i="8"/>
  <c r="D62" i="8"/>
  <c r="D63" i="8"/>
  <c r="D64" i="8"/>
  <c r="D65" i="8"/>
  <c r="D66" i="8"/>
  <c r="D67" i="8"/>
  <c r="D68" i="8"/>
  <c r="D69" i="8"/>
  <c r="D70" i="8"/>
  <c r="D71" i="8"/>
  <c r="D72" i="8"/>
  <c r="D73" i="8"/>
  <c r="D74" i="8"/>
  <c r="D75" i="8"/>
  <c r="D76" i="8"/>
  <c r="D77" i="8"/>
  <c r="D78" i="8"/>
  <c r="D79" i="8"/>
  <c r="D80" i="8"/>
  <c r="D81" i="8"/>
  <c r="D82" i="8"/>
  <c r="D83" i="8"/>
  <c r="D84" i="8"/>
  <c r="D85" i="8"/>
  <c r="D86" i="8"/>
  <c r="D87" i="8"/>
  <c r="D88" i="8"/>
  <c r="D89" i="8"/>
  <c r="D90" i="8"/>
  <c r="D91" i="8"/>
  <c r="D92" i="8"/>
  <c r="D93" i="8"/>
  <c r="D94" i="8"/>
  <c r="D95" i="8"/>
  <c r="D96" i="8"/>
  <c r="D97" i="8"/>
  <c r="D98" i="8"/>
  <c r="D99" i="8"/>
  <c r="D100" i="8"/>
  <c r="D101" i="8"/>
  <c r="D102" i="8"/>
  <c r="D103" i="8"/>
  <c r="D104" i="8"/>
  <c r="D105" i="8"/>
  <c r="D106" i="8"/>
  <c r="D107" i="8"/>
  <c r="D108" i="8"/>
  <c r="D109" i="8"/>
  <c r="D110" i="8"/>
  <c r="D111" i="8"/>
  <c r="D112" i="8"/>
  <c r="D113" i="8"/>
  <c r="D114" i="8"/>
  <c r="D115" i="8"/>
  <c r="D116" i="8"/>
  <c r="D117" i="8"/>
  <c r="D118" i="8"/>
  <c r="D119" i="8"/>
  <c r="D120" i="8"/>
  <c r="D121" i="8"/>
  <c r="D122" i="8"/>
  <c r="D123" i="8"/>
  <c r="D124" i="8"/>
  <c r="D125" i="8"/>
  <c r="D126" i="8"/>
  <c r="D127" i="8"/>
  <c r="D128" i="8"/>
  <c r="D129" i="8"/>
  <c r="D130" i="8"/>
  <c r="D131" i="8"/>
  <c r="D132" i="8"/>
  <c r="D133" i="8"/>
  <c r="D134" i="8"/>
  <c r="D135" i="8"/>
  <c r="D136" i="8"/>
  <c r="D137" i="8"/>
  <c r="D138" i="8"/>
  <c r="D139" i="8"/>
  <c r="D140" i="8"/>
  <c r="D141" i="8"/>
  <c r="D142" i="8"/>
  <c r="D143" i="8"/>
  <c r="D144" i="8"/>
  <c r="D145" i="8"/>
  <c r="D146" i="8"/>
  <c r="D147" i="8"/>
  <c r="D148" i="8"/>
  <c r="D149" i="8"/>
  <c r="D150" i="8"/>
  <c r="D151" i="8"/>
  <c r="D152" i="8"/>
  <c r="D153" i="8"/>
  <c r="D154" i="8"/>
  <c r="D155" i="8"/>
  <c r="D156" i="8"/>
  <c r="D157" i="8"/>
  <c r="D158" i="8"/>
  <c r="D159" i="8"/>
  <c r="D160" i="8"/>
  <c r="D161" i="8"/>
  <c r="D162" i="8"/>
  <c r="D163" i="8"/>
  <c r="D164" i="8"/>
  <c r="D165" i="8"/>
  <c r="D166" i="8"/>
  <c r="D167" i="8"/>
  <c r="D168" i="8"/>
  <c r="D169" i="8"/>
  <c r="D170" i="8"/>
  <c r="D171" i="8"/>
  <c r="D172" i="8"/>
  <c r="D173" i="8"/>
  <c r="D174" i="8"/>
  <c r="D175" i="8"/>
  <c r="D176" i="8"/>
  <c r="D177" i="8"/>
  <c r="D178" i="8"/>
  <c r="D179" i="8"/>
  <c r="D180" i="8"/>
  <c r="D181" i="8"/>
  <c r="D182" i="8"/>
  <c r="D183" i="8"/>
  <c r="D184" i="8"/>
  <c r="D185" i="8"/>
  <c r="D186" i="8"/>
  <c r="D187" i="8"/>
  <c r="D188" i="8"/>
  <c r="D189" i="8"/>
  <c r="D190" i="8"/>
  <c r="D191" i="8"/>
  <c r="D192" i="8"/>
  <c r="D193" i="8"/>
  <c r="D194" i="8"/>
  <c r="D195" i="8"/>
  <c r="D6" i="9"/>
  <c r="D7" i="9"/>
  <c r="D8" i="9"/>
  <c r="D9" i="9"/>
  <c r="D10" i="9"/>
  <c r="D11" i="9"/>
  <c r="D12" i="9"/>
  <c r="D13" i="9"/>
  <c r="D14" i="9"/>
  <c r="D19" i="9"/>
  <c r="D20" i="9"/>
  <c r="D21" i="9"/>
  <c r="D22" i="9"/>
  <c r="D23" i="9"/>
  <c r="D24" i="9"/>
  <c r="D25" i="9"/>
  <c r="D26" i="9"/>
  <c r="D27" i="9"/>
  <c r="D28" i="9"/>
  <c r="D29" i="9"/>
  <c r="D30" i="9"/>
  <c r="D31" i="9"/>
  <c r="D32" i="9"/>
  <c r="D33" i="9"/>
  <c r="D34" i="9"/>
  <c r="D35" i="9"/>
  <c r="D36" i="9"/>
  <c r="D37" i="9"/>
  <c r="D38" i="9"/>
  <c r="D39" i="9"/>
  <c r="D40" i="9"/>
  <c r="D41" i="9"/>
  <c r="D42" i="9"/>
  <c r="D43" i="9"/>
  <c r="D44" i="9"/>
  <c r="D45" i="9"/>
  <c r="D46" i="9"/>
  <c r="D47" i="9"/>
  <c r="D48" i="9"/>
  <c r="D49" i="9"/>
  <c r="D50" i="9"/>
  <c r="D51" i="9"/>
  <c r="D52" i="9"/>
  <c r="D53" i="9"/>
  <c r="D54" i="9"/>
  <c r="D55" i="9"/>
  <c r="D56" i="9"/>
  <c r="D57" i="9"/>
  <c r="D58" i="9"/>
  <c r="D59" i="9"/>
  <c r="D60" i="9"/>
  <c r="D61" i="9"/>
  <c r="D62" i="9"/>
  <c r="D63" i="9"/>
  <c r="D64" i="9"/>
  <c r="D65" i="9"/>
  <c r="D66" i="9"/>
  <c r="D67" i="9"/>
  <c r="D68" i="9"/>
  <c r="D69" i="9"/>
  <c r="D70" i="9"/>
  <c r="D71" i="9"/>
  <c r="D72" i="9"/>
  <c r="D73" i="9"/>
  <c r="D74" i="9"/>
  <c r="D75" i="9"/>
  <c r="D76" i="9"/>
  <c r="D77" i="9"/>
  <c r="D78" i="9"/>
  <c r="D79" i="9"/>
  <c r="D80" i="9"/>
  <c r="D81" i="9"/>
  <c r="D82" i="9"/>
  <c r="D83" i="9"/>
  <c r="D84" i="9"/>
  <c r="D85" i="9"/>
  <c r="D86" i="9"/>
  <c r="D87" i="9"/>
  <c r="D88" i="9"/>
  <c r="D89" i="9"/>
  <c r="D90" i="9"/>
  <c r="D91" i="9"/>
  <c r="D92" i="9"/>
  <c r="D93" i="9"/>
  <c r="D94" i="9"/>
  <c r="D95" i="9"/>
  <c r="D96" i="9"/>
  <c r="D97" i="9"/>
  <c r="D98" i="9"/>
  <c r="D99" i="9"/>
  <c r="D100" i="9"/>
  <c r="D101" i="9"/>
  <c r="D102" i="9"/>
  <c r="D103" i="9"/>
  <c r="D104" i="9"/>
  <c r="D105" i="9"/>
  <c r="D106" i="9"/>
  <c r="D107" i="9"/>
  <c r="D108" i="9"/>
  <c r="D109" i="9"/>
  <c r="D110" i="9"/>
  <c r="D111" i="9"/>
  <c r="D112" i="9"/>
  <c r="D113" i="9"/>
  <c r="D114" i="9"/>
  <c r="D115" i="9"/>
  <c r="D116" i="9"/>
  <c r="D117" i="9"/>
  <c r="D118" i="9"/>
  <c r="D119" i="9"/>
  <c r="D120" i="9"/>
  <c r="D121" i="9"/>
  <c r="D122" i="9"/>
  <c r="D123" i="9"/>
  <c r="D124" i="9"/>
  <c r="D125" i="9"/>
  <c r="D126" i="9"/>
  <c r="D127" i="9"/>
  <c r="D128" i="9"/>
  <c r="D129" i="9"/>
  <c r="D130" i="9"/>
  <c r="D131" i="9"/>
  <c r="D132" i="9"/>
  <c r="D133" i="9"/>
  <c r="D134" i="9"/>
  <c r="D135" i="9"/>
  <c r="D136" i="9"/>
  <c r="D137" i="9"/>
  <c r="D138" i="9"/>
  <c r="D139" i="9"/>
  <c r="D140" i="9"/>
  <c r="D141" i="9"/>
  <c r="D142" i="9"/>
  <c r="D143" i="9"/>
  <c r="D144" i="9"/>
  <c r="D145" i="9"/>
  <c r="D146" i="9"/>
  <c r="D147" i="9"/>
  <c r="D148" i="9"/>
  <c r="D149" i="9"/>
  <c r="D150" i="9"/>
  <c r="D151" i="9"/>
  <c r="D152" i="9"/>
  <c r="D153" i="9"/>
  <c r="D154" i="9"/>
  <c r="D155" i="9"/>
  <c r="D156" i="9"/>
  <c r="D157" i="9"/>
  <c r="D158" i="9"/>
  <c r="D159" i="9"/>
  <c r="D160" i="9"/>
  <c r="D161" i="9"/>
  <c r="D162" i="9"/>
  <c r="D163" i="9"/>
  <c r="D164" i="9"/>
  <c r="D165" i="9"/>
  <c r="D166" i="9"/>
  <c r="D167" i="9"/>
  <c r="D168" i="9"/>
  <c r="D169" i="9"/>
  <c r="D170" i="9"/>
  <c r="D171" i="9"/>
  <c r="D172" i="9"/>
  <c r="D173" i="9"/>
  <c r="D174" i="9"/>
  <c r="D175" i="9"/>
  <c r="D176" i="9"/>
  <c r="D177" i="9"/>
  <c r="D178" i="9"/>
  <c r="D179" i="9"/>
  <c r="D180" i="9"/>
  <c r="D181" i="9"/>
  <c r="D182" i="9"/>
  <c r="D183" i="9"/>
  <c r="D184" i="9"/>
  <c r="D185" i="9"/>
  <c r="D186" i="9"/>
  <c r="D187" i="9"/>
  <c r="D188" i="9"/>
  <c r="D189" i="9"/>
  <c r="D190" i="9"/>
  <c r="D191" i="9"/>
  <c r="D192" i="9"/>
  <c r="D193" i="9"/>
  <c r="D194" i="9"/>
  <c r="D195" i="9"/>
  <c r="D6" i="10"/>
  <c r="D7" i="10"/>
  <c r="D8" i="10"/>
  <c r="D9" i="10"/>
  <c r="D10" i="10"/>
  <c r="D11" i="10"/>
  <c r="D12" i="10"/>
  <c r="D13" i="10"/>
  <c r="D14" i="10"/>
  <c r="D19" i="10"/>
  <c r="D20" i="10"/>
  <c r="D21" i="10"/>
  <c r="D22" i="10"/>
  <c r="D23" i="10"/>
  <c r="D24" i="10"/>
  <c r="D25" i="10"/>
  <c r="D26" i="10"/>
  <c r="D27" i="10"/>
  <c r="D28" i="10"/>
  <c r="D29" i="10"/>
  <c r="D30" i="10"/>
  <c r="D31" i="10"/>
  <c r="D32" i="10"/>
  <c r="D33" i="10"/>
  <c r="D34" i="10"/>
  <c r="D35" i="10"/>
  <c r="D36" i="10"/>
  <c r="D37" i="10"/>
  <c r="D38" i="10"/>
  <c r="D39" i="10"/>
  <c r="D40" i="10"/>
  <c r="D41" i="10"/>
  <c r="D42" i="10"/>
  <c r="D43" i="10"/>
  <c r="D44" i="10"/>
  <c r="D45" i="10"/>
  <c r="D46" i="10"/>
  <c r="D47" i="10"/>
  <c r="D48" i="10"/>
  <c r="D49" i="10"/>
  <c r="D50" i="10"/>
  <c r="D51" i="10"/>
  <c r="D52" i="10"/>
  <c r="D53" i="10"/>
  <c r="D54" i="10"/>
  <c r="D55" i="10"/>
  <c r="D56" i="10"/>
  <c r="D57" i="10"/>
  <c r="D58" i="10"/>
  <c r="D59" i="10"/>
  <c r="D60" i="10"/>
  <c r="D61" i="10"/>
  <c r="D62" i="10"/>
  <c r="D63" i="10"/>
  <c r="D64" i="10"/>
  <c r="D65" i="10"/>
  <c r="D66" i="10"/>
  <c r="D67" i="10"/>
  <c r="D68" i="10"/>
  <c r="D69" i="10"/>
  <c r="D70" i="10"/>
  <c r="D71" i="10"/>
  <c r="D72" i="10"/>
  <c r="D73" i="10"/>
  <c r="D74" i="10"/>
  <c r="D75" i="10"/>
  <c r="D76" i="10"/>
  <c r="D77" i="10"/>
  <c r="D78" i="10"/>
  <c r="D79" i="10"/>
  <c r="D80" i="10"/>
  <c r="D81" i="10"/>
  <c r="D82" i="10"/>
  <c r="D83" i="10"/>
  <c r="D84" i="10"/>
  <c r="D85" i="10"/>
  <c r="D86" i="10"/>
  <c r="D87" i="10"/>
  <c r="D88" i="10"/>
  <c r="D89" i="10"/>
  <c r="D90" i="10"/>
  <c r="D91" i="10"/>
  <c r="D92" i="10"/>
  <c r="D93" i="10"/>
  <c r="D94" i="10"/>
  <c r="D95" i="10"/>
  <c r="D96" i="10"/>
  <c r="D97" i="10"/>
  <c r="D98" i="10"/>
  <c r="D99" i="10"/>
  <c r="D100" i="10"/>
  <c r="D101" i="10"/>
  <c r="D102" i="10"/>
  <c r="D103" i="10"/>
  <c r="D104" i="10"/>
  <c r="D105" i="10"/>
  <c r="D106" i="10"/>
  <c r="D107" i="10"/>
  <c r="D108" i="10"/>
  <c r="D109" i="10"/>
  <c r="D110" i="10"/>
  <c r="D111" i="10"/>
  <c r="D112" i="10"/>
  <c r="D113" i="10"/>
  <c r="D114" i="10"/>
  <c r="D115" i="10"/>
  <c r="D116" i="10"/>
  <c r="D117" i="10"/>
  <c r="D118" i="10"/>
  <c r="D119" i="10"/>
  <c r="D120" i="10"/>
  <c r="D121" i="10"/>
  <c r="D122" i="10"/>
  <c r="D123" i="10"/>
  <c r="D124" i="10"/>
  <c r="D125" i="10"/>
  <c r="D126" i="10"/>
  <c r="D127" i="10"/>
  <c r="D128" i="10"/>
  <c r="D129" i="10"/>
  <c r="D130" i="10"/>
  <c r="D131" i="10"/>
  <c r="D132" i="10"/>
  <c r="D133" i="10"/>
  <c r="D134" i="10"/>
  <c r="D135" i="10"/>
  <c r="D136" i="10"/>
  <c r="D137" i="10"/>
  <c r="D138" i="10"/>
  <c r="D139" i="10"/>
  <c r="D140" i="10"/>
  <c r="D141" i="10"/>
  <c r="D142" i="10"/>
  <c r="D143" i="10"/>
  <c r="D144" i="10"/>
  <c r="D145" i="10"/>
  <c r="D146" i="10"/>
  <c r="D147" i="10"/>
  <c r="D148" i="10"/>
  <c r="D149" i="10"/>
  <c r="D150" i="10"/>
  <c r="D151" i="10"/>
  <c r="D152" i="10"/>
  <c r="D153" i="10"/>
  <c r="D154" i="10"/>
  <c r="D155" i="10"/>
  <c r="D156" i="10"/>
  <c r="D157" i="10"/>
  <c r="D158" i="10"/>
  <c r="D159" i="10"/>
  <c r="D160" i="10"/>
  <c r="D161" i="10"/>
  <c r="D162" i="10"/>
  <c r="D163" i="10"/>
  <c r="D164" i="10"/>
  <c r="D165" i="10"/>
  <c r="D166" i="10"/>
  <c r="D167" i="10"/>
  <c r="D168" i="10"/>
  <c r="D169" i="10"/>
  <c r="D170" i="10"/>
  <c r="D171" i="10"/>
  <c r="D172" i="10"/>
  <c r="D173" i="10"/>
  <c r="D174" i="10"/>
  <c r="D175" i="10"/>
  <c r="D176" i="10"/>
  <c r="D177" i="10"/>
  <c r="D178" i="10"/>
  <c r="D179" i="10"/>
  <c r="D180" i="10"/>
  <c r="D181" i="10"/>
  <c r="D182" i="10"/>
  <c r="D183" i="10"/>
  <c r="D184" i="10"/>
  <c r="D185" i="10"/>
  <c r="D186" i="10"/>
  <c r="D187" i="10"/>
  <c r="D188" i="10"/>
  <c r="D189" i="10"/>
  <c r="D190" i="10"/>
  <c r="D191" i="10"/>
  <c r="D192" i="10"/>
  <c r="D193" i="10"/>
  <c r="D194" i="10"/>
  <c r="D195" i="10"/>
  <c r="D6" i="12"/>
  <c r="D7" i="12"/>
  <c r="D8" i="12"/>
  <c r="D9" i="12"/>
  <c r="D10" i="12"/>
  <c r="D11" i="12"/>
  <c r="D12" i="12"/>
  <c r="D13" i="12"/>
  <c r="D14" i="12"/>
  <c r="D19" i="12"/>
  <c r="D20" i="12"/>
  <c r="D21" i="12"/>
  <c r="D22" i="12"/>
  <c r="D23" i="12"/>
  <c r="D24" i="12"/>
  <c r="D25" i="12"/>
  <c r="D26" i="12"/>
  <c r="D27" i="12"/>
  <c r="D28" i="12"/>
  <c r="D29" i="12"/>
  <c r="D30" i="12"/>
  <c r="D31" i="12"/>
  <c r="D32" i="12"/>
  <c r="D33" i="12"/>
  <c r="D34" i="12"/>
  <c r="D35" i="12"/>
  <c r="D36" i="12"/>
  <c r="D37" i="12"/>
  <c r="D38" i="12"/>
  <c r="D39" i="12"/>
  <c r="D40" i="12"/>
  <c r="D41" i="12"/>
  <c r="D42" i="12"/>
  <c r="D43" i="12"/>
  <c r="D44" i="12"/>
  <c r="D45" i="12"/>
  <c r="D46" i="12"/>
  <c r="D47" i="12"/>
  <c r="D48" i="12"/>
  <c r="D49" i="12"/>
  <c r="D50" i="12"/>
  <c r="D51" i="12"/>
  <c r="D52" i="12"/>
  <c r="D53" i="12"/>
  <c r="D54" i="12"/>
  <c r="D55" i="12"/>
  <c r="D56" i="12"/>
  <c r="D57" i="12"/>
  <c r="D58" i="12"/>
  <c r="D59" i="12"/>
  <c r="D60" i="12"/>
  <c r="D61" i="12"/>
  <c r="D62" i="12"/>
  <c r="D63" i="12"/>
  <c r="D64" i="12"/>
  <c r="D65" i="12"/>
  <c r="D66" i="12"/>
  <c r="D67" i="12"/>
  <c r="D68" i="12"/>
  <c r="D69" i="12"/>
  <c r="D70" i="12"/>
  <c r="D71" i="12"/>
  <c r="D72" i="12"/>
  <c r="D73" i="12"/>
  <c r="D74" i="12"/>
  <c r="D75" i="12"/>
  <c r="D76" i="12"/>
  <c r="D77" i="12"/>
  <c r="D78" i="12"/>
  <c r="D79" i="12"/>
  <c r="D80" i="12"/>
  <c r="D81" i="12"/>
  <c r="D82" i="12"/>
  <c r="D83" i="12"/>
  <c r="D84" i="12"/>
  <c r="D85" i="12"/>
  <c r="D86" i="12"/>
  <c r="D87" i="12"/>
  <c r="D88" i="12"/>
  <c r="D89" i="12"/>
  <c r="D90" i="12"/>
  <c r="D91" i="12"/>
  <c r="D92" i="12"/>
  <c r="D93" i="12"/>
  <c r="D94" i="12"/>
  <c r="D95" i="12"/>
  <c r="D96" i="12"/>
  <c r="D97" i="12"/>
  <c r="D98" i="12"/>
  <c r="D99" i="12"/>
  <c r="D100" i="12"/>
  <c r="D101" i="12"/>
  <c r="D102" i="12"/>
  <c r="D103" i="12"/>
  <c r="D104" i="12"/>
  <c r="D105" i="12"/>
  <c r="D106" i="12"/>
  <c r="D107" i="12"/>
  <c r="D108" i="12"/>
  <c r="D109" i="12"/>
  <c r="D110" i="12"/>
  <c r="D111" i="12"/>
  <c r="D112" i="12"/>
  <c r="D113" i="12"/>
  <c r="D114" i="12"/>
  <c r="D115" i="12"/>
  <c r="D116" i="12"/>
  <c r="D117" i="12"/>
  <c r="D118" i="12"/>
  <c r="D119" i="12"/>
  <c r="D120" i="12"/>
  <c r="D121" i="12"/>
  <c r="D122" i="12"/>
  <c r="D123" i="12"/>
  <c r="D124" i="12"/>
  <c r="D125" i="12"/>
  <c r="D126" i="12"/>
  <c r="D127" i="12"/>
  <c r="D128" i="12"/>
  <c r="D129" i="12"/>
  <c r="D130" i="12"/>
  <c r="D131" i="12"/>
  <c r="D132" i="12"/>
  <c r="D133" i="12"/>
  <c r="D134" i="12"/>
  <c r="D135" i="12"/>
  <c r="D136" i="12"/>
  <c r="D137" i="12"/>
  <c r="D138" i="12"/>
  <c r="D139" i="12"/>
  <c r="D140" i="12"/>
  <c r="D141" i="12"/>
  <c r="D142" i="12"/>
  <c r="D143" i="12"/>
  <c r="D144" i="12"/>
  <c r="D145" i="12"/>
  <c r="D146" i="12"/>
  <c r="D147" i="12"/>
  <c r="D148" i="12"/>
  <c r="D149" i="12"/>
  <c r="D150" i="12"/>
  <c r="D151" i="12"/>
  <c r="D152" i="12"/>
  <c r="D153" i="12"/>
  <c r="D154" i="12"/>
  <c r="D155" i="12"/>
  <c r="D156" i="12"/>
  <c r="D157" i="12"/>
  <c r="D158" i="12"/>
  <c r="D159" i="12"/>
  <c r="D160" i="12"/>
  <c r="D161" i="12"/>
  <c r="D162" i="12"/>
  <c r="D163" i="12"/>
  <c r="D164" i="12"/>
  <c r="D165" i="12"/>
  <c r="D166" i="12"/>
  <c r="D167" i="12"/>
  <c r="D168" i="12"/>
  <c r="D169" i="12"/>
  <c r="D170" i="12"/>
  <c r="D171" i="12"/>
  <c r="D172" i="12"/>
  <c r="D173" i="12"/>
  <c r="D174" i="12"/>
  <c r="D175" i="12"/>
  <c r="D176" i="12"/>
  <c r="D177" i="12"/>
  <c r="D178" i="12"/>
  <c r="D179" i="12"/>
  <c r="D180" i="12"/>
  <c r="D181" i="12"/>
  <c r="D182" i="12"/>
  <c r="D183" i="12"/>
  <c r="D184" i="12"/>
  <c r="D185" i="12"/>
  <c r="D186" i="12"/>
  <c r="D187" i="12"/>
  <c r="D188" i="12"/>
  <c r="D189" i="12"/>
  <c r="D190" i="12"/>
  <c r="D191" i="12"/>
  <c r="D192" i="12"/>
  <c r="D193" i="12"/>
  <c r="D194" i="12"/>
  <c r="D195" i="12"/>
  <c r="D6" i="11"/>
  <c r="D7" i="11"/>
  <c r="D8" i="11"/>
  <c r="D9" i="11"/>
  <c r="D10" i="11"/>
  <c r="D11" i="11"/>
  <c r="D12" i="11"/>
  <c r="D13" i="11"/>
  <c r="D14" i="11"/>
  <c r="D19" i="11"/>
  <c r="D20" i="11"/>
  <c r="D21" i="11"/>
  <c r="D22" i="11"/>
  <c r="D23" i="11"/>
  <c r="D24" i="11"/>
  <c r="D25" i="11"/>
  <c r="D26" i="11"/>
  <c r="D27" i="11"/>
  <c r="D28" i="11"/>
  <c r="D29" i="11"/>
  <c r="D30" i="11"/>
  <c r="D31" i="11"/>
  <c r="D32" i="11"/>
  <c r="D33" i="11"/>
  <c r="D34" i="11"/>
  <c r="D35" i="11"/>
  <c r="D36" i="11"/>
  <c r="D37" i="11"/>
  <c r="D38" i="11"/>
  <c r="D39" i="11"/>
  <c r="D40" i="11"/>
  <c r="D41" i="11"/>
  <c r="D42" i="11"/>
  <c r="D43" i="11"/>
  <c r="D44" i="11"/>
  <c r="D45" i="11"/>
  <c r="D46" i="11"/>
  <c r="D47" i="11"/>
  <c r="D48" i="11"/>
  <c r="D49" i="11"/>
  <c r="D50" i="11"/>
  <c r="D51" i="11"/>
  <c r="D52" i="11"/>
  <c r="D53" i="11"/>
  <c r="D54" i="11"/>
  <c r="D55" i="11"/>
  <c r="D56" i="11"/>
  <c r="D57" i="11"/>
  <c r="D58" i="11"/>
  <c r="D59" i="11"/>
  <c r="D60" i="11"/>
  <c r="D61" i="11"/>
  <c r="D62" i="11"/>
  <c r="D63" i="11"/>
  <c r="D64" i="11"/>
  <c r="D65" i="11"/>
  <c r="D66" i="11"/>
  <c r="D67" i="11"/>
  <c r="D68" i="11"/>
  <c r="D69" i="11"/>
  <c r="D70" i="11"/>
  <c r="D71" i="11"/>
  <c r="D72" i="11"/>
  <c r="D73" i="11"/>
  <c r="D74" i="11"/>
  <c r="D75" i="11"/>
  <c r="D76" i="11"/>
  <c r="D77" i="11"/>
  <c r="D78" i="11"/>
  <c r="D79" i="11"/>
  <c r="D80" i="11"/>
  <c r="D81" i="11"/>
  <c r="D82" i="11"/>
  <c r="D83" i="11"/>
  <c r="D84" i="11"/>
  <c r="D85" i="11"/>
  <c r="D86" i="11"/>
  <c r="D87" i="11"/>
  <c r="D88" i="11"/>
  <c r="D89" i="11"/>
  <c r="D90" i="11"/>
  <c r="D91" i="11"/>
  <c r="D92" i="11"/>
  <c r="D93" i="11"/>
  <c r="D94" i="11"/>
  <c r="D95" i="11"/>
  <c r="D96" i="11"/>
  <c r="D97" i="11"/>
  <c r="D98" i="11"/>
  <c r="D99" i="11"/>
  <c r="D100" i="11"/>
  <c r="D101" i="11"/>
  <c r="D102" i="11"/>
  <c r="D103" i="11"/>
  <c r="D104" i="11"/>
  <c r="D105" i="11"/>
  <c r="D106" i="11"/>
  <c r="D107" i="11"/>
  <c r="D108" i="11"/>
  <c r="D109" i="11"/>
  <c r="D110" i="11"/>
  <c r="D111" i="11"/>
  <c r="D112" i="11"/>
  <c r="D113" i="11"/>
  <c r="D114" i="11"/>
  <c r="D115" i="11"/>
  <c r="D116" i="11"/>
  <c r="D117" i="11"/>
  <c r="D118" i="11"/>
  <c r="D119" i="11"/>
  <c r="D120" i="11"/>
  <c r="D121" i="11"/>
  <c r="D122" i="11"/>
  <c r="D123" i="11"/>
  <c r="D124" i="11"/>
  <c r="D125" i="11"/>
  <c r="D126" i="11"/>
  <c r="D127" i="11"/>
  <c r="D128" i="11"/>
  <c r="D129" i="11"/>
  <c r="D130" i="11"/>
  <c r="D131" i="11"/>
  <c r="D132" i="11"/>
  <c r="D133" i="11"/>
  <c r="D134" i="11"/>
  <c r="D135" i="11"/>
  <c r="D136" i="11"/>
  <c r="D137" i="11"/>
  <c r="D138" i="11"/>
  <c r="D139" i="11"/>
  <c r="D140" i="11"/>
  <c r="D141" i="11"/>
  <c r="D142" i="11"/>
  <c r="D143" i="11"/>
  <c r="D144" i="11"/>
  <c r="D145" i="11"/>
  <c r="D146" i="11"/>
  <c r="D147" i="11"/>
  <c r="D148" i="11"/>
  <c r="D149" i="11"/>
  <c r="D150" i="11"/>
  <c r="D151" i="11"/>
  <c r="D152" i="11"/>
  <c r="D153" i="11"/>
  <c r="D154" i="11"/>
  <c r="D155" i="11"/>
  <c r="D156" i="11"/>
  <c r="D157" i="11"/>
  <c r="D158" i="11"/>
  <c r="D159" i="11"/>
  <c r="D160" i="11"/>
  <c r="D161" i="11"/>
  <c r="D162" i="11"/>
  <c r="D163" i="11"/>
  <c r="D164" i="11"/>
  <c r="D165" i="11"/>
  <c r="D166" i="11"/>
  <c r="D167" i="11"/>
  <c r="D168" i="11"/>
  <c r="D169" i="11"/>
  <c r="D170" i="11"/>
  <c r="D171" i="11"/>
  <c r="D172" i="11"/>
  <c r="D173" i="11"/>
  <c r="D174" i="11"/>
  <c r="D175" i="11"/>
  <c r="D176" i="11"/>
  <c r="D177" i="11"/>
  <c r="D178" i="11"/>
  <c r="D179" i="11"/>
  <c r="D180" i="11"/>
  <c r="D181" i="11"/>
  <c r="D182" i="11"/>
  <c r="D183" i="11"/>
  <c r="D184" i="11"/>
  <c r="D185" i="11"/>
  <c r="D186" i="11"/>
  <c r="D187" i="11"/>
  <c r="D188" i="11"/>
  <c r="D189" i="11"/>
  <c r="D190" i="11"/>
  <c r="D191" i="11"/>
  <c r="D192" i="11"/>
  <c r="D193" i="11"/>
  <c r="D194" i="11"/>
  <c r="D195" i="11"/>
  <c r="C6" i="3"/>
  <c r="B6" i="3"/>
  <c r="D6" i="3"/>
  <c r="E6" i="3"/>
  <c r="C7" i="3"/>
  <c r="B7" i="3"/>
  <c r="D7" i="3"/>
  <c r="E7" i="3"/>
  <c r="C8" i="3"/>
  <c r="B8" i="3"/>
  <c r="D8" i="3"/>
  <c r="E8" i="3"/>
  <c r="C5" i="3"/>
  <c r="B5" i="3"/>
  <c r="D5" i="3"/>
  <c r="E5" i="3"/>
  <c r="A6" i="3"/>
  <c r="A7" i="3"/>
  <c r="A8" i="3"/>
  <c r="A5" i="3"/>
  <c r="D198" i="12"/>
  <c r="D197" i="12"/>
  <c r="D196" i="12"/>
  <c r="B3" i="12"/>
  <c r="D198" i="11"/>
  <c r="D197" i="11"/>
  <c r="D196" i="11"/>
  <c r="B3" i="11"/>
  <c r="D198" i="10"/>
  <c r="D197" i="10"/>
  <c r="D196" i="10"/>
  <c r="B3" i="10"/>
  <c r="D198" i="9"/>
  <c r="D197" i="9"/>
  <c r="D196" i="9"/>
  <c r="B3" i="9"/>
  <c r="D198" i="8"/>
  <c r="D197" i="8"/>
  <c r="D196" i="8"/>
  <c r="B3" i="8"/>
  <c r="D198" i="7"/>
  <c r="D197" i="7"/>
  <c r="D196" i="7"/>
  <c r="B3" i="7"/>
  <c r="D198" i="6"/>
  <c r="D197" i="6"/>
  <c r="D196" i="6"/>
  <c r="B3" i="6"/>
  <c r="D198" i="5"/>
  <c r="D197" i="5"/>
  <c r="D196" i="5"/>
  <c r="B3" i="5"/>
  <c r="B3" i="4"/>
  <c r="B3" i="2"/>
</calcChain>
</file>

<file path=xl/sharedStrings.xml><?xml version="1.0" encoding="utf-8"?>
<sst xmlns="http://schemas.openxmlformats.org/spreadsheetml/2006/main" count="275" uniqueCount="29">
  <si>
    <t>Base produits</t>
  </si>
  <si>
    <t>Saisir dans les cases vertes uniquement</t>
  </si>
  <si>
    <t>Ne pas intercaler de ligne ; ne pas laisser de ligne vierge</t>
  </si>
  <si>
    <t>Référence produit</t>
  </si>
  <si>
    <t>Description</t>
  </si>
  <si>
    <t>Journal des entrées et sorties de stock</t>
  </si>
  <si>
    <t>Entrées</t>
  </si>
  <si>
    <t>Etat des stocks à jour au :</t>
  </si>
  <si>
    <r>
      <t xml:space="preserve">Date du mouvement </t>
    </r>
    <r>
      <rPr>
        <i/>
        <sz val="14"/>
        <color theme="1"/>
        <rFont val="Calibri"/>
        <family val="2"/>
        <scheme val="minor"/>
      </rPr>
      <t>(Ctrl + ;)</t>
    </r>
  </si>
  <si>
    <t xml:space="preserve">Sorties </t>
  </si>
  <si>
    <t>Echangé</t>
  </si>
  <si>
    <t>Teansfert</t>
  </si>
  <si>
    <t>Déscription produit</t>
  </si>
  <si>
    <t>Objet</t>
  </si>
  <si>
    <t>Stock final</t>
  </si>
  <si>
    <t>Sorties</t>
  </si>
  <si>
    <t>Liste  des objets</t>
  </si>
  <si>
    <t>M1</t>
  </si>
  <si>
    <t>M2</t>
  </si>
  <si>
    <t>M3</t>
  </si>
  <si>
    <t>M4</t>
  </si>
  <si>
    <t>Référence du Matériel</t>
  </si>
  <si>
    <t xml:space="preserve">Référence </t>
  </si>
  <si>
    <t>Vente</t>
  </si>
  <si>
    <t>Echange</t>
  </si>
  <si>
    <t>Patalon</t>
  </si>
  <si>
    <t>Short</t>
  </si>
  <si>
    <t>Chaussure</t>
  </si>
  <si>
    <t>Chapeau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</si>
</sst>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1"/>
      <color theme="1"/>
      <name val="Calibri"/>
      <family val="2"/>
      <scheme val="minor"/>
    </font>
    <font>
      <b/>
      <i/>
      <sz val="14"/>
      <color theme="9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8"/>
      <name val="Calibri"/>
      <family val="2"/>
      <scheme val="minor"/>
    </font>
    <font>
      <i/>
      <sz val="14"/>
      <color theme="1"/>
      <name val="Calibri"/>
      <family val="2"/>
      <scheme val="minor"/>
    </font>
    <font>
      <b/>
      <i/>
      <sz val="11"/>
      <color theme="9"/>
      <name val="Calibri"/>
      <family val="2"/>
      <scheme val="minor"/>
    </font>
    <font>
      <b/>
      <i/>
      <sz val="10"/>
      <color theme="9"/>
      <name val="Calibri"/>
      <family val="2"/>
      <scheme val="minor"/>
    </font>
    <font>
      <b/>
      <i/>
      <sz val="9"/>
      <color theme="9"/>
      <name val="Calibri"/>
      <family val="2"/>
      <scheme val="minor"/>
    </font>
    <font>
      <b/>
      <sz val="36"/>
      <color theme="1"/>
      <name val="Algerian"/>
      <family val="5"/>
    </font>
    <font>
      <b/>
      <sz val="14"/>
      <name val="Calibri"/>
      <family val="2"/>
      <scheme val="minor"/>
    </font>
    <font>
      <b/>
      <sz val="2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9999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C0E399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/>
      <top style="thin">
        <color indexed="64"/>
      </top>
      <bottom/>
      <diagonal/>
    </border>
    <border>
      <left style="thin">
        <color auto="1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1" fillId="0" borderId="0" xfId="0" applyFont="1" applyAlignment="1">
      <alignment vertical="center"/>
    </xf>
    <xf numFmtId="0" fontId="2" fillId="0" borderId="0" xfId="0" applyFont="1"/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4" fillId="2" borderId="0" xfId="0" applyFont="1" applyFill="1"/>
    <xf numFmtId="0" fontId="0" fillId="2" borderId="0" xfId="0" applyFill="1"/>
    <xf numFmtId="0" fontId="0" fillId="0" borderId="1" xfId="0" applyFill="1" applyBorder="1" applyAlignment="1">
      <alignment horizontal="center"/>
    </xf>
    <xf numFmtId="0" fontId="5" fillId="0" borderId="1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/>
    </xf>
    <xf numFmtId="0" fontId="5" fillId="3" borderId="1" xfId="0" applyFont="1" applyFill="1" applyBorder="1" applyAlignment="1">
      <alignment horizontal="center" vertical="center" wrapText="1"/>
    </xf>
    <xf numFmtId="0" fontId="0" fillId="4" borderId="0" xfId="0" applyFill="1" applyBorder="1" applyAlignment="1" applyProtection="1">
      <alignment horizontal="center"/>
      <protection locked="0"/>
    </xf>
    <xf numFmtId="0" fontId="0" fillId="4" borderId="7" xfId="0" applyFill="1" applyBorder="1" applyAlignment="1" applyProtection="1">
      <alignment horizontal="center"/>
      <protection locked="0"/>
    </xf>
    <xf numFmtId="0" fontId="0" fillId="4" borderId="2" xfId="0" applyFill="1" applyBorder="1" applyAlignment="1" applyProtection="1">
      <alignment horizontal="center"/>
      <protection locked="0"/>
    </xf>
    <xf numFmtId="0" fontId="0" fillId="4" borderId="8" xfId="0" applyFill="1" applyBorder="1" applyAlignment="1" applyProtection="1">
      <alignment horizontal="center"/>
      <protection locked="0"/>
    </xf>
    <xf numFmtId="0" fontId="0" fillId="4" borderId="3" xfId="0" applyFill="1" applyBorder="1" applyAlignment="1" applyProtection="1">
      <alignment horizontal="center"/>
      <protection locked="0"/>
    </xf>
    <xf numFmtId="0" fontId="0" fillId="4" borderId="4" xfId="0" applyFill="1" applyBorder="1" applyAlignment="1" applyProtection="1">
      <alignment horizontal="center"/>
      <protection locked="0"/>
    </xf>
    <xf numFmtId="0" fontId="5" fillId="0" borderId="2" xfId="0" applyFont="1" applyFill="1" applyBorder="1" applyAlignment="1">
      <alignment horizontal="center" vertical="center" wrapText="1"/>
    </xf>
    <xf numFmtId="0" fontId="0" fillId="0" borderId="3" xfId="0" applyFill="1" applyBorder="1" applyAlignment="1">
      <alignment horizontal="center"/>
    </xf>
    <xf numFmtId="0" fontId="0" fillId="0" borderId="0" xfId="0" applyFill="1"/>
    <xf numFmtId="0" fontId="0" fillId="0" borderId="5" xfId="0" applyFill="1" applyBorder="1" applyAlignment="1" applyProtection="1">
      <alignment vertical="center"/>
      <protection locked="0"/>
    </xf>
    <xf numFmtId="0" fontId="0" fillId="0" borderId="0" xfId="0" applyFill="1" applyBorder="1" applyAlignment="1" applyProtection="1">
      <alignment vertical="center"/>
      <protection locked="0"/>
    </xf>
    <xf numFmtId="0" fontId="12" fillId="5" borderId="6" xfId="0" applyFont="1" applyFill="1" applyBorder="1" applyAlignment="1">
      <alignment horizontal="center" vertical="center" wrapText="1"/>
    </xf>
    <xf numFmtId="0" fontId="0" fillId="0" borderId="2" xfId="0" applyFill="1" applyBorder="1" applyAlignment="1" applyProtection="1">
      <alignment horizontal="center" vertical="center"/>
      <protection locked="0"/>
    </xf>
    <xf numFmtId="0" fontId="0" fillId="0" borderId="3" xfId="0" applyFill="1" applyBorder="1" applyAlignment="1" applyProtection="1">
      <alignment horizontal="center" vertical="center"/>
      <protection locked="0"/>
    </xf>
    <xf numFmtId="0" fontId="0" fillId="0" borderId="4" xfId="0" applyFill="1" applyBorder="1" applyAlignment="1" applyProtection="1">
      <alignment horizontal="center" vertical="center"/>
      <protection locked="0"/>
    </xf>
    <xf numFmtId="14" fontId="0" fillId="4" borderId="2" xfId="0" applyNumberFormat="1" applyFill="1" applyBorder="1" applyAlignment="1" applyProtection="1">
      <alignment horizontal="center"/>
      <protection locked="0"/>
    </xf>
    <xf numFmtId="14" fontId="0" fillId="4" borderId="3" xfId="0" applyNumberFormat="1" applyFill="1" applyBorder="1" applyAlignment="1" applyProtection="1">
      <alignment horizontal="center"/>
      <protection locked="0"/>
    </xf>
    <xf numFmtId="0" fontId="0" fillId="0" borderId="8" xfId="0" applyFill="1" applyBorder="1" applyAlignment="1">
      <alignment horizontal="center" vertical="center"/>
    </xf>
    <xf numFmtId="0" fontId="0" fillId="0" borderId="12" xfId="0" applyFill="1" applyBorder="1" applyAlignment="1">
      <alignment horizontal="center" vertical="center"/>
    </xf>
    <xf numFmtId="0" fontId="13" fillId="0" borderId="9" xfId="0" applyFont="1" applyBorder="1" applyAlignment="1">
      <alignment horizontal="center" vertical="center"/>
    </xf>
    <xf numFmtId="0" fontId="13" fillId="0" borderId="10" xfId="0" applyFont="1" applyBorder="1" applyAlignment="1">
      <alignment horizontal="center" vertical="center"/>
    </xf>
    <xf numFmtId="0" fontId="13" fillId="0" borderId="11" xfId="0" applyFont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14" fontId="4" fillId="2" borderId="0" xfId="0" applyNumberFormat="1" applyFont="1" applyFill="1" applyAlignment="1">
      <alignment horizontal="center"/>
    </xf>
    <xf numFmtId="0" fontId="8" fillId="0" borderId="0" xfId="0" applyFont="1" applyFill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11" fillId="0" borderId="0" xfId="0" applyFont="1" applyAlignment="1">
      <alignment horizontal="center" vertical="center"/>
    </xf>
  </cellXfs>
  <cellStyles count="1">
    <cellStyle name="Normal" xfId="0" builtinId="0"/>
  </cellStyles>
  <dxfs count="6">
    <dxf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protection locked="0" hidden="0"/>
    </dxf>
    <dxf>
      <border outline="0">
        <left style="thin">
          <color auto="1"/>
        </left>
        <right style="thin">
          <color indexed="64"/>
        </right>
        <top style="thin">
          <color indexed="64"/>
        </top>
      </border>
    </dxf>
    <dxf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protection locked="0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</dxf>
    <dxf>
      <fill>
        <patternFill>
          <fgColor theme="7" tint="0.59996337778862885"/>
          <bgColor rgb="FFFF0000"/>
        </patternFill>
      </fill>
    </dxf>
  </dxfs>
  <tableStyles count="0" defaultTableStyle="TableStyleMedium2" defaultPivotStyle="PivotStyleLight16"/>
  <colors>
    <mruColors>
      <color rgb="FFC0E399"/>
      <color rgb="FFFF99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9E444CD-8366-4326-87E6-EDB0D855592F}" name="Tableau1" displayName="Tableau1" ref="D5:D8" totalsRowShown="0" headerRowDxfId="4" dataDxfId="2" headerRowBorderDxfId="3" tableBorderDxfId="1">
  <autoFilter ref="D5:D8" xr:uid="{4BC3C1C9-34C1-46E9-B47C-7235F99F9C95}"/>
  <tableColumns count="1">
    <tableColumn id="1" xr3:uid="{6D417264-A3A6-49D7-B0C7-F2CB7E2E0DD9}" name="Liste  des objets" dataDxfId="0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D5A9D4-93A8-438B-AE73-02A4DFA3080C}">
  <sheetPr>
    <pageSetUpPr fitToPage="1"/>
  </sheetPr>
  <dimension ref="B1:H198"/>
  <sheetViews>
    <sheetView showGridLines="0" workbookViewId="0">
      <selection activeCell="I10" sqref="I10"/>
    </sheetView>
  </sheetViews>
  <sheetFormatPr baseColWidth="10" defaultRowHeight="15" x14ac:dyDescent="0.25"/>
  <cols>
    <col min="2" max="2" width="19.5703125" style="3" customWidth="1"/>
    <col min="3" max="3" width="14.85546875" style="3" customWidth="1"/>
    <col min="4" max="4" width="20.85546875" style="3" customWidth="1"/>
    <col min="5" max="5" width="10" style="3" customWidth="1"/>
    <col min="6" max="6" width="15" style="3" customWidth="1"/>
    <col min="10" max="10" width="21" bestFit="1" customWidth="1"/>
    <col min="11" max="11" width="17.5703125" bestFit="1" customWidth="1"/>
  </cols>
  <sheetData>
    <row r="1" spans="2:8" ht="39" customHeight="1" x14ac:dyDescent="0.25">
      <c r="B1" s="30" t="s">
        <v>5</v>
      </c>
      <c r="C1" s="31"/>
      <c r="D1" s="31"/>
      <c r="E1" s="31"/>
      <c r="F1" s="31"/>
      <c r="G1" s="32"/>
    </row>
    <row r="2" spans="2:8" x14ac:dyDescent="0.25">
      <c r="B2" s="33" t="s">
        <v>1</v>
      </c>
      <c r="C2" s="33"/>
      <c r="D2" s="33"/>
      <c r="E2" s="33"/>
      <c r="F2" s="33"/>
      <c r="G2" s="33"/>
    </row>
    <row r="3" spans="2:8" ht="18.75" customHeight="1" x14ac:dyDescent="0.25">
      <c r="B3" s="34" t="str">
        <f ca="1">+RIGHT(CELL("nomfichier",A1),LEN(CELL("nomfichier",A1))-FIND("]",CELL("nomfichier",A1)))</f>
        <v>1</v>
      </c>
      <c r="C3" s="34"/>
      <c r="D3" s="34"/>
      <c r="E3" s="34"/>
      <c r="F3" s="34"/>
      <c r="G3" s="34"/>
    </row>
    <row r="5" spans="2:8" s="3" customFormat="1" ht="52.5" customHeight="1" x14ac:dyDescent="0.25">
      <c r="B5" s="8" t="s">
        <v>8</v>
      </c>
      <c r="C5" s="8" t="s">
        <v>21</v>
      </c>
      <c r="D5" s="8" t="s">
        <v>12</v>
      </c>
      <c r="E5" s="8" t="s">
        <v>6</v>
      </c>
      <c r="F5" s="8" t="s">
        <v>9</v>
      </c>
      <c r="G5" s="17" t="s">
        <v>13</v>
      </c>
      <c r="H5"/>
    </row>
    <row r="6" spans="2:8" x14ac:dyDescent="0.25">
      <c r="B6" s="26">
        <v>44633</v>
      </c>
      <c r="C6" s="11" t="s">
        <v>17</v>
      </c>
      <c r="D6" s="18" t="str">
        <f>IF(ISERROR(VLOOKUP(C6,'BASE '!$A$6:$B$9,2,0)),"",VLOOKUP(C6,'BASE '!$A$6:$B$9,2,0))</f>
        <v>Chapeau</v>
      </c>
      <c r="E6" s="11">
        <v>4</v>
      </c>
      <c r="F6" s="12">
        <v>2</v>
      </c>
      <c r="G6" s="13" t="s">
        <v>23</v>
      </c>
    </row>
    <row r="7" spans="2:8" x14ac:dyDescent="0.25">
      <c r="B7" s="27">
        <v>44633</v>
      </c>
      <c r="C7" s="11" t="s">
        <v>18</v>
      </c>
      <c r="D7" s="18" t="str">
        <f>IF(ISERROR(VLOOKUP(C7,'BASE '!$A$6:$B$9,2,0)),"",VLOOKUP(C7,'BASE '!$A$6:$B$9,2,0))</f>
        <v>Patalon</v>
      </c>
      <c r="E7" s="11">
        <v>4</v>
      </c>
      <c r="F7" s="14">
        <v>2</v>
      </c>
      <c r="G7" s="15" t="s">
        <v>23</v>
      </c>
    </row>
    <row r="8" spans="2:8" x14ac:dyDescent="0.25">
      <c r="B8" s="27">
        <v>44633</v>
      </c>
      <c r="C8" s="11" t="s">
        <v>19</v>
      </c>
      <c r="D8" s="18" t="str">
        <f>IF(ISERROR(VLOOKUP(C8,'BASE '!$A$6:$B$9,2,0)),"",VLOOKUP(C8,'BASE '!$A$6:$B$9,2,0))</f>
        <v>Short</v>
      </c>
      <c r="E8" s="11">
        <v>4</v>
      </c>
      <c r="F8" s="14">
        <v>2</v>
      </c>
      <c r="G8" s="15" t="s">
        <v>23</v>
      </c>
    </row>
    <row r="9" spans="2:8" x14ac:dyDescent="0.25">
      <c r="B9" s="27">
        <v>44633</v>
      </c>
      <c r="C9" s="11" t="s">
        <v>20</v>
      </c>
      <c r="D9" s="18" t="str">
        <f>IF(ISERROR(VLOOKUP(C9,'BASE '!$A$6:$B$9,2,0)),"",VLOOKUP(C9,'BASE '!$A$6:$B$9,2,0))</f>
        <v>Chaussure</v>
      </c>
      <c r="E9" s="11">
        <v>4</v>
      </c>
      <c r="F9" s="14">
        <v>2</v>
      </c>
      <c r="G9" s="15" t="s">
        <v>23</v>
      </c>
    </row>
    <row r="10" spans="2:8" x14ac:dyDescent="0.25">
      <c r="B10" s="27">
        <v>44634</v>
      </c>
      <c r="C10" s="11" t="s">
        <v>17</v>
      </c>
      <c r="D10" s="18" t="str">
        <f>IF(ISERROR(VLOOKUP(C10,'BASE '!$A$6:$B$9,2,0)),"",VLOOKUP(C10,'BASE '!$A$6:$B$9,2,0))</f>
        <v>Chapeau</v>
      </c>
      <c r="E10" s="11"/>
      <c r="F10" s="14">
        <v>1</v>
      </c>
      <c r="G10" s="15" t="s">
        <v>23</v>
      </c>
    </row>
    <row r="11" spans="2:8" x14ac:dyDescent="0.25">
      <c r="B11" s="27">
        <v>44634</v>
      </c>
      <c r="C11" s="11" t="s">
        <v>18</v>
      </c>
      <c r="D11" s="18" t="str">
        <f>IF(ISERROR(VLOOKUP(C11,'BASE '!$A$6:$B$9,2,0)),"",VLOOKUP(C11,'BASE '!$A$6:$B$9,2,0))</f>
        <v>Patalon</v>
      </c>
      <c r="E11" s="11"/>
      <c r="F11" s="14">
        <v>1</v>
      </c>
      <c r="G11" s="15" t="s">
        <v>23</v>
      </c>
    </row>
    <row r="12" spans="2:8" x14ac:dyDescent="0.25">
      <c r="B12" s="27">
        <v>44634</v>
      </c>
      <c r="C12" s="11" t="s">
        <v>19</v>
      </c>
      <c r="D12" s="18" t="str">
        <f>IF(ISERROR(VLOOKUP(C12,'BASE '!$A$6:$B$9,2,0)),"",VLOOKUP(C12,'BASE '!$A$6:$B$9,2,0))</f>
        <v>Short</v>
      </c>
      <c r="E12" s="11"/>
      <c r="F12" s="14">
        <v>2</v>
      </c>
      <c r="G12" s="15" t="s">
        <v>24</v>
      </c>
    </row>
    <row r="13" spans="2:8" x14ac:dyDescent="0.25">
      <c r="B13" s="27">
        <v>44634</v>
      </c>
      <c r="C13" s="11" t="s">
        <v>20</v>
      </c>
      <c r="D13" s="18" t="str">
        <f>IF(ISERROR(VLOOKUP(C13,'BASE '!$A$6:$B$9,2,0)),"",VLOOKUP(C13,'BASE '!$A$6:$B$9,2,0))</f>
        <v>Chaussure</v>
      </c>
      <c r="E13" s="11"/>
      <c r="F13" s="14">
        <v>1</v>
      </c>
      <c r="G13" s="15" t="s">
        <v>23</v>
      </c>
    </row>
    <row r="14" spans="2:8" x14ac:dyDescent="0.25">
      <c r="B14" s="27">
        <v>44634</v>
      </c>
      <c r="C14" s="11" t="s">
        <v>20</v>
      </c>
      <c r="D14" s="18" t="str">
        <f>IF(ISERROR(VLOOKUP(C14,'BASE '!$A$6:$B$9,2,0)),"",VLOOKUP(C14,'BASE '!$A$6:$B$9,2,0))</f>
        <v>Chaussure</v>
      </c>
      <c r="E14" s="11"/>
      <c r="F14" s="14">
        <v>1</v>
      </c>
      <c r="G14" s="15" t="s">
        <v>23</v>
      </c>
    </row>
    <row r="15" spans="2:8" x14ac:dyDescent="0.25">
      <c r="B15" s="27"/>
      <c r="C15" s="11"/>
      <c r="D15" s="18"/>
      <c r="E15" s="11"/>
      <c r="F15" s="14"/>
      <c r="G15" s="15"/>
    </row>
    <row r="16" spans="2:8" x14ac:dyDescent="0.25">
      <c r="B16" s="27"/>
      <c r="C16" s="11"/>
      <c r="D16" s="18"/>
      <c r="E16" s="11"/>
      <c r="F16" s="14"/>
      <c r="G16" s="15"/>
    </row>
    <row r="17" spans="2:7" x14ac:dyDescent="0.25">
      <c r="B17" s="27"/>
      <c r="C17" s="11"/>
      <c r="D17" s="18"/>
      <c r="E17" s="11"/>
      <c r="F17" s="14"/>
      <c r="G17" s="15"/>
    </row>
    <row r="18" spans="2:7" x14ac:dyDescent="0.25">
      <c r="B18" s="27"/>
      <c r="C18" s="11"/>
      <c r="D18" s="18"/>
      <c r="E18" s="11"/>
      <c r="F18" s="14"/>
      <c r="G18" s="15"/>
    </row>
    <row r="19" spans="2:7" x14ac:dyDescent="0.25">
      <c r="B19" s="27"/>
      <c r="C19" s="11"/>
      <c r="D19" s="18" t="str">
        <f>IF(ISERROR(VLOOKUP(C19,'BASE '!$A$6:$B$9,2,0)),"",VLOOKUP(C19,'BASE '!$A$6:$B$9,2,0))</f>
        <v/>
      </c>
      <c r="E19" s="11"/>
      <c r="F19" s="14"/>
      <c r="G19" s="15"/>
    </row>
    <row r="20" spans="2:7" x14ac:dyDescent="0.25">
      <c r="B20" s="27"/>
      <c r="C20" s="11"/>
      <c r="D20" s="18" t="str">
        <f>IF(ISERROR(VLOOKUP(C20,'BASE '!$A$6:$B$9,2,0)),"",VLOOKUP(C20,'BASE '!$A$6:$B$9,2,0))</f>
        <v/>
      </c>
      <c r="E20" s="11"/>
      <c r="F20" s="14"/>
      <c r="G20" s="15"/>
    </row>
    <row r="21" spans="2:7" x14ac:dyDescent="0.25">
      <c r="B21" s="27"/>
      <c r="C21" s="11"/>
      <c r="D21" s="18" t="str">
        <f>IF(ISERROR(VLOOKUP(C21,'BASE '!$A$6:$B$9,2,0)),"",VLOOKUP(C21,'BASE '!$A$6:$B$9,2,0))</f>
        <v/>
      </c>
      <c r="E21" s="11"/>
      <c r="F21" s="14"/>
      <c r="G21" s="15"/>
    </row>
    <row r="22" spans="2:7" x14ac:dyDescent="0.25">
      <c r="B22" s="27"/>
      <c r="C22" s="11"/>
      <c r="D22" s="18" t="str">
        <f>IF(ISERROR(VLOOKUP(C22,'BASE '!$A$6:$B$9,2,0)),"",VLOOKUP(C22,'BASE '!$A$6:$B$9,2,0))</f>
        <v/>
      </c>
      <c r="E22" s="11"/>
      <c r="F22" s="14"/>
      <c r="G22" s="15"/>
    </row>
    <row r="23" spans="2:7" x14ac:dyDescent="0.25">
      <c r="B23" s="27"/>
      <c r="C23" s="11"/>
      <c r="D23" s="18" t="str">
        <f>IF(ISERROR(VLOOKUP(C23,'BASE '!$A$6:$B$9,2,0)),"",VLOOKUP(C23,'BASE '!$A$6:$B$9,2,0))</f>
        <v/>
      </c>
      <c r="E23" s="11"/>
      <c r="F23" s="14"/>
      <c r="G23" s="15"/>
    </row>
    <row r="24" spans="2:7" x14ac:dyDescent="0.25">
      <c r="B24" s="27"/>
      <c r="C24" s="11"/>
      <c r="D24" s="18" t="str">
        <f>IF(ISERROR(VLOOKUP(C24,'BASE '!$A$6:$B$9,2,0)),"",VLOOKUP(C24,'BASE '!$A$6:$B$9,2,0))</f>
        <v/>
      </c>
      <c r="E24" s="11"/>
      <c r="F24" s="14"/>
      <c r="G24" s="15"/>
    </row>
    <row r="25" spans="2:7" x14ac:dyDescent="0.25">
      <c r="B25" s="27"/>
      <c r="C25" s="11"/>
      <c r="D25" s="18" t="str">
        <f>IF(ISERROR(VLOOKUP(C25,'BASE '!$A$6:$B$9,2,0)),"",VLOOKUP(C25,'BASE '!$A$6:$B$9,2,0))</f>
        <v/>
      </c>
      <c r="E25" s="11"/>
      <c r="F25" s="14"/>
      <c r="G25" s="15"/>
    </row>
    <row r="26" spans="2:7" x14ac:dyDescent="0.25">
      <c r="B26" s="27"/>
      <c r="C26" s="11"/>
      <c r="D26" s="18" t="str">
        <f>IF(ISERROR(VLOOKUP(C26,'BASE '!$A$6:$B$9,2,0)),"",VLOOKUP(C26,'BASE '!$A$6:$B$9,2,0))</f>
        <v/>
      </c>
      <c r="E26" s="11"/>
      <c r="F26" s="14"/>
      <c r="G26" s="15"/>
    </row>
    <row r="27" spans="2:7" x14ac:dyDescent="0.25">
      <c r="B27" s="27"/>
      <c r="C27" s="11"/>
      <c r="D27" s="18" t="str">
        <f>IF(ISERROR(VLOOKUP(C27,'BASE '!$A$6:$B$9,2,0)),"",VLOOKUP(C27,'BASE '!$A$6:$B$9,2,0))</f>
        <v/>
      </c>
      <c r="E27" s="11"/>
      <c r="F27" s="14"/>
      <c r="G27" s="15"/>
    </row>
    <row r="28" spans="2:7" x14ac:dyDescent="0.25">
      <c r="B28" s="27"/>
      <c r="C28" s="11"/>
      <c r="D28" s="18" t="str">
        <f>IF(ISERROR(VLOOKUP(C28,'BASE '!$A$6:$B$9,2,0)),"",VLOOKUP(C28,'BASE '!$A$6:$B$9,2,0))</f>
        <v/>
      </c>
      <c r="E28" s="11"/>
      <c r="F28" s="14"/>
      <c r="G28" s="15"/>
    </row>
    <row r="29" spans="2:7" x14ac:dyDescent="0.25">
      <c r="B29" s="27"/>
      <c r="C29" s="11"/>
      <c r="D29" s="18" t="str">
        <f>IF(ISERROR(VLOOKUP(C29,'BASE '!$A$6:$B$9,2,0)),"",VLOOKUP(C29,'BASE '!$A$6:$B$9,2,0))</f>
        <v/>
      </c>
      <c r="E29" s="11"/>
      <c r="F29" s="14"/>
      <c r="G29" s="15"/>
    </row>
    <row r="30" spans="2:7" x14ac:dyDescent="0.25">
      <c r="B30" s="27"/>
      <c r="C30" s="11"/>
      <c r="D30" s="18" t="str">
        <f>IF(ISERROR(VLOOKUP(C30,'BASE '!$A$6:$B$9,2,0)),"",VLOOKUP(C30,'BASE '!$A$6:$B$9,2,0))</f>
        <v/>
      </c>
      <c r="E30" s="11"/>
      <c r="F30" s="14"/>
      <c r="G30" s="15"/>
    </row>
    <row r="31" spans="2:7" x14ac:dyDescent="0.25">
      <c r="B31" s="27"/>
      <c r="C31" s="11"/>
      <c r="D31" s="18" t="str">
        <f>IF(ISERROR(VLOOKUP(C31,'BASE '!$A$6:$B$9,2,0)),"",VLOOKUP(C31,'BASE '!$A$6:$B$9,2,0))</f>
        <v/>
      </c>
      <c r="E31" s="11"/>
      <c r="F31" s="14"/>
      <c r="G31" s="15"/>
    </row>
    <row r="32" spans="2:7" x14ac:dyDescent="0.25">
      <c r="B32" s="27"/>
      <c r="C32" s="11"/>
      <c r="D32" s="18" t="str">
        <f>IF(ISERROR(VLOOKUP(C32,'BASE '!$A$6:$B$9,2,0)),"",VLOOKUP(C32,'BASE '!$A$6:$B$9,2,0))</f>
        <v/>
      </c>
      <c r="E32" s="11"/>
      <c r="F32" s="14"/>
      <c r="G32" s="15"/>
    </row>
    <row r="33" spans="2:7" x14ac:dyDescent="0.25">
      <c r="B33" s="27"/>
      <c r="C33" s="11"/>
      <c r="D33" s="18" t="str">
        <f>IF(ISERROR(VLOOKUP(C33,'BASE '!$A$6:$B$9,2,0)),"",VLOOKUP(C33,'BASE '!$A$6:$B$9,2,0))</f>
        <v/>
      </c>
      <c r="E33" s="11"/>
      <c r="F33" s="14"/>
      <c r="G33" s="15"/>
    </row>
    <row r="34" spans="2:7" x14ac:dyDescent="0.25">
      <c r="B34" s="27"/>
      <c r="C34" s="11"/>
      <c r="D34" s="18" t="str">
        <f>IF(ISERROR(VLOOKUP(C34,'BASE '!$A$6:$B$9,2,0)),"",VLOOKUP(C34,'BASE '!$A$6:$B$9,2,0))</f>
        <v/>
      </c>
      <c r="E34" s="11"/>
      <c r="F34" s="14"/>
      <c r="G34" s="15"/>
    </row>
    <row r="35" spans="2:7" x14ac:dyDescent="0.25">
      <c r="B35" s="27"/>
      <c r="C35" s="11"/>
      <c r="D35" s="18" t="str">
        <f>IF(ISERROR(VLOOKUP(C35,'BASE '!$A$6:$B$9,2,0)),"",VLOOKUP(C35,'BASE '!$A$6:$B$9,2,0))</f>
        <v/>
      </c>
      <c r="E35" s="11"/>
      <c r="F35" s="14"/>
      <c r="G35" s="15"/>
    </row>
    <row r="36" spans="2:7" x14ac:dyDescent="0.25">
      <c r="B36" s="27"/>
      <c r="C36" s="11"/>
      <c r="D36" s="18" t="str">
        <f>IF(ISERROR(VLOOKUP(C36,'BASE '!$A$6:$B$9,2,0)),"",VLOOKUP(C36,'BASE '!$A$6:$B$9,2,0))</f>
        <v/>
      </c>
      <c r="E36" s="11"/>
      <c r="F36" s="14"/>
      <c r="G36" s="15"/>
    </row>
    <row r="37" spans="2:7" x14ac:dyDescent="0.25">
      <c r="B37" s="27"/>
      <c r="C37" s="11"/>
      <c r="D37" s="18" t="str">
        <f>IF(ISERROR(VLOOKUP(C37,'BASE '!$A$6:$B$9,2,0)),"",VLOOKUP(C37,'BASE '!$A$6:$B$9,2,0))</f>
        <v/>
      </c>
      <c r="E37" s="11"/>
      <c r="F37" s="14"/>
      <c r="G37" s="15"/>
    </row>
    <row r="38" spans="2:7" x14ac:dyDescent="0.25">
      <c r="B38" s="27"/>
      <c r="C38" s="11"/>
      <c r="D38" s="18" t="str">
        <f>IF(ISERROR(VLOOKUP(C38,'BASE '!$A$6:$B$9,2,0)),"",VLOOKUP(C38,'BASE '!$A$6:$B$9,2,0))</f>
        <v/>
      </c>
      <c r="E38" s="11"/>
      <c r="F38" s="14"/>
      <c r="G38" s="15"/>
    </row>
    <row r="39" spans="2:7" x14ac:dyDescent="0.25">
      <c r="B39" s="27"/>
      <c r="C39" s="11"/>
      <c r="D39" s="18" t="str">
        <f>IF(ISERROR(VLOOKUP(C39,'BASE '!$A$6:$B$9,2,0)),"",VLOOKUP(C39,'BASE '!$A$6:$B$9,2,0))</f>
        <v/>
      </c>
      <c r="E39" s="11"/>
      <c r="F39" s="14"/>
      <c r="G39" s="15"/>
    </row>
    <row r="40" spans="2:7" x14ac:dyDescent="0.25">
      <c r="B40" s="27"/>
      <c r="C40" s="11"/>
      <c r="D40" s="18" t="str">
        <f>IF(ISERROR(VLOOKUP(C40,'BASE '!$A$6:$B$9,2,0)),"",VLOOKUP(C40,'BASE '!$A$6:$B$9,2,0))</f>
        <v/>
      </c>
      <c r="E40" s="11"/>
      <c r="F40" s="14"/>
      <c r="G40" s="15"/>
    </row>
    <row r="41" spans="2:7" x14ac:dyDescent="0.25">
      <c r="B41" s="27"/>
      <c r="C41" s="11"/>
      <c r="D41" s="18" t="str">
        <f>IF(ISERROR(VLOOKUP(C41,'BASE '!$A$6:$B$9,2,0)),"",VLOOKUP(C41,'BASE '!$A$6:$B$9,2,0))</f>
        <v/>
      </c>
      <c r="E41" s="11"/>
      <c r="F41" s="14"/>
      <c r="G41" s="15"/>
    </row>
    <row r="42" spans="2:7" x14ac:dyDescent="0.25">
      <c r="B42" s="27"/>
      <c r="C42" s="11"/>
      <c r="D42" s="18" t="str">
        <f>IF(ISERROR(VLOOKUP(C42,'BASE '!$A$6:$B$9,2,0)),"",VLOOKUP(C42,'BASE '!$A$6:$B$9,2,0))</f>
        <v/>
      </c>
      <c r="E42" s="11"/>
      <c r="F42" s="14"/>
      <c r="G42" s="15"/>
    </row>
    <row r="43" spans="2:7" x14ac:dyDescent="0.25">
      <c r="B43" s="27"/>
      <c r="C43" s="11"/>
      <c r="D43" s="18" t="str">
        <f>IF(ISERROR(VLOOKUP(C43,'BASE '!$A$6:$B$9,2,0)),"",VLOOKUP(C43,'BASE '!$A$6:$B$9,2,0))</f>
        <v/>
      </c>
      <c r="E43" s="11"/>
      <c r="F43" s="14"/>
      <c r="G43" s="15"/>
    </row>
    <row r="44" spans="2:7" x14ac:dyDescent="0.25">
      <c r="B44" s="27"/>
      <c r="C44" s="11"/>
      <c r="D44" s="18" t="str">
        <f>IF(ISERROR(VLOOKUP(C44,'BASE '!$A$6:$B$9,2,0)),"",VLOOKUP(C44,'BASE '!$A$6:$B$9,2,0))</f>
        <v/>
      </c>
      <c r="E44" s="11"/>
      <c r="F44" s="14"/>
      <c r="G44" s="15"/>
    </row>
    <row r="45" spans="2:7" x14ac:dyDescent="0.25">
      <c r="B45" s="27"/>
      <c r="C45" s="11"/>
      <c r="D45" s="18" t="str">
        <f>IF(ISERROR(VLOOKUP(C45,'BASE '!$A$6:$B$9,2,0)),"",VLOOKUP(C45,'BASE '!$A$6:$B$9,2,0))</f>
        <v/>
      </c>
      <c r="E45" s="11"/>
      <c r="F45" s="14"/>
      <c r="G45" s="15"/>
    </row>
    <row r="46" spans="2:7" x14ac:dyDescent="0.25">
      <c r="B46" s="27"/>
      <c r="C46" s="11"/>
      <c r="D46" s="18" t="str">
        <f>IF(ISERROR(VLOOKUP(C46,'BASE '!$A$6:$B$9,2,0)),"",VLOOKUP(C46,'BASE '!$A$6:$B$9,2,0))</f>
        <v/>
      </c>
      <c r="E46" s="11"/>
      <c r="F46" s="14"/>
      <c r="G46" s="15"/>
    </row>
    <row r="47" spans="2:7" x14ac:dyDescent="0.25">
      <c r="B47" s="27"/>
      <c r="C47" s="11"/>
      <c r="D47" s="18" t="str">
        <f>IF(ISERROR(VLOOKUP(C47,'BASE '!$A$6:$B$9,2,0)),"",VLOOKUP(C47,'BASE '!$A$6:$B$9,2,0))</f>
        <v/>
      </c>
      <c r="E47" s="11"/>
      <c r="F47" s="14"/>
      <c r="G47" s="15"/>
    </row>
    <row r="48" spans="2:7" x14ac:dyDescent="0.25">
      <c r="B48" s="27"/>
      <c r="C48" s="11"/>
      <c r="D48" s="18" t="str">
        <f>IF(ISERROR(VLOOKUP(C48,'BASE '!$A$6:$B$9,2,0)),"",VLOOKUP(C48,'BASE '!$A$6:$B$9,2,0))</f>
        <v/>
      </c>
      <c r="E48" s="11"/>
      <c r="F48" s="14"/>
      <c r="G48" s="15"/>
    </row>
    <row r="49" spans="2:7" x14ac:dyDescent="0.25">
      <c r="B49" s="27"/>
      <c r="C49" s="11"/>
      <c r="D49" s="18" t="str">
        <f>IF(ISERROR(VLOOKUP(C49,'BASE '!$A$6:$B$9,2,0)),"",VLOOKUP(C49,'BASE '!$A$6:$B$9,2,0))</f>
        <v/>
      </c>
      <c r="E49" s="11"/>
      <c r="F49" s="14"/>
      <c r="G49" s="15"/>
    </row>
    <row r="50" spans="2:7" x14ac:dyDescent="0.25">
      <c r="B50" s="27"/>
      <c r="C50" s="11"/>
      <c r="D50" s="18" t="str">
        <f>IF(ISERROR(VLOOKUP(C50,'BASE '!$A$6:$B$9,2,0)),"",VLOOKUP(C50,'BASE '!$A$6:$B$9,2,0))</f>
        <v/>
      </c>
      <c r="E50" s="11"/>
      <c r="F50" s="14"/>
      <c r="G50" s="15"/>
    </row>
    <row r="51" spans="2:7" x14ac:dyDescent="0.25">
      <c r="B51" s="27"/>
      <c r="C51" s="11"/>
      <c r="D51" s="18" t="str">
        <f>IF(ISERROR(VLOOKUP(C51,'BASE '!$A$6:$B$9,2,0)),"",VLOOKUP(C51,'BASE '!$A$6:$B$9,2,0))</f>
        <v/>
      </c>
      <c r="E51" s="11"/>
      <c r="F51" s="14"/>
      <c r="G51" s="15"/>
    </row>
    <row r="52" spans="2:7" x14ac:dyDescent="0.25">
      <c r="B52" s="27"/>
      <c r="C52" s="11"/>
      <c r="D52" s="18" t="str">
        <f>IF(ISERROR(VLOOKUP(C52,'BASE '!$A$6:$B$9,2,0)),"",VLOOKUP(C52,'BASE '!$A$6:$B$9,2,0))</f>
        <v/>
      </c>
      <c r="E52" s="11"/>
      <c r="F52" s="14"/>
      <c r="G52" s="15"/>
    </row>
    <row r="53" spans="2:7" x14ac:dyDescent="0.25">
      <c r="B53" s="27"/>
      <c r="C53" s="11"/>
      <c r="D53" s="18" t="str">
        <f>IF(ISERROR(VLOOKUP(C53,'BASE '!$A$6:$B$9,2,0)),"",VLOOKUP(C53,'BASE '!$A$6:$B$9,2,0))</f>
        <v/>
      </c>
      <c r="E53" s="11"/>
      <c r="F53" s="14"/>
      <c r="G53" s="15"/>
    </row>
    <row r="54" spans="2:7" x14ac:dyDescent="0.25">
      <c r="B54" s="27"/>
      <c r="C54" s="11"/>
      <c r="D54" s="18" t="str">
        <f>IF(ISERROR(VLOOKUP(C54,'BASE '!$A$6:$B$9,2,0)),"",VLOOKUP(C54,'BASE '!$A$6:$B$9,2,0))</f>
        <v/>
      </c>
      <c r="E54" s="11"/>
      <c r="F54" s="14"/>
      <c r="G54" s="15"/>
    </row>
    <row r="55" spans="2:7" x14ac:dyDescent="0.25">
      <c r="B55" s="27"/>
      <c r="C55" s="11"/>
      <c r="D55" s="18" t="str">
        <f>IF(ISERROR(VLOOKUP(C55,'BASE '!$A$6:$B$9,2,0)),"",VLOOKUP(C55,'BASE '!$A$6:$B$9,2,0))</f>
        <v/>
      </c>
      <c r="E55" s="11"/>
      <c r="F55" s="14"/>
      <c r="G55" s="15"/>
    </row>
    <row r="56" spans="2:7" x14ac:dyDescent="0.25">
      <c r="B56" s="27"/>
      <c r="C56" s="11"/>
      <c r="D56" s="18" t="str">
        <f>IF(ISERROR(VLOOKUP(C56,'BASE '!$A$6:$B$9,2,0)),"",VLOOKUP(C56,'BASE '!$A$6:$B$9,2,0))</f>
        <v/>
      </c>
      <c r="E56" s="11"/>
      <c r="F56" s="14"/>
      <c r="G56" s="15"/>
    </row>
    <row r="57" spans="2:7" x14ac:dyDescent="0.25">
      <c r="B57" s="27"/>
      <c r="C57" s="11"/>
      <c r="D57" s="18" t="str">
        <f>IF(ISERROR(VLOOKUP(C57,'BASE '!$A$6:$B$9,2,0)),"",VLOOKUP(C57,'BASE '!$A$6:$B$9,2,0))</f>
        <v/>
      </c>
      <c r="E57" s="11"/>
      <c r="F57" s="14"/>
      <c r="G57" s="15"/>
    </row>
    <row r="58" spans="2:7" x14ac:dyDescent="0.25">
      <c r="B58" s="27"/>
      <c r="C58" s="11"/>
      <c r="D58" s="18" t="str">
        <f>IF(ISERROR(VLOOKUP(C58,'BASE '!$A$6:$B$9,2,0)),"",VLOOKUP(C58,'BASE '!$A$6:$B$9,2,0))</f>
        <v/>
      </c>
      <c r="E58" s="11"/>
      <c r="F58" s="14"/>
      <c r="G58" s="15"/>
    </row>
    <row r="59" spans="2:7" x14ac:dyDescent="0.25">
      <c r="B59" s="27"/>
      <c r="C59" s="11"/>
      <c r="D59" s="18" t="str">
        <f>IF(ISERROR(VLOOKUP(C59,'BASE '!$A$6:$B$9,2,0)),"",VLOOKUP(C59,'BASE '!$A$6:$B$9,2,0))</f>
        <v/>
      </c>
      <c r="E59" s="11"/>
      <c r="F59" s="14"/>
      <c r="G59" s="15"/>
    </row>
    <row r="60" spans="2:7" x14ac:dyDescent="0.25">
      <c r="B60" s="27"/>
      <c r="C60" s="11"/>
      <c r="D60" s="18" t="str">
        <f>IF(ISERROR(VLOOKUP(C60,'BASE '!$A$6:$B$9,2,0)),"",VLOOKUP(C60,'BASE '!$A$6:$B$9,2,0))</f>
        <v/>
      </c>
      <c r="E60" s="11"/>
      <c r="F60" s="14"/>
      <c r="G60" s="15"/>
    </row>
    <row r="61" spans="2:7" x14ac:dyDescent="0.25">
      <c r="B61" s="27"/>
      <c r="C61" s="11"/>
      <c r="D61" s="18" t="str">
        <f>IF(ISERROR(VLOOKUP(C61,'BASE '!$A$6:$B$9,2,0)),"",VLOOKUP(C61,'BASE '!$A$6:$B$9,2,0))</f>
        <v/>
      </c>
      <c r="E61" s="11"/>
      <c r="F61" s="14"/>
      <c r="G61" s="15"/>
    </row>
    <row r="62" spans="2:7" x14ac:dyDescent="0.25">
      <c r="B62" s="27"/>
      <c r="C62" s="11"/>
      <c r="D62" s="18" t="str">
        <f>IF(ISERROR(VLOOKUP(C62,'BASE '!$A$6:$B$9,2,0)),"",VLOOKUP(C62,'BASE '!$A$6:$B$9,2,0))</f>
        <v/>
      </c>
      <c r="E62" s="11"/>
      <c r="F62" s="14"/>
      <c r="G62" s="15"/>
    </row>
    <row r="63" spans="2:7" x14ac:dyDescent="0.25">
      <c r="B63" s="27"/>
      <c r="C63" s="11"/>
      <c r="D63" s="18" t="str">
        <f>IF(ISERROR(VLOOKUP(C63,'BASE '!$A$6:$B$9,2,0)),"",VLOOKUP(C63,'BASE '!$A$6:$B$9,2,0))</f>
        <v/>
      </c>
      <c r="E63" s="11"/>
      <c r="F63" s="14"/>
      <c r="G63" s="15"/>
    </row>
    <row r="64" spans="2:7" x14ac:dyDescent="0.25">
      <c r="B64" s="27"/>
      <c r="C64" s="11"/>
      <c r="D64" s="18" t="str">
        <f>IF(ISERROR(VLOOKUP(C64,'BASE '!$A$6:$B$9,2,0)),"",VLOOKUP(C64,'BASE '!$A$6:$B$9,2,0))</f>
        <v/>
      </c>
      <c r="E64" s="11"/>
      <c r="F64" s="14"/>
      <c r="G64" s="15"/>
    </row>
    <row r="65" spans="2:7" x14ac:dyDescent="0.25">
      <c r="B65" s="27"/>
      <c r="C65" s="11"/>
      <c r="D65" s="18" t="str">
        <f>IF(ISERROR(VLOOKUP(C65,'BASE '!$A$6:$B$9,2,0)),"",VLOOKUP(C65,'BASE '!$A$6:$B$9,2,0))</f>
        <v/>
      </c>
      <c r="E65" s="11"/>
      <c r="F65" s="14"/>
      <c r="G65" s="15"/>
    </row>
    <row r="66" spans="2:7" x14ac:dyDescent="0.25">
      <c r="B66" s="27"/>
      <c r="C66" s="11"/>
      <c r="D66" s="18" t="str">
        <f>IF(ISERROR(VLOOKUP(C66,'BASE '!$A$6:$B$9,2,0)),"",VLOOKUP(C66,'BASE '!$A$6:$B$9,2,0))</f>
        <v/>
      </c>
      <c r="E66" s="11"/>
      <c r="F66" s="14"/>
      <c r="G66" s="15"/>
    </row>
    <row r="67" spans="2:7" x14ac:dyDescent="0.25">
      <c r="B67" s="27"/>
      <c r="C67" s="11"/>
      <c r="D67" s="18" t="str">
        <f>IF(ISERROR(VLOOKUP(C67,'BASE '!$A$6:$B$9,2,0)),"",VLOOKUP(C67,'BASE '!$A$6:$B$9,2,0))</f>
        <v/>
      </c>
      <c r="E67" s="11"/>
      <c r="F67" s="14"/>
      <c r="G67" s="15"/>
    </row>
    <row r="68" spans="2:7" x14ac:dyDescent="0.25">
      <c r="B68" s="27"/>
      <c r="C68" s="11"/>
      <c r="D68" s="18" t="str">
        <f>IF(ISERROR(VLOOKUP(C68,'BASE '!$A$6:$B$9,2,0)),"",VLOOKUP(C68,'BASE '!$A$6:$B$9,2,0))</f>
        <v/>
      </c>
      <c r="E68" s="11"/>
      <c r="F68" s="14"/>
      <c r="G68" s="15"/>
    </row>
    <row r="69" spans="2:7" x14ac:dyDescent="0.25">
      <c r="B69" s="27"/>
      <c r="C69" s="11"/>
      <c r="D69" s="18" t="str">
        <f>IF(ISERROR(VLOOKUP(C69,'BASE '!$A$6:$B$9,2,0)),"",VLOOKUP(C69,'BASE '!$A$6:$B$9,2,0))</f>
        <v/>
      </c>
      <c r="E69" s="11"/>
      <c r="F69" s="14"/>
      <c r="G69" s="15"/>
    </row>
    <row r="70" spans="2:7" x14ac:dyDescent="0.25">
      <c r="B70" s="27"/>
      <c r="C70" s="11"/>
      <c r="D70" s="18" t="str">
        <f>IF(ISERROR(VLOOKUP(C70,'BASE '!$A$6:$B$9,2,0)),"",VLOOKUP(C70,'BASE '!$A$6:$B$9,2,0))</f>
        <v/>
      </c>
      <c r="E70" s="11"/>
      <c r="F70" s="14"/>
      <c r="G70" s="15"/>
    </row>
    <row r="71" spans="2:7" x14ac:dyDescent="0.25">
      <c r="B71" s="27"/>
      <c r="C71" s="11"/>
      <c r="D71" s="18" t="str">
        <f>IF(ISERROR(VLOOKUP(C71,'BASE '!$A$6:$B$9,2,0)),"",VLOOKUP(C71,'BASE '!$A$6:$B$9,2,0))</f>
        <v/>
      </c>
      <c r="E71" s="11"/>
      <c r="F71" s="14"/>
      <c r="G71" s="15"/>
    </row>
    <row r="72" spans="2:7" x14ac:dyDescent="0.25">
      <c r="B72" s="27"/>
      <c r="C72" s="11"/>
      <c r="D72" s="18" t="str">
        <f>IF(ISERROR(VLOOKUP(C72,'BASE '!$A$6:$B$9,2,0)),"",VLOOKUP(C72,'BASE '!$A$6:$B$9,2,0))</f>
        <v/>
      </c>
      <c r="E72" s="11"/>
      <c r="F72" s="14"/>
      <c r="G72" s="15"/>
    </row>
    <row r="73" spans="2:7" x14ac:dyDescent="0.25">
      <c r="B73" s="27"/>
      <c r="C73" s="11"/>
      <c r="D73" s="18" t="str">
        <f>IF(ISERROR(VLOOKUP(C73,'BASE '!$A$6:$B$9,2,0)),"",VLOOKUP(C73,'BASE '!$A$6:$B$9,2,0))</f>
        <v/>
      </c>
      <c r="E73" s="11"/>
      <c r="F73" s="14"/>
      <c r="G73" s="15"/>
    </row>
    <row r="74" spans="2:7" x14ac:dyDescent="0.25">
      <c r="B74" s="27"/>
      <c r="C74" s="11"/>
      <c r="D74" s="18" t="str">
        <f>IF(ISERROR(VLOOKUP(C74,'BASE '!$A$6:$B$9,2,0)),"",VLOOKUP(C74,'BASE '!$A$6:$B$9,2,0))</f>
        <v/>
      </c>
      <c r="E74" s="11"/>
      <c r="F74" s="14"/>
      <c r="G74" s="15"/>
    </row>
    <row r="75" spans="2:7" x14ac:dyDescent="0.25">
      <c r="B75" s="27"/>
      <c r="C75" s="11"/>
      <c r="D75" s="18" t="str">
        <f>IF(ISERROR(VLOOKUP(C75,'BASE '!$A$6:$B$9,2,0)),"",VLOOKUP(C75,'BASE '!$A$6:$B$9,2,0))</f>
        <v/>
      </c>
      <c r="E75" s="11"/>
      <c r="F75" s="14"/>
      <c r="G75" s="15"/>
    </row>
    <row r="76" spans="2:7" x14ac:dyDescent="0.25">
      <c r="B76" s="27"/>
      <c r="C76" s="11"/>
      <c r="D76" s="18" t="str">
        <f>IF(ISERROR(VLOOKUP(C76,'BASE '!$A$6:$B$9,2,0)),"",VLOOKUP(C76,'BASE '!$A$6:$B$9,2,0))</f>
        <v/>
      </c>
      <c r="E76" s="11"/>
      <c r="F76" s="14"/>
      <c r="G76" s="15"/>
    </row>
    <row r="77" spans="2:7" x14ac:dyDescent="0.25">
      <c r="B77" s="27"/>
      <c r="C77" s="11"/>
      <c r="D77" s="18" t="str">
        <f>IF(ISERROR(VLOOKUP(C77,'BASE '!$A$6:$B$9,2,0)),"",VLOOKUP(C77,'BASE '!$A$6:$B$9,2,0))</f>
        <v/>
      </c>
      <c r="E77" s="11"/>
      <c r="F77" s="14"/>
      <c r="G77" s="15"/>
    </row>
    <row r="78" spans="2:7" x14ac:dyDescent="0.25">
      <c r="B78" s="27"/>
      <c r="C78" s="11"/>
      <c r="D78" s="18" t="str">
        <f>IF(ISERROR(VLOOKUP(C78,'BASE '!$A$6:$B$9,2,0)),"",VLOOKUP(C78,'BASE '!$A$6:$B$9,2,0))</f>
        <v/>
      </c>
      <c r="E78" s="11"/>
      <c r="F78" s="14"/>
      <c r="G78" s="15"/>
    </row>
    <row r="79" spans="2:7" x14ac:dyDescent="0.25">
      <c r="B79" s="27"/>
      <c r="C79" s="11"/>
      <c r="D79" s="18" t="str">
        <f>IF(ISERROR(VLOOKUP(C79,'BASE '!$A$6:$B$9,2,0)),"",VLOOKUP(C79,'BASE '!$A$6:$B$9,2,0))</f>
        <v/>
      </c>
      <c r="E79" s="11"/>
      <c r="F79" s="14"/>
      <c r="G79" s="15"/>
    </row>
    <row r="80" spans="2:7" x14ac:dyDescent="0.25">
      <c r="B80" s="27"/>
      <c r="C80" s="11"/>
      <c r="D80" s="18" t="str">
        <f>IF(ISERROR(VLOOKUP(C80,'BASE '!$A$6:$B$9,2,0)),"",VLOOKUP(C80,'BASE '!$A$6:$B$9,2,0))</f>
        <v/>
      </c>
      <c r="E80" s="11"/>
      <c r="F80" s="14"/>
      <c r="G80" s="15"/>
    </row>
    <row r="81" spans="2:7" x14ac:dyDescent="0.25">
      <c r="B81" s="27"/>
      <c r="C81" s="11"/>
      <c r="D81" s="18" t="str">
        <f>IF(ISERROR(VLOOKUP(C81,'BASE '!$A$6:$B$9,2,0)),"",VLOOKUP(C81,'BASE '!$A$6:$B$9,2,0))</f>
        <v/>
      </c>
      <c r="E81" s="11"/>
      <c r="F81" s="14"/>
      <c r="G81" s="15"/>
    </row>
    <row r="82" spans="2:7" x14ac:dyDescent="0.25">
      <c r="B82" s="27"/>
      <c r="C82" s="11"/>
      <c r="D82" s="18" t="str">
        <f>IF(ISERROR(VLOOKUP(C82,'BASE '!$A$6:$B$9,2,0)),"",VLOOKUP(C82,'BASE '!$A$6:$B$9,2,0))</f>
        <v/>
      </c>
      <c r="E82" s="11"/>
      <c r="F82" s="14"/>
      <c r="G82" s="15"/>
    </row>
    <row r="83" spans="2:7" x14ac:dyDescent="0.25">
      <c r="B83" s="27"/>
      <c r="C83" s="11"/>
      <c r="D83" s="18" t="str">
        <f>IF(ISERROR(VLOOKUP(C83,'BASE '!$A$6:$B$9,2,0)),"",VLOOKUP(C83,'BASE '!$A$6:$B$9,2,0))</f>
        <v/>
      </c>
      <c r="E83" s="11"/>
      <c r="F83" s="14"/>
      <c r="G83" s="15"/>
    </row>
    <row r="84" spans="2:7" x14ac:dyDescent="0.25">
      <c r="B84" s="27"/>
      <c r="C84" s="11"/>
      <c r="D84" s="18" t="str">
        <f>IF(ISERROR(VLOOKUP(C84,'BASE '!$A$6:$B$9,2,0)),"",VLOOKUP(C84,'BASE '!$A$6:$B$9,2,0))</f>
        <v/>
      </c>
      <c r="E84" s="11"/>
      <c r="F84" s="14"/>
      <c r="G84" s="15"/>
    </row>
    <row r="85" spans="2:7" x14ac:dyDescent="0.25">
      <c r="B85" s="27"/>
      <c r="C85" s="11"/>
      <c r="D85" s="18" t="str">
        <f>IF(ISERROR(VLOOKUP(C85,'BASE '!$A$6:$B$9,2,0)),"",VLOOKUP(C85,'BASE '!$A$6:$B$9,2,0))</f>
        <v/>
      </c>
      <c r="E85" s="11"/>
      <c r="F85" s="14"/>
      <c r="G85" s="15"/>
    </row>
    <row r="86" spans="2:7" x14ac:dyDescent="0.25">
      <c r="B86" s="27"/>
      <c r="C86" s="11"/>
      <c r="D86" s="18" t="str">
        <f>IF(ISERROR(VLOOKUP(C86,'BASE '!$A$6:$B$9,2,0)),"",VLOOKUP(C86,'BASE '!$A$6:$B$9,2,0))</f>
        <v/>
      </c>
      <c r="E86" s="11"/>
      <c r="F86" s="14"/>
      <c r="G86" s="15"/>
    </row>
    <row r="87" spans="2:7" x14ac:dyDescent="0.25">
      <c r="B87" s="27"/>
      <c r="C87" s="11"/>
      <c r="D87" s="18" t="str">
        <f>IF(ISERROR(VLOOKUP(C87,'BASE '!$A$6:$B$9,2,0)),"",VLOOKUP(C87,'BASE '!$A$6:$B$9,2,0))</f>
        <v/>
      </c>
      <c r="E87" s="11"/>
      <c r="F87" s="14"/>
      <c r="G87" s="15"/>
    </row>
    <row r="88" spans="2:7" x14ac:dyDescent="0.25">
      <c r="B88" s="27"/>
      <c r="C88" s="11"/>
      <c r="D88" s="18" t="str">
        <f>IF(ISERROR(VLOOKUP(C88,'BASE '!$A$6:$B$9,2,0)),"",VLOOKUP(C88,'BASE '!$A$6:$B$9,2,0))</f>
        <v/>
      </c>
      <c r="E88" s="11"/>
      <c r="F88" s="14"/>
      <c r="G88" s="15"/>
    </row>
    <row r="89" spans="2:7" x14ac:dyDescent="0.25">
      <c r="B89" s="27"/>
      <c r="C89" s="11"/>
      <c r="D89" s="18" t="str">
        <f>IF(ISERROR(VLOOKUP(C89,'BASE '!$A$6:$B$9,2,0)),"",VLOOKUP(C89,'BASE '!$A$6:$B$9,2,0))</f>
        <v/>
      </c>
      <c r="E89" s="11"/>
      <c r="F89" s="14"/>
      <c r="G89" s="15"/>
    </row>
    <row r="90" spans="2:7" x14ac:dyDescent="0.25">
      <c r="B90" s="27"/>
      <c r="C90" s="11"/>
      <c r="D90" s="18" t="str">
        <f>IF(ISERROR(VLOOKUP(C90,'BASE '!$A$6:$B$9,2,0)),"",VLOOKUP(C90,'BASE '!$A$6:$B$9,2,0))</f>
        <v/>
      </c>
      <c r="E90" s="11"/>
      <c r="F90" s="14"/>
      <c r="G90" s="15"/>
    </row>
    <row r="91" spans="2:7" x14ac:dyDescent="0.25">
      <c r="B91" s="27"/>
      <c r="C91" s="11"/>
      <c r="D91" s="18" t="str">
        <f>IF(ISERROR(VLOOKUP(C91,'BASE '!$A$6:$B$9,2,0)),"",VLOOKUP(C91,'BASE '!$A$6:$B$9,2,0))</f>
        <v/>
      </c>
      <c r="E91" s="11"/>
      <c r="F91" s="14"/>
      <c r="G91" s="15"/>
    </row>
    <row r="92" spans="2:7" x14ac:dyDescent="0.25">
      <c r="B92" s="27"/>
      <c r="C92" s="11"/>
      <c r="D92" s="18" t="str">
        <f>IF(ISERROR(VLOOKUP(C92,'BASE '!$A$6:$B$9,2,0)),"",VLOOKUP(C92,'BASE '!$A$6:$B$9,2,0))</f>
        <v/>
      </c>
      <c r="E92" s="11"/>
      <c r="F92" s="14"/>
      <c r="G92" s="15"/>
    </row>
    <row r="93" spans="2:7" x14ac:dyDescent="0.25">
      <c r="B93" s="27"/>
      <c r="C93" s="11"/>
      <c r="D93" s="18" t="str">
        <f>IF(ISERROR(VLOOKUP(C93,'BASE '!$A$6:$B$9,2,0)),"",VLOOKUP(C93,'BASE '!$A$6:$B$9,2,0))</f>
        <v/>
      </c>
      <c r="E93" s="11"/>
      <c r="F93" s="14"/>
      <c r="G93" s="15"/>
    </row>
    <row r="94" spans="2:7" x14ac:dyDescent="0.25">
      <c r="B94" s="27"/>
      <c r="C94" s="11"/>
      <c r="D94" s="18" t="str">
        <f>IF(ISERROR(VLOOKUP(C94,'BASE '!$A$6:$B$9,2,0)),"",VLOOKUP(C94,'BASE '!$A$6:$B$9,2,0))</f>
        <v/>
      </c>
      <c r="E94" s="11"/>
      <c r="F94" s="14"/>
      <c r="G94" s="15"/>
    </row>
    <row r="95" spans="2:7" x14ac:dyDescent="0.25">
      <c r="B95" s="27"/>
      <c r="C95" s="11"/>
      <c r="D95" s="18" t="str">
        <f>IF(ISERROR(VLOOKUP(C95,'BASE '!$A$6:$B$9,2,0)),"",VLOOKUP(C95,'BASE '!$A$6:$B$9,2,0))</f>
        <v/>
      </c>
      <c r="E95" s="11"/>
      <c r="F95" s="14"/>
      <c r="G95" s="15"/>
    </row>
    <row r="96" spans="2:7" x14ac:dyDescent="0.25">
      <c r="B96" s="27"/>
      <c r="C96" s="11"/>
      <c r="D96" s="18" t="str">
        <f>IF(ISERROR(VLOOKUP(C96,'BASE '!$A$6:$B$9,2,0)),"",VLOOKUP(C96,'BASE '!$A$6:$B$9,2,0))</f>
        <v/>
      </c>
      <c r="E96" s="11"/>
      <c r="F96" s="14"/>
      <c r="G96" s="15"/>
    </row>
    <row r="97" spans="2:7" x14ac:dyDescent="0.25">
      <c r="B97" s="27"/>
      <c r="C97" s="11"/>
      <c r="D97" s="18" t="str">
        <f>IF(ISERROR(VLOOKUP(C97,'BASE '!$A$6:$B$9,2,0)),"",VLOOKUP(C97,'BASE '!$A$6:$B$9,2,0))</f>
        <v/>
      </c>
      <c r="E97" s="11"/>
      <c r="F97" s="14"/>
      <c r="G97" s="15"/>
    </row>
    <row r="98" spans="2:7" x14ac:dyDescent="0.25">
      <c r="B98" s="27"/>
      <c r="C98" s="11"/>
      <c r="D98" s="18" t="str">
        <f>IF(ISERROR(VLOOKUP(C98,'BASE '!$A$6:$B$9,2,0)),"",VLOOKUP(C98,'BASE '!$A$6:$B$9,2,0))</f>
        <v/>
      </c>
      <c r="E98" s="11"/>
      <c r="F98" s="14"/>
      <c r="G98" s="15"/>
    </row>
    <row r="99" spans="2:7" x14ac:dyDescent="0.25">
      <c r="B99" s="27"/>
      <c r="C99" s="11"/>
      <c r="D99" s="18" t="str">
        <f>IF(ISERROR(VLOOKUP(C99,'BASE '!$A$6:$B$9,2,0)),"",VLOOKUP(C99,'BASE '!$A$6:$B$9,2,0))</f>
        <v/>
      </c>
      <c r="E99" s="11"/>
      <c r="F99" s="14"/>
      <c r="G99" s="15"/>
    </row>
    <row r="100" spans="2:7" x14ac:dyDescent="0.25">
      <c r="B100" s="27"/>
      <c r="C100" s="11"/>
      <c r="D100" s="18" t="str">
        <f>IF(ISERROR(VLOOKUP(C100,'BASE '!$A$6:$B$9,2,0)),"",VLOOKUP(C100,'BASE '!$A$6:$B$9,2,0))</f>
        <v/>
      </c>
      <c r="E100" s="11"/>
      <c r="F100" s="14"/>
      <c r="G100" s="15"/>
    </row>
    <row r="101" spans="2:7" x14ac:dyDescent="0.25">
      <c r="B101" s="27"/>
      <c r="C101" s="11"/>
      <c r="D101" s="18" t="str">
        <f>IF(ISERROR(VLOOKUP(C101,'BASE '!$A$6:$B$9,2,0)),"",VLOOKUP(C101,'BASE '!$A$6:$B$9,2,0))</f>
        <v/>
      </c>
      <c r="E101" s="11"/>
      <c r="F101" s="14"/>
      <c r="G101" s="15"/>
    </row>
    <row r="102" spans="2:7" x14ac:dyDescent="0.25">
      <c r="B102" s="27"/>
      <c r="C102" s="11"/>
      <c r="D102" s="18" t="str">
        <f>IF(ISERROR(VLOOKUP(C102,'BASE '!$A$6:$B$9,2,0)),"",VLOOKUP(C102,'BASE '!$A$6:$B$9,2,0))</f>
        <v/>
      </c>
      <c r="E102" s="11"/>
      <c r="F102" s="14"/>
      <c r="G102" s="15"/>
    </row>
    <row r="103" spans="2:7" x14ac:dyDescent="0.25">
      <c r="B103" s="27"/>
      <c r="C103" s="11"/>
      <c r="D103" s="18" t="str">
        <f>IF(ISERROR(VLOOKUP(C103,'BASE '!$A$6:$B$9,2,0)),"",VLOOKUP(C103,'BASE '!$A$6:$B$9,2,0))</f>
        <v/>
      </c>
      <c r="E103" s="11"/>
      <c r="F103" s="14"/>
      <c r="G103" s="15"/>
    </row>
    <row r="104" spans="2:7" x14ac:dyDescent="0.25">
      <c r="B104" s="27"/>
      <c r="C104" s="11"/>
      <c r="D104" s="18" t="str">
        <f>IF(ISERROR(VLOOKUP(C104,'BASE '!$A$6:$B$9,2,0)),"",VLOOKUP(C104,'BASE '!$A$6:$B$9,2,0))</f>
        <v/>
      </c>
      <c r="E104" s="11"/>
      <c r="F104" s="14"/>
      <c r="G104" s="15"/>
    </row>
    <row r="105" spans="2:7" x14ac:dyDescent="0.25">
      <c r="B105" s="27"/>
      <c r="C105" s="11"/>
      <c r="D105" s="18" t="str">
        <f>IF(ISERROR(VLOOKUP(C105,'BASE '!$A$6:$B$9,2,0)),"",VLOOKUP(C105,'BASE '!$A$6:$B$9,2,0))</f>
        <v/>
      </c>
      <c r="E105" s="11"/>
      <c r="F105" s="14"/>
      <c r="G105" s="15"/>
    </row>
    <row r="106" spans="2:7" x14ac:dyDescent="0.25">
      <c r="B106" s="27"/>
      <c r="C106" s="11"/>
      <c r="D106" s="18" t="str">
        <f>IF(ISERROR(VLOOKUP(C106,'BASE '!$A$6:$B$9,2,0)),"",VLOOKUP(C106,'BASE '!$A$6:$B$9,2,0))</f>
        <v/>
      </c>
      <c r="E106" s="11"/>
      <c r="F106" s="14"/>
      <c r="G106" s="15"/>
    </row>
    <row r="107" spans="2:7" x14ac:dyDescent="0.25">
      <c r="B107" s="27"/>
      <c r="C107" s="11"/>
      <c r="D107" s="18" t="str">
        <f>IF(ISERROR(VLOOKUP(C107,'BASE '!$A$6:$B$9,2,0)),"",VLOOKUP(C107,'BASE '!$A$6:$B$9,2,0))</f>
        <v/>
      </c>
      <c r="E107" s="11"/>
      <c r="F107" s="14"/>
      <c r="G107" s="15"/>
    </row>
    <row r="108" spans="2:7" x14ac:dyDescent="0.25">
      <c r="B108" s="27"/>
      <c r="C108" s="11"/>
      <c r="D108" s="18" t="str">
        <f>IF(ISERROR(VLOOKUP(C108,'BASE '!$A$6:$B$9,2,0)),"",VLOOKUP(C108,'BASE '!$A$6:$B$9,2,0))</f>
        <v/>
      </c>
      <c r="E108" s="11"/>
      <c r="F108" s="14"/>
      <c r="G108" s="15"/>
    </row>
    <row r="109" spans="2:7" x14ac:dyDescent="0.25">
      <c r="B109" s="27"/>
      <c r="C109" s="11"/>
      <c r="D109" s="18" t="str">
        <f>IF(ISERROR(VLOOKUP(C109,'BASE '!$A$6:$B$9,2,0)),"",VLOOKUP(C109,'BASE '!$A$6:$B$9,2,0))</f>
        <v/>
      </c>
      <c r="E109" s="11"/>
      <c r="F109" s="14"/>
      <c r="G109" s="15"/>
    </row>
    <row r="110" spans="2:7" x14ac:dyDescent="0.25">
      <c r="B110" s="27"/>
      <c r="C110" s="11"/>
      <c r="D110" s="18" t="str">
        <f>IF(ISERROR(VLOOKUP(C110,'BASE '!$A$6:$B$9,2,0)),"",VLOOKUP(C110,'BASE '!$A$6:$B$9,2,0))</f>
        <v/>
      </c>
      <c r="E110" s="11"/>
      <c r="F110" s="14"/>
      <c r="G110" s="15"/>
    </row>
    <row r="111" spans="2:7" x14ac:dyDescent="0.25">
      <c r="B111" s="27"/>
      <c r="C111" s="11"/>
      <c r="D111" s="18" t="str">
        <f>IF(ISERROR(VLOOKUP(C111,'BASE '!$A$6:$B$9,2,0)),"",VLOOKUP(C111,'BASE '!$A$6:$B$9,2,0))</f>
        <v/>
      </c>
      <c r="E111" s="11"/>
      <c r="F111" s="14"/>
      <c r="G111" s="15"/>
    </row>
    <row r="112" spans="2:7" x14ac:dyDescent="0.25">
      <c r="B112" s="27"/>
      <c r="C112" s="11"/>
      <c r="D112" s="18" t="str">
        <f>IF(ISERROR(VLOOKUP(C112,'BASE '!$A$6:$B$9,2,0)),"",VLOOKUP(C112,'BASE '!$A$6:$B$9,2,0))</f>
        <v/>
      </c>
      <c r="E112" s="11"/>
      <c r="F112" s="14"/>
      <c r="G112" s="15"/>
    </row>
    <row r="113" spans="2:7" x14ac:dyDescent="0.25">
      <c r="B113" s="27"/>
      <c r="C113" s="11"/>
      <c r="D113" s="18" t="str">
        <f>IF(ISERROR(VLOOKUP(C113,'BASE '!$A$6:$B$9,2,0)),"",VLOOKUP(C113,'BASE '!$A$6:$B$9,2,0))</f>
        <v/>
      </c>
      <c r="E113" s="11"/>
      <c r="F113" s="14"/>
      <c r="G113" s="15"/>
    </row>
    <row r="114" spans="2:7" x14ac:dyDescent="0.25">
      <c r="B114" s="27"/>
      <c r="C114" s="11"/>
      <c r="D114" s="18" t="str">
        <f>IF(ISERROR(VLOOKUP(C114,'BASE '!$A$6:$B$9,2,0)),"",VLOOKUP(C114,'BASE '!$A$6:$B$9,2,0))</f>
        <v/>
      </c>
      <c r="E114" s="11"/>
      <c r="F114" s="14"/>
      <c r="G114" s="15"/>
    </row>
    <row r="115" spans="2:7" x14ac:dyDescent="0.25">
      <c r="B115" s="27"/>
      <c r="C115" s="11"/>
      <c r="D115" s="18" t="str">
        <f>IF(ISERROR(VLOOKUP(C115,'BASE '!$A$6:$B$9,2,0)),"",VLOOKUP(C115,'BASE '!$A$6:$B$9,2,0))</f>
        <v/>
      </c>
      <c r="E115" s="11"/>
      <c r="F115" s="14"/>
      <c r="G115" s="15"/>
    </row>
    <row r="116" spans="2:7" x14ac:dyDescent="0.25">
      <c r="B116" s="27"/>
      <c r="C116" s="11"/>
      <c r="D116" s="18" t="str">
        <f>IF(ISERROR(VLOOKUP(C116,'BASE '!$A$6:$B$9,2,0)),"",VLOOKUP(C116,'BASE '!$A$6:$B$9,2,0))</f>
        <v/>
      </c>
      <c r="E116" s="11"/>
      <c r="F116" s="14"/>
      <c r="G116" s="15"/>
    </row>
    <row r="117" spans="2:7" x14ac:dyDescent="0.25">
      <c r="B117" s="27"/>
      <c r="C117" s="11"/>
      <c r="D117" s="18" t="str">
        <f>IF(ISERROR(VLOOKUP(C117,'BASE '!$A$6:$B$9,2,0)),"",VLOOKUP(C117,'BASE '!$A$6:$B$9,2,0))</f>
        <v/>
      </c>
      <c r="E117" s="11"/>
      <c r="F117" s="14"/>
      <c r="G117" s="15"/>
    </row>
    <row r="118" spans="2:7" x14ac:dyDescent="0.25">
      <c r="B118" s="27"/>
      <c r="C118" s="11"/>
      <c r="D118" s="18" t="str">
        <f>IF(ISERROR(VLOOKUP(C118,'BASE '!$A$6:$B$9,2,0)),"",VLOOKUP(C118,'BASE '!$A$6:$B$9,2,0))</f>
        <v/>
      </c>
      <c r="E118" s="11"/>
      <c r="F118" s="14"/>
      <c r="G118" s="15"/>
    </row>
    <row r="119" spans="2:7" x14ac:dyDescent="0.25">
      <c r="B119" s="27"/>
      <c r="C119" s="11"/>
      <c r="D119" s="18" t="str">
        <f>IF(ISERROR(VLOOKUP(C119,'BASE '!$A$6:$B$9,2,0)),"",VLOOKUP(C119,'BASE '!$A$6:$B$9,2,0))</f>
        <v/>
      </c>
      <c r="E119" s="11"/>
      <c r="F119" s="14"/>
      <c r="G119" s="15"/>
    </row>
    <row r="120" spans="2:7" x14ac:dyDescent="0.25">
      <c r="B120" s="27"/>
      <c r="C120" s="11"/>
      <c r="D120" s="18" t="str">
        <f>IF(ISERROR(VLOOKUP(C120,'BASE '!$A$6:$B$9,2,0)),"",VLOOKUP(C120,'BASE '!$A$6:$B$9,2,0))</f>
        <v/>
      </c>
      <c r="E120" s="11"/>
      <c r="F120" s="14"/>
      <c r="G120" s="15"/>
    </row>
    <row r="121" spans="2:7" x14ac:dyDescent="0.25">
      <c r="B121" s="27"/>
      <c r="C121" s="11"/>
      <c r="D121" s="18" t="str">
        <f>IF(ISERROR(VLOOKUP(C121,'BASE '!$A$6:$B$9,2,0)),"",VLOOKUP(C121,'BASE '!$A$6:$B$9,2,0))</f>
        <v/>
      </c>
      <c r="E121" s="11"/>
      <c r="F121" s="14"/>
      <c r="G121" s="15"/>
    </row>
    <row r="122" spans="2:7" x14ac:dyDescent="0.25">
      <c r="B122" s="27"/>
      <c r="C122" s="11"/>
      <c r="D122" s="18" t="str">
        <f>IF(ISERROR(VLOOKUP(C122,'BASE '!$A$6:$B$9,2,0)),"",VLOOKUP(C122,'BASE '!$A$6:$B$9,2,0))</f>
        <v/>
      </c>
      <c r="E122" s="11"/>
      <c r="F122" s="14"/>
      <c r="G122" s="15"/>
    </row>
    <row r="123" spans="2:7" x14ac:dyDescent="0.25">
      <c r="B123" s="27"/>
      <c r="C123" s="11"/>
      <c r="D123" s="18" t="str">
        <f>IF(ISERROR(VLOOKUP(C123,'BASE '!$A$6:$B$9,2,0)),"",VLOOKUP(C123,'BASE '!$A$6:$B$9,2,0))</f>
        <v/>
      </c>
      <c r="E123" s="11"/>
      <c r="F123" s="14"/>
      <c r="G123" s="15"/>
    </row>
    <row r="124" spans="2:7" x14ac:dyDescent="0.25">
      <c r="B124" s="27"/>
      <c r="C124" s="11"/>
      <c r="D124" s="18" t="str">
        <f>IF(ISERROR(VLOOKUP(C124,'BASE '!$A$6:$B$9,2,0)),"",VLOOKUP(C124,'BASE '!$A$6:$B$9,2,0))</f>
        <v/>
      </c>
      <c r="E124" s="11"/>
      <c r="F124" s="14"/>
      <c r="G124" s="15"/>
    </row>
    <row r="125" spans="2:7" x14ac:dyDescent="0.25">
      <c r="B125" s="27"/>
      <c r="C125" s="11"/>
      <c r="D125" s="18" t="str">
        <f>IF(ISERROR(VLOOKUP(C125,'BASE '!$A$6:$B$9,2,0)),"",VLOOKUP(C125,'BASE '!$A$6:$B$9,2,0))</f>
        <v/>
      </c>
      <c r="E125" s="11"/>
      <c r="F125" s="14"/>
      <c r="G125" s="15"/>
    </row>
    <row r="126" spans="2:7" x14ac:dyDescent="0.25">
      <c r="B126" s="27"/>
      <c r="C126" s="11"/>
      <c r="D126" s="18" t="str">
        <f>IF(ISERROR(VLOOKUP(C126,'BASE '!$A$6:$B$9,2,0)),"",VLOOKUP(C126,'BASE '!$A$6:$B$9,2,0))</f>
        <v/>
      </c>
      <c r="E126" s="11"/>
      <c r="F126" s="14"/>
      <c r="G126" s="15"/>
    </row>
    <row r="127" spans="2:7" x14ac:dyDescent="0.25">
      <c r="B127" s="27"/>
      <c r="C127" s="11"/>
      <c r="D127" s="18" t="str">
        <f>IF(ISERROR(VLOOKUP(C127,'BASE '!$A$6:$B$9,2,0)),"",VLOOKUP(C127,'BASE '!$A$6:$B$9,2,0))</f>
        <v/>
      </c>
      <c r="E127" s="11"/>
      <c r="F127" s="14"/>
      <c r="G127" s="15"/>
    </row>
    <row r="128" spans="2:7" x14ac:dyDescent="0.25">
      <c r="B128" s="27"/>
      <c r="C128" s="11"/>
      <c r="D128" s="18" t="str">
        <f>IF(ISERROR(VLOOKUP(C128,'BASE '!$A$6:$B$9,2,0)),"",VLOOKUP(C128,'BASE '!$A$6:$B$9,2,0))</f>
        <v/>
      </c>
      <c r="E128" s="11"/>
      <c r="F128" s="14"/>
      <c r="G128" s="15"/>
    </row>
    <row r="129" spans="2:7" x14ac:dyDescent="0.25">
      <c r="B129" s="27"/>
      <c r="C129" s="11"/>
      <c r="D129" s="18" t="str">
        <f>IF(ISERROR(VLOOKUP(C129,'BASE '!$A$6:$B$9,2,0)),"",VLOOKUP(C129,'BASE '!$A$6:$B$9,2,0))</f>
        <v/>
      </c>
      <c r="E129" s="11"/>
      <c r="F129" s="14"/>
      <c r="G129" s="15"/>
    </row>
    <row r="130" spans="2:7" x14ac:dyDescent="0.25">
      <c r="B130" s="27"/>
      <c r="C130" s="11"/>
      <c r="D130" s="18" t="str">
        <f>IF(ISERROR(VLOOKUP(C130,'BASE '!$A$6:$B$9,2,0)),"",VLOOKUP(C130,'BASE '!$A$6:$B$9,2,0))</f>
        <v/>
      </c>
      <c r="E130" s="11"/>
      <c r="F130" s="14"/>
      <c r="G130" s="15"/>
    </row>
    <row r="131" spans="2:7" x14ac:dyDescent="0.25">
      <c r="B131" s="27"/>
      <c r="C131" s="11"/>
      <c r="D131" s="18" t="str">
        <f>IF(ISERROR(VLOOKUP(C131,'BASE '!$A$6:$B$9,2,0)),"",VLOOKUP(C131,'BASE '!$A$6:$B$9,2,0))</f>
        <v/>
      </c>
      <c r="E131" s="11"/>
      <c r="F131" s="14"/>
      <c r="G131" s="15"/>
    </row>
    <row r="132" spans="2:7" x14ac:dyDescent="0.25">
      <c r="B132" s="27"/>
      <c r="C132" s="11"/>
      <c r="D132" s="18" t="str">
        <f>IF(ISERROR(VLOOKUP(C132,'BASE '!$A$6:$B$9,2,0)),"",VLOOKUP(C132,'BASE '!$A$6:$B$9,2,0))</f>
        <v/>
      </c>
      <c r="E132" s="11"/>
      <c r="F132" s="14"/>
      <c r="G132" s="15"/>
    </row>
    <row r="133" spans="2:7" x14ac:dyDescent="0.25">
      <c r="B133" s="27"/>
      <c r="C133" s="11"/>
      <c r="D133" s="18" t="str">
        <f>IF(ISERROR(VLOOKUP(C133,'BASE '!$A$6:$B$9,2,0)),"",VLOOKUP(C133,'BASE '!$A$6:$B$9,2,0))</f>
        <v/>
      </c>
      <c r="E133" s="11"/>
      <c r="F133" s="14"/>
      <c r="G133" s="15"/>
    </row>
    <row r="134" spans="2:7" x14ac:dyDescent="0.25">
      <c r="B134" s="27"/>
      <c r="C134" s="11"/>
      <c r="D134" s="18" t="str">
        <f>IF(ISERROR(VLOOKUP(C134,'BASE '!$A$6:$B$9,2,0)),"",VLOOKUP(C134,'BASE '!$A$6:$B$9,2,0))</f>
        <v/>
      </c>
      <c r="E134" s="11"/>
      <c r="F134" s="14"/>
      <c r="G134" s="15"/>
    </row>
    <row r="135" spans="2:7" x14ac:dyDescent="0.25">
      <c r="B135" s="27"/>
      <c r="C135" s="11"/>
      <c r="D135" s="18" t="str">
        <f>IF(ISERROR(VLOOKUP(C135,'BASE '!$A$6:$B$9,2,0)),"",VLOOKUP(C135,'BASE '!$A$6:$B$9,2,0))</f>
        <v/>
      </c>
      <c r="E135" s="11"/>
      <c r="F135" s="14"/>
      <c r="G135" s="15"/>
    </row>
    <row r="136" spans="2:7" x14ac:dyDescent="0.25">
      <c r="B136" s="27"/>
      <c r="C136" s="11"/>
      <c r="D136" s="18" t="str">
        <f>IF(ISERROR(VLOOKUP(C136,'BASE '!$A$6:$B$9,2,0)),"",VLOOKUP(C136,'BASE '!$A$6:$B$9,2,0))</f>
        <v/>
      </c>
      <c r="E136" s="11"/>
      <c r="F136" s="14"/>
      <c r="G136" s="15"/>
    </row>
    <row r="137" spans="2:7" x14ac:dyDescent="0.25">
      <c r="B137" s="27"/>
      <c r="C137" s="11"/>
      <c r="D137" s="18" t="str">
        <f>IF(ISERROR(VLOOKUP(C137,'BASE '!$A$6:$B$9,2,0)),"",VLOOKUP(C137,'BASE '!$A$6:$B$9,2,0))</f>
        <v/>
      </c>
      <c r="E137" s="11"/>
      <c r="F137" s="14"/>
      <c r="G137" s="15"/>
    </row>
    <row r="138" spans="2:7" x14ac:dyDescent="0.25">
      <c r="B138" s="27"/>
      <c r="C138" s="11"/>
      <c r="D138" s="18" t="str">
        <f>IF(ISERROR(VLOOKUP(C138,'BASE '!$A$6:$B$9,2,0)),"",VLOOKUP(C138,'BASE '!$A$6:$B$9,2,0))</f>
        <v/>
      </c>
      <c r="E138" s="11"/>
      <c r="F138" s="14"/>
      <c r="G138" s="15"/>
    </row>
    <row r="139" spans="2:7" x14ac:dyDescent="0.25">
      <c r="B139" s="27"/>
      <c r="C139" s="11"/>
      <c r="D139" s="18" t="str">
        <f>IF(ISERROR(VLOOKUP(C139,'BASE '!$A$6:$B$9,2,0)),"",VLOOKUP(C139,'BASE '!$A$6:$B$9,2,0))</f>
        <v/>
      </c>
      <c r="E139" s="11"/>
      <c r="F139" s="14"/>
      <c r="G139" s="15"/>
    </row>
    <row r="140" spans="2:7" x14ac:dyDescent="0.25">
      <c r="B140" s="27"/>
      <c r="C140" s="11"/>
      <c r="D140" s="18" t="str">
        <f>IF(ISERROR(VLOOKUP(C140,'BASE '!$A$6:$B$9,2,0)),"",VLOOKUP(C140,'BASE '!$A$6:$B$9,2,0))</f>
        <v/>
      </c>
      <c r="E140" s="11"/>
      <c r="F140" s="14"/>
      <c r="G140" s="15"/>
    </row>
    <row r="141" spans="2:7" x14ac:dyDescent="0.25">
      <c r="B141" s="27"/>
      <c r="C141" s="11"/>
      <c r="D141" s="18" t="str">
        <f>IF(ISERROR(VLOOKUP(C141,'BASE '!$A$6:$B$9,2,0)),"",VLOOKUP(C141,'BASE '!$A$6:$B$9,2,0))</f>
        <v/>
      </c>
      <c r="E141" s="11"/>
      <c r="F141" s="14"/>
      <c r="G141" s="15"/>
    </row>
    <row r="142" spans="2:7" x14ac:dyDescent="0.25">
      <c r="B142" s="27"/>
      <c r="C142" s="11"/>
      <c r="D142" s="18" t="str">
        <f>IF(ISERROR(VLOOKUP(C142,'BASE '!$A$6:$B$9,2,0)),"",VLOOKUP(C142,'BASE '!$A$6:$B$9,2,0))</f>
        <v/>
      </c>
      <c r="E142" s="11"/>
      <c r="F142" s="14"/>
      <c r="G142" s="15"/>
    </row>
    <row r="143" spans="2:7" x14ac:dyDescent="0.25">
      <c r="B143" s="27"/>
      <c r="C143" s="11"/>
      <c r="D143" s="18" t="str">
        <f>IF(ISERROR(VLOOKUP(C143,'BASE '!$A$6:$B$9,2,0)),"",VLOOKUP(C143,'BASE '!$A$6:$B$9,2,0))</f>
        <v/>
      </c>
      <c r="E143" s="11"/>
      <c r="F143" s="14"/>
      <c r="G143" s="15"/>
    </row>
    <row r="144" spans="2:7" x14ac:dyDescent="0.25">
      <c r="B144" s="27"/>
      <c r="C144" s="11"/>
      <c r="D144" s="18" t="str">
        <f>IF(ISERROR(VLOOKUP(C144,'BASE '!$A$6:$B$9,2,0)),"",VLOOKUP(C144,'BASE '!$A$6:$B$9,2,0))</f>
        <v/>
      </c>
      <c r="E144" s="11"/>
      <c r="F144" s="14"/>
      <c r="G144" s="15"/>
    </row>
    <row r="145" spans="2:7" x14ac:dyDescent="0.25">
      <c r="B145" s="27"/>
      <c r="C145" s="11"/>
      <c r="D145" s="18" t="str">
        <f>IF(ISERROR(VLOOKUP(C145,'BASE '!$A$6:$B$9,2,0)),"",VLOOKUP(C145,'BASE '!$A$6:$B$9,2,0))</f>
        <v/>
      </c>
      <c r="E145" s="11"/>
      <c r="F145" s="14"/>
      <c r="G145" s="15"/>
    </row>
    <row r="146" spans="2:7" x14ac:dyDescent="0.25">
      <c r="B146" s="27"/>
      <c r="C146" s="11"/>
      <c r="D146" s="18" t="str">
        <f>IF(ISERROR(VLOOKUP(C146,'BASE '!$A$6:$B$9,2,0)),"",VLOOKUP(C146,'BASE '!$A$6:$B$9,2,0))</f>
        <v/>
      </c>
      <c r="E146" s="11"/>
      <c r="F146" s="14"/>
      <c r="G146" s="15"/>
    </row>
    <row r="147" spans="2:7" x14ac:dyDescent="0.25">
      <c r="B147" s="27"/>
      <c r="C147" s="11"/>
      <c r="D147" s="18" t="str">
        <f>IF(ISERROR(VLOOKUP(C147,'BASE '!$A$6:$B$9,2,0)),"",VLOOKUP(C147,'BASE '!$A$6:$B$9,2,0))</f>
        <v/>
      </c>
      <c r="E147" s="11"/>
      <c r="F147" s="14"/>
      <c r="G147" s="15"/>
    </row>
    <row r="148" spans="2:7" x14ac:dyDescent="0.25">
      <c r="B148" s="27"/>
      <c r="C148" s="11"/>
      <c r="D148" s="18" t="str">
        <f>IF(ISERROR(VLOOKUP(C148,'BASE '!$A$6:$B$9,2,0)),"",VLOOKUP(C148,'BASE '!$A$6:$B$9,2,0))</f>
        <v/>
      </c>
      <c r="E148" s="11"/>
      <c r="F148" s="14"/>
      <c r="G148" s="15"/>
    </row>
    <row r="149" spans="2:7" x14ac:dyDescent="0.25">
      <c r="B149" s="27"/>
      <c r="C149" s="11"/>
      <c r="D149" s="18" t="str">
        <f>IF(ISERROR(VLOOKUP(C149,'BASE '!$A$6:$B$9,2,0)),"",VLOOKUP(C149,'BASE '!$A$6:$B$9,2,0))</f>
        <v/>
      </c>
      <c r="E149" s="11"/>
      <c r="F149" s="14"/>
      <c r="G149" s="15"/>
    </row>
    <row r="150" spans="2:7" x14ac:dyDescent="0.25">
      <c r="B150" s="27"/>
      <c r="C150" s="11"/>
      <c r="D150" s="18" t="str">
        <f>IF(ISERROR(VLOOKUP(C150,'BASE '!$A$6:$B$9,2,0)),"",VLOOKUP(C150,'BASE '!$A$6:$B$9,2,0))</f>
        <v/>
      </c>
      <c r="E150" s="11"/>
      <c r="F150" s="14"/>
      <c r="G150" s="15"/>
    </row>
    <row r="151" spans="2:7" x14ac:dyDescent="0.25">
      <c r="B151" s="27"/>
      <c r="C151" s="11"/>
      <c r="D151" s="18" t="str">
        <f>IF(ISERROR(VLOOKUP(C151,'BASE '!$A$6:$B$9,2,0)),"",VLOOKUP(C151,'BASE '!$A$6:$B$9,2,0))</f>
        <v/>
      </c>
      <c r="E151" s="11"/>
      <c r="F151" s="14"/>
      <c r="G151" s="15"/>
    </row>
    <row r="152" spans="2:7" x14ac:dyDescent="0.25">
      <c r="B152" s="27"/>
      <c r="C152" s="11"/>
      <c r="D152" s="18" t="str">
        <f>IF(ISERROR(VLOOKUP(C152,'BASE '!$A$6:$B$9,2,0)),"",VLOOKUP(C152,'BASE '!$A$6:$B$9,2,0))</f>
        <v/>
      </c>
      <c r="E152" s="11"/>
      <c r="F152" s="14"/>
      <c r="G152" s="15"/>
    </row>
    <row r="153" spans="2:7" x14ac:dyDescent="0.25">
      <c r="B153" s="27"/>
      <c r="C153" s="11"/>
      <c r="D153" s="18" t="str">
        <f>IF(ISERROR(VLOOKUP(C153,'BASE '!$A$6:$B$9,2,0)),"",VLOOKUP(C153,'BASE '!$A$6:$B$9,2,0))</f>
        <v/>
      </c>
      <c r="E153" s="11"/>
      <c r="F153" s="14"/>
      <c r="G153" s="15"/>
    </row>
    <row r="154" spans="2:7" x14ac:dyDescent="0.25">
      <c r="B154" s="27"/>
      <c r="C154" s="11"/>
      <c r="D154" s="18" t="str">
        <f>IF(ISERROR(VLOOKUP(C154,'BASE '!$A$6:$B$9,2,0)),"",VLOOKUP(C154,'BASE '!$A$6:$B$9,2,0))</f>
        <v/>
      </c>
      <c r="E154" s="11"/>
      <c r="F154" s="14"/>
      <c r="G154" s="15"/>
    </row>
    <row r="155" spans="2:7" x14ac:dyDescent="0.25">
      <c r="B155" s="27"/>
      <c r="C155" s="11"/>
      <c r="D155" s="18" t="str">
        <f>IF(ISERROR(VLOOKUP(C155,'BASE '!$A$6:$B$9,2,0)),"",VLOOKUP(C155,'BASE '!$A$6:$B$9,2,0))</f>
        <v/>
      </c>
      <c r="E155" s="11"/>
      <c r="F155" s="14"/>
      <c r="G155" s="15"/>
    </row>
    <row r="156" spans="2:7" x14ac:dyDescent="0.25">
      <c r="B156" s="27"/>
      <c r="C156" s="11"/>
      <c r="D156" s="18" t="str">
        <f>IF(ISERROR(VLOOKUP(C156,'BASE '!$A$6:$B$9,2,0)),"",VLOOKUP(C156,'BASE '!$A$6:$B$9,2,0))</f>
        <v/>
      </c>
      <c r="E156" s="11"/>
      <c r="F156" s="14"/>
      <c r="G156" s="15"/>
    </row>
    <row r="157" spans="2:7" x14ac:dyDescent="0.25">
      <c r="B157" s="27"/>
      <c r="C157" s="11"/>
      <c r="D157" s="18" t="str">
        <f>IF(ISERROR(VLOOKUP(C157,'BASE '!$A$6:$B$9,2,0)),"",VLOOKUP(C157,'BASE '!$A$6:$B$9,2,0))</f>
        <v/>
      </c>
      <c r="E157" s="11"/>
      <c r="F157" s="14"/>
      <c r="G157" s="15"/>
    </row>
    <row r="158" spans="2:7" x14ac:dyDescent="0.25">
      <c r="B158" s="27"/>
      <c r="C158" s="11"/>
      <c r="D158" s="18" t="str">
        <f>IF(ISERROR(VLOOKUP(C158,'BASE '!$A$6:$B$9,2,0)),"",VLOOKUP(C158,'BASE '!$A$6:$B$9,2,0))</f>
        <v/>
      </c>
      <c r="E158" s="11"/>
      <c r="F158" s="14"/>
      <c r="G158" s="15"/>
    </row>
    <row r="159" spans="2:7" x14ac:dyDescent="0.25">
      <c r="B159" s="27"/>
      <c r="C159" s="11"/>
      <c r="D159" s="18" t="str">
        <f>IF(ISERROR(VLOOKUP(C159,'BASE '!$A$6:$B$9,2,0)),"",VLOOKUP(C159,'BASE '!$A$6:$B$9,2,0))</f>
        <v/>
      </c>
      <c r="E159" s="11"/>
      <c r="F159" s="14"/>
      <c r="G159" s="15"/>
    </row>
    <row r="160" spans="2:7" x14ac:dyDescent="0.25">
      <c r="B160" s="27"/>
      <c r="C160" s="11"/>
      <c r="D160" s="18" t="str">
        <f>IF(ISERROR(VLOOKUP(C160,'BASE '!$A$6:$B$9,2,0)),"",VLOOKUP(C160,'BASE '!$A$6:$B$9,2,0))</f>
        <v/>
      </c>
      <c r="E160" s="11"/>
      <c r="F160" s="14"/>
      <c r="G160" s="15"/>
    </row>
    <row r="161" spans="2:7" x14ac:dyDescent="0.25">
      <c r="B161" s="27"/>
      <c r="C161" s="11"/>
      <c r="D161" s="18" t="str">
        <f>IF(ISERROR(VLOOKUP(C161,'BASE '!$A$6:$B$9,2,0)),"",VLOOKUP(C161,'BASE '!$A$6:$B$9,2,0))</f>
        <v/>
      </c>
      <c r="E161" s="11"/>
      <c r="F161" s="14"/>
      <c r="G161" s="15"/>
    </row>
    <row r="162" spans="2:7" x14ac:dyDescent="0.25">
      <c r="B162" s="27"/>
      <c r="C162" s="11"/>
      <c r="D162" s="18" t="str">
        <f>IF(ISERROR(VLOOKUP(C162,'BASE '!$A$6:$B$9,2,0)),"",VLOOKUP(C162,'BASE '!$A$6:$B$9,2,0))</f>
        <v/>
      </c>
      <c r="E162" s="11"/>
      <c r="F162" s="14"/>
      <c r="G162" s="15"/>
    </row>
    <row r="163" spans="2:7" x14ac:dyDescent="0.25">
      <c r="B163" s="27"/>
      <c r="C163" s="11"/>
      <c r="D163" s="18" t="str">
        <f>IF(ISERROR(VLOOKUP(C163,'BASE '!$A$6:$B$9,2,0)),"",VLOOKUP(C163,'BASE '!$A$6:$B$9,2,0))</f>
        <v/>
      </c>
      <c r="E163" s="11"/>
      <c r="F163" s="14"/>
      <c r="G163" s="15"/>
    </row>
    <row r="164" spans="2:7" x14ac:dyDescent="0.25">
      <c r="B164" s="27"/>
      <c r="C164" s="11"/>
      <c r="D164" s="18" t="str">
        <f>IF(ISERROR(VLOOKUP(C164,'BASE '!$A$6:$B$9,2,0)),"",VLOOKUP(C164,'BASE '!$A$6:$B$9,2,0))</f>
        <v/>
      </c>
      <c r="E164" s="11"/>
      <c r="F164" s="14"/>
      <c r="G164" s="15"/>
    </row>
    <row r="165" spans="2:7" x14ac:dyDescent="0.25">
      <c r="B165" s="27"/>
      <c r="C165" s="11"/>
      <c r="D165" s="18" t="str">
        <f>IF(ISERROR(VLOOKUP(C165,'BASE '!$A$6:$B$9,2,0)),"",VLOOKUP(C165,'BASE '!$A$6:$B$9,2,0))</f>
        <v/>
      </c>
      <c r="E165" s="11"/>
      <c r="F165" s="14"/>
      <c r="G165" s="15"/>
    </row>
    <row r="166" spans="2:7" x14ac:dyDescent="0.25">
      <c r="B166" s="27"/>
      <c r="C166" s="11"/>
      <c r="D166" s="18" t="str">
        <f>IF(ISERROR(VLOOKUP(C166,'BASE '!$A$6:$B$9,2,0)),"",VLOOKUP(C166,'BASE '!$A$6:$B$9,2,0))</f>
        <v/>
      </c>
      <c r="E166" s="11"/>
      <c r="F166" s="14"/>
      <c r="G166" s="15"/>
    </row>
    <row r="167" spans="2:7" x14ac:dyDescent="0.25">
      <c r="B167" s="27"/>
      <c r="C167" s="11"/>
      <c r="D167" s="18" t="str">
        <f>IF(ISERROR(VLOOKUP(C167,'BASE '!$A$6:$B$9,2,0)),"",VLOOKUP(C167,'BASE '!$A$6:$B$9,2,0))</f>
        <v/>
      </c>
      <c r="E167" s="11"/>
      <c r="F167" s="14"/>
      <c r="G167" s="15"/>
    </row>
    <row r="168" spans="2:7" x14ac:dyDescent="0.25">
      <c r="B168" s="27"/>
      <c r="C168" s="11"/>
      <c r="D168" s="18" t="str">
        <f>IF(ISERROR(VLOOKUP(C168,'BASE '!$A$6:$B$9,2,0)),"",VLOOKUP(C168,'BASE '!$A$6:$B$9,2,0))</f>
        <v/>
      </c>
      <c r="E168" s="11"/>
      <c r="F168" s="14"/>
      <c r="G168" s="15"/>
    </row>
    <row r="169" spans="2:7" x14ac:dyDescent="0.25">
      <c r="B169" s="27"/>
      <c r="C169" s="11"/>
      <c r="D169" s="18" t="str">
        <f>IF(ISERROR(VLOOKUP(C169,'BASE '!$A$6:$B$9,2,0)),"",VLOOKUP(C169,'BASE '!$A$6:$B$9,2,0))</f>
        <v/>
      </c>
      <c r="E169" s="11"/>
      <c r="F169" s="14"/>
      <c r="G169" s="15"/>
    </row>
    <row r="170" spans="2:7" x14ac:dyDescent="0.25">
      <c r="B170" s="27"/>
      <c r="C170" s="11"/>
      <c r="D170" s="18" t="str">
        <f>IF(ISERROR(VLOOKUP(C170,'BASE '!$A$6:$B$9,2,0)),"",VLOOKUP(C170,'BASE '!$A$6:$B$9,2,0))</f>
        <v/>
      </c>
      <c r="E170" s="11"/>
      <c r="F170" s="14"/>
      <c r="G170" s="15"/>
    </row>
    <row r="171" spans="2:7" x14ac:dyDescent="0.25">
      <c r="B171" s="27"/>
      <c r="C171" s="11"/>
      <c r="D171" s="18" t="str">
        <f>IF(ISERROR(VLOOKUP(C171,'BASE '!$A$6:$B$9,2,0)),"",VLOOKUP(C171,'BASE '!$A$6:$B$9,2,0))</f>
        <v/>
      </c>
      <c r="E171" s="11"/>
      <c r="F171" s="14"/>
      <c r="G171" s="15"/>
    </row>
    <row r="172" spans="2:7" x14ac:dyDescent="0.25">
      <c r="B172" s="27"/>
      <c r="C172" s="11"/>
      <c r="D172" s="18" t="str">
        <f>IF(ISERROR(VLOOKUP(C172,'BASE '!$A$6:$B$9,2,0)),"",VLOOKUP(C172,'BASE '!$A$6:$B$9,2,0))</f>
        <v/>
      </c>
      <c r="E172" s="11"/>
      <c r="F172" s="14"/>
      <c r="G172" s="15"/>
    </row>
    <row r="173" spans="2:7" x14ac:dyDescent="0.25">
      <c r="B173" s="27"/>
      <c r="C173" s="11"/>
      <c r="D173" s="18" t="str">
        <f>IF(ISERROR(VLOOKUP(C173,'BASE '!$A$6:$B$9,2,0)),"",VLOOKUP(C173,'BASE '!$A$6:$B$9,2,0))</f>
        <v/>
      </c>
      <c r="E173" s="11"/>
      <c r="F173" s="14"/>
      <c r="G173" s="15"/>
    </row>
    <row r="174" spans="2:7" x14ac:dyDescent="0.25">
      <c r="B174" s="27"/>
      <c r="C174" s="11"/>
      <c r="D174" s="18" t="str">
        <f>IF(ISERROR(VLOOKUP(C174,'BASE '!$A$6:$B$9,2,0)),"",VLOOKUP(C174,'BASE '!$A$6:$B$9,2,0))</f>
        <v/>
      </c>
      <c r="E174" s="11"/>
      <c r="F174" s="14"/>
      <c r="G174" s="15"/>
    </row>
    <row r="175" spans="2:7" x14ac:dyDescent="0.25">
      <c r="B175" s="27"/>
      <c r="C175" s="11"/>
      <c r="D175" s="18" t="str">
        <f>IF(ISERROR(VLOOKUP(C175,'BASE '!$A$6:$B$9,2,0)),"",VLOOKUP(C175,'BASE '!$A$6:$B$9,2,0))</f>
        <v/>
      </c>
      <c r="E175" s="11"/>
      <c r="F175" s="14"/>
      <c r="G175" s="15"/>
    </row>
    <row r="176" spans="2:7" x14ac:dyDescent="0.25">
      <c r="B176" s="27"/>
      <c r="C176" s="11"/>
      <c r="D176" s="18" t="str">
        <f>IF(ISERROR(VLOOKUP(C176,'BASE '!$A$6:$B$9,2,0)),"",VLOOKUP(C176,'BASE '!$A$6:$B$9,2,0))</f>
        <v/>
      </c>
      <c r="E176" s="11"/>
      <c r="F176" s="14"/>
      <c r="G176" s="15"/>
    </row>
    <row r="177" spans="2:7" x14ac:dyDescent="0.25">
      <c r="B177" s="27"/>
      <c r="C177" s="11"/>
      <c r="D177" s="18" t="str">
        <f>IF(ISERROR(VLOOKUP(C177,'BASE '!$A$6:$B$9,2,0)),"",VLOOKUP(C177,'BASE '!$A$6:$B$9,2,0))</f>
        <v/>
      </c>
      <c r="E177" s="11"/>
      <c r="F177" s="14"/>
      <c r="G177" s="15"/>
    </row>
    <row r="178" spans="2:7" x14ac:dyDescent="0.25">
      <c r="B178" s="27"/>
      <c r="C178" s="11"/>
      <c r="D178" s="18" t="str">
        <f>IF(ISERROR(VLOOKUP(C178,'BASE '!$A$6:$B$9,2,0)),"",VLOOKUP(C178,'BASE '!$A$6:$B$9,2,0))</f>
        <v/>
      </c>
      <c r="E178" s="11"/>
      <c r="F178" s="14"/>
      <c r="G178" s="15"/>
    </row>
    <row r="179" spans="2:7" x14ac:dyDescent="0.25">
      <c r="B179" s="27"/>
      <c r="C179" s="11"/>
      <c r="D179" s="18" t="str">
        <f>IF(ISERROR(VLOOKUP(C179,'BASE '!$A$6:$B$9,2,0)),"",VLOOKUP(C179,'BASE '!$A$6:$B$9,2,0))</f>
        <v/>
      </c>
      <c r="E179" s="11"/>
      <c r="F179" s="14"/>
      <c r="G179" s="15"/>
    </row>
    <row r="180" spans="2:7" x14ac:dyDescent="0.25">
      <c r="B180" s="27"/>
      <c r="C180" s="11"/>
      <c r="D180" s="18" t="str">
        <f>IF(ISERROR(VLOOKUP(C180,'BASE '!$A$6:$B$9,2,0)),"",VLOOKUP(C180,'BASE '!$A$6:$B$9,2,0))</f>
        <v/>
      </c>
      <c r="E180" s="11"/>
      <c r="F180" s="14"/>
      <c r="G180" s="15"/>
    </row>
    <row r="181" spans="2:7" x14ac:dyDescent="0.25">
      <c r="B181" s="27"/>
      <c r="C181" s="11"/>
      <c r="D181" s="18" t="str">
        <f>IF(ISERROR(VLOOKUP(C181,'BASE '!$A$6:$B$9,2,0)),"",VLOOKUP(C181,'BASE '!$A$6:$B$9,2,0))</f>
        <v/>
      </c>
      <c r="E181" s="11"/>
      <c r="F181" s="14"/>
      <c r="G181" s="15"/>
    </row>
    <row r="182" spans="2:7" x14ac:dyDescent="0.25">
      <c r="B182" s="27"/>
      <c r="C182" s="11"/>
      <c r="D182" s="18" t="str">
        <f>IF(ISERROR(VLOOKUP(C182,'BASE '!$A$6:$B$9,2,0)),"",VLOOKUP(C182,'BASE '!$A$6:$B$9,2,0))</f>
        <v/>
      </c>
      <c r="E182" s="11"/>
      <c r="F182" s="14"/>
      <c r="G182" s="15"/>
    </row>
    <row r="183" spans="2:7" x14ac:dyDescent="0.25">
      <c r="B183" s="27"/>
      <c r="C183" s="11"/>
      <c r="D183" s="18" t="str">
        <f>IF(ISERROR(VLOOKUP(C183,'BASE '!$A$6:$B$9,2,0)),"",VLOOKUP(C183,'BASE '!$A$6:$B$9,2,0))</f>
        <v/>
      </c>
      <c r="E183" s="11"/>
      <c r="F183" s="14"/>
      <c r="G183" s="15"/>
    </row>
    <row r="184" spans="2:7" x14ac:dyDescent="0.25">
      <c r="B184" s="27"/>
      <c r="C184" s="11"/>
      <c r="D184" s="18" t="str">
        <f>IF(ISERROR(VLOOKUP(C184,'BASE '!$A$6:$B$9,2,0)),"",VLOOKUP(C184,'BASE '!$A$6:$B$9,2,0))</f>
        <v/>
      </c>
      <c r="E184" s="11"/>
      <c r="F184" s="14"/>
      <c r="G184" s="15"/>
    </row>
    <row r="185" spans="2:7" x14ac:dyDescent="0.25">
      <c r="B185" s="27"/>
      <c r="C185" s="11"/>
      <c r="D185" s="18" t="str">
        <f>IF(ISERROR(VLOOKUP(C185,'BASE '!$A$6:$B$9,2,0)),"",VLOOKUP(C185,'BASE '!$A$6:$B$9,2,0))</f>
        <v/>
      </c>
      <c r="E185" s="11"/>
      <c r="F185" s="14"/>
      <c r="G185" s="15"/>
    </row>
    <row r="186" spans="2:7" x14ac:dyDescent="0.25">
      <c r="B186" s="27"/>
      <c r="C186" s="11"/>
      <c r="D186" s="18" t="str">
        <f>IF(ISERROR(VLOOKUP(C186,'BASE '!$A$6:$B$9,2,0)),"",VLOOKUP(C186,'BASE '!$A$6:$B$9,2,0))</f>
        <v/>
      </c>
      <c r="E186" s="11"/>
      <c r="F186" s="14"/>
      <c r="G186" s="15"/>
    </row>
    <row r="187" spans="2:7" x14ac:dyDescent="0.25">
      <c r="B187" s="27"/>
      <c r="C187" s="11"/>
      <c r="D187" s="18" t="str">
        <f>IF(ISERROR(VLOOKUP(C187,'BASE '!$A$6:$B$9,2,0)),"",VLOOKUP(C187,'BASE '!$A$6:$B$9,2,0))</f>
        <v/>
      </c>
      <c r="E187" s="11"/>
      <c r="F187" s="14"/>
      <c r="G187" s="15"/>
    </row>
    <row r="188" spans="2:7" x14ac:dyDescent="0.25">
      <c r="B188" s="27"/>
      <c r="C188" s="11"/>
      <c r="D188" s="18" t="str">
        <f>IF(ISERROR(VLOOKUP(C188,'BASE '!$A$6:$B$9,2,0)),"",VLOOKUP(C188,'BASE '!$A$6:$B$9,2,0))</f>
        <v/>
      </c>
      <c r="E188" s="11"/>
      <c r="F188" s="14"/>
      <c r="G188" s="15"/>
    </row>
    <row r="189" spans="2:7" x14ac:dyDescent="0.25">
      <c r="B189" s="27"/>
      <c r="C189" s="11"/>
      <c r="D189" s="18" t="str">
        <f>IF(ISERROR(VLOOKUP(C189,'BASE '!$A$6:$B$9,2,0)),"",VLOOKUP(C189,'BASE '!$A$6:$B$9,2,0))</f>
        <v/>
      </c>
      <c r="E189" s="11"/>
      <c r="F189" s="14"/>
      <c r="G189" s="15"/>
    </row>
    <row r="190" spans="2:7" x14ac:dyDescent="0.25">
      <c r="B190" s="27"/>
      <c r="C190" s="11"/>
      <c r="D190" s="18" t="str">
        <f>IF(ISERROR(VLOOKUP(C190,'BASE '!$A$6:$B$9,2,0)),"",VLOOKUP(C190,'BASE '!$A$6:$B$9,2,0))</f>
        <v/>
      </c>
      <c r="E190" s="11"/>
      <c r="F190" s="14"/>
      <c r="G190" s="15"/>
    </row>
    <row r="191" spans="2:7" x14ac:dyDescent="0.25">
      <c r="B191" s="27"/>
      <c r="C191" s="11"/>
      <c r="D191" s="18" t="str">
        <f>IF(ISERROR(VLOOKUP(C191,'BASE '!$A$6:$B$9,2,0)),"",VLOOKUP(C191,'BASE '!$A$6:$B$9,2,0))</f>
        <v/>
      </c>
      <c r="E191" s="11"/>
      <c r="F191" s="14"/>
      <c r="G191" s="15"/>
    </row>
    <row r="192" spans="2:7" x14ac:dyDescent="0.25">
      <c r="B192" s="27"/>
      <c r="C192" s="11"/>
      <c r="D192" s="18" t="str">
        <f>IF(ISERROR(VLOOKUP(C192,'BASE '!$A$6:$B$9,2,0)),"",VLOOKUP(C192,'BASE '!$A$6:$B$9,2,0))</f>
        <v/>
      </c>
      <c r="E192" s="11"/>
      <c r="F192" s="14"/>
      <c r="G192" s="15"/>
    </row>
    <row r="193" spans="2:7" x14ac:dyDescent="0.25">
      <c r="B193" s="27"/>
      <c r="C193" s="11"/>
      <c r="D193" s="18" t="str">
        <f>IF(ISERROR(VLOOKUP(C193,'BASE '!$A$6:$B$9,2,0)),"",VLOOKUP(C193,'BASE '!$A$6:$B$9,2,0))</f>
        <v/>
      </c>
      <c r="E193" s="11"/>
      <c r="F193" s="14"/>
      <c r="G193" s="15"/>
    </row>
    <row r="194" spans="2:7" x14ac:dyDescent="0.25">
      <c r="B194" s="27"/>
      <c r="C194" s="11"/>
      <c r="D194" s="18" t="str">
        <f>IF(ISERROR(VLOOKUP(C194,'BASE '!$A$6:$B$9,2,0)),"",VLOOKUP(C194,'BASE '!$A$6:$B$9,2,0))</f>
        <v/>
      </c>
      <c r="E194" s="11"/>
      <c r="F194" s="14"/>
      <c r="G194" s="15"/>
    </row>
    <row r="195" spans="2:7" x14ac:dyDescent="0.25">
      <c r="B195" s="27"/>
      <c r="C195" s="11"/>
      <c r="D195" s="18" t="str">
        <f>IF(ISERROR(VLOOKUP(C195,'BASE '!$A$6:$B$9,2,0)),"",VLOOKUP(C195,'BASE '!$A$6:$B$9,2,0))</f>
        <v/>
      </c>
      <c r="E195" s="11"/>
      <c r="F195" s="14"/>
      <c r="G195" s="15"/>
    </row>
    <row r="196" spans="2:7" x14ac:dyDescent="0.25">
      <c r="B196" s="27"/>
      <c r="C196" s="11"/>
      <c r="D196" s="18" t="str">
        <f>IF(ISERROR(VLOOKUP(C196,'BASE '!$A$6:$B$9,2,0)),"",VLOOKUP(C196,'BASE '!$A$6:$B$9,2,0))</f>
        <v/>
      </c>
      <c r="E196" s="11"/>
      <c r="F196" s="14"/>
      <c r="G196" s="15"/>
    </row>
    <row r="197" spans="2:7" x14ac:dyDescent="0.25">
      <c r="B197" s="27"/>
      <c r="C197" s="11"/>
      <c r="D197" s="18" t="str">
        <f>IF(ISERROR(VLOOKUP(C197,'BASE '!$A$6:$B$9,2,0)),"",VLOOKUP(C197,'BASE '!$A$6:$B$9,2,0))</f>
        <v/>
      </c>
      <c r="E197" s="11"/>
      <c r="F197" s="14"/>
      <c r="G197" s="15"/>
    </row>
    <row r="198" spans="2:7" x14ac:dyDescent="0.25">
      <c r="B198" s="27"/>
      <c r="C198" s="11"/>
      <c r="D198" s="18" t="str">
        <f>IF(ISERROR(VLOOKUP(C198,'BASE '!$A$6:$B$9,2,0)),"",VLOOKUP(C198,'BASE '!$A$6:$B$9,2,0))</f>
        <v/>
      </c>
      <c r="E198" s="11"/>
      <c r="F198" s="14"/>
      <c r="G198" s="16"/>
    </row>
  </sheetData>
  <mergeCells count="3">
    <mergeCell ref="B1:G1"/>
    <mergeCell ref="B2:G2"/>
    <mergeCell ref="B3:G3"/>
  </mergeCells>
  <phoneticPr fontId="6" type="noConversion"/>
  <pageMargins left="0.70866141732283472" right="0.70866141732283472" top="0.74803149606299213" bottom="0.74803149606299213" header="0.31496062992125984" footer="0.31496062992125984"/>
  <pageSetup paperSize="9" scale="72" fitToHeight="4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F6F5CAD8-7AD1-42ED-9395-92557C04E6BE}">
          <x14:formula1>
            <xm:f>'BASE '!$D$6:$D$8</xm:f>
          </x14:formula1>
          <xm:sqref>G6:G198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4B510E-67C6-410F-9C21-849A75E24A90}">
  <sheetPr>
    <pageSetUpPr fitToPage="1"/>
  </sheetPr>
  <dimension ref="B1:G195"/>
  <sheetViews>
    <sheetView showGridLines="0" workbookViewId="0">
      <selection activeCell="G12" sqref="G12"/>
    </sheetView>
  </sheetViews>
  <sheetFormatPr baseColWidth="10" defaultRowHeight="15" x14ac:dyDescent="0.25"/>
  <cols>
    <col min="2" max="2" width="19.5703125" style="3" customWidth="1"/>
    <col min="3" max="3" width="14.85546875" style="3" customWidth="1"/>
    <col min="4" max="4" width="20.85546875" style="3" customWidth="1"/>
    <col min="5" max="5" width="10" style="3" customWidth="1"/>
    <col min="6" max="6" width="15" style="3" customWidth="1"/>
  </cols>
  <sheetData>
    <row r="1" spans="2:7" ht="39" customHeight="1" x14ac:dyDescent="0.25">
      <c r="B1" s="30" t="s">
        <v>5</v>
      </c>
      <c r="C1" s="31"/>
      <c r="D1" s="31"/>
      <c r="E1" s="31"/>
      <c r="F1" s="31"/>
      <c r="G1" s="32"/>
    </row>
    <row r="2" spans="2:7" x14ac:dyDescent="0.25">
      <c r="B2" s="33" t="s">
        <v>1</v>
      </c>
      <c r="C2" s="33"/>
      <c r="D2" s="33"/>
      <c r="E2" s="33"/>
      <c r="F2" s="33"/>
      <c r="G2" s="33"/>
    </row>
    <row r="3" spans="2:7" ht="18.75" x14ac:dyDescent="0.25">
      <c r="B3" s="34" t="str">
        <f ca="1">+RIGHT(CELL("nomfichier",A1),LEN(CELL("nomfichier",A1))-FIND("]",CELL("nomfichier",A1)))</f>
        <v>2</v>
      </c>
      <c r="C3" s="34"/>
      <c r="D3" s="34"/>
      <c r="E3" s="34"/>
      <c r="F3" s="34"/>
      <c r="G3" s="34"/>
    </row>
    <row r="5" spans="2:7" s="3" customFormat="1" ht="52.5" customHeight="1" x14ac:dyDescent="0.25">
      <c r="B5" s="8" t="s">
        <v>8</v>
      </c>
      <c r="C5" s="8" t="s">
        <v>21</v>
      </c>
      <c r="D5" s="8" t="s">
        <v>12</v>
      </c>
      <c r="E5" s="8" t="s">
        <v>6</v>
      </c>
      <c r="F5" s="8" t="s">
        <v>9</v>
      </c>
      <c r="G5" s="17" t="s">
        <v>13</v>
      </c>
    </row>
    <row r="6" spans="2:7" x14ac:dyDescent="0.25">
      <c r="B6" s="26">
        <v>44633</v>
      </c>
      <c r="C6" s="11" t="s">
        <v>17</v>
      </c>
      <c r="D6" s="18" t="str">
        <f>IF(ISERROR(VLOOKUP(C6,'BASE '!$A$6:$B$9,2,0)),"",VLOOKUP(C6,'BASE '!$A$6:$B$9,2,0))</f>
        <v>Chapeau</v>
      </c>
      <c r="E6" s="11">
        <v>4</v>
      </c>
      <c r="F6" s="12">
        <v>5</v>
      </c>
      <c r="G6" s="13" t="s">
        <v>23</v>
      </c>
    </row>
    <row r="7" spans="2:7" x14ac:dyDescent="0.25">
      <c r="B7" s="27">
        <v>44633</v>
      </c>
      <c r="C7" s="11" t="s">
        <v>18</v>
      </c>
      <c r="D7" s="18" t="str">
        <f>IF(ISERROR(VLOOKUP(C7,'BASE '!$A$6:$B$9,2,0)),"",VLOOKUP(C7,'BASE '!$A$6:$B$9,2,0))</f>
        <v>Patalon</v>
      </c>
      <c r="E7" s="11">
        <v>4</v>
      </c>
      <c r="F7" s="14">
        <v>1</v>
      </c>
      <c r="G7" s="15" t="s">
        <v>23</v>
      </c>
    </row>
    <row r="8" spans="2:7" x14ac:dyDescent="0.25">
      <c r="B8" s="27">
        <v>44633</v>
      </c>
      <c r="C8" s="11" t="s">
        <v>19</v>
      </c>
      <c r="D8" s="18" t="str">
        <f>IF(ISERROR(VLOOKUP(C8,'BASE '!$A$6:$B$9,2,0)),"",VLOOKUP(C8,'BASE '!$A$6:$B$9,2,0))</f>
        <v>Short</v>
      </c>
      <c r="E8" s="11">
        <v>4</v>
      </c>
      <c r="F8" s="14">
        <v>1</v>
      </c>
      <c r="G8" s="15" t="s">
        <v>23</v>
      </c>
    </row>
    <row r="9" spans="2:7" x14ac:dyDescent="0.25">
      <c r="B9" s="27">
        <v>44633</v>
      </c>
      <c r="C9" s="11" t="s">
        <v>20</v>
      </c>
      <c r="D9" s="18" t="str">
        <f>IF(ISERROR(VLOOKUP(C9,'BASE '!$A$6:$B$9,2,0)),"",VLOOKUP(C9,'BASE '!$A$6:$B$9,2,0))</f>
        <v>Chaussure</v>
      </c>
      <c r="E9" s="11">
        <v>4</v>
      </c>
      <c r="F9" s="14">
        <v>2</v>
      </c>
      <c r="G9" s="15" t="s">
        <v>23</v>
      </c>
    </row>
    <row r="10" spans="2:7" x14ac:dyDescent="0.25">
      <c r="B10" s="27">
        <v>44634</v>
      </c>
      <c r="C10" s="11" t="s">
        <v>17</v>
      </c>
      <c r="D10" s="18" t="str">
        <f>IF(ISERROR(VLOOKUP(C10,'BASE '!$A$6:$B$9,2,0)),"",VLOOKUP(C10,'BASE '!$A$6:$B$9,2,0))</f>
        <v>Chapeau</v>
      </c>
      <c r="E10" s="11"/>
      <c r="F10" s="14">
        <v>1</v>
      </c>
      <c r="G10" s="15" t="s">
        <v>10</v>
      </c>
    </row>
    <row r="11" spans="2:7" x14ac:dyDescent="0.25">
      <c r="B11" s="27"/>
      <c r="C11" s="11"/>
      <c r="D11" s="18"/>
      <c r="E11" s="11"/>
      <c r="F11" s="14"/>
      <c r="G11" s="15"/>
    </row>
    <row r="12" spans="2:7" x14ac:dyDescent="0.25">
      <c r="B12" s="27"/>
      <c r="C12" s="11"/>
      <c r="D12" s="18"/>
      <c r="E12" s="11"/>
      <c r="F12" s="14"/>
      <c r="G12" s="15"/>
    </row>
    <row r="13" spans="2:7" x14ac:dyDescent="0.25">
      <c r="B13" s="27"/>
      <c r="C13" s="11"/>
      <c r="D13" s="18"/>
      <c r="E13" s="11"/>
      <c r="F13" s="14"/>
      <c r="G13" s="15"/>
    </row>
    <row r="14" spans="2:7" x14ac:dyDescent="0.25">
      <c r="B14" s="27"/>
      <c r="C14" s="11"/>
      <c r="D14" s="18"/>
      <c r="E14" s="11"/>
      <c r="F14" s="14"/>
      <c r="G14" s="15"/>
    </row>
    <row r="15" spans="2:7" x14ac:dyDescent="0.25">
      <c r="B15" s="27"/>
      <c r="C15" s="11"/>
      <c r="D15" s="18" t="str">
        <f>IF(ISERROR(VLOOKUP(C15,'BASE '!$A$6:$B$9,2,0)),"",VLOOKUP(C15,'BASE '!$A$6:$B$9,2,0))</f>
        <v/>
      </c>
      <c r="E15" s="11"/>
      <c r="F15" s="14"/>
      <c r="G15" s="15"/>
    </row>
    <row r="16" spans="2:7" x14ac:dyDescent="0.25">
      <c r="B16" s="27"/>
      <c r="C16" s="11"/>
      <c r="D16" s="18" t="str">
        <f>IF(ISERROR(VLOOKUP(C16,'BASE '!$A$6:$B$9,2,0)),"",VLOOKUP(C16,'BASE '!$A$6:$B$9,2,0))</f>
        <v/>
      </c>
      <c r="E16" s="11"/>
      <c r="F16" s="14"/>
      <c r="G16" s="15"/>
    </row>
    <row r="17" spans="2:7" x14ac:dyDescent="0.25">
      <c r="B17" s="27"/>
      <c r="C17" s="11"/>
      <c r="D17" s="18" t="str">
        <f>IF(ISERROR(VLOOKUP(C17,'BASE '!$A$6:$B$9,2,0)),"",VLOOKUP(C17,'BASE '!$A$6:$B$9,2,0))</f>
        <v/>
      </c>
      <c r="E17" s="11"/>
      <c r="F17" s="14"/>
      <c r="G17" s="15"/>
    </row>
    <row r="18" spans="2:7" x14ac:dyDescent="0.25">
      <c r="B18" s="27"/>
      <c r="C18" s="11"/>
      <c r="D18" s="18" t="str">
        <f>IF(ISERROR(VLOOKUP(C18,'BASE '!$A$6:$B$9,2,0)),"",VLOOKUP(C18,'BASE '!$A$6:$B$9,2,0))</f>
        <v/>
      </c>
      <c r="E18" s="11"/>
      <c r="F18" s="14"/>
      <c r="G18" s="15"/>
    </row>
    <row r="19" spans="2:7" x14ac:dyDescent="0.25">
      <c r="B19" s="27"/>
      <c r="C19" s="11"/>
      <c r="D19" s="18" t="str">
        <f>IF(ISERROR(VLOOKUP(C19,'BASE '!$A$6:$B$9,2,0)),"",VLOOKUP(C19,'BASE '!$A$6:$B$9,2,0))</f>
        <v/>
      </c>
      <c r="E19" s="11"/>
      <c r="F19" s="14"/>
      <c r="G19" s="15"/>
    </row>
    <row r="20" spans="2:7" x14ac:dyDescent="0.25">
      <c r="B20" s="27"/>
      <c r="C20" s="11"/>
      <c r="D20" s="18" t="str">
        <f>IF(ISERROR(VLOOKUP(C20,'BASE '!$A$6:$B$9,2,0)),"",VLOOKUP(C20,'BASE '!$A$6:$B$9,2,0))</f>
        <v/>
      </c>
      <c r="E20" s="11"/>
      <c r="F20" s="14"/>
      <c r="G20" s="15"/>
    </row>
    <row r="21" spans="2:7" x14ac:dyDescent="0.25">
      <c r="B21" s="27"/>
      <c r="C21" s="11"/>
      <c r="D21" s="18" t="str">
        <f>IF(ISERROR(VLOOKUP(C21,'BASE '!$A$6:$B$9,2,0)),"",VLOOKUP(C21,'BASE '!$A$6:$B$9,2,0))</f>
        <v/>
      </c>
      <c r="E21" s="11"/>
      <c r="F21" s="14"/>
      <c r="G21" s="15"/>
    </row>
    <row r="22" spans="2:7" x14ac:dyDescent="0.25">
      <c r="B22" s="27"/>
      <c r="C22" s="11"/>
      <c r="D22" s="18" t="str">
        <f>IF(ISERROR(VLOOKUP(C22,'BASE '!$A$6:$B$9,2,0)),"",VLOOKUP(C22,'BASE '!$A$6:$B$9,2,0))</f>
        <v/>
      </c>
      <c r="E22" s="11"/>
      <c r="F22" s="14"/>
      <c r="G22" s="15"/>
    </row>
    <row r="23" spans="2:7" x14ac:dyDescent="0.25">
      <c r="B23" s="27"/>
      <c r="C23" s="11"/>
      <c r="D23" s="18" t="str">
        <f>IF(ISERROR(VLOOKUP(C23,'BASE '!$A$6:$B$9,2,0)),"",VLOOKUP(C23,'BASE '!$A$6:$B$9,2,0))</f>
        <v/>
      </c>
      <c r="E23" s="11"/>
      <c r="F23" s="14"/>
      <c r="G23" s="15"/>
    </row>
    <row r="24" spans="2:7" x14ac:dyDescent="0.25">
      <c r="B24" s="27"/>
      <c r="C24" s="11"/>
      <c r="D24" s="18" t="str">
        <f>IF(ISERROR(VLOOKUP(C24,'BASE '!$A$6:$B$9,2,0)),"",VLOOKUP(C24,'BASE '!$A$6:$B$9,2,0))</f>
        <v/>
      </c>
      <c r="E24" s="11"/>
      <c r="F24" s="14"/>
      <c r="G24" s="15"/>
    </row>
    <row r="25" spans="2:7" x14ac:dyDescent="0.25">
      <c r="B25" s="27"/>
      <c r="C25" s="11"/>
      <c r="D25" s="18" t="str">
        <f>IF(ISERROR(VLOOKUP(C25,'BASE '!$A$6:$B$9,2,0)),"",VLOOKUP(C25,'BASE '!$A$6:$B$9,2,0))</f>
        <v/>
      </c>
      <c r="E25" s="11"/>
      <c r="F25" s="14"/>
      <c r="G25" s="15"/>
    </row>
    <row r="26" spans="2:7" x14ac:dyDescent="0.25">
      <c r="B26" s="27"/>
      <c r="C26" s="11"/>
      <c r="D26" s="18" t="str">
        <f>IF(ISERROR(VLOOKUP(C26,'BASE '!$A$6:$B$9,2,0)),"",VLOOKUP(C26,'BASE '!$A$6:$B$9,2,0))</f>
        <v/>
      </c>
      <c r="E26" s="11"/>
      <c r="F26" s="14"/>
      <c r="G26" s="15"/>
    </row>
    <row r="27" spans="2:7" x14ac:dyDescent="0.25">
      <c r="B27" s="27"/>
      <c r="C27" s="11"/>
      <c r="D27" s="18" t="str">
        <f>IF(ISERROR(VLOOKUP(C27,'BASE '!$A$6:$B$9,2,0)),"",VLOOKUP(C27,'BASE '!$A$6:$B$9,2,0))</f>
        <v/>
      </c>
      <c r="E27" s="11"/>
      <c r="F27" s="14"/>
      <c r="G27" s="15"/>
    </row>
    <row r="28" spans="2:7" x14ac:dyDescent="0.25">
      <c r="B28" s="27"/>
      <c r="C28" s="11"/>
      <c r="D28" s="18" t="str">
        <f>IF(ISERROR(VLOOKUP(C28,'BASE '!$A$6:$B$9,2,0)),"",VLOOKUP(C28,'BASE '!$A$6:$B$9,2,0))</f>
        <v/>
      </c>
      <c r="E28" s="11"/>
      <c r="F28" s="14"/>
      <c r="G28" s="15"/>
    </row>
    <row r="29" spans="2:7" x14ac:dyDescent="0.25">
      <c r="B29" s="27"/>
      <c r="C29" s="11"/>
      <c r="D29" s="18" t="str">
        <f>IF(ISERROR(VLOOKUP(C29,'BASE '!$A$6:$B$9,2,0)),"",VLOOKUP(C29,'BASE '!$A$6:$B$9,2,0))</f>
        <v/>
      </c>
      <c r="E29" s="11"/>
      <c r="F29" s="14"/>
      <c r="G29" s="15"/>
    </row>
    <row r="30" spans="2:7" x14ac:dyDescent="0.25">
      <c r="B30" s="27"/>
      <c r="C30" s="11"/>
      <c r="D30" s="18" t="str">
        <f>IF(ISERROR(VLOOKUP(C30,'BASE '!$A$6:$B$9,2,0)),"",VLOOKUP(C30,'BASE '!$A$6:$B$9,2,0))</f>
        <v/>
      </c>
      <c r="E30" s="11"/>
      <c r="F30" s="14"/>
      <c r="G30" s="15"/>
    </row>
    <row r="31" spans="2:7" x14ac:dyDescent="0.25">
      <c r="B31" s="27"/>
      <c r="C31" s="11"/>
      <c r="D31" s="18" t="str">
        <f>IF(ISERROR(VLOOKUP(C31,'BASE '!$A$6:$B$9,2,0)),"",VLOOKUP(C31,'BASE '!$A$6:$B$9,2,0))</f>
        <v/>
      </c>
      <c r="E31" s="11"/>
      <c r="F31" s="14"/>
      <c r="G31" s="15"/>
    </row>
    <row r="32" spans="2:7" x14ac:dyDescent="0.25">
      <c r="B32" s="27"/>
      <c r="C32" s="11"/>
      <c r="D32" s="18" t="str">
        <f>IF(ISERROR(VLOOKUP(C32,'BASE '!$A$6:$B$9,2,0)),"",VLOOKUP(C32,'BASE '!$A$6:$B$9,2,0))</f>
        <v/>
      </c>
      <c r="E32" s="11"/>
      <c r="F32" s="14"/>
      <c r="G32" s="15"/>
    </row>
    <row r="33" spans="2:7" x14ac:dyDescent="0.25">
      <c r="B33" s="27"/>
      <c r="C33" s="11"/>
      <c r="D33" s="18" t="str">
        <f>IF(ISERROR(VLOOKUP(C33,'BASE '!$A$6:$B$9,2,0)),"",VLOOKUP(C33,'BASE '!$A$6:$B$9,2,0))</f>
        <v/>
      </c>
      <c r="E33" s="11"/>
      <c r="F33" s="14"/>
      <c r="G33" s="15"/>
    </row>
    <row r="34" spans="2:7" x14ac:dyDescent="0.25">
      <c r="B34" s="27"/>
      <c r="C34" s="11"/>
      <c r="D34" s="18" t="str">
        <f>IF(ISERROR(VLOOKUP(C34,'BASE '!$A$6:$B$9,2,0)),"",VLOOKUP(C34,'BASE '!$A$6:$B$9,2,0))</f>
        <v/>
      </c>
      <c r="E34" s="11"/>
      <c r="F34" s="14"/>
      <c r="G34" s="15"/>
    </row>
    <row r="35" spans="2:7" x14ac:dyDescent="0.25">
      <c r="B35" s="27"/>
      <c r="C35" s="11"/>
      <c r="D35" s="18" t="str">
        <f>IF(ISERROR(VLOOKUP(C35,'BASE '!$A$6:$B$9,2,0)),"",VLOOKUP(C35,'BASE '!$A$6:$B$9,2,0))</f>
        <v/>
      </c>
      <c r="E35" s="11"/>
      <c r="F35" s="14"/>
      <c r="G35" s="15"/>
    </row>
    <row r="36" spans="2:7" x14ac:dyDescent="0.25">
      <c r="B36" s="27"/>
      <c r="C36" s="11"/>
      <c r="D36" s="18" t="str">
        <f>IF(ISERROR(VLOOKUP(C36,'BASE '!$A$6:$B$9,2,0)),"",VLOOKUP(C36,'BASE '!$A$6:$B$9,2,0))</f>
        <v/>
      </c>
      <c r="E36" s="11"/>
      <c r="F36" s="14"/>
      <c r="G36" s="15"/>
    </row>
    <row r="37" spans="2:7" x14ac:dyDescent="0.25">
      <c r="B37" s="27"/>
      <c r="C37" s="11"/>
      <c r="D37" s="18" t="str">
        <f>IF(ISERROR(VLOOKUP(C37,'BASE '!$A$6:$B$9,2,0)),"",VLOOKUP(C37,'BASE '!$A$6:$B$9,2,0))</f>
        <v/>
      </c>
      <c r="E37" s="11"/>
      <c r="F37" s="14"/>
      <c r="G37" s="15"/>
    </row>
    <row r="38" spans="2:7" x14ac:dyDescent="0.25">
      <c r="B38" s="27"/>
      <c r="C38" s="11"/>
      <c r="D38" s="18" t="str">
        <f>IF(ISERROR(VLOOKUP(C38,'BASE '!$A$6:$B$9,2,0)),"",VLOOKUP(C38,'BASE '!$A$6:$B$9,2,0))</f>
        <v/>
      </c>
      <c r="E38" s="11"/>
      <c r="F38" s="14"/>
      <c r="G38" s="15"/>
    </row>
    <row r="39" spans="2:7" x14ac:dyDescent="0.25">
      <c r="B39" s="27"/>
      <c r="C39" s="11"/>
      <c r="D39" s="18" t="str">
        <f>IF(ISERROR(VLOOKUP(C39,'BASE '!$A$6:$B$9,2,0)),"",VLOOKUP(C39,'BASE '!$A$6:$B$9,2,0))</f>
        <v/>
      </c>
      <c r="E39" s="11"/>
      <c r="F39" s="14"/>
      <c r="G39" s="15"/>
    </row>
    <row r="40" spans="2:7" x14ac:dyDescent="0.25">
      <c r="B40" s="27"/>
      <c r="C40" s="11"/>
      <c r="D40" s="18" t="str">
        <f>IF(ISERROR(VLOOKUP(C40,'BASE '!$A$6:$B$9,2,0)),"",VLOOKUP(C40,'BASE '!$A$6:$B$9,2,0))</f>
        <v/>
      </c>
      <c r="E40" s="11"/>
      <c r="F40" s="14"/>
      <c r="G40" s="15"/>
    </row>
    <row r="41" spans="2:7" x14ac:dyDescent="0.25">
      <c r="B41" s="27"/>
      <c r="C41" s="11"/>
      <c r="D41" s="18" t="str">
        <f>IF(ISERROR(VLOOKUP(C41,'BASE '!$A$6:$B$9,2,0)),"",VLOOKUP(C41,'BASE '!$A$6:$B$9,2,0))</f>
        <v/>
      </c>
      <c r="E41" s="11"/>
      <c r="F41" s="14"/>
      <c r="G41" s="15"/>
    </row>
    <row r="42" spans="2:7" x14ac:dyDescent="0.25">
      <c r="B42" s="27"/>
      <c r="C42" s="11"/>
      <c r="D42" s="18" t="str">
        <f>IF(ISERROR(VLOOKUP(C42,'BASE '!$A$6:$B$9,2,0)),"",VLOOKUP(C42,'BASE '!$A$6:$B$9,2,0))</f>
        <v/>
      </c>
      <c r="E42" s="11"/>
      <c r="F42" s="14"/>
      <c r="G42" s="15"/>
    </row>
    <row r="43" spans="2:7" x14ac:dyDescent="0.25">
      <c r="B43" s="27"/>
      <c r="C43" s="11"/>
      <c r="D43" s="18" t="str">
        <f>IF(ISERROR(VLOOKUP(C43,'BASE '!$A$6:$B$9,2,0)),"",VLOOKUP(C43,'BASE '!$A$6:$B$9,2,0))</f>
        <v/>
      </c>
      <c r="E43" s="11"/>
      <c r="F43" s="14"/>
      <c r="G43" s="15"/>
    </row>
    <row r="44" spans="2:7" x14ac:dyDescent="0.25">
      <c r="B44" s="27"/>
      <c r="C44" s="11"/>
      <c r="D44" s="18" t="str">
        <f>IF(ISERROR(VLOOKUP(C44,'BASE '!$A$6:$B$9,2,0)),"",VLOOKUP(C44,'BASE '!$A$6:$B$9,2,0))</f>
        <v/>
      </c>
      <c r="E44" s="11"/>
      <c r="F44" s="14"/>
      <c r="G44" s="15"/>
    </row>
    <row r="45" spans="2:7" x14ac:dyDescent="0.25">
      <c r="B45" s="27"/>
      <c r="C45" s="11"/>
      <c r="D45" s="18" t="str">
        <f>IF(ISERROR(VLOOKUP(C45,'BASE '!$A$6:$B$9,2,0)),"",VLOOKUP(C45,'BASE '!$A$6:$B$9,2,0))</f>
        <v/>
      </c>
      <c r="E45" s="11"/>
      <c r="F45" s="14"/>
      <c r="G45" s="15"/>
    </row>
    <row r="46" spans="2:7" x14ac:dyDescent="0.25">
      <c r="B46" s="27"/>
      <c r="C46" s="11"/>
      <c r="D46" s="18" t="str">
        <f>IF(ISERROR(VLOOKUP(C46,'BASE '!$A$6:$B$9,2,0)),"",VLOOKUP(C46,'BASE '!$A$6:$B$9,2,0))</f>
        <v/>
      </c>
      <c r="E46" s="11"/>
      <c r="F46" s="14"/>
      <c r="G46" s="15"/>
    </row>
    <row r="47" spans="2:7" x14ac:dyDescent="0.25">
      <c r="B47" s="27"/>
      <c r="C47" s="11"/>
      <c r="D47" s="18" t="str">
        <f>IF(ISERROR(VLOOKUP(C47,'BASE '!$A$6:$B$9,2,0)),"",VLOOKUP(C47,'BASE '!$A$6:$B$9,2,0))</f>
        <v/>
      </c>
      <c r="E47" s="11"/>
      <c r="F47" s="14"/>
      <c r="G47" s="15"/>
    </row>
    <row r="48" spans="2:7" x14ac:dyDescent="0.25">
      <c r="B48" s="27"/>
      <c r="C48" s="11"/>
      <c r="D48" s="18" t="str">
        <f>IF(ISERROR(VLOOKUP(C48,'BASE '!$A$6:$B$9,2,0)),"",VLOOKUP(C48,'BASE '!$A$6:$B$9,2,0))</f>
        <v/>
      </c>
      <c r="E48" s="11"/>
      <c r="F48" s="14"/>
      <c r="G48" s="15"/>
    </row>
    <row r="49" spans="2:7" x14ac:dyDescent="0.25">
      <c r="B49" s="27"/>
      <c r="C49" s="11"/>
      <c r="D49" s="18" t="str">
        <f>IF(ISERROR(VLOOKUP(C49,'BASE '!$A$6:$B$9,2,0)),"",VLOOKUP(C49,'BASE '!$A$6:$B$9,2,0))</f>
        <v/>
      </c>
      <c r="E49" s="11"/>
      <c r="F49" s="14"/>
      <c r="G49" s="15"/>
    </row>
    <row r="50" spans="2:7" x14ac:dyDescent="0.25">
      <c r="B50" s="27"/>
      <c r="C50" s="11"/>
      <c r="D50" s="18" t="str">
        <f>IF(ISERROR(VLOOKUP(C50,'BASE '!$A$6:$B$9,2,0)),"",VLOOKUP(C50,'BASE '!$A$6:$B$9,2,0))</f>
        <v/>
      </c>
      <c r="E50" s="11"/>
      <c r="F50" s="14"/>
      <c r="G50" s="15"/>
    </row>
    <row r="51" spans="2:7" x14ac:dyDescent="0.25">
      <c r="B51" s="27"/>
      <c r="C51" s="11"/>
      <c r="D51" s="18" t="str">
        <f>IF(ISERROR(VLOOKUP(C51,'BASE '!$A$6:$B$9,2,0)),"",VLOOKUP(C51,'BASE '!$A$6:$B$9,2,0))</f>
        <v/>
      </c>
      <c r="E51" s="11"/>
      <c r="F51" s="14"/>
      <c r="G51" s="15"/>
    </row>
    <row r="52" spans="2:7" x14ac:dyDescent="0.25">
      <c r="B52" s="27"/>
      <c r="C52" s="11"/>
      <c r="D52" s="18" t="str">
        <f>IF(ISERROR(VLOOKUP(C52,'BASE '!$A$6:$B$9,2,0)),"",VLOOKUP(C52,'BASE '!$A$6:$B$9,2,0))</f>
        <v/>
      </c>
      <c r="E52" s="11"/>
      <c r="F52" s="14"/>
      <c r="G52" s="15"/>
    </row>
    <row r="53" spans="2:7" x14ac:dyDescent="0.25">
      <c r="B53" s="27"/>
      <c r="C53" s="11"/>
      <c r="D53" s="18" t="str">
        <f>IF(ISERROR(VLOOKUP(C53,'BASE '!$A$6:$B$9,2,0)),"",VLOOKUP(C53,'BASE '!$A$6:$B$9,2,0))</f>
        <v/>
      </c>
      <c r="E53" s="11"/>
      <c r="F53" s="14"/>
      <c r="G53" s="15"/>
    </row>
    <row r="54" spans="2:7" x14ac:dyDescent="0.25">
      <c r="B54" s="27"/>
      <c r="C54" s="11"/>
      <c r="D54" s="18" t="str">
        <f>IF(ISERROR(VLOOKUP(C54,'BASE '!$A$6:$B$9,2,0)),"",VLOOKUP(C54,'BASE '!$A$6:$B$9,2,0))</f>
        <v/>
      </c>
      <c r="E54" s="11"/>
      <c r="F54" s="14"/>
      <c r="G54" s="15"/>
    </row>
    <row r="55" spans="2:7" x14ac:dyDescent="0.25">
      <c r="B55" s="27"/>
      <c r="C55" s="11"/>
      <c r="D55" s="18" t="str">
        <f>IF(ISERROR(VLOOKUP(C55,'BASE '!$A$6:$B$9,2,0)),"",VLOOKUP(C55,'BASE '!$A$6:$B$9,2,0))</f>
        <v/>
      </c>
      <c r="E55" s="11"/>
      <c r="F55" s="14"/>
      <c r="G55" s="15"/>
    </row>
    <row r="56" spans="2:7" x14ac:dyDescent="0.25">
      <c r="B56" s="27"/>
      <c r="C56" s="11"/>
      <c r="D56" s="18" t="str">
        <f>IF(ISERROR(VLOOKUP(C56,'BASE '!$A$6:$B$9,2,0)),"",VLOOKUP(C56,'BASE '!$A$6:$B$9,2,0))</f>
        <v/>
      </c>
      <c r="E56" s="11"/>
      <c r="F56" s="14"/>
      <c r="G56" s="15"/>
    </row>
    <row r="57" spans="2:7" x14ac:dyDescent="0.25">
      <c r="B57" s="27"/>
      <c r="C57" s="11"/>
      <c r="D57" s="18" t="str">
        <f>IF(ISERROR(VLOOKUP(C57,'BASE '!$A$6:$B$9,2,0)),"",VLOOKUP(C57,'BASE '!$A$6:$B$9,2,0))</f>
        <v/>
      </c>
      <c r="E57" s="11"/>
      <c r="F57" s="14"/>
      <c r="G57" s="15"/>
    </row>
    <row r="58" spans="2:7" x14ac:dyDescent="0.25">
      <c r="B58" s="27"/>
      <c r="C58" s="11"/>
      <c r="D58" s="18" t="str">
        <f>IF(ISERROR(VLOOKUP(C58,'BASE '!$A$6:$B$9,2,0)),"",VLOOKUP(C58,'BASE '!$A$6:$B$9,2,0))</f>
        <v/>
      </c>
      <c r="E58" s="11"/>
      <c r="F58" s="14"/>
      <c r="G58" s="15"/>
    </row>
    <row r="59" spans="2:7" x14ac:dyDescent="0.25">
      <c r="B59" s="27"/>
      <c r="C59" s="11"/>
      <c r="D59" s="18" t="str">
        <f>IF(ISERROR(VLOOKUP(C59,'BASE '!$A$6:$B$9,2,0)),"",VLOOKUP(C59,'BASE '!$A$6:$B$9,2,0))</f>
        <v/>
      </c>
      <c r="E59" s="11"/>
      <c r="F59" s="14"/>
      <c r="G59" s="15"/>
    </row>
    <row r="60" spans="2:7" x14ac:dyDescent="0.25">
      <c r="B60" s="27"/>
      <c r="C60" s="11"/>
      <c r="D60" s="18" t="str">
        <f>IF(ISERROR(VLOOKUP(C60,'BASE '!$A$6:$B$9,2,0)),"",VLOOKUP(C60,'BASE '!$A$6:$B$9,2,0))</f>
        <v/>
      </c>
      <c r="E60" s="11"/>
      <c r="F60" s="14"/>
      <c r="G60" s="15"/>
    </row>
    <row r="61" spans="2:7" x14ac:dyDescent="0.25">
      <c r="B61" s="27"/>
      <c r="C61" s="11"/>
      <c r="D61" s="18" t="str">
        <f>IF(ISERROR(VLOOKUP(C61,'BASE '!$A$6:$B$9,2,0)),"",VLOOKUP(C61,'BASE '!$A$6:$B$9,2,0))</f>
        <v/>
      </c>
      <c r="E61" s="11"/>
      <c r="F61" s="14"/>
      <c r="G61" s="15"/>
    </row>
    <row r="62" spans="2:7" x14ac:dyDescent="0.25">
      <c r="B62" s="27"/>
      <c r="C62" s="11"/>
      <c r="D62" s="18" t="str">
        <f>IF(ISERROR(VLOOKUP(C62,'BASE '!$A$6:$B$9,2,0)),"",VLOOKUP(C62,'BASE '!$A$6:$B$9,2,0))</f>
        <v/>
      </c>
      <c r="E62" s="11"/>
      <c r="F62" s="14"/>
      <c r="G62" s="15"/>
    </row>
    <row r="63" spans="2:7" x14ac:dyDescent="0.25">
      <c r="B63" s="27"/>
      <c r="C63" s="11"/>
      <c r="D63" s="18" t="str">
        <f>IF(ISERROR(VLOOKUP(C63,'BASE '!$A$6:$B$9,2,0)),"",VLOOKUP(C63,'BASE '!$A$6:$B$9,2,0))</f>
        <v/>
      </c>
      <c r="E63" s="11"/>
      <c r="F63" s="14"/>
      <c r="G63" s="15"/>
    </row>
    <row r="64" spans="2:7" x14ac:dyDescent="0.25">
      <c r="B64" s="27"/>
      <c r="C64" s="11"/>
      <c r="D64" s="18" t="str">
        <f>IF(ISERROR(VLOOKUP(C64,'BASE '!$A$6:$B$9,2,0)),"",VLOOKUP(C64,'BASE '!$A$6:$B$9,2,0))</f>
        <v/>
      </c>
      <c r="E64" s="11"/>
      <c r="F64" s="14"/>
      <c r="G64" s="15"/>
    </row>
    <row r="65" spans="2:7" x14ac:dyDescent="0.25">
      <c r="B65" s="27"/>
      <c r="C65" s="11"/>
      <c r="D65" s="18" t="str">
        <f>IF(ISERROR(VLOOKUP(C65,'BASE '!$A$6:$B$9,2,0)),"",VLOOKUP(C65,'BASE '!$A$6:$B$9,2,0))</f>
        <v/>
      </c>
      <c r="E65" s="11"/>
      <c r="F65" s="14"/>
      <c r="G65" s="15"/>
    </row>
    <row r="66" spans="2:7" x14ac:dyDescent="0.25">
      <c r="B66" s="27"/>
      <c r="C66" s="11"/>
      <c r="D66" s="18" t="str">
        <f>IF(ISERROR(VLOOKUP(C66,'BASE '!$A$6:$B$9,2,0)),"",VLOOKUP(C66,'BASE '!$A$6:$B$9,2,0))</f>
        <v/>
      </c>
      <c r="E66" s="11"/>
      <c r="F66" s="14"/>
      <c r="G66" s="15"/>
    </row>
    <row r="67" spans="2:7" x14ac:dyDescent="0.25">
      <c r="B67" s="27"/>
      <c r="C67" s="11"/>
      <c r="D67" s="18" t="str">
        <f>IF(ISERROR(VLOOKUP(C67,'BASE '!$A$6:$B$9,2,0)),"",VLOOKUP(C67,'BASE '!$A$6:$B$9,2,0))</f>
        <v/>
      </c>
      <c r="E67" s="11"/>
      <c r="F67" s="14"/>
      <c r="G67" s="15"/>
    </row>
    <row r="68" spans="2:7" x14ac:dyDescent="0.25">
      <c r="B68" s="27"/>
      <c r="C68" s="11"/>
      <c r="D68" s="18" t="str">
        <f>IF(ISERROR(VLOOKUP(C68,'BASE '!$A$6:$B$9,2,0)),"",VLOOKUP(C68,'BASE '!$A$6:$B$9,2,0))</f>
        <v/>
      </c>
      <c r="E68" s="11"/>
      <c r="F68" s="14"/>
      <c r="G68" s="15"/>
    </row>
    <row r="69" spans="2:7" x14ac:dyDescent="0.25">
      <c r="B69" s="27"/>
      <c r="C69" s="11"/>
      <c r="D69" s="18" t="str">
        <f>IF(ISERROR(VLOOKUP(C69,'BASE '!$A$6:$B$9,2,0)),"",VLOOKUP(C69,'BASE '!$A$6:$B$9,2,0))</f>
        <v/>
      </c>
      <c r="E69" s="11"/>
      <c r="F69" s="14"/>
      <c r="G69" s="15"/>
    </row>
    <row r="70" spans="2:7" x14ac:dyDescent="0.25">
      <c r="B70" s="27"/>
      <c r="C70" s="11"/>
      <c r="D70" s="18" t="str">
        <f>IF(ISERROR(VLOOKUP(C70,'BASE '!$A$6:$B$9,2,0)),"",VLOOKUP(C70,'BASE '!$A$6:$B$9,2,0))</f>
        <v/>
      </c>
      <c r="E70" s="11"/>
      <c r="F70" s="14"/>
      <c r="G70" s="15"/>
    </row>
    <row r="71" spans="2:7" x14ac:dyDescent="0.25">
      <c r="B71" s="27"/>
      <c r="C71" s="11"/>
      <c r="D71" s="18" t="str">
        <f>IF(ISERROR(VLOOKUP(C71,'BASE '!$A$6:$B$9,2,0)),"",VLOOKUP(C71,'BASE '!$A$6:$B$9,2,0))</f>
        <v/>
      </c>
      <c r="E71" s="11"/>
      <c r="F71" s="14"/>
      <c r="G71" s="15"/>
    </row>
    <row r="72" spans="2:7" x14ac:dyDescent="0.25">
      <c r="B72" s="27"/>
      <c r="C72" s="11"/>
      <c r="D72" s="18" t="str">
        <f>IF(ISERROR(VLOOKUP(C72,'BASE '!$A$6:$B$9,2,0)),"",VLOOKUP(C72,'BASE '!$A$6:$B$9,2,0))</f>
        <v/>
      </c>
      <c r="E72" s="11"/>
      <c r="F72" s="14"/>
      <c r="G72" s="15"/>
    </row>
    <row r="73" spans="2:7" x14ac:dyDescent="0.25">
      <c r="B73" s="27"/>
      <c r="C73" s="11"/>
      <c r="D73" s="18" t="str">
        <f>IF(ISERROR(VLOOKUP(C73,'BASE '!$A$6:$B$9,2,0)),"",VLOOKUP(C73,'BASE '!$A$6:$B$9,2,0))</f>
        <v/>
      </c>
      <c r="E73" s="11"/>
      <c r="F73" s="14"/>
      <c r="G73" s="15"/>
    </row>
    <row r="74" spans="2:7" x14ac:dyDescent="0.25">
      <c r="B74" s="27"/>
      <c r="C74" s="11"/>
      <c r="D74" s="18" t="str">
        <f>IF(ISERROR(VLOOKUP(C74,'BASE '!$A$6:$B$9,2,0)),"",VLOOKUP(C74,'BASE '!$A$6:$B$9,2,0))</f>
        <v/>
      </c>
      <c r="E74" s="11"/>
      <c r="F74" s="14"/>
      <c r="G74" s="15"/>
    </row>
    <row r="75" spans="2:7" x14ac:dyDescent="0.25">
      <c r="B75" s="27"/>
      <c r="C75" s="11"/>
      <c r="D75" s="18" t="str">
        <f>IF(ISERROR(VLOOKUP(C75,'BASE '!$A$6:$B$9,2,0)),"",VLOOKUP(C75,'BASE '!$A$6:$B$9,2,0))</f>
        <v/>
      </c>
      <c r="E75" s="11"/>
      <c r="F75" s="14"/>
      <c r="G75" s="15"/>
    </row>
    <row r="76" spans="2:7" x14ac:dyDescent="0.25">
      <c r="B76" s="27"/>
      <c r="C76" s="11"/>
      <c r="D76" s="18" t="str">
        <f>IF(ISERROR(VLOOKUP(C76,'BASE '!$A$6:$B$9,2,0)),"",VLOOKUP(C76,'BASE '!$A$6:$B$9,2,0))</f>
        <v/>
      </c>
      <c r="E76" s="11"/>
      <c r="F76" s="14"/>
      <c r="G76" s="15"/>
    </row>
    <row r="77" spans="2:7" x14ac:dyDescent="0.25">
      <c r="B77" s="27"/>
      <c r="C77" s="11"/>
      <c r="D77" s="18" t="str">
        <f>IF(ISERROR(VLOOKUP(C77,'BASE '!$A$6:$B$9,2,0)),"",VLOOKUP(C77,'BASE '!$A$6:$B$9,2,0))</f>
        <v/>
      </c>
      <c r="E77" s="11"/>
      <c r="F77" s="14"/>
      <c r="G77" s="15"/>
    </row>
    <row r="78" spans="2:7" x14ac:dyDescent="0.25">
      <c r="B78" s="27"/>
      <c r="C78" s="11"/>
      <c r="D78" s="18" t="str">
        <f>IF(ISERROR(VLOOKUP(C78,'BASE '!$A$6:$B$9,2,0)),"",VLOOKUP(C78,'BASE '!$A$6:$B$9,2,0))</f>
        <v/>
      </c>
      <c r="E78" s="11"/>
      <c r="F78" s="14"/>
      <c r="G78" s="15"/>
    </row>
    <row r="79" spans="2:7" x14ac:dyDescent="0.25">
      <c r="B79" s="27"/>
      <c r="C79" s="11"/>
      <c r="D79" s="18" t="str">
        <f>IF(ISERROR(VLOOKUP(C79,'BASE '!$A$6:$B$9,2,0)),"",VLOOKUP(C79,'BASE '!$A$6:$B$9,2,0))</f>
        <v/>
      </c>
      <c r="E79" s="11"/>
      <c r="F79" s="14"/>
      <c r="G79" s="15"/>
    </row>
    <row r="80" spans="2:7" x14ac:dyDescent="0.25">
      <c r="B80" s="27"/>
      <c r="C80" s="11"/>
      <c r="D80" s="18" t="str">
        <f>IF(ISERROR(VLOOKUP(C80,'BASE '!$A$6:$B$9,2,0)),"",VLOOKUP(C80,'BASE '!$A$6:$B$9,2,0))</f>
        <v/>
      </c>
      <c r="E80" s="11"/>
      <c r="F80" s="14"/>
      <c r="G80" s="15"/>
    </row>
    <row r="81" spans="2:7" x14ac:dyDescent="0.25">
      <c r="B81" s="27"/>
      <c r="C81" s="11"/>
      <c r="D81" s="18" t="str">
        <f>IF(ISERROR(VLOOKUP(C81,'BASE '!$A$6:$B$9,2,0)),"",VLOOKUP(C81,'BASE '!$A$6:$B$9,2,0))</f>
        <v/>
      </c>
      <c r="E81" s="11"/>
      <c r="F81" s="14"/>
      <c r="G81" s="15"/>
    </row>
    <row r="82" spans="2:7" x14ac:dyDescent="0.25">
      <c r="B82" s="27"/>
      <c r="C82" s="11"/>
      <c r="D82" s="18" t="str">
        <f>IF(ISERROR(VLOOKUP(C82,'BASE '!$A$6:$B$9,2,0)),"",VLOOKUP(C82,'BASE '!$A$6:$B$9,2,0))</f>
        <v/>
      </c>
      <c r="E82" s="11"/>
      <c r="F82" s="14"/>
      <c r="G82" s="15"/>
    </row>
    <row r="83" spans="2:7" x14ac:dyDescent="0.25">
      <c r="B83" s="27"/>
      <c r="C83" s="11"/>
      <c r="D83" s="18" t="str">
        <f>IF(ISERROR(VLOOKUP(C83,'BASE '!$A$6:$B$9,2,0)),"",VLOOKUP(C83,'BASE '!$A$6:$B$9,2,0))</f>
        <v/>
      </c>
      <c r="E83" s="11"/>
      <c r="F83" s="14"/>
      <c r="G83" s="15"/>
    </row>
    <row r="84" spans="2:7" x14ac:dyDescent="0.25">
      <c r="B84" s="27"/>
      <c r="C84" s="11"/>
      <c r="D84" s="18" t="str">
        <f>IF(ISERROR(VLOOKUP(C84,'BASE '!$A$6:$B$9,2,0)),"",VLOOKUP(C84,'BASE '!$A$6:$B$9,2,0))</f>
        <v/>
      </c>
      <c r="E84" s="11"/>
      <c r="F84" s="14"/>
      <c r="G84" s="15"/>
    </row>
    <row r="85" spans="2:7" x14ac:dyDescent="0.25">
      <c r="B85" s="27"/>
      <c r="C85" s="11"/>
      <c r="D85" s="18" t="str">
        <f>IF(ISERROR(VLOOKUP(C85,'BASE '!$A$6:$B$9,2,0)),"",VLOOKUP(C85,'BASE '!$A$6:$B$9,2,0))</f>
        <v/>
      </c>
      <c r="E85" s="11"/>
      <c r="F85" s="14"/>
      <c r="G85" s="15"/>
    </row>
    <row r="86" spans="2:7" x14ac:dyDescent="0.25">
      <c r="B86" s="27"/>
      <c r="C86" s="11"/>
      <c r="D86" s="18" t="str">
        <f>IF(ISERROR(VLOOKUP(C86,'BASE '!$A$6:$B$9,2,0)),"",VLOOKUP(C86,'BASE '!$A$6:$B$9,2,0))</f>
        <v/>
      </c>
      <c r="E86" s="11"/>
      <c r="F86" s="14"/>
      <c r="G86" s="15"/>
    </row>
    <row r="87" spans="2:7" x14ac:dyDescent="0.25">
      <c r="B87" s="27"/>
      <c r="C87" s="11"/>
      <c r="D87" s="18" t="str">
        <f>IF(ISERROR(VLOOKUP(C87,'BASE '!$A$6:$B$9,2,0)),"",VLOOKUP(C87,'BASE '!$A$6:$B$9,2,0))</f>
        <v/>
      </c>
      <c r="E87" s="11"/>
      <c r="F87" s="14"/>
      <c r="G87" s="15"/>
    </row>
    <row r="88" spans="2:7" x14ac:dyDescent="0.25">
      <c r="B88" s="27"/>
      <c r="C88" s="11"/>
      <c r="D88" s="18" t="str">
        <f>IF(ISERROR(VLOOKUP(C88,'BASE '!$A$6:$B$9,2,0)),"",VLOOKUP(C88,'BASE '!$A$6:$B$9,2,0))</f>
        <v/>
      </c>
      <c r="E88" s="11"/>
      <c r="F88" s="14"/>
      <c r="G88" s="15"/>
    </row>
    <row r="89" spans="2:7" x14ac:dyDescent="0.25">
      <c r="B89" s="27"/>
      <c r="C89" s="11"/>
      <c r="D89" s="18" t="str">
        <f>IF(ISERROR(VLOOKUP(C89,'BASE '!$A$6:$B$9,2,0)),"",VLOOKUP(C89,'BASE '!$A$6:$B$9,2,0))</f>
        <v/>
      </c>
      <c r="E89" s="11"/>
      <c r="F89" s="14"/>
      <c r="G89" s="15"/>
    </row>
    <row r="90" spans="2:7" x14ac:dyDescent="0.25">
      <c r="B90" s="27"/>
      <c r="C90" s="11"/>
      <c r="D90" s="18" t="str">
        <f>IF(ISERROR(VLOOKUP(C90,'BASE '!$A$6:$B$9,2,0)),"",VLOOKUP(C90,'BASE '!$A$6:$B$9,2,0))</f>
        <v/>
      </c>
      <c r="E90" s="11"/>
      <c r="F90" s="14"/>
      <c r="G90" s="15"/>
    </row>
    <row r="91" spans="2:7" x14ac:dyDescent="0.25">
      <c r="B91" s="27"/>
      <c r="C91" s="11"/>
      <c r="D91" s="18" t="str">
        <f>IF(ISERROR(VLOOKUP(C91,'BASE '!$A$6:$B$9,2,0)),"",VLOOKUP(C91,'BASE '!$A$6:$B$9,2,0))</f>
        <v/>
      </c>
      <c r="E91" s="11"/>
      <c r="F91" s="14"/>
      <c r="G91" s="15"/>
    </row>
    <row r="92" spans="2:7" x14ac:dyDescent="0.25">
      <c r="B92" s="27"/>
      <c r="C92" s="11"/>
      <c r="D92" s="18" t="str">
        <f>IF(ISERROR(VLOOKUP(C92,'BASE '!$A$6:$B$9,2,0)),"",VLOOKUP(C92,'BASE '!$A$6:$B$9,2,0))</f>
        <v/>
      </c>
      <c r="E92" s="11"/>
      <c r="F92" s="14"/>
      <c r="G92" s="15"/>
    </row>
    <row r="93" spans="2:7" x14ac:dyDescent="0.25">
      <c r="B93" s="27"/>
      <c r="C93" s="11"/>
      <c r="D93" s="18" t="str">
        <f>IF(ISERROR(VLOOKUP(C93,'BASE '!$A$6:$B$9,2,0)),"",VLOOKUP(C93,'BASE '!$A$6:$B$9,2,0))</f>
        <v/>
      </c>
      <c r="E93" s="11"/>
      <c r="F93" s="14"/>
      <c r="G93" s="15"/>
    </row>
    <row r="94" spans="2:7" x14ac:dyDescent="0.25">
      <c r="B94" s="27"/>
      <c r="C94" s="11"/>
      <c r="D94" s="18" t="str">
        <f>IF(ISERROR(VLOOKUP(C94,'BASE '!$A$6:$B$9,2,0)),"",VLOOKUP(C94,'BASE '!$A$6:$B$9,2,0))</f>
        <v/>
      </c>
      <c r="E94" s="11"/>
      <c r="F94" s="14"/>
      <c r="G94" s="15"/>
    </row>
    <row r="95" spans="2:7" x14ac:dyDescent="0.25">
      <c r="B95" s="27"/>
      <c r="C95" s="11"/>
      <c r="D95" s="18" t="str">
        <f>IF(ISERROR(VLOOKUP(C95,'BASE '!$A$6:$B$9,2,0)),"",VLOOKUP(C95,'BASE '!$A$6:$B$9,2,0))</f>
        <v/>
      </c>
      <c r="E95" s="11"/>
      <c r="F95" s="14"/>
      <c r="G95" s="15"/>
    </row>
    <row r="96" spans="2:7" x14ac:dyDescent="0.25">
      <c r="B96" s="27"/>
      <c r="C96" s="11"/>
      <c r="D96" s="18" t="str">
        <f>IF(ISERROR(VLOOKUP(C96,'BASE '!$A$6:$B$9,2,0)),"",VLOOKUP(C96,'BASE '!$A$6:$B$9,2,0))</f>
        <v/>
      </c>
      <c r="E96" s="11"/>
      <c r="F96" s="14"/>
      <c r="G96" s="15"/>
    </row>
    <row r="97" spans="2:7" x14ac:dyDescent="0.25">
      <c r="B97" s="27"/>
      <c r="C97" s="11"/>
      <c r="D97" s="18" t="str">
        <f>IF(ISERROR(VLOOKUP(C97,'BASE '!$A$6:$B$9,2,0)),"",VLOOKUP(C97,'BASE '!$A$6:$B$9,2,0))</f>
        <v/>
      </c>
      <c r="E97" s="11"/>
      <c r="F97" s="14"/>
      <c r="G97" s="15"/>
    </row>
    <row r="98" spans="2:7" x14ac:dyDescent="0.25">
      <c r="B98" s="27"/>
      <c r="C98" s="11"/>
      <c r="D98" s="18" t="str">
        <f>IF(ISERROR(VLOOKUP(C98,'BASE '!$A$6:$B$9,2,0)),"",VLOOKUP(C98,'BASE '!$A$6:$B$9,2,0))</f>
        <v/>
      </c>
      <c r="E98" s="11"/>
      <c r="F98" s="14"/>
      <c r="G98" s="15"/>
    </row>
    <row r="99" spans="2:7" x14ac:dyDescent="0.25">
      <c r="B99" s="27"/>
      <c r="C99" s="11"/>
      <c r="D99" s="18" t="str">
        <f>IF(ISERROR(VLOOKUP(C99,'BASE '!$A$6:$B$9,2,0)),"",VLOOKUP(C99,'BASE '!$A$6:$B$9,2,0))</f>
        <v/>
      </c>
      <c r="E99" s="11"/>
      <c r="F99" s="14"/>
      <c r="G99" s="15"/>
    </row>
    <row r="100" spans="2:7" x14ac:dyDescent="0.25">
      <c r="B100" s="27"/>
      <c r="C100" s="11"/>
      <c r="D100" s="18" t="str">
        <f>IF(ISERROR(VLOOKUP(C100,'BASE '!$A$6:$B$9,2,0)),"",VLOOKUP(C100,'BASE '!$A$6:$B$9,2,0))</f>
        <v/>
      </c>
      <c r="E100" s="11"/>
      <c r="F100" s="14"/>
      <c r="G100" s="15"/>
    </row>
    <row r="101" spans="2:7" x14ac:dyDescent="0.25">
      <c r="B101" s="27"/>
      <c r="C101" s="11"/>
      <c r="D101" s="18" t="str">
        <f>IF(ISERROR(VLOOKUP(C101,'BASE '!$A$6:$B$9,2,0)),"",VLOOKUP(C101,'BASE '!$A$6:$B$9,2,0))</f>
        <v/>
      </c>
      <c r="E101" s="11"/>
      <c r="F101" s="14"/>
      <c r="G101" s="15"/>
    </row>
    <row r="102" spans="2:7" x14ac:dyDescent="0.25">
      <c r="B102" s="27"/>
      <c r="C102" s="11"/>
      <c r="D102" s="18" t="str">
        <f>IF(ISERROR(VLOOKUP(C102,'BASE '!$A$6:$B$9,2,0)),"",VLOOKUP(C102,'BASE '!$A$6:$B$9,2,0))</f>
        <v/>
      </c>
      <c r="E102" s="11"/>
      <c r="F102" s="14"/>
      <c r="G102" s="15"/>
    </row>
    <row r="103" spans="2:7" x14ac:dyDescent="0.25">
      <c r="B103" s="27"/>
      <c r="C103" s="11"/>
      <c r="D103" s="18" t="str">
        <f>IF(ISERROR(VLOOKUP(C103,'BASE '!$A$6:$B$9,2,0)),"",VLOOKUP(C103,'BASE '!$A$6:$B$9,2,0))</f>
        <v/>
      </c>
      <c r="E103" s="11"/>
      <c r="F103" s="14"/>
      <c r="G103" s="15"/>
    </row>
    <row r="104" spans="2:7" x14ac:dyDescent="0.25">
      <c r="B104" s="27"/>
      <c r="C104" s="11"/>
      <c r="D104" s="18" t="str">
        <f>IF(ISERROR(VLOOKUP(C104,'BASE '!$A$6:$B$9,2,0)),"",VLOOKUP(C104,'BASE '!$A$6:$B$9,2,0))</f>
        <v/>
      </c>
      <c r="E104" s="11"/>
      <c r="F104" s="14"/>
      <c r="G104" s="15"/>
    </row>
    <row r="105" spans="2:7" x14ac:dyDescent="0.25">
      <c r="B105" s="27"/>
      <c r="C105" s="11"/>
      <c r="D105" s="18" t="str">
        <f>IF(ISERROR(VLOOKUP(C105,'BASE '!$A$6:$B$9,2,0)),"",VLOOKUP(C105,'BASE '!$A$6:$B$9,2,0))</f>
        <v/>
      </c>
      <c r="E105" s="11"/>
      <c r="F105" s="14"/>
      <c r="G105" s="15"/>
    </row>
    <row r="106" spans="2:7" x14ac:dyDescent="0.25">
      <c r="B106" s="27"/>
      <c r="C106" s="11"/>
      <c r="D106" s="18" t="str">
        <f>IF(ISERROR(VLOOKUP(C106,'BASE '!$A$6:$B$9,2,0)),"",VLOOKUP(C106,'BASE '!$A$6:$B$9,2,0))</f>
        <v/>
      </c>
      <c r="E106" s="11"/>
      <c r="F106" s="14"/>
      <c r="G106" s="15"/>
    </row>
    <row r="107" spans="2:7" x14ac:dyDescent="0.25">
      <c r="B107" s="27"/>
      <c r="C107" s="11"/>
      <c r="D107" s="18" t="str">
        <f>IF(ISERROR(VLOOKUP(C107,'BASE '!$A$6:$B$9,2,0)),"",VLOOKUP(C107,'BASE '!$A$6:$B$9,2,0))</f>
        <v/>
      </c>
      <c r="E107" s="11"/>
      <c r="F107" s="14"/>
      <c r="G107" s="15"/>
    </row>
    <row r="108" spans="2:7" x14ac:dyDescent="0.25">
      <c r="B108" s="27"/>
      <c r="C108" s="11"/>
      <c r="D108" s="18" t="str">
        <f>IF(ISERROR(VLOOKUP(C108,'BASE '!$A$6:$B$9,2,0)),"",VLOOKUP(C108,'BASE '!$A$6:$B$9,2,0))</f>
        <v/>
      </c>
      <c r="E108" s="11"/>
      <c r="F108" s="14"/>
      <c r="G108" s="15"/>
    </row>
    <row r="109" spans="2:7" x14ac:dyDescent="0.25">
      <c r="B109" s="27"/>
      <c r="C109" s="11"/>
      <c r="D109" s="18" t="str">
        <f>IF(ISERROR(VLOOKUP(C109,'BASE '!$A$6:$B$9,2,0)),"",VLOOKUP(C109,'BASE '!$A$6:$B$9,2,0))</f>
        <v/>
      </c>
      <c r="E109" s="11"/>
      <c r="F109" s="14"/>
      <c r="G109" s="15"/>
    </row>
    <row r="110" spans="2:7" x14ac:dyDescent="0.25">
      <c r="B110" s="27"/>
      <c r="C110" s="11"/>
      <c r="D110" s="18" t="str">
        <f>IF(ISERROR(VLOOKUP(C110,'BASE '!$A$6:$B$9,2,0)),"",VLOOKUP(C110,'BASE '!$A$6:$B$9,2,0))</f>
        <v/>
      </c>
      <c r="E110" s="11"/>
      <c r="F110" s="14"/>
      <c r="G110" s="15"/>
    </row>
    <row r="111" spans="2:7" x14ac:dyDescent="0.25">
      <c r="B111" s="27"/>
      <c r="C111" s="11"/>
      <c r="D111" s="18" t="str">
        <f>IF(ISERROR(VLOOKUP(C111,'BASE '!$A$6:$B$9,2,0)),"",VLOOKUP(C111,'BASE '!$A$6:$B$9,2,0))</f>
        <v/>
      </c>
      <c r="E111" s="11"/>
      <c r="F111" s="14"/>
      <c r="G111" s="15"/>
    </row>
    <row r="112" spans="2:7" x14ac:dyDescent="0.25">
      <c r="B112" s="27"/>
      <c r="C112" s="11"/>
      <c r="D112" s="18" t="str">
        <f>IF(ISERROR(VLOOKUP(C112,'BASE '!$A$6:$B$9,2,0)),"",VLOOKUP(C112,'BASE '!$A$6:$B$9,2,0))</f>
        <v/>
      </c>
      <c r="E112" s="11"/>
      <c r="F112" s="14"/>
      <c r="G112" s="15"/>
    </row>
    <row r="113" spans="2:7" x14ac:dyDescent="0.25">
      <c r="B113" s="27"/>
      <c r="C113" s="11"/>
      <c r="D113" s="18" t="str">
        <f>IF(ISERROR(VLOOKUP(C113,'BASE '!$A$6:$B$9,2,0)),"",VLOOKUP(C113,'BASE '!$A$6:$B$9,2,0))</f>
        <v/>
      </c>
      <c r="E113" s="11"/>
      <c r="F113" s="14"/>
      <c r="G113" s="15"/>
    </row>
    <row r="114" spans="2:7" x14ac:dyDescent="0.25">
      <c r="B114" s="27"/>
      <c r="C114" s="11"/>
      <c r="D114" s="18" t="str">
        <f>IF(ISERROR(VLOOKUP(C114,'BASE '!$A$6:$B$9,2,0)),"",VLOOKUP(C114,'BASE '!$A$6:$B$9,2,0))</f>
        <v/>
      </c>
      <c r="E114" s="11"/>
      <c r="F114" s="14"/>
      <c r="G114" s="15"/>
    </row>
    <row r="115" spans="2:7" x14ac:dyDescent="0.25">
      <c r="B115" s="27"/>
      <c r="C115" s="11"/>
      <c r="D115" s="18" t="str">
        <f>IF(ISERROR(VLOOKUP(C115,'BASE '!$A$6:$B$9,2,0)),"",VLOOKUP(C115,'BASE '!$A$6:$B$9,2,0))</f>
        <v/>
      </c>
      <c r="E115" s="11"/>
      <c r="F115" s="14"/>
      <c r="G115" s="15"/>
    </row>
    <row r="116" spans="2:7" x14ac:dyDescent="0.25">
      <c r="B116" s="27"/>
      <c r="C116" s="11"/>
      <c r="D116" s="18" t="str">
        <f>IF(ISERROR(VLOOKUP(C116,'BASE '!$A$6:$B$9,2,0)),"",VLOOKUP(C116,'BASE '!$A$6:$B$9,2,0))</f>
        <v/>
      </c>
      <c r="E116" s="11"/>
      <c r="F116" s="14"/>
      <c r="G116" s="15"/>
    </row>
    <row r="117" spans="2:7" x14ac:dyDescent="0.25">
      <c r="B117" s="27"/>
      <c r="C117" s="11"/>
      <c r="D117" s="18" t="str">
        <f>IF(ISERROR(VLOOKUP(C117,'BASE '!$A$6:$B$9,2,0)),"",VLOOKUP(C117,'BASE '!$A$6:$B$9,2,0))</f>
        <v/>
      </c>
      <c r="E117" s="11"/>
      <c r="F117" s="14"/>
      <c r="G117" s="15"/>
    </row>
    <row r="118" spans="2:7" x14ac:dyDescent="0.25">
      <c r="B118" s="27"/>
      <c r="C118" s="11"/>
      <c r="D118" s="18" t="str">
        <f>IF(ISERROR(VLOOKUP(C118,'BASE '!$A$6:$B$9,2,0)),"",VLOOKUP(C118,'BASE '!$A$6:$B$9,2,0))</f>
        <v/>
      </c>
      <c r="E118" s="11"/>
      <c r="F118" s="14"/>
      <c r="G118" s="15"/>
    </row>
    <row r="119" spans="2:7" x14ac:dyDescent="0.25">
      <c r="B119" s="27"/>
      <c r="C119" s="11"/>
      <c r="D119" s="18" t="str">
        <f>IF(ISERROR(VLOOKUP(C119,'BASE '!$A$6:$B$9,2,0)),"",VLOOKUP(C119,'BASE '!$A$6:$B$9,2,0))</f>
        <v/>
      </c>
      <c r="E119" s="11"/>
      <c r="F119" s="14"/>
      <c r="G119" s="15"/>
    </row>
    <row r="120" spans="2:7" x14ac:dyDescent="0.25">
      <c r="B120" s="27"/>
      <c r="C120" s="11"/>
      <c r="D120" s="18" t="str">
        <f>IF(ISERROR(VLOOKUP(C120,'BASE '!$A$6:$B$9,2,0)),"",VLOOKUP(C120,'BASE '!$A$6:$B$9,2,0))</f>
        <v/>
      </c>
      <c r="E120" s="11"/>
      <c r="F120" s="14"/>
      <c r="G120" s="15"/>
    </row>
    <row r="121" spans="2:7" x14ac:dyDescent="0.25">
      <c r="B121" s="27"/>
      <c r="C121" s="11"/>
      <c r="D121" s="18" t="str">
        <f>IF(ISERROR(VLOOKUP(C121,'BASE '!$A$6:$B$9,2,0)),"",VLOOKUP(C121,'BASE '!$A$6:$B$9,2,0))</f>
        <v/>
      </c>
      <c r="E121" s="11"/>
      <c r="F121" s="14"/>
      <c r="G121" s="15"/>
    </row>
    <row r="122" spans="2:7" x14ac:dyDescent="0.25">
      <c r="B122" s="27"/>
      <c r="C122" s="11"/>
      <c r="D122" s="18" t="str">
        <f>IF(ISERROR(VLOOKUP(C122,'BASE '!$A$6:$B$9,2,0)),"",VLOOKUP(C122,'BASE '!$A$6:$B$9,2,0))</f>
        <v/>
      </c>
      <c r="E122" s="11"/>
      <c r="F122" s="14"/>
      <c r="G122" s="15"/>
    </row>
    <row r="123" spans="2:7" x14ac:dyDescent="0.25">
      <c r="B123" s="27"/>
      <c r="C123" s="11"/>
      <c r="D123" s="18" t="str">
        <f>IF(ISERROR(VLOOKUP(C123,'BASE '!$A$6:$B$9,2,0)),"",VLOOKUP(C123,'BASE '!$A$6:$B$9,2,0))</f>
        <v/>
      </c>
      <c r="E123" s="11"/>
      <c r="F123" s="14"/>
      <c r="G123" s="15"/>
    </row>
    <row r="124" spans="2:7" x14ac:dyDescent="0.25">
      <c r="B124" s="27"/>
      <c r="C124" s="11"/>
      <c r="D124" s="18" t="str">
        <f>IF(ISERROR(VLOOKUP(C124,'BASE '!$A$6:$B$9,2,0)),"",VLOOKUP(C124,'BASE '!$A$6:$B$9,2,0))</f>
        <v/>
      </c>
      <c r="E124" s="11"/>
      <c r="F124" s="14"/>
      <c r="G124" s="15"/>
    </row>
    <row r="125" spans="2:7" x14ac:dyDescent="0.25">
      <c r="B125" s="27"/>
      <c r="C125" s="11"/>
      <c r="D125" s="18" t="str">
        <f>IF(ISERROR(VLOOKUP(C125,'BASE '!$A$6:$B$9,2,0)),"",VLOOKUP(C125,'BASE '!$A$6:$B$9,2,0))</f>
        <v/>
      </c>
      <c r="E125" s="11"/>
      <c r="F125" s="14"/>
      <c r="G125" s="15"/>
    </row>
    <row r="126" spans="2:7" x14ac:dyDescent="0.25">
      <c r="B126" s="27"/>
      <c r="C126" s="11"/>
      <c r="D126" s="18" t="str">
        <f>IF(ISERROR(VLOOKUP(C126,'BASE '!$A$6:$B$9,2,0)),"",VLOOKUP(C126,'BASE '!$A$6:$B$9,2,0))</f>
        <v/>
      </c>
      <c r="E126" s="11"/>
      <c r="F126" s="14"/>
      <c r="G126" s="15"/>
    </row>
    <row r="127" spans="2:7" x14ac:dyDescent="0.25">
      <c r="B127" s="27"/>
      <c r="C127" s="11"/>
      <c r="D127" s="18" t="str">
        <f>IF(ISERROR(VLOOKUP(C127,'BASE '!$A$6:$B$9,2,0)),"",VLOOKUP(C127,'BASE '!$A$6:$B$9,2,0))</f>
        <v/>
      </c>
      <c r="E127" s="11"/>
      <c r="F127" s="14"/>
      <c r="G127" s="15"/>
    </row>
    <row r="128" spans="2:7" x14ac:dyDescent="0.25">
      <c r="B128" s="27"/>
      <c r="C128" s="11"/>
      <c r="D128" s="18" t="str">
        <f>IF(ISERROR(VLOOKUP(C128,'BASE '!$A$6:$B$9,2,0)),"",VLOOKUP(C128,'BASE '!$A$6:$B$9,2,0))</f>
        <v/>
      </c>
      <c r="E128" s="11"/>
      <c r="F128" s="14"/>
      <c r="G128" s="15"/>
    </row>
    <row r="129" spans="2:7" x14ac:dyDescent="0.25">
      <c r="B129" s="27"/>
      <c r="C129" s="11"/>
      <c r="D129" s="18" t="str">
        <f>IF(ISERROR(VLOOKUP(C129,'BASE '!$A$6:$B$9,2,0)),"",VLOOKUP(C129,'BASE '!$A$6:$B$9,2,0))</f>
        <v/>
      </c>
      <c r="E129" s="11"/>
      <c r="F129" s="14"/>
      <c r="G129" s="15"/>
    </row>
    <row r="130" spans="2:7" x14ac:dyDescent="0.25">
      <c r="B130" s="27"/>
      <c r="C130" s="11"/>
      <c r="D130" s="18" t="str">
        <f>IF(ISERROR(VLOOKUP(C130,'BASE '!$A$6:$B$9,2,0)),"",VLOOKUP(C130,'BASE '!$A$6:$B$9,2,0))</f>
        <v/>
      </c>
      <c r="E130" s="11"/>
      <c r="F130" s="14"/>
      <c r="G130" s="15"/>
    </row>
    <row r="131" spans="2:7" x14ac:dyDescent="0.25">
      <c r="B131" s="27"/>
      <c r="C131" s="11"/>
      <c r="D131" s="18" t="str">
        <f>IF(ISERROR(VLOOKUP(C131,'BASE '!$A$6:$B$9,2,0)),"",VLOOKUP(C131,'BASE '!$A$6:$B$9,2,0))</f>
        <v/>
      </c>
      <c r="E131" s="11"/>
      <c r="F131" s="14"/>
      <c r="G131" s="15"/>
    </row>
    <row r="132" spans="2:7" x14ac:dyDescent="0.25">
      <c r="B132" s="27"/>
      <c r="C132" s="11"/>
      <c r="D132" s="18" t="str">
        <f>IF(ISERROR(VLOOKUP(C132,'BASE '!$A$6:$B$9,2,0)),"",VLOOKUP(C132,'BASE '!$A$6:$B$9,2,0))</f>
        <v/>
      </c>
      <c r="E132" s="11"/>
      <c r="F132" s="14"/>
      <c r="G132" s="15"/>
    </row>
    <row r="133" spans="2:7" x14ac:dyDescent="0.25">
      <c r="B133" s="27"/>
      <c r="C133" s="11"/>
      <c r="D133" s="18" t="str">
        <f>IF(ISERROR(VLOOKUP(C133,'BASE '!$A$6:$B$9,2,0)),"",VLOOKUP(C133,'BASE '!$A$6:$B$9,2,0))</f>
        <v/>
      </c>
      <c r="E133" s="11"/>
      <c r="F133" s="14"/>
      <c r="G133" s="15"/>
    </row>
    <row r="134" spans="2:7" x14ac:dyDescent="0.25">
      <c r="B134" s="27"/>
      <c r="C134" s="11"/>
      <c r="D134" s="18" t="str">
        <f>IF(ISERROR(VLOOKUP(C134,'BASE '!$A$6:$B$9,2,0)),"",VLOOKUP(C134,'BASE '!$A$6:$B$9,2,0))</f>
        <v/>
      </c>
      <c r="E134" s="11"/>
      <c r="F134" s="14"/>
      <c r="G134" s="15"/>
    </row>
    <row r="135" spans="2:7" x14ac:dyDescent="0.25">
      <c r="B135" s="27"/>
      <c r="C135" s="11"/>
      <c r="D135" s="18" t="str">
        <f>IF(ISERROR(VLOOKUP(C135,'BASE '!$A$6:$B$9,2,0)),"",VLOOKUP(C135,'BASE '!$A$6:$B$9,2,0))</f>
        <v/>
      </c>
      <c r="E135" s="11"/>
      <c r="F135" s="14"/>
      <c r="G135" s="15"/>
    </row>
    <row r="136" spans="2:7" x14ac:dyDescent="0.25">
      <c r="B136" s="27"/>
      <c r="C136" s="11"/>
      <c r="D136" s="18" t="str">
        <f>IF(ISERROR(VLOOKUP(C136,'BASE '!$A$6:$B$9,2,0)),"",VLOOKUP(C136,'BASE '!$A$6:$B$9,2,0))</f>
        <v/>
      </c>
      <c r="E136" s="11"/>
      <c r="F136" s="14"/>
      <c r="G136" s="15"/>
    </row>
    <row r="137" spans="2:7" x14ac:dyDescent="0.25">
      <c r="B137" s="27"/>
      <c r="C137" s="11"/>
      <c r="D137" s="18" t="str">
        <f>IF(ISERROR(VLOOKUP(C137,'BASE '!$A$6:$B$9,2,0)),"",VLOOKUP(C137,'BASE '!$A$6:$B$9,2,0))</f>
        <v/>
      </c>
      <c r="E137" s="11"/>
      <c r="F137" s="14"/>
      <c r="G137" s="15"/>
    </row>
    <row r="138" spans="2:7" x14ac:dyDescent="0.25">
      <c r="B138" s="27"/>
      <c r="C138" s="11"/>
      <c r="D138" s="18" t="str">
        <f>IF(ISERROR(VLOOKUP(C138,'BASE '!$A$6:$B$9,2,0)),"",VLOOKUP(C138,'BASE '!$A$6:$B$9,2,0))</f>
        <v/>
      </c>
      <c r="E138" s="11"/>
      <c r="F138" s="14"/>
      <c r="G138" s="15"/>
    </row>
    <row r="139" spans="2:7" x14ac:dyDescent="0.25">
      <c r="B139" s="27"/>
      <c r="C139" s="11"/>
      <c r="D139" s="18" t="str">
        <f>IF(ISERROR(VLOOKUP(C139,'BASE '!$A$6:$B$9,2,0)),"",VLOOKUP(C139,'BASE '!$A$6:$B$9,2,0))</f>
        <v/>
      </c>
      <c r="E139" s="11"/>
      <c r="F139" s="14"/>
      <c r="G139" s="15"/>
    </row>
    <row r="140" spans="2:7" x14ac:dyDescent="0.25">
      <c r="B140" s="27"/>
      <c r="C140" s="11"/>
      <c r="D140" s="18" t="str">
        <f>IF(ISERROR(VLOOKUP(C140,'BASE '!$A$6:$B$9,2,0)),"",VLOOKUP(C140,'BASE '!$A$6:$B$9,2,0))</f>
        <v/>
      </c>
      <c r="E140" s="11"/>
      <c r="F140" s="14"/>
      <c r="G140" s="15"/>
    </row>
    <row r="141" spans="2:7" x14ac:dyDescent="0.25">
      <c r="B141" s="27"/>
      <c r="C141" s="11"/>
      <c r="D141" s="18" t="str">
        <f>IF(ISERROR(VLOOKUP(C141,'BASE '!$A$6:$B$9,2,0)),"",VLOOKUP(C141,'BASE '!$A$6:$B$9,2,0))</f>
        <v/>
      </c>
      <c r="E141" s="11"/>
      <c r="F141" s="14"/>
      <c r="G141" s="15"/>
    </row>
    <row r="142" spans="2:7" x14ac:dyDescent="0.25">
      <c r="B142" s="27"/>
      <c r="C142" s="11"/>
      <c r="D142" s="18" t="str">
        <f>IF(ISERROR(VLOOKUP(C142,'BASE '!$A$6:$B$9,2,0)),"",VLOOKUP(C142,'BASE '!$A$6:$B$9,2,0))</f>
        <v/>
      </c>
      <c r="E142" s="11"/>
      <c r="F142" s="14"/>
      <c r="G142" s="15"/>
    </row>
    <row r="143" spans="2:7" x14ac:dyDescent="0.25">
      <c r="B143" s="27"/>
      <c r="C143" s="11"/>
      <c r="D143" s="18" t="str">
        <f>IF(ISERROR(VLOOKUP(C143,'BASE '!$A$6:$B$9,2,0)),"",VLOOKUP(C143,'BASE '!$A$6:$B$9,2,0))</f>
        <v/>
      </c>
      <c r="E143" s="11"/>
      <c r="F143" s="14"/>
      <c r="G143" s="15"/>
    </row>
    <row r="144" spans="2:7" x14ac:dyDescent="0.25">
      <c r="B144" s="27"/>
      <c r="C144" s="11"/>
      <c r="D144" s="18" t="str">
        <f>IF(ISERROR(VLOOKUP(C144,'BASE '!$A$6:$B$9,2,0)),"",VLOOKUP(C144,'BASE '!$A$6:$B$9,2,0))</f>
        <v/>
      </c>
      <c r="E144" s="11"/>
      <c r="F144" s="14"/>
      <c r="G144" s="15"/>
    </row>
    <row r="145" spans="2:7" x14ac:dyDescent="0.25">
      <c r="B145" s="27"/>
      <c r="C145" s="11"/>
      <c r="D145" s="18" t="str">
        <f>IF(ISERROR(VLOOKUP(C145,'BASE '!$A$6:$B$9,2,0)),"",VLOOKUP(C145,'BASE '!$A$6:$B$9,2,0))</f>
        <v/>
      </c>
      <c r="E145" s="11"/>
      <c r="F145" s="14"/>
      <c r="G145" s="15"/>
    </row>
    <row r="146" spans="2:7" x14ac:dyDescent="0.25">
      <c r="B146" s="27"/>
      <c r="C146" s="11"/>
      <c r="D146" s="18" t="str">
        <f>IF(ISERROR(VLOOKUP(C146,'BASE '!$A$6:$B$9,2,0)),"",VLOOKUP(C146,'BASE '!$A$6:$B$9,2,0))</f>
        <v/>
      </c>
      <c r="E146" s="11"/>
      <c r="F146" s="14"/>
      <c r="G146" s="15"/>
    </row>
    <row r="147" spans="2:7" x14ac:dyDescent="0.25">
      <c r="B147" s="27"/>
      <c r="C147" s="11"/>
      <c r="D147" s="18" t="str">
        <f>IF(ISERROR(VLOOKUP(C147,'BASE '!$A$6:$B$9,2,0)),"",VLOOKUP(C147,'BASE '!$A$6:$B$9,2,0))</f>
        <v/>
      </c>
      <c r="E147" s="11"/>
      <c r="F147" s="14"/>
      <c r="G147" s="15"/>
    </row>
    <row r="148" spans="2:7" x14ac:dyDescent="0.25">
      <c r="B148" s="27"/>
      <c r="C148" s="11"/>
      <c r="D148" s="18" t="str">
        <f>IF(ISERROR(VLOOKUP(C148,'BASE '!$A$6:$B$9,2,0)),"",VLOOKUP(C148,'BASE '!$A$6:$B$9,2,0))</f>
        <v/>
      </c>
      <c r="E148" s="11"/>
      <c r="F148" s="14"/>
      <c r="G148" s="15"/>
    </row>
    <row r="149" spans="2:7" x14ac:dyDescent="0.25">
      <c r="B149" s="27"/>
      <c r="C149" s="11"/>
      <c r="D149" s="18" t="str">
        <f>IF(ISERROR(VLOOKUP(C149,'BASE '!$A$6:$B$9,2,0)),"",VLOOKUP(C149,'BASE '!$A$6:$B$9,2,0))</f>
        <v/>
      </c>
      <c r="E149" s="11"/>
      <c r="F149" s="14"/>
      <c r="G149" s="15"/>
    </row>
    <row r="150" spans="2:7" x14ac:dyDescent="0.25">
      <c r="B150" s="27"/>
      <c r="C150" s="11"/>
      <c r="D150" s="18" t="str">
        <f>IF(ISERROR(VLOOKUP(C150,'BASE '!$A$6:$B$9,2,0)),"",VLOOKUP(C150,'BASE '!$A$6:$B$9,2,0))</f>
        <v/>
      </c>
      <c r="E150" s="11"/>
      <c r="F150" s="14"/>
      <c r="G150" s="15"/>
    </row>
    <row r="151" spans="2:7" x14ac:dyDescent="0.25">
      <c r="B151" s="27"/>
      <c r="C151" s="11"/>
      <c r="D151" s="18" t="str">
        <f>IF(ISERROR(VLOOKUP(C151,'BASE '!$A$6:$B$9,2,0)),"",VLOOKUP(C151,'BASE '!$A$6:$B$9,2,0))</f>
        <v/>
      </c>
      <c r="E151" s="11"/>
      <c r="F151" s="14"/>
      <c r="G151" s="15"/>
    </row>
    <row r="152" spans="2:7" x14ac:dyDescent="0.25">
      <c r="B152" s="27"/>
      <c r="C152" s="11"/>
      <c r="D152" s="18" t="str">
        <f>IF(ISERROR(VLOOKUP(C152,'BASE '!$A$6:$B$9,2,0)),"",VLOOKUP(C152,'BASE '!$A$6:$B$9,2,0))</f>
        <v/>
      </c>
      <c r="E152" s="11"/>
      <c r="F152" s="14"/>
      <c r="G152" s="15"/>
    </row>
    <row r="153" spans="2:7" x14ac:dyDescent="0.25">
      <c r="B153" s="27"/>
      <c r="C153" s="11"/>
      <c r="D153" s="18" t="str">
        <f>IF(ISERROR(VLOOKUP(C153,'BASE '!$A$6:$B$9,2,0)),"",VLOOKUP(C153,'BASE '!$A$6:$B$9,2,0))</f>
        <v/>
      </c>
      <c r="E153" s="11"/>
      <c r="F153" s="14"/>
      <c r="G153" s="15"/>
    </row>
    <row r="154" spans="2:7" x14ac:dyDescent="0.25">
      <c r="B154" s="27"/>
      <c r="C154" s="11"/>
      <c r="D154" s="18" t="str">
        <f>IF(ISERROR(VLOOKUP(C154,'BASE '!$A$6:$B$9,2,0)),"",VLOOKUP(C154,'BASE '!$A$6:$B$9,2,0))</f>
        <v/>
      </c>
      <c r="E154" s="11"/>
      <c r="F154" s="14"/>
      <c r="G154" s="15"/>
    </row>
    <row r="155" spans="2:7" x14ac:dyDescent="0.25">
      <c r="B155" s="27"/>
      <c r="C155" s="11"/>
      <c r="D155" s="18" t="str">
        <f>IF(ISERROR(VLOOKUP(C155,'BASE '!$A$6:$B$9,2,0)),"",VLOOKUP(C155,'BASE '!$A$6:$B$9,2,0))</f>
        <v/>
      </c>
      <c r="E155" s="11"/>
      <c r="F155" s="14"/>
      <c r="G155" s="15"/>
    </row>
    <row r="156" spans="2:7" x14ac:dyDescent="0.25">
      <c r="B156" s="27"/>
      <c r="C156" s="11"/>
      <c r="D156" s="18" t="str">
        <f>IF(ISERROR(VLOOKUP(C156,'BASE '!$A$6:$B$9,2,0)),"",VLOOKUP(C156,'BASE '!$A$6:$B$9,2,0))</f>
        <v/>
      </c>
      <c r="E156" s="11"/>
      <c r="F156" s="14"/>
      <c r="G156" s="15"/>
    </row>
    <row r="157" spans="2:7" x14ac:dyDescent="0.25">
      <c r="B157" s="27"/>
      <c r="C157" s="11"/>
      <c r="D157" s="18" t="str">
        <f>IF(ISERROR(VLOOKUP(C157,'BASE '!$A$6:$B$9,2,0)),"",VLOOKUP(C157,'BASE '!$A$6:$B$9,2,0))</f>
        <v/>
      </c>
      <c r="E157" s="11"/>
      <c r="F157" s="14"/>
      <c r="G157" s="15"/>
    </row>
    <row r="158" spans="2:7" x14ac:dyDescent="0.25">
      <c r="B158" s="27"/>
      <c r="C158" s="11"/>
      <c r="D158" s="18" t="str">
        <f>IF(ISERROR(VLOOKUP(C158,'BASE '!$A$6:$B$9,2,0)),"",VLOOKUP(C158,'BASE '!$A$6:$B$9,2,0))</f>
        <v/>
      </c>
      <c r="E158" s="11"/>
      <c r="F158" s="14"/>
      <c r="G158" s="15"/>
    </row>
    <row r="159" spans="2:7" x14ac:dyDescent="0.25">
      <c r="B159" s="27"/>
      <c r="C159" s="11"/>
      <c r="D159" s="18" t="str">
        <f>IF(ISERROR(VLOOKUP(C159,'BASE '!$A$6:$B$9,2,0)),"",VLOOKUP(C159,'BASE '!$A$6:$B$9,2,0))</f>
        <v/>
      </c>
      <c r="E159" s="11"/>
      <c r="F159" s="14"/>
      <c r="G159" s="15"/>
    </row>
    <row r="160" spans="2:7" x14ac:dyDescent="0.25">
      <c r="B160" s="27"/>
      <c r="C160" s="11"/>
      <c r="D160" s="18" t="str">
        <f>IF(ISERROR(VLOOKUP(C160,'BASE '!$A$6:$B$9,2,0)),"",VLOOKUP(C160,'BASE '!$A$6:$B$9,2,0))</f>
        <v/>
      </c>
      <c r="E160" s="11"/>
      <c r="F160" s="14"/>
      <c r="G160" s="15"/>
    </row>
    <row r="161" spans="2:7" x14ac:dyDescent="0.25">
      <c r="B161" s="27"/>
      <c r="C161" s="11"/>
      <c r="D161" s="18" t="str">
        <f>IF(ISERROR(VLOOKUP(C161,'BASE '!$A$6:$B$9,2,0)),"",VLOOKUP(C161,'BASE '!$A$6:$B$9,2,0))</f>
        <v/>
      </c>
      <c r="E161" s="11"/>
      <c r="F161" s="14"/>
      <c r="G161" s="15"/>
    </row>
    <row r="162" spans="2:7" x14ac:dyDescent="0.25">
      <c r="B162" s="27"/>
      <c r="C162" s="11"/>
      <c r="D162" s="18" t="str">
        <f>IF(ISERROR(VLOOKUP(C162,'BASE '!$A$6:$B$9,2,0)),"",VLOOKUP(C162,'BASE '!$A$6:$B$9,2,0))</f>
        <v/>
      </c>
      <c r="E162" s="11"/>
      <c r="F162" s="14"/>
      <c r="G162" s="15"/>
    </row>
    <row r="163" spans="2:7" x14ac:dyDescent="0.25">
      <c r="B163" s="27"/>
      <c r="C163" s="11"/>
      <c r="D163" s="18" t="str">
        <f>IF(ISERROR(VLOOKUP(C163,'BASE '!$A$6:$B$9,2,0)),"",VLOOKUP(C163,'BASE '!$A$6:$B$9,2,0))</f>
        <v/>
      </c>
      <c r="E163" s="11"/>
      <c r="F163" s="14"/>
      <c r="G163" s="15"/>
    </row>
    <row r="164" spans="2:7" x14ac:dyDescent="0.25">
      <c r="B164" s="27"/>
      <c r="C164" s="11"/>
      <c r="D164" s="18" t="str">
        <f>IF(ISERROR(VLOOKUP(C164,'BASE '!$A$6:$B$9,2,0)),"",VLOOKUP(C164,'BASE '!$A$6:$B$9,2,0))</f>
        <v/>
      </c>
      <c r="E164" s="11"/>
      <c r="F164" s="14"/>
      <c r="G164" s="15"/>
    </row>
    <row r="165" spans="2:7" x14ac:dyDescent="0.25">
      <c r="B165" s="27"/>
      <c r="C165" s="11"/>
      <c r="D165" s="18" t="str">
        <f>IF(ISERROR(VLOOKUP(C165,'BASE '!$A$6:$B$9,2,0)),"",VLOOKUP(C165,'BASE '!$A$6:$B$9,2,0))</f>
        <v/>
      </c>
      <c r="E165" s="11"/>
      <c r="F165" s="14"/>
      <c r="G165" s="15"/>
    </row>
    <row r="166" spans="2:7" x14ac:dyDescent="0.25">
      <c r="B166" s="27"/>
      <c r="C166" s="11"/>
      <c r="D166" s="18" t="str">
        <f>IF(ISERROR(VLOOKUP(C166,'BASE '!$A$6:$B$9,2,0)),"",VLOOKUP(C166,'BASE '!$A$6:$B$9,2,0))</f>
        <v/>
      </c>
      <c r="E166" s="11"/>
      <c r="F166" s="14"/>
      <c r="G166" s="15"/>
    </row>
    <row r="167" spans="2:7" x14ac:dyDescent="0.25">
      <c r="B167" s="27"/>
      <c r="C167" s="11"/>
      <c r="D167" s="18" t="str">
        <f>IF(ISERROR(VLOOKUP(C167,'BASE '!$A$6:$B$9,2,0)),"",VLOOKUP(C167,'BASE '!$A$6:$B$9,2,0))</f>
        <v/>
      </c>
      <c r="E167" s="11"/>
      <c r="F167" s="14"/>
      <c r="G167" s="15"/>
    </row>
    <row r="168" spans="2:7" x14ac:dyDescent="0.25">
      <c r="B168" s="27"/>
      <c r="C168" s="11"/>
      <c r="D168" s="18" t="str">
        <f>IF(ISERROR(VLOOKUP(C168,'BASE '!$A$6:$B$9,2,0)),"",VLOOKUP(C168,'BASE '!$A$6:$B$9,2,0))</f>
        <v/>
      </c>
      <c r="E168" s="11"/>
      <c r="F168" s="14"/>
      <c r="G168" s="15"/>
    </row>
    <row r="169" spans="2:7" x14ac:dyDescent="0.25">
      <c r="B169" s="27"/>
      <c r="C169" s="11"/>
      <c r="D169" s="18" t="str">
        <f>IF(ISERROR(VLOOKUP(C169,'BASE '!$A$6:$B$9,2,0)),"",VLOOKUP(C169,'BASE '!$A$6:$B$9,2,0))</f>
        <v/>
      </c>
      <c r="E169" s="11"/>
      <c r="F169" s="14"/>
      <c r="G169" s="15"/>
    </row>
    <row r="170" spans="2:7" x14ac:dyDescent="0.25">
      <c r="B170" s="27"/>
      <c r="C170" s="11"/>
      <c r="D170" s="18" t="str">
        <f>IF(ISERROR(VLOOKUP(C170,'BASE '!$A$6:$B$9,2,0)),"",VLOOKUP(C170,'BASE '!$A$6:$B$9,2,0))</f>
        <v/>
      </c>
      <c r="E170" s="11"/>
      <c r="F170" s="14"/>
      <c r="G170" s="15"/>
    </row>
    <row r="171" spans="2:7" x14ac:dyDescent="0.25">
      <c r="B171" s="27"/>
      <c r="C171" s="11"/>
      <c r="D171" s="18" t="str">
        <f>IF(ISERROR(VLOOKUP(C171,'BASE '!$A$6:$B$9,2,0)),"",VLOOKUP(C171,'BASE '!$A$6:$B$9,2,0))</f>
        <v/>
      </c>
      <c r="E171" s="11"/>
      <c r="F171" s="14"/>
      <c r="G171" s="15"/>
    </row>
    <row r="172" spans="2:7" x14ac:dyDescent="0.25">
      <c r="B172" s="27"/>
      <c r="C172" s="11"/>
      <c r="D172" s="18" t="str">
        <f>IF(ISERROR(VLOOKUP(C172,'BASE '!$A$6:$B$9,2,0)),"",VLOOKUP(C172,'BASE '!$A$6:$B$9,2,0))</f>
        <v/>
      </c>
      <c r="E172" s="11"/>
      <c r="F172" s="14"/>
      <c r="G172" s="15"/>
    </row>
    <row r="173" spans="2:7" x14ac:dyDescent="0.25">
      <c r="B173" s="27"/>
      <c r="C173" s="11"/>
      <c r="D173" s="18" t="str">
        <f>IF(ISERROR(VLOOKUP(C173,'BASE '!$A$6:$B$9,2,0)),"",VLOOKUP(C173,'BASE '!$A$6:$B$9,2,0))</f>
        <v/>
      </c>
      <c r="E173" s="11"/>
      <c r="F173" s="14"/>
      <c r="G173" s="15"/>
    </row>
    <row r="174" spans="2:7" x14ac:dyDescent="0.25">
      <c r="B174" s="27"/>
      <c r="C174" s="11"/>
      <c r="D174" s="18" t="str">
        <f>IF(ISERROR(VLOOKUP(C174,'BASE '!$A$6:$B$9,2,0)),"",VLOOKUP(C174,'BASE '!$A$6:$B$9,2,0))</f>
        <v/>
      </c>
      <c r="E174" s="11"/>
      <c r="F174" s="14"/>
      <c r="G174" s="15"/>
    </row>
    <row r="175" spans="2:7" x14ac:dyDescent="0.25">
      <c r="B175" s="27"/>
      <c r="C175" s="11"/>
      <c r="D175" s="18" t="str">
        <f>IF(ISERROR(VLOOKUP(C175,'BASE '!$A$6:$B$9,2,0)),"",VLOOKUP(C175,'BASE '!$A$6:$B$9,2,0))</f>
        <v/>
      </c>
      <c r="E175" s="11"/>
      <c r="F175" s="14"/>
      <c r="G175" s="15"/>
    </row>
    <row r="176" spans="2:7" x14ac:dyDescent="0.25">
      <c r="B176" s="27"/>
      <c r="C176" s="11"/>
      <c r="D176" s="18" t="str">
        <f>IF(ISERROR(VLOOKUP(C176,'BASE '!$A$6:$B$9,2,0)),"",VLOOKUP(C176,'BASE '!$A$6:$B$9,2,0))</f>
        <v/>
      </c>
      <c r="E176" s="11"/>
      <c r="F176" s="14"/>
      <c r="G176" s="15"/>
    </row>
    <row r="177" spans="2:7" x14ac:dyDescent="0.25">
      <c r="B177" s="27"/>
      <c r="C177" s="11"/>
      <c r="D177" s="18" t="str">
        <f>IF(ISERROR(VLOOKUP(C177,'BASE '!$A$6:$B$9,2,0)),"",VLOOKUP(C177,'BASE '!$A$6:$B$9,2,0))</f>
        <v/>
      </c>
      <c r="E177" s="11"/>
      <c r="F177" s="14"/>
      <c r="G177" s="15"/>
    </row>
    <row r="178" spans="2:7" x14ac:dyDescent="0.25">
      <c r="B178" s="27"/>
      <c r="C178" s="11"/>
      <c r="D178" s="18" t="str">
        <f>IF(ISERROR(VLOOKUP(C178,'BASE '!$A$6:$B$9,2,0)),"",VLOOKUP(C178,'BASE '!$A$6:$B$9,2,0))</f>
        <v/>
      </c>
      <c r="E178" s="11"/>
      <c r="F178" s="14"/>
      <c r="G178" s="15"/>
    </row>
    <row r="179" spans="2:7" x14ac:dyDescent="0.25">
      <c r="B179" s="27"/>
      <c r="C179" s="11"/>
      <c r="D179" s="18" t="str">
        <f>IF(ISERROR(VLOOKUP(C179,'BASE '!$A$6:$B$9,2,0)),"",VLOOKUP(C179,'BASE '!$A$6:$B$9,2,0))</f>
        <v/>
      </c>
      <c r="E179" s="11"/>
      <c r="F179" s="14"/>
      <c r="G179" s="15"/>
    </row>
    <row r="180" spans="2:7" x14ac:dyDescent="0.25">
      <c r="B180" s="27"/>
      <c r="C180" s="11"/>
      <c r="D180" s="18" t="str">
        <f>IF(ISERROR(VLOOKUP(C180,'BASE '!$A$6:$B$9,2,0)),"",VLOOKUP(C180,'BASE '!$A$6:$B$9,2,0))</f>
        <v/>
      </c>
      <c r="E180" s="11"/>
      <c r="F180" s="14"/>
      <c r="G180" s="15"/>
    </row>
    <row r="181" spans="2:7" x14ac:dyDescent="0.25">
      <c r="B181" s="27"/>
      <c r="C181" s="11"/>
      <c r="D181" s="18" t="str">
        <f>IF(ISERROR(VLOOKUP(C181,'BASE '!$A$6:$B$9,2,0)),"",VLOOKUP(C181,'BASE '!$A$6:$B$9,2,0))</f>
        <v/>
      </c>
      <c r="E181" s="11"/>
      <c r="F181" s="14"/>
      <c r="G181" s="15"/>
    </row>
    <row r="182" spans="2:7" x14ac:dyDescent="0.25">
      <c r="B182" s="27"/>
      <c r="C182" s="11"/>
      <c r="D182" s="18" t="str">
        <f>IF(ISERROR(VLOOKUP(C182,'BASE '!$A$6:$B$9,2,0)),"",VLOOKUP(C182,'BASE '!$A$6:$B$9,2,0))</f>
        <v/>
      </c>
      <c r="E182" s="11"/>
      <c r="F182" s="14"/>
      <c r="G182" s="15"/>
    </row>
    <row r="183" spans="2:7" x14ac:dyDescent="0.25">
      <c r="B183" s="27"/>
      <c r="C183" s="11"/>
      <c r="D183" s="18" t="str">
        <f>IF(ISERROR(VLOOKUP(C183,'BASE '!$A$6:$B$9,2,0)),"",VLOOKUP(C183,'BASE '!$A$6:$B$9,2,0))</f>
        <v/>
      </c>
      <c r="E183" s="11"/>
      <c r="F183" s="14"/>
      <c r="G183" s="15"/>
    </row>
    <row r="184" spans="2:7" x14ac:dyDescent="0.25">
      <c r="B184" s="27"/>
      <c r="C184" s="11"/>
      <c r="D184" s="18" t="str">
        <f>IF(ISERROR(VLOOKUP(C184,'BASE '!$A$6:$B$9,2,0)),"",VLOOKUP(C184,'BASE '!$A$6:$B$9,2,0))</f>
        <v/>
      </c>
      <c r="E184" s="11"/>
      <c r="F184" s="14"/>
      <c r="G184" s="15"/>
    </row>
    <row r="185" spans="2:7" x14ac:dyDescent="0.25">
      <c r="B185" s="27"/>
      <c r="C185" s="11"/>
      <c r="D185" s="18" t="str">
        <f>IF(ISERROR(VLOOKUP(C185,'BASE '!$A$6:$B$9,2,0)),"",VLOOKUP(C185,'BASE '!$A$6:$B$9,2,0))</f>
        <v/>
      </c>
      <c r="E185" s="11"/>
      <c r="F185" s="14"/>
      <c r="G185" s="15"/>
    </row>
    <row r="186" spans="2:7" x14ac:dyDescent="0.25">
      <c r="B186" s="27"/>
      <c r="C186" s="11"/>
      <c r="D186" s="18" t="str">
        <f>IF(ISERROR(VLOOKUP(C186,'BASE '!$A$6:$B$9,2,0)),"",VLOOKUP(C186,'BASE '!$A$6:$B$9,2,0))</f>
        <v/>
      </c>
      <c r="E186" s="11"/>
      <c r="F186" s="14"/>
      <c r="G186" s="15"/>
    </row>
    <row r="187" spans="2:7" x14ac:dyDescent="0.25">
      <c r="B187" s="27"/>
      <c r="C187" s="11"/>
      <c r="D187" s="18" t="str">
        <f>IF(ISERROR(VLOOKUP(C187,'BASE '!$A$6:$B$9,2,0)),"",VLOOKUP(C187,'BASE '!$A$6:$B$9,2,0))</f>
        <v/>
      </c>
      <c r="E187" s="11"/>
      <c r="F187" s="14"/>
      <c r="G187" s="15"/>
    </row>
    <row r="188" spans="2:7" x14ac:dyDescent="0.25">
      <c r="B188" s="27"/>
      <c r="C188" s="11"/>
      <c r="D188" s="18" t="str">
        <f>IF(ISERROR(VLOOKUP(C188,'BASE '!$A$6:$B$9,2,0)),"",VLOOKUP(C188,'BASE '!$A$6:$B$9,2,0))</f>
        <v/>
      </c>
      <c r="E188" s="11"/>
      <c r="F188" s="14"/>
      <c r="G188" s="15"/>
    </row>
    <row r="189" spans="2:7" x14ac:dyDescent="0.25">
      <c r="B189" s="27"/>
      <c r="C189" s="11"/>
      <c r="D189" s="18" t="str">
        <f>IF(ISERROR(VLOOKUP(C189,'BASE '!$A$6:$B$9,2,0)),"",VLOOKUP(C189,'BASE '!$A$6:$B$9,2,0))</f>
        <v/>
      </c>
      <c r="E189" s="11"/>
      <c r="F189" s="14"/>
      <c r="G189" s="15"/>
    </row>
    <row r="190" spans="2:7" x14ac:dyDescent="0.25">
      <c r="B190" s="27"/>
      <c r="C190" s="11"/>
      <c r="D190" s="18" t="str">
        <f>IF(ISERROR(VLOOKUP(C190,'BASE '!$A$6:$B$9,2,0)),"",VLOOKUP(C190,'BASE '!$A$6:$B$9,2,0))</f>
        <v/>
      </c>
      <c r="E190" s="11"/>
      <c r="F190" s="14"/>
      <c r="G190" s="15"/>
    </row>
    <row r="191" spans="2:7" x14ac:dyDescent="0.25">
      <c r="B191" s="27"/>
      <c r="C191" s="11"/>
      <c r="D191" s="18" t="str">
        <f>IF(ISERROR(VLOOKUP(C191,'BASE '!$A$6:$B$9,2,0)),"",VLOOKUP(C191,'BASE '!$A$6:$B$9,2,0))</f>
        <v/>
      </c>
      <c r="E191" s="11"/>
      <c r="F191" s="14"/>
      <c r="G191" s="15"/>
    </row>
    <row r="192" spans="2:7" x14ac:dyDescent="0.25">
      <c r="B192" s="27"/>
      <c r="C192" s="11"/>
      <c r="D192" s="18" t="str">
        <f>IF(ISERROR(VLOOKUP(C192,'BASE '!$A$6:$B$9,2,0)),"",VLOOKUP(C192,'BASE '!$A$6:$B$9,2,0))</f>
        <v/>
      </c>
      <c r="E192" s="11"/>
      <c r="F192" s="14"/>
      <c r="G192" s="15"/>
    </row>
    <row r="193" spans="2:7" x14ac:dyDescent="0.25">
      <c r="B193" s="27"/>
      <c r="C193" s="11"/>
      <c r="D193" s="18" t="str">
        <f>IF(ISERROR(VLOOKUP(C193,'BASE '!$A$6:$B$9,2,0)),"",VLOOKUP(C193,'BASE '!$A$6:$B$9,2,0))</f>
        <v/>
      </c>
      <c r="E193" s="11"/>
      <c r="F193" s="14"/>
      <c r="G193" s="15"/>
    </row>
    <row r="194" spans="2:7" x14ac:dyDescent="0.25">
      <c r="B194" s="27"/>
      <c r="C194" s="11"/>
      <c r="D194" s="18" t="str">
        <f>IF(ISERROR(VLOOKUP(C194,'BASE '!$A$6:$B$9,2,0)),"",VLOOKUP(C194,'BASE '!$A$6:$B$9,2,0))</f>
        <v/>
      </c>
      <c r="E194" s="11"/>
      <c r="F194" s="14"/>
      <c r="G194" s="15"/>
    </row>
    <row r="195" spans="2:7" x14ac:dyDescent="0.25">
      <c r="B195" s="27"/>
      <c r="C195" s="11"/>
      <c r="D195" s="18" t="str">
        <f>IF(ISERROR(VLOOKUP(C195,'BASE '!$A$6:$B$9,2,0)),"",VLOOKUP(C195,'BASE '!$A$6:$B$9,2,0))</f>
        <v/>
      </c>
      <c r="E195" s="11"/>
      <c r="F195" s="14"/>
      <c r="G195" s="16"/>
    </row>
  </sheetData>
  <mergeCells count="3">
    <mergeCell ref="B1:G1"/>
    <mergeCell ref="B2:G2"/>
    <mergeCell ref="B3:G3"/>
  </mergeCells>
  <dataValidations count="1">
    <dataValidation type="textLength" showInputMessage="1" showErrorMessage="1" sqref="B3:G3" xr:uid="{57D280BD-C202-4CF6-8C77-7F620F866CCF}">
      <formula1>B3</formula1>
      <formula2>B3</formula2>
    </dataValidation>
  </dataValidations>
  <pageMargins left="0.70866141732283472" right="0.70866141732283472" top="0.74803149606299213" bottom="0.74803149606299213" header="0.31496062992125984" footer="0.31496062992125984"/>
  <pageSetup paperSize="9" scale="72" fitToHeight="4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52D26892-46F2-4910-B60C-568217072A45}">
          <x14:formula1>
            <xm:f>'BASE '!$D$6:$D$8</xm:f>
          </x14:formula1>
          <xm:sqref>G6:G195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238249-6B78-49E9-915C-8D1B1A3B718F}">
  <sheetPr>
    <pageSetUpPr fitToPage="1"/>
  </sheetPr>
  <dimension ref="B1:H198"/>
  <sheetViews>
    <sheetView showGridLines="0" workbookViewId="0">
      <selection activeCell="I10" sqref="I10"/>
    </sheetView>
  </sheetViews>
  <sheetFormatPr baseColWidth="10" defaultRowHeight="15" x14ac:dyDescent="0.25"/>
  <cols>
    <col min="2" max="2" width="19.5703125" style="3" customWidth="1"/>
    <col min="3" max="3" width="14.85546875" style="3" customWidth="1"/>
    <col min="4" max="4" width="20.85546875" style="3" customWidth="1"/>
    <col min="5" max="5" width="10" style="3" customWidth="1"/>
    <col min="6" max="6" width="15" style="3" customWidth="1"/>
    <col min="10" max="10" width="21" bestFit="1" customWidth="1"/>
    <col min="11" max="11" width="17.5703125" bestFit="1" customWidth="1"/>
  </cols>
  <sheetData>
    <row r="1" spans="2:8" ht="39" customHeight="1" x14ac:dyDescent="0.25">
      <c r="B1" s="30" t="s">
        <v>5</v>
      </c>
      <c r="C1" s="31"/>
      <c r="D1" s="31"/>
      <c r="E1" s="31"/>
      <c r="F1" s="31"/>
      <c r="G1" s="32"/>
    </row>
    <row r="2" spans="2:8" x14ac:dyDescent="0.25">
      <c r="B2" s="33" t="s">
        <v>1</v>
      </c>
      <c r="C2" s="33"/>
      <c r="D2" s="33"/>
      <c r="E2" s="33"/>
      <c r="F2" s="33"/>
      <c r="G2" s="33"/>
    </row>
    <row r="3" spans="2:8" ht="18.75" customHeight="1" x14ac:dyDescent="0.25">
      <c r="B3" s="34" t="str">
        <f ca="1">+RIGHT(CELL("nomfichier",A1),LEN(CELL("nomfichier",A1))-FIND("]",CELL("nomfichier",A1)))</f>
        <v>3</v>
      </c>
      <c r="C3" s="34"/>
      <c r="D3" s="34"/>
      <c r="E3" s="34"/>
      <c r="F3" s="34"/>
      <c r="G3" s="34"/>
    </row>
    <row r="5" spans="2:8" s="3" customFormat="1" ht="52.5" customHeight="1" x14ac:dyDescent="0.25">
      <c r="B5" s="8" t="s">
        <v>8</v>
      </c>
      <c r="C5" s="8" t="s">
        <v>21</v>
      </c>
      <c r="D5" s="8" t="s">
        <v>12</v>
      </c>
      <c r="E5" s="8" t="s">
        <v>6</v>
      </c>
      <c r="F5" s="8" t="s">
        <v>9</v>
      </c>
      <c r="G5" s="17" t="s">
        <v>13</v>
      </c>
      <c r="H5"/>
    </row>
    <row r="6" spans="2:8" x14ac:dyDescent="0.25">
      <c r="B6" s="26">
        <v>44633</v>
      </c>
      <c r="C6" s="11" t="s">
        <v>17</v>
      </c>
      <c r="D6" s="18" t="str">
        <f>IF(ISERROR(VLOOKUP(C6,'BASE '!$A$6:$B$9,2,0)),"",VLOOKUP(C6,'BASE '!$A$6:$B$9,2,0))</f>
        <v>Chapeau</v>
      </c>
      <c r="E6" s="11">
        <v>4</v>
      </c>
      <c r="F6" s="12">
        <v>2</v>
      </c>
      <c r="G6" s="13" t="s">
        <v>23</v>
      </c>
    </row>
    <row r="7" spans="2:8" x14ac:dyDescent="0.25">
      <c r="B7" s="27">
        <v>44633</v>
      </c>
      <c r="C7" s="11" t="s">
        <v>18</v>
      </c>
      <c r="D7" s="18" t="str">
        <f>IF(ISERROR(VLOOKUP(C7,'BASE '!$A$6:$B$9,2,0)),"",VLOOKUP(C7,'BASE '!$A$6:$B$9,2,0))</f>
        <v>Patalon</v>
      </c>
      <c r="E7" s="11">
        <v>4</v>
      </c>
      <c r="F7" s="14">
        <v>2</v>
      </c>
      <c r="G7" s="15" t="s">
        <v>23</v>
      </c>
    </row>
    <row r="8" spans="2:8" x14ac:dyDescent="0.25">
      <c r="B8" s="27">
        <v>44633</v>
      </c>
      <c r="C8" s="11" t="s">
        <v>19</v>
      </c>
      <c r="D8" s="18" t="str">
        <f>IF(ISERROR(VLOOKUP(C8,'BASE '!$A$6:$B$9,2,0)),"",VLOOKUP(C8,'BASE '!$A$6:$B$9,2,0))</f>
        <v>Short</v>
      </c>
      <c r="E8" s="11">
        <v>4</v>
      </c>
      <c r="F8" s="14">
        <v>2</v>
      </c>
      <c r="G8" s="15" t="s">
        <v>23</v>
      </c>
    </row>
    <row r="9" spans="2:8" x14ac:dyDescent="0.25">
      <c r="B9" s="27">
        <v>44633</v>
      </c>
      <c r="C9" s="11" t="s">
        <v>20</v>
      </c>
      <c r="D9" s="18" t="str">
        <f>IF(ISERROR(VLOOKUP(C9,'BASE '!$A$6:$B$9,2,0)),"",VLOOKUP(C9,'BASE '!$A$6:$B$9,2,0))</f>
        <v>Chaussure</v>
      </c>
      <c r="E9" s="11">
        <v>4</v>
      </c>
      <c r="F9" s="14">
        <v>2</v>
      </c>
      <c r="G9" s="15" t="s">
        <v>23</v>
      </c>
    </row>
    <row r="10" spans="2:8" x14ac:dyDescent="0.25">
      <c r="B10" s="27">
        <v>44634</v>
      </c>
      <c r="C10" s="11" t="s">
        <v>17</v>
      </c>
      <c r="D10" s="18" t="str">
        <f>IF(ISERROR(VLOOKUP(C10,'BASE '!$A$6:$B$9,2,0)),"",VLOOKUP(C10,'BASE '!$A$6:$B$9,2,0))</f>
        <v>Chapeau</v>
      </c>
      <c r="E10" s="11"/>
      <c r="F10" s="14">
        <v>1</v>
      </c>
      <c r="G10" s="15" t="s">
        <v>23</v>
      </c>
    </row>
    <row r="11" spans="2:8" x14ac:dyDescent="0.25">
      <c r="B11" s="27">
        <v>44634</v>
      </c>
      <c r="C11" s="11" t="s">
        <v>18</v>
      </c>
      <c r="D11" s="18" t="str">
        <f>IF(ISERROR(VLOOKUP(C11,'BASE '!$A$6:$B$9,2,0)),"",VLOOKUP(C11,'BASE '!$A$6:$B$9,2,0))</f>
        <v>Patalon</v>
      </c>
      <c r="E11" s="11"/>
      <c r="F11" s="14">
        <v>1</v>
      </c>
      <c r="G11" s="15" t="s">
        <v>23</v>
      </c>
    </row>
    <row r="12" spans="2:8" x14ac:dyDescent="0.25">
      <c r="B12" s="27">
        <v>44634</v>
      </c>
      <c r="C12" s="11" t="s">
        <v>19</v>
      </c>
      <c r="D12" s="18" t="str">
        <f>IF(ISERROR(VLOOKUP(C12,'BASE '!$A$6:$B$9,2,0)),"",VLOOKUP(C12,'BASE '!$A$6:$B$9,2,0))</f>
        <v>Short</v>
      </c>
      <c r="E12" s="11"/>
      <c r="F12" s="14">
        <v>2</v>
      </c>
      <c r="G12" s="15" t="s">
        <v>24</v>
      </c>
    </row>
    <row r="13" spans="2:8" x14ac:dyDescent="0.25">
      <c r="B13" s="27">
        <v>44634</v>
      </c>
      <c r="C13" s="11" t="s">
        <v>20</v>
      </c>
      <c r="D13" s="18" t="str">
        <f>IF(ISERROR(VLOOKUP(C13,'BASE '!$A$6:$B$9,2,0)),"",VLOOKUP(C13,'BASE '!$A$6:$B$9,2,0))</f>
        <v>Chaussure</v>
      </c>
      <c r="E13" s="11"/>
      <c r="F13" s="14">
        <v>1</v>
      </c>
      <c r="G13" s="15" t="s">
        <v>23</v>
      </c>
    </row>
    <row r="14" spans="2:8" x14ac:dyDescent="0.25">
      <c r="B14" s="27">
        <v>44634</v>
      </c>
      <c r="C14" s="11" t="s">
        <v>20</v>
      </c>
      <c r="D14" s="18" t="str">
        <f>IF(ISERROR(VLOOKUP(C14,'BASE '!$A$6:$B$9,2,0)),"",VLOOKUP(C14,'BASE '!$A$6:$B$9,2,0))</f>
        <v>Chaussure</v>
      </c>
      <c r="E14" s="11"/>
      <c r="F14" s="14">
        <v>1</v>
      </c>
      <c r="G14" s="15" t="s">
        <v>23</v>
      </c>
    </row>
    <row r="15" spans="2:8" x14ac:dyDescent="0.25">
      <c r="B15" s="27"/>
      <c r="C15" s="11"/>
      <c r="D15" s="18"/>
      <c r="E15" s="11"/>
      <c r="F15" s="14"/>
      <c r="G15" s="15"/>
    </row>
    <row r="16" spans="2:8" x14ac:dyDescent="0.25">
      <c r="B16" s="27"/>
      <c r="C16" s="11"/>
      <c r="D16" s="18"/>
      <c r="E16" s="11"/>
      <c r="F16" s="14"/>
      <c r="G16" s="15"/>
    </row>
    <row r="17" spans="2:7" x14ac:dyDescent="0.25">
      <c r="B17" s="27"/>
      <c r="C17" s="11"/>
      <c r="D17" s="18"/>
      <c r="E17" s="11"/>
      <c r="F17" s="14"/>
      <c r="G17" s="15"/>
    </row>
    <row r="18" spans="2:7" x14ac:dyDescent="0.25">
      <c r="B18" s="27"/>
      <c r="C18" s="11"/>
      <c r="D18" s="18"/>
      <c r="E18" s="11"/>
      <c r="F18" s="14"/>
      <c r="G18" s="15"/>
    </row>
    <row r="19" spans="2:7" x14ac:dyDescent="0.25">
      <c r="B19" s="27"/>
      <c r="C19" s="11"/>
      <c r="D19" s="18" t="str">
        <f>IF(ISERROR(VLOOKUP(C19,'BASE '!$A$6:$B$9,2,0)),"",VLOOKUP(C19,'BASE '!$A$6:$B$9,2,0))</f>
        <v/>
      </c>
      <c r="E19" s="11"/>
      <c r="F19" s="14"/>
      <c r="G19" s="15"/>
    </row>
    <row r="20" spans="2:7" x14ac:dyDescent="0.25">
      <c r="B20" s="27"/>
      <c r="C20" s="11"/>
      <c r="D20" s="18" t="str">
        <f>IF(ISERROR(VLOOKUP(C20,'BASE '!$A$6:$B$9,2,0)),"",VLOOKUP(C20,'BASE '!$A$6:$B$9,2,0))</f>
        <v/>
      </c>
      <c r="E20" s="11"/>
      <c r="F20" s="14"/>
      <c r="G20" s="15"/>
    </row>
    <row r="21" spans="2:7" x14ac:dyDescent="0.25">
      <c r="B21" s="27"/>
      <c r="C21" s="11"/>
      <c r="D21" s="18" t="str">
        <f>IF(ISERROR(VLOOKUP(C21,'BASE '!$A$6:$B$9,2,0)),"",VLOOKUP(C21,'BASE '!$A$6:$B$9,2,0))</f>
        <v/>
      </c>
      <c r="E21" s="11"/>
      <c r="F21" s="14"/>
      <c r="G21" s="15"/>
    </row>
    <row r="22" spans="2:7" x14ac:dyDescent="0.25">
      <c r="B22" s="27"/>
      <c r="C22" s="11"/>
      <c r="D22" s="18" t="str">
        <f>IF(ISERROR(VLOOKUP(C22,'BASE '!$A$6:$B$9,2,0)),"",VLOOKUP(C22,'BASE '!$A$6:$B$9,2,0))</f>
        <v/>
      </c>
      <c r="E22" s="11"/>
      <c r="F22" s="14"/>
      <c r="G22" s="15"/>
    </row>
    <row r="23" spans="2:7" x14ac:dyDescent="0.25">
      <c r="B23" s="27"/>
      <c r="C23" s="11"/>
      <c r="D23" s="18" t="str">
        <f>IF(ISERROR(VLOOKUP(C23,'BASE '!$A$6:$B$9,2,0)),"",VLOOKUP(C23,'BASE '!$A$6:$B$9,2,0))</f>
        <v/>
      </c>
      <c r="E23" s="11"/>
      <c r="F23" s="14"/>
      <c r="G23" s="15"/>
    </row>
    <row r="24" spans="2:7" x14ac:dyDescent="0.25">
      <c r="B24" s="27"/>
      <c r="C24" s="11"/>
      <c r="D24" s="18" t="str">
        <f>IF(ISERROR(VLOOKUP(C24,'BASE '!$A$6:$B$9,2,0)),"",VLOOKUP(C24,'BASE '!$A$6:$B$9,2,0))</f>
        <v/>
      </c>
      <c r="E24" s="11"/>
      <c r="F24" s="14"/>
      <c r="G24" s="15"/>
    </row>
    <row r="25" spans="2:7" x14ac:dyDescent="0.25">
      <c r="B25" s="27"/>
      <c r="C25" s="11"/>
      <c r="D25" s="18" t="str">
        <f>IF(ISERROR(VLOOKUP(C25,'BASE '!$A$6:$B$9,2,0)),"",VLOOKUP(C25,'BASE '!$A$6:$B$9,2,0))</f>
        <v/>
      </c>
      <c r="E25" s="11"/>
      <c r="F25" s="14"/>
      <c r="G25" s="15"/>
    </row>
    <row r="26" spans="2:7" x14ac:dyDescent="0.25">
      <c r="B26" s="27"/>
      <c r="C26" s="11"/>
      <c r="D26" s="18" t="str">
        <f>IF(ISERROR(VLOOKUP(C26,'BASE '!$A$6:$B$9,2,0)),"",VLOOKUP(C26,'BASE '!$A$6:$B$9,2,0))</f>
        <v/>
      </c>
      <c r="E26" s="11"/>
      <c r="F26" s="14"/>
      <c r="G26" s="15"/>
    </row>
    <row r="27" spans="2:7" x14ac:dyDescent="0.25">
      <c r="B27" s="27"/>
      <c r="C27" s="11"/>
      <c r="D27" s="18" t="str">
        <f>IF(ISERROR(VLOOKUP(C27,'BASE '!$A$6:$B$9,2,0)),"",VLOOKUP(C27,'BASE '!$A$6:$B$9,2,0))</f>
        <v/>
      </c>
      <c r="E27" s="11"/>
      <c r="F27" s="14"/>
      <c r="G27" s="15"/>
    </row>
    <row r="28" spans="2:7" x14ac:dyDescent="0.25">
      <c r="B28" s="27"/>
      <c r="C28" s="11"/>
      <c r="D28" s="18" t="str">
        <f>IF(ISERROR(VLOOKUP(C28,'BASE '!$A$6:$B$9,2,0)),"",VLOOKUP(C28,'BASE '!$A$6:$B$9,2,0))</f>
        <v/>
      </c>
      <c r="E28" s="11"/>
      <c r="F28" s="14"/>
      <c r="G28" s="15"/>
    </row>
    <row r="29" spans="2:7" x14ac:dyDescent="0.25">
      <c r="B29" s="27"/>
      <c r="C29" s="11"/>
      <c r="D29" s="18" t="str">
        <f>IF(ISERROR(VLOOKUP(C29,'BASE '!$A$6:$B$9,2,0)),"",VLOOKUP(C29,'BASE '!$A$6:$B$9,2,0))</f>
        <v/>
      </c>
      <c r="E29" s="11"/>
      <c r="F29" s="14"/>
      <c r="G29" s="15"/>
    </row>
    <row r="30" spans="2:7" x14ac:dyDescent="0.25">
      <c r="B30" s="27"/>
      <c r="C30" s="11"/>
      <c r="D30" s="18" t="str">
        <f>IF(ISERROR(VLOOKUP(C30,'BASE '!$A$6:$B$9,2,0)),"",VLOOKUP(C30,'BASE '!$A$6:$B$9,2,0))</f>
        <v/>
      </c>
      <c r="E30" s="11"/>
      <c r="F30" s="14"/>
      <c r="G30" s="15"/>
    </row>
    <row r="31" spans="2:7" x14ac:dyDescent="0.25">
      <c r="B31" s="27"/>
      <c r="C31" s="11"/>
      <c r="D31" s="18" t="str">
        <f>IF(ISERROR(VLOOKUP(C31,'BASE '!$A$6:$B$9,2,0)),"",VLOOKUP(C31,'BASE '!$A$6:$B$9,2,0))</f>
        <v/>
      </c>
      <c r="E31" s="11"/>
      <c r="F31" s="14"/>
      <c r="G31" s="15"/>
    </row>
    <row r="32" spans="2:7" x14ac:dyDescent="0.25">
      <c r="B32" s="27"/>
      <c r="C32" s="11"/>
      <c r="D32" s="18" t="str">
        <f>IF(ISERROR(VLOOKUP(C32,'BASE '!$A$6:$B$9,2,0)),"",VLOOKUP(C32,'BASE '!$A$6:$B$9,2,0))</f>
        <v/>
      </c>
      <c r="E32" s="11"/>
      <c r="F32" s="14"/>
      <c r="G32" s="15"/>
    </row>
    <row r="33" spans="2:7" x14ac:dyDescent="0.25">
      <c r="B33" s="27"/>
      <c r="C33" s="11"/>
      <c r="D33" s="18" t="str">
        <f>IF(ISERROR(VLOOKUP(C33,'BASE '!$A$6:$B$9,2,0)),"",VLOOKUP(C33,'BASE '!$A$6:$B$9,2,0))</f>
        <v/>
      </c>
      <c r="E33" s="11"/>
      <c r="F33" s="14"/>
      <c r="G33" s="15"/>
    </row>
    <row r="34" spans="2:7" x14ac:dyDescent="0.25">
      <c r="B34" s="27"/>
      <c r="C34" s="11"/>
      <c r="D34" s="18" t="str">
        <f>IF(ISERROR(VLOOKUP(C34,'BASE '!$A$6:$B$9,2,0)),"",VLOOKUP(C34,'BASE '!$A$6:$B$9,2,0))</f>
        <v/>
      </c>
      <c r="E34" s="11"/>
      <c r="F34" s="14"/>
      <c r="G34" s="15"/>
    </row>
    <row r="35" spans="2:7" x14ac:dyDescent="0.25">
      <c r="B35" s="27"/>
      <c r="C35" s="11"/>
      <c r="D35" s="18" t="str">
        <f>IF(ISERROR(VLOOKUP(C35,'BASE '!$A$6:$B$9,2,0)),"",VLOOKUP(C35,'BASE '!$A$6:$B$9,2,0))</f>
        <v/>
      </c>
      <c r="E35" s="11"/>
      <c r="F35" s="14"/>
      <c r="G35" s="15"/>
    </row>
    <row r="36" spans="2:7" x14ac:dyDescent="0.25">
      <c r="B36" s="27"/>
      <c r="C36" s="11"/>
      <c r="D36" s="18" t="str">
        <f>IF(ISERROR(VLOOKUP(C36,'BASE '!$A$6:$B$9,2,0)),"",VLOOKUP(C36,'BASE '!$A$6:$B$9,2,0))</f>
        <v/>
      </c>
      <c r="E36" s="11"/>
      <c r="F36" s="14"/>
      <c r="G36" s="15"/>
    </row>
    <row r="37" spans="2:7" x14ac:dyDescent="0.25">
      <c r="B37" s="27"/>
      <c r="C37" s="11"/>
      <c r="D37" s="18" t="str">
        <f>IF(ISERROR(VLOOKUP(C37,'BASE '!$A$6:$B$9,2,0)),"",VLOOKUP(C37,'BASE '!$A$6:$B$9,2,0))</f>
        <v/>
      </c>
      <c r="E37" s="11"/>
      <c r="F37" s="14"/>
      <c r="G37" s="15"/>
    </row>
    <row r="38" spans="2:7" x14ac:dyDescent="0.25">
      <c r="B38" s="27"/>
      <c r="C38" s="11"/>
      <c r="D38" s="18" t="str">
        <f>IF(ISERROR(VLOOKUP(C38,'BASE '!$A$6:$B$9,2,0)),"",VLOOKUP(C38,'BASE '!$A$6:$B$9,2,0))</f>
        <v/>
      </c>
      <c r="E38" s="11"/>
      <c r="F38" s="14"/>
      <c r="G38" s="15"/>
    </row>
    <row r="39" spans="2:7" x14ac:dyDescent="0.25">
      <c r="B39" s="27"/>
      <c r="C39" s="11"/>
      <c r="D39" s="18" t="str">
        <f>IF(ISERROR(VLOOKUP(C39,'BASE '!$A$6:$B$9,2,0)),"",VLOOKUP(C39,'BASE '!$A$6:$B$9,2,0))</f>
        <v/>
      </c>
      <c r="E39" s="11"/>
      <c r="F39" s="14"/>
      <c r="G39" s="15"/>
    </row>
    <row r="40" spans="2:7" x14ac:dyDescent="0.25">
      <c r="B40" s="27"/>
      <c r="C40" s="11"/>
      <c r="D40" s="18" t="str">
        <f>IF(ISERROR(VLOOKUP(C40,'BASE '!$A$6:$B$9,2,0)),"",VLOOKUP(C40,'BASE '!$A$6:$B$9,2,0))</f>
        <v/>
      </c>
      <c r="E40" s="11"/>
      <c r="F40" s="14"/>
      <c r="G40" s="15"/>
    </row>
    <row r="41" spans="2:7" x14ac:dyDescent="0.25">
      <c r="B41" s="27"/>
      <c r="C41" s="11"/>
      <c r="D41" s="18" t="str">
        <f>IF(ISERROR(VLOOKUP(C41,'BASE '!$A$6:$B$9,2,0)),"",VLOOKUP(C41,'BASE '!$A$6:$B$9,2,0))</f>
        <v/>
      </c>
      <c r="E41" s="11"/>
      <c r="F41" s="14"/>
      <c r="G41" s="15"/>
    </row>
    <row r="42" spans="2:7" x14ac:dyDescent="0.25">
      <c r="B42" s="27"/>
      <c r="C42" s="11"/>
      <c r="D42" s="18" t="str">
        <f>IF(ISERROR(VLOOKUP(C42,'BASE '!$A$6:$B$9,2,0)),"",VLOOKUP(C42,'BASE '!$A$6:$B$9,2,0))</f>
        <v/>
      </c>
      <c r="E42" s="11"/>
      <c r="F42" s="14"/>
      <c r="G42" s="15"/>
    </row>
    <row r="43" spans="2:7" x14ac:dyDescent="0.25">
      <c r="B43" s="27"/>
      <c r="C43" s="11"/>
      <c r="D43" s="18" t="str">
        <f>IF(ISERROR(VLOOKUP(C43,'BASE '!$A$6:$B$9,2,0)),"",VLOOKUP(C43,'BASE '!$A$6:$B$9,2,0))</f>
        <v/>
      </c>
      <c r="E43" s="11"/>
      <c r="F43" s="14"/>
      <c r="G43" s="15"/>
    </row>
    <row r="44" spans="2:7" x14ac:dyDescent="0.25">
      <c r="B44" s="27"/>
      <c r="C44" s="11"/>
      <c r="D44" s="18" t="str">
        <f>IF(ISERROR(VLOOKUP(C44,'BASE '!$A$6:$B$9,2,0)),"",VLOOKUP(C44,'BASE '!$A$6:$B$9,2,0))</f>
        <v/>
      </c>
      <c r="E44" s="11"/>
      <c r="F44" s="14"/>
      <c r="G44" s="15"/>
    </row>
    <row r="45" spans="2:7" x14ac:dyDescent="0.25">
      <c r="B45" s="27"/>
      <c r="C45" s="11"/>
      <c r="D45" s="18" t="str">
        <f>IF(ISERROR(VLOOKUP(C45,'BASE '!$A$6:$B$9,2,0)),"",VLOOKUP(C45,'BASE '!$A$6:$B$9,2,0))</f>
        <v/>
      </c>
      <c r="E45" s="11"/>
      <c r="F45" s="14"/>
      <c r="G45" s="15"/>
    </row>
    <row r="46" spans="2:7" x14ac:dyDescent="0.25">
      <c r="B46" s="27"/>
      <c r="C46" s="11"/>
      <c r="D46" s="18" t="str">
        <f>IF(ISERROR(VLOOKUP(C46,'BASE '!$A$6:$B$9,2,0)),"",VLOOKUP(C46,'BASE '!$A$6:$B$9,2,0))</f>
        <v/>
      </c>
      <c r="E46" s="11"/>
      <c r="F46" s="14"/>
      <c r="G46" s="15"/>
    </row>
    <row r="47" spans="2:7" x14ac:dyDescent="0.25">
      <c r="B47" s="27"/>
      <c r="C47" s="11"/>
      <c r="D47" s="18" t="str">
        <f>IF(ISERROR(VLOOKUP(C47,'BASE '!$A$6:$B$9,2,0)),"",VLOOKUP(C47,'BASE '!$A$6:$B$9,2,0))</f>
        <v/>
      </c>
      <c r="E47" s="11"/>
      <c r="F47" s="14"/>
      <c r="G47" s="15"/>
    </row>
    <row r="48" spans="2:7" x14ac:dyDescent="0.25">
      <c r="B48" s="27"/>
      <c r="C48" s="11"/>
      <c r="D48" s="18" t="str">
        <f>IF(ISERROR(VLOOKUP(C48,'BASE '!$A$6:$B$9,2,0)),"",VLOOKUP(C48,'BASE '!$A$6:$B$9,2,0))</f>
        <v/>
      </c>
      <c r="E48" s="11"/>
      <c r="F48" s="14"/>
      <c r="G48" s="15"/>
    </row>
    <row r="49" spans="2:7" x14ac:dyDescent="0.25">
      <c r="B49" s="27"/>
      <c r="C49" s="11"/>
      <c r="D49" s="18" t="str">
        <f>IF(ISERROR(VLOOKUP(C49,'BASE '!$A$6:$B$9,2,0)),"",VLOOKUP(C49,'BASE '!$A$6:$B$9,2,0))</f>
        <v/>
      </c>
      <c r="E49" s="11"/>
      <c r="F49" s="14"/>
      <c r="G49" s="15"/>
    </row>
    <row r="50" spans="2:7" x14ac:dyDescent="0.25">
      <c r="B50" s="27"/>
      <c r="C50" s="11"/>
      <c r="D50" s="18" t="str">
        <f>IF(ISERROR(VLOOKUP(C50,'BASE '!$A$6:$B$9,2,0)),"",VLOOKUP(C50,'BASE '!$A$6:$B$9,2,0))</f>
        <v/>
      </c>
      <c r="E50" s="11"/>
      <c r="F50" s="14"/>
      <c r="G50" s="15"/>
    </row>
    <row r="51" spans="2:7" x14ac:dyDescent="0.25">
      <c r="B51" s="27"/>
      <c r="C51" s="11"/>
      <c r="D51" s="18" t="str">
        <f>IF(ISERROR(VLOOKUP(C51,'BASE '!$A$6:$B$9,2,0)),"",VLOOKUP(C51,'BASE '!$A$6:$B$9,2,0))</f>
        <v/>
      </c>
      <c r="E51" s="11"/>
      <c r="F51" s="14"/>
      <c r="G51" s="15"/>
    </row>
    <row r="52" spans="2:7" x14ac:dyDescent="0.25">
      <c r="B52" s="27"/>
      <c r="C52" s="11"/>
      <c r="D52" s="18" t="str">
        <f>IF(ISERROR(VLOOKUP(C52,'BASE '!$A$6:$B$9,2,0)),"",VLOOKUP(C52,'BASE '!$A$6:$B$9,2,0))</f>
        <v/>
      </c>
      <c r="E52" s="11"/>
      <c r="F52" s="14"/>
      <c r="G52" s="15"/>
    </row>
    <row r="53" spans="2:7" x14ac:dyDescent="0.25">
      <c r="B53" s="27"/>
      <c r="C53" s="11"/>
      <c r="D53" s="18" t="str">
        <f>IF(ISERROR(VLOOKUP(C53,'BASE '!$A$6:$B$9,2,0)),"",VLOOKUP(C53,'BASE '!$A$6:$B$9,2,0))</f>
        <v/>
      </c>
      <c r="E53" s="11"/>
      <c r="F53" s="14"/>
      <c r="G53" s="15"/>
    </row>
    <row r="54" spans="2:7" x14ac:dyDescent="0.25">
      <c r="B54" s="27"/>
      <c r="C54" s="11"/>
      <c r="D54" s="18" t="str">
        <f>IF(ISERROR(VLOOKUP(C54,'BASE '!$A$6:$B$9,2,0)),"",VLOOKUP(C54,'BASE '!$A$6:$B$9,2,0))</f>
        <v/>
      </c>
      <c r="E54" s="11"/>
      <c r="F54" s="14"/>
      <c r="G54" s="15"/>
    </row>
    <row r="55" spans="2:7" x14ac:dyDescent="0.25">
      <c r="B55" s="27"/>
      <c r="C55" s="11"/>
      <c r="D55" s="18" t="str">
        <f>IF(ISERROR(VLOOKUP(C55,'BASE '!$A$6:$B$9,2,0)),"",VLOOKUP(C55,'BASE '!$A$6:$B$9,2,0))</f>
        <v/>
      </c>
      <c r="E55" s="11"/>
      <c r="F55" s="14"/>
      <c r="G55" s="15"/>
    </row>
    <row r="56" spans="2:7" x14ac:dyDescent="0.25">
      <c r="B56" s="27"/>
      <c r="C56" s="11"/>
      <c r="D56" s="18" t="str">
        <f>IF(ISERROR(VLOOKUP(C56,'BASE '!$A$6:$B$9,2,0)),"",VLOOKUP(C56,'BASE '!$A$6:$B$9,2,0))</f>
        <v/>
      </c>
      <c r="E56" s="11"/>
      <c r="F56" s="14"/>
      <c r="G56" s="15"/>
    </row>
    <row r="57" spans="2:7" x14ac:dyDescent="0.25">
      <c r="B57" s="27"/>
      <c r="C57" s="11"/>
      <c r="D57" s="18" t="str">
        <f>IF(ISERROR(VLOOKUP(C57,'BASE '!$A$6:$B$9,2,0)),"",VLOOKUP(C57,'BASE '!$A$6:$B$9,2,0))</f>
        <v/>
      </c>
      <c r="E57" s="11"/>
      <c r="F57" s="14"/>
      <c r="G57" s="15"/>
    </row>
    <row r="58" spans="2:7" x14ac:dyDescent="0.25">
      <c r="B58" s="27"/>
      <c r="C58" s="11"/>
      <c r="D58" s="18" t="str">
        <f>IF(ISERROR(VLOOKUP(C58,'BASE '!$A$6:$B$9,2,0)),"",VLOOKUP(C58,'BASE '!$A$6:$B$9,2,0))</f>
        <v/>
      </c>
      <c r="E58" s="11"/>
      <c r="F58" s="14"/>
      <c r="G58" s="15"/>
    </row>
    <row r="59" spans="2:7" x14ac:dyDescent="0.25">
      <c r="B59" s="27"/>
      <c r="C59" s="11"/>
      <c r="D59" s="18" t="str">
        <f>IF(ISERROR(VLOOKUP(C59,'BASE '!$A$6:$B$9,2,0)),"",VLOOKUP(C59,'BASE '!$A$6:$B$9,2,0))</f>
        <v/>
      </c>
      <c r="E59" s="11"/>
      <c r="F59" s="14"/>
      <c r="G59" s="15"/>
    </row>
    <row r="60" spans="2:7" x14ac:dyDescent="0.25">
      <c r="B60" s="27"/>
      <c r="C60" s="11"/>
      <c r="D60" s="18" t="str">
        <f>IF(ISERROR(VLOOKUP(C60,'BASE '!$A$6:$B$9,2,0)),"",VLOOKUP(C60,'BASE '!$A$6:$B$9,2,0))</f>
        <v/>
      </c>
      <c r="E60" s="11"/>
      <c r="F60" s="14"/>
      <c r="G60" s="15"/>
    </row>
    <row r="61" spans="2:7" x14ac:dyDescent="0.25">
      <c r="B61" s="27"/>
      <c r="C61" s="11"/>
      <c r="D61" s="18" t="str">
        <f>IF(ISERROR(VLOOKUP(C61,'BASE '!$A$6:$B$9,2,0)),"",VLOOKUP(C61,'BASE '!$A$6:$B$9,2,0))</f>
        <v/>
      </c>
      <c r="E61" s="11"/>
      <c r="F61" s="14"/>
      <c r="G61" s="15"/>
    </row>
    <row r="62" spans="2:7" x14ac:dyDescent="0.25">
      <c r="B62" s="27"/>
      <c r="C62" s="11"/>
      <c r="D62" s="18" t="str">
        <f>IF(ISERROR(VLOOKUP(C62,'BASE '!$A$6:$B$9,2,0)),"",VLOOKUP(C62,'BASE '!$A$6:$B$9,2,0))</f>
        <v/>
      </c>
      <c r="E62" s="11"/>
      <c r="F62" s="14"/>
      <c r="G62" s="15"/>
    </row>
    <row r="63" spans="2:7" x14ac:dyDescent="0.25">
      <c r="B63" s="27"/>
      <c r="C63" s="11"/>
      <c r="D63" s="18" t="str">
        <f>IF(ISERROR(VLOOKUP(C63,'BASE '!$A$6:$B$9,2,0)),"",VLOOKUP(C63,'BASE '!$A$6:$B$9,2,0))</f>
        <v/>
      </c>
      <c r="E63" s="11"/>
      <c r="F63" s="14"/>
      <c r="G63" s="15"/>
    </row>
    <row r="64" spans="2:7" x14ac:dyDescent="0.25">
      <c r="B64" s="27"/>
      <c r="C64" s="11"/>
      <c r="D64" s="18" t="str">
        <f>IF(ISERROR(VLOOKUP(C64,'BASE '!$A$6:$B$9,2,0)),"",VLOOKUP(C64,'BASE '!$A$6:$B$9,2,0))</f>
        <v/>
      </c>
      <c r="E64" s="11"/>
      <c r="F64" s="14"/>
      <c r="G64" s="15"/>
    </row>
    <row r="65" spans="2:7" x14ac:dyDescent="0.25">
      <c r="B65" s="27"/>
      <c r="C65" s="11"/>
      <c r="D65" s="18" t="str">
        <f>IF(ISERROR(VLOOKUP(C65,'BASE '!$A$6:$B$9,2,0)),"",VLOOKUP(C65,'BASE '!$A$6:$B$9,2,0))</f>
        <v/>
      </c>
      <c r="E65" s="11"/>
      <c r="F65" s="14"/>
      <c r="G65" s="15"/>
    </row>
    <row r="66" spans="2:7" x14ac:dyDescent="0.25">
      <c r="B66" s="27"/>
      <c r="C66" s="11"/>
      <c r="D66" s="18" t="str">
        <f>IF(ISERROR(VLOOKUP(C66,'BASE '!$A$6:$B$9,2,0)),"",VLOOKUP(C66,'BASE '!$A$6:$B$9,2,0))</f>
        <v/>
      </c>
      <c r="E66" s="11"/>
      <c r="F66" s="14"/>
      <c r="G66" s="15"/>
    </row>
    <row r="67" spans="2:7" x14ac:dyDescent="0.25">
      <c r="B67" s="27"/>
      <c r="C67" s="11"/>
      <c r="D67" s="18" t="str">
        <f>IF(ISERROR(VLOOKUP(C67,'BASE '!$A$6:$B$9,2,0)),"",VLOOKUP(C67,'BASE '!$A$6:$B$9,2,0))</f>
        <v/>
      </c>
      <c r="E67" s="11"/>
      <c r="F67" s="14"/>
      <c r="G67" s="15"/>
    </row>
    <row r="68" spans="2:7" x14ac:dyDescent="0.25">
      <c r="B68" s="27"/>
      <c r="C68" s="11"/>
      <c r="D68" s="18" t="str">
        <f>IF(ISERROR(VLOOKUP(C68,'BASE '!$A$6:$B$9,2,0)),"",VLOOKUP(C68,'BASE '!$A$6:$B$9,2,0))</f>
        <v/>
      </c>
      <c r="E68" s="11"/>
      <c r="F68" s="14"/>
      <c r="G68" s="15"/>
    </row>
    <row r="69" spans="2:7" x14ac:dyDescent="0.25">
      <c r="B69" s="27"/>
      <c r="C69" s="11"/>
      <c r="D69" s="18" t="str">
        <f>IF(ISERROR(VLOOKUP(C69,'BASE '!$A$6:$B$9,2,0)),"",VLOOKUP(C69,'BASE '!$A$6:$B$9,2,0))</f>
        <v/>
      </c>
      <c r="E69" s="11"/>
      <c r="F69" s="14"/>
      <c r="G69" s="15"/>
    </row>
    <row r="70" spans="2:7" x14ac:dyDescent="0.25">
      <c r="B70" s="27"/>
      <c r="C70" s="11"/>
      <c r="D70" s="18" t="str">
        <f>IF(ISERROR(VLOOKUP(C70,'BASE '!$A$6:$B$9,2,0)),"",VLOOKUP(C70,'BASE '!$A$6:$B$9,2,0))</f>
        <v/>
      </c>
      <c r="E70" s="11"/>
      <c r="F70" s="14"/>
      <c r="G70" s="15"/>
    </row>
    <row r="71" spans="2:7" x14ac:dyDescent="0.25">
      <c r="B71" s="27"/>
      <c r="C71" s="11"/>
      <c r="D71" s="18" t="str">
        <f>IF(ISERROR(VLOOKUP(C71,'BASE '!$A$6:$B$9,2,0)),"",VLOOKUP(C71,'BASE '!$A$6:$B$9,2,0))</f>
        <v/>
      </c>
      <c r="E71" s="11"/>
      <c r="F71" s="14"/>
      <c r="G71" s="15"/>
    </row>
    <row r="72" spans="2:7" x14ac:dyDescent="0.25">
      <c r="B72" s="27"/>
      <c r="C72" s="11"/>
      <c r="D72" s="18" t="str">
        <f>IF(ISERROR(VLOOKUP(C72,'BASE '!$A$6:$B$9,2,0)),"",VLOOKUP(C72,'BASE '!$A$6:$B$9,2,0))</f>
        <v/>
      </c>
      <c r="E72" s="11"/>
      <c r="F72" s="14"/>
      <c r="G72" s="15"/>
    </row>
    <row r="73" spans="2:7" x14ac:dyDescent="0.25">
      <c r="B73" s="27"/>
      <c r="C73" s="11"/>
      <c r="D73" s="18" t="str">
        <f>IF(ISERROR(VLOOKUP(C73,'BASE '!$A$6:$B$9,2,0)),"",VLOOKUP(C73,'BASE '!$A$6:$B$9,2,0))</f>
        <v/>
      </c>
      <c r="E73" s="11"/>
      <c r="F73" s="14"/>
      <c r="G73" s="15"/>
    </row>
    <row r="74" spans="2:7" x14ac:dyDescent="0.25">
      <c r="B74" s="27"/>
      <c r="C74" s="11"/>
      <c r="D74" s="18" t="str">
        <f>IF(ISERROR(VLOOKUP(C74,'BASE '!$A$6:$B$9,2,0)),"",VLOOKUP(C74,'BASE '!$A$6:$B$9,2,0))</f>
        <v/>
      </c>
      <c r="E74" s="11"/>
      <c r="F74" s="14"/>
      <c r="G74" s="15"/>
    </row>
    <row r="75" spans="2:7" x14ac:dyDescent="0.25">
      <c r="B75" s="27"/>
      <c r="C75" s="11"/>
      <c r="D75" s="18" t="str">
        <f>IF(ISERROR(VLOOKUP(C75,'BASE '!$A$6:$B$9,2,0)),"",VLOOKUP(C75,'BASE '!$A$6:$B$9,2,0))</f>
        <v/>
      </c>
      <c r="E75" s="11"/>
      <c r="F75" s="14"/>
      <c r="G75" s="15"/>
    </row>
    <row r="76" spans="2:7" x14ac:dyDescent="0.25">
      <c r="B76" s="27"/>
      <c r="C76" s="11"/>
      <c r="D76" s="18" t="str">
        <f>IF(ISERROR(VLOOKUP(C76,'BASE '!$A$6:$B$9,2,0)),"",VLOOKUP(C76,'BASE '!$A$6:$B$9,2,0))</f>
        <v/>
      </c>
      <c r="E76" s="11"/>
      <c r="F76" s="14"/>
      <c r="G76" s="15"/>
    </row>
    <row r="77" spans="2:7" x14ac:dyDescent="0.25">
      <c r="B77" s="27"/>
      <c r="C77" s="11"/>
      <c r="D77" s="18" t="str">
        <f>IF(ISERROR(VLOOKUP(C77,'BASE '!$A$6:$B$9,2,0)),"",VLOOKUP(C77,'BASE '!$A$6:$B$9,2,0))</f>
        <v/>
      </c>
      <c r="E77" s="11"/>
      <c r="F77" s="14"/>
      <c r="G77" s="15"/>
    </row>
    <row r="78" spans="2:7" x14ac:dyDescent="0.25">
      <c r="B78" s="27"/>
      <c r="C78" s="11"/>
      <c r="D78" s="18" t="str">
        <f>IF(ISERROR(VLOOKUP(C78,'BASE '!$A$6:$B$9,2,0)),"",VLOOKUP(C78,'BASE '!$A$6:$B$9,2,0))</f>
        <v/>
      </c>
      <c r="E78" s="11"/>
      <c r="F78" s="14"/>
      <c r="G78" s="15"/>
    </row>
    <row r="79" spans="2:7" x14ac:dyDescent="0.25">
      <c r="B79" s="27"/>
      <c r="C79" s="11"/>
      <c r="D79" s="18" t="str">
        <f>IF(ISERROR(VLOOKUP(C79,'BASE '!$A$6:$B$9,2,0)),"",VLOOKUP(C79,'BASE '!$A$6:$B$9,2,0))</f>
        <v/>
      </c>
      <c r="E79" s="11"/>
      <c r="F79" s="14"/>
      <c r="G79" s="15"/>
    </row>
    <row r="80" spans="2:7" x14ac:dyDescent="0.25">
      <c r="B80" s="27"/>
      <c r="C80" s="11"/>
      <c r="D80" s="18" t="str">
        <f>IF(ISERROR(VLOOKUP(C80,'BASE '!$A$6:$B$9,2,0)),"",VLOOKUP(C80,'BASE '!$A$6:$B$9,2,0))</f>
        <v/>
      </c>
      <c r="E80" s="11"/>
      <c r="F80" s="14"/>
      <c r="G80" s="15"/>
    </row>
    <row r="81" spans="2:7" x14ac:dyDescent="0.25">
      <c r="B81" s="27"/>
      <c r="C81" s="11"/>
      <c r="D81" s="18" t="str">
        <f>IF(ISERROR(VLOOKUP(C81,'BASE '!$A$6:$B$9,2,0)),"",VLOOKUP(C81,'BASE '!$A$6:$B$9,2,0))</f>
        <v/>
      </c>
      <c r="E81" s="11"/>
      <c r="F81" s="14"/>
      <c r="G81" s="15"/>
    </row>
    <row r="82" spans="2:7" x14ac:dyDescent="0.25">
      <c r="B82" s="27"/>
      <c r="C82" s="11"/>
      <c r="D82" s="18" t="str">
        <f>IF(ISERROR(VLOOKUP(C82,'BASE '!$A$6:$B$9,2,0)),"",VLOOKUP(C82,'BASE '!$A$6:$B$9,2,0))</f>
        <v/>
      </c>
      <c r="E82" s="11"/>
      <c r="F82" s="14"/>
      <c r="G82" s="15"/>
    </row>
    <row r="83" spans="2:7" x14ac:dyDescent="0.25">
      <c r="B83" s="27"/>
      <c r="C83" s="11"/>
      <c r="D83" s="18" t="str">
        <f>IF(ISERROR(VLOOKUP(C83,'BASE '!$A$6:$B$9,2,0)),"",VLOOKUP(C83,'BASE '!$A$6:$B$9,2,0))</f>
        <v/>
      </c>
      <c r="E83" s="11"/>
      <c r="F83" s="14"/>
      <c r="G83" s="15"/>
    </row>
    <row r="84" spans="2:7" x14ac:dyDescent="0.25">
      <c r="B84" s="27"/>
      <c r="C84" s="11"/>
      <c r="D84" s="18" t="str">
        <f>IF(ISERROR(VLOOKUP(C84,'BASE '!$A$6:$B$9,2,0)),"",VLOOKUP(C84,'BASE '!$A$6:$B$9,2,0))</f>
        <v/>
      </c>
      <c r="E84" s="11"/>
      <c r="F84" s="14"/>
      <c r="G84" s="15"/>
    </row>
    <row r="85" spans="2:7" x14ac:dyDescent="0.25">
      <c r="B85" s="27"/>
      <c r="C85" s="11"/>
      <c r="D85" s="18" t="str">
        <f>IF(ISERROR(VLOOKUP(C85,'BASE '!$A$6:$B$9,2,0)),"",VLOOKUP(C85,'BASE '!$A$6:$B$9,2,0))</f>
        <v/>
      </c>
      <c r="E85" s="11"/>
      <c r="F85" s="14"/>
      <c r="G85" s="15"/>
    </row>
    <row r="86" spans="2:7" x14ac:dyDescent="0.25">
      <c r="B86" s="27"/>
      <c r="C86" s="11"/>
      <c r="D86" s="18" t="str">
        <f>IF(ISERROR(VLOOKUP(C86,'BASE '!$A$6:$B$9,2,0)),"",VLOOKUP(C86,'BASE '!$A$6:$B$9,2,0))</f>
        <v/>
      </c>
      <c r="E86" s="11"/>
      <c r="F86" s="14"/>
      <c r="G86" s="15"/>
    </row>
    <row r="87" spans="2:7" x14ac:dyDescent="0.25">
      <c r="B87" s="27"/>
      <c r="C87" s="11"/>
      <c r="D87" s="18" t="str">
        <f>IF(ISERROR(VLOOKUP(C87,'BASE '!$A$6:$B$9,2,0)),"",VLOOKUP(C87,'BASE '!$A$6:$B$9,2,0))</f>
        <v/>
      </c>
      <c r="E87" s="11"/>
      <c r="F87" s="14"/>
      <c r="G87" s="15"/>
    </row>
    <row r="88" spans="2:7" x14ac:dyDescent="0.25">
      <c r="B88" s="27"/>
      <c r="C88" s="11"/>
      <c r="D88" s="18" t="str">
        <f>IF(ISERROR(VLOOKUP(C88,'BASE '!$A$6:$B$9,2,0)),"",VLOOKUP(C88,'BASE '!$A$6:$B$9,2,0))</f>
        <v/>
      </c>
      <c r="E88" s="11"/>
      <c r="F88" s="14"/>
      <c r="G88" s="15"/>
    </row>
    <row r="89" spans="2:7" x14ac:dyDescent="0.25">
      <c r="B89" s="27"/>
      <c r="C89" s="11"/>
      <c r="D89" s="18" t="str">
        <f>IF(ISERROR(VLOOKUP(C89,'BASE '!$A$6:$B$9,2,0)),"",VLOOKUP(C89,'BASE '!$A$6:$B$9,2,0))</f>
        <v/>
      </c>
      <c r="E89" s="11"/>
      <c r="F89" s="14"/>
      <c r="G89" s="15"/>
    </row>
    <row r="90" spans="2:7" x14ac:dyDescent="0.25">
      <c r="B90" s="27"/>
      <c r="C90" s="11"/>
      <c r="D90" s="18" t="str">
        <f>IF(ISERROR(VLOOKUP(C90,'BASE '!$A$6:$B$9,2,0)),"",VLOOKUP(C90,'BASE '!$A$6:$B$9,2,0))</f>
        <v/>
      </c>
      <c r="E90" s="11"/>
      <c r="F90" s="14"/>
      <c r="G90" s="15"/>
    </row>
    <row r="91" spans="2:7" x14ac:dyDescent="0.25">
      <c r="B91" s="27"/>
      <c r="C91" s="11"/>
      <c r="D91" s="18" t="str">
        <f>IF(ISERROR(VLOOKUP(C91,'BASE '!$A$6:$B$9,2,0)),"",VLOOKUP(C91,'BASE '!$A$6:$B$9,2,0))</f>
        <v/>
      </c>
      <c r="E91" s="11"/>
      <c r="F91" s="14"/>
      <c r="G91" s="15"/>
    </row>
    <row r="92" spans="2:7" x14ac:dyDescent="0.25">
      <c r="B92" s="27"/>
      <c r="C92" s="11"/>
      <c r="D92" s="18" t="str">
        <f>IF(ISERROR(VLOOKUP(C92,'BASE '!$A$6:$B$9,2,0)),"",VLOOKUP(C92,'BASE '!$A$6:$B$9,2,0))</f>
        <v/>
      </c>
      <c r="E92" s="11"/>
      <c r="F92" s="14"/>
      <c r="G92" s="15"/>
    </row>
    <row r="93" spans="2:7" x14ac:dyDescent="0.25">
      <c r="B93" s="27"/>
      <c r="C93" s="11"/>
      <c r="D93" s="18" t="str">
        <f>IF(ISERROR(VLOOKUP(C93,'BASE '!$A$6:$B$9,2,0)),"",VLOOKUP(C93,'BASE '!$A$6:$B$9,2,0))</f>
        <v/>
      </c>
      <c r="E93" s="11"/>
      <c r="F93" s="14"/>
      <c r="G93" s="15"/>
    </row>
    <row r="94" spans="2:7" x14ac:dyDescent="0.25">
      <c r="B94" s="27"/>
      <c r="C94" s="11"/>
      <c r="D94" s="18" t="str">
        <f>IF(ISERROR(VLOOKUP(C94,'BASE '!$A$6:$B$9,2,0)),"",VLOOKUP(C94,'BASE '!$A$6:$B$9,2,0))</f>
        <v/>
      </c>
      <c r="E94" s="11"/>
      <c r="F94" s="14"/>
      <c r="G94" s="15"/>
    </row>
    <row r="95" spans="2:7" x14ac:dyDescent="0.25">
      <c r="B95" s="27"/>
      <c r="C95" s="11"/>
      <c r="D95" s="18" t="str">
        <f>IF(ISERROR(VLOOKUP(C95,'BASE '!$A$6:$B$9,2,0)),"",VLOOKUP(C95,'BASE '!$A$6:$B$9,2,0))</f>
        <v/>
      </c>
      <c r="E95" s="11"/>
      <c r="F95" s="14"/>
      <c r="G95" s="15"/>
    </row>
    <row r="96" spans="2:7" x14ac:dyDescent="0.25">
      <c r="B96" s="27"/>
      <c r="C96" s="11"/>
      <c r="D96" s="18" t="str">
        <f>IF(ISERROR(VLOOKUP(C96,'BASE '!$A$6:$B$9,2,0)),"",VLOOKUP(C96,'BASE '!$A$6:$B$9,2,0))</f>
        <v/>
      </c>
      <c r="E96" s="11"/>
      <c r="F96" s="14"/>
      <c r="G96" s="15"/>
    </row>
    <row r="97" spans="2:7" x14ac:dyDescent="0.25">
      <c r="B97" s="27"/>
      <c r="C97" s="11"/>
      <c r="D97" s="18" t="str">
        <f>IF(ISERROR(VLOOKUP(C97,'BASE '!$A$6:$B$9,2,0)),"",VLOOKUP(C97,'BASE '!$A$6:$B$9,2,0))</f>
        <v/>
      </c>
      <c r="E97" s="11"/>
      <c r="F97" s="14"/>
      <c r="G97" s="15"/>
    </row>
    <row r="98" spans="2:7" x14ac:dyDescent="0.25">
      <c r="B98" s="27"/>
      <c r="C98" s="11"/>
      <c r="D98" s="18" t="str">
        <f>IF(ISERROR(VLOOKUP(C98,'BASE '!$A$6:$B$9,2,0)),"",VLOOKUP(C98,'BASE '!$A$6:$B$9,2,0))</f>
        <v/>
      </c>
      <c r="E98" s="11"/>
      <c r="F98" s="14"/>
      <c r="G98" s="15"/>
    </row>
    <row r="99" spans="2:7" x14ac:dyDescent="0.25">
      <c r="B99" s="27"/>
      <c r="C99" s="11"/>
      <c r="D99" s="18" t="str">
        <f>IF(ISERROR(VLOOKUP(C99,'BASE '!$A$6:$B$9,2,0)),"",VLOOKUP(C99,'BASE '!$A$6:$B$9,2,0))</f>
        <v/>
      </c>
      <c r="E99" s="11"/>
      <c r="F99" s="14"/>
      <c r="G99" s="15"/>
    </row>
    <row r="100" spans="2:7" x14ac:dyDescent="0.25">
      <c r="B100" s="27"/>
      <c r="C100" s="11"/>
      <c r="D100" s="18" t="str">
        <f>IF(ISERROR(VLOOKUP(C100,'BASE '!$A$6:$B$9,2,0)),"",VLOOKUP(C100,'BASE '!$A$6:$B$9,2,0))</f>
        <v/>
      </c>
      <c r="E100" s="11"/>
      <c r="F100" s="14"/>
      <c r="G100" s="15"/>
    </row>
    <row r="101" spans="2:7" x14ac:dyDescent="0.25">
      <c r="B101" s="27"/>
      <c r="C101" s="11"/>
      <c r="D101" s="18" t="str">
        <f>IF(ISERROR(VLOOKUP(C101,'BASE '!$A$6:$B$9,2,0)),"",VLOOKUP(C101,'BASE '!$A$6:$B$9,2,0))</f>
        <v/>
      </c>
      <c r="E101" s="11"/>
      <c r="F101" s="14"/>
      <c r="G101" s="15"/>
    </row>
    <row r="102" spans="2:7" x14ac:dyDescent="0.25">
      <c r="B102" s="27"/>
      <c r="C102" s="11"/>
      <c r="D102" s="18" t="str">
        <f>IF(ISERROR(VLOOKUP(C102,'BASE '!$A$6:$B$9,2,0)),"",VLOOKUP(C102,'BASE '!$A$6:$B$9,2,0))</f>
        <v/>
      </c>
      <c r="E102" s="11"/>
      <c r="F102" s="14"/>
      <c r="G102" s="15"/>
    </row>
    <row r="103" spans="2:7" x14ac:dyDescent="0.25">
      <c r="B103" s="27"/>
      <c r="C103" s="11"/>
      <c r="D103" s="18" t="str">
        <f>IF(ISERROR(VLOOKUP(C103,'BASE '!$A$6:$B$9,2,0)),"",VLOOKUP(C103,'BASE '!$A$6:$B$9,2,0))</f>
        <v/>
      </c>
      <c r="E103" s="11"/>
      <c r="F103" s="14"/>
      <c r="G103" s="15"/>
    </row>
    <row r="104" spans="2:7" x14ac:dyDescent="0.25">
      <c r="B104" s="27"/>
      <c r="C104" s="11"/>
      <c r="D104" s="18" t="str">
        <f>IF(ISERROR(VLOOKUP(C104,'BASE '!$A$6:$B$9,2,0)),"",VLOOKUP(C104,'BASE '!$A$6:$B$9,2,0))</f>
        <v/>
      </c>
      <c r="E104" s="11"/>
      <c r="F104" s="14"/>
      <c r="G104" s="15"/>
    </row>
    <row r="105" spans="2:7" x14ac:dyDescent="0.25">
      <c r="B105" s="27"/>
      <c r="C105" s="11"/>
      <c r="D105" s="18" t="str">
        <f>IF(ISERROR(VLOOKUP(C105,'BASE '!$A$6:$B$9,2,0)),"",VLOOKUP(C105,'BASE '!$A$6:$B$9,2,0))</f>
        <v/>
      </c>
      <c r="E105" s="11"/>
      <c r="F105" s="14"/>
      <c r="G105" s="15"/>
    </row>
    <row r="106" spans="2:7" x14ac:dyDescent="0.25">
      <c r="B106" s="27"/>
      <c r="C106" s="11"/>
      <c r="D106" s="18" t="str">
        <f>IF(ISERROR(VLOOKUP(C106,'BASE '!$A$6:$B$9,2,0)),"",VLOOKUP(C106,'BASE '!$A$6:$B$9,2,0))</f>
        <v/>
      </c>
      <c r="E106" s="11"/>
      <c r="F106" s="14"/>
      <c r="G106" s="15"/>
    </row>
    <row r="107" spans="2:7" x14ac:dyDescent="0.25">
      <c r="B107" s="27"/>
      <c r="C107" s="11"/>
      <c r="D107" s="18" t="str">
        <f>IF(ISERROR(VLOOKUP(C107,'BASE '!$A$6:$B$9,2,0)),"",VLOOKUP(C107,'BASE '!$A$6:$B$9,2,0))</f>
        <v/>
      </c>
      <c r="E107" s="11"/>
      <c r="F107" s="14"/>
      <c r="G107" s="15"/>
    </row>
    <row r="108" spans="2:7" x14ac:dyDescent="0.25">
      <c r="B108" s="27"/>
      <c r="C108" s="11"/>
      <c r="D108" s="18" t="str">
        <f>IF(ISERROR(VLOOKUP(C108,'BASE '!$A$6:$B$9,2,0)),"",VLOOKUP(C108,'BASE '!$A$6:$B$9,2,0))</f>
        <v/>
      </c>
      <c r="E108" s="11"/>
      <c r="F108" s="14"/>
      <c r="G108" s="15"/>
    </row>
    <row r="109" spans="2:7" x14ac:dyDescent="0.25">
      <c r="B109" s="27"/>
      <c r="C109" s="11"/>
      <c r="D109" s="18" t="str">
        <f>IF(ISERROR(VLOOKUP(C109,'BASE '!$A$6:$B$9,2,0)),"",VLOOKUP(C109,'BASE '!$A$6:$B$9,2,0))</f>
        <v/>
      </c>
      <c r="E109" s="11"/>
      <c r="F109" s="14"/>
      <c r="G109" s="15"/>
    </row>
    <row r="110" spans="2:7" x14ac:dyDescent="0.25">
      <c r="B110" s="27"/>
      <c r="C110" s="11"/>
      <c r="D110" s="18" t="str">
        <f>IF(ISERROR(VLOOKUP(C110,'BASE '!$A$6:$B$9,2,0)),"",VLOOKUP(C110,'BASE '!$A$6:$B$9,2,0))</f>
        <v/>
      </c>
      <c r="E110" s="11"/>
      <c r="F110" s="14"/>
      <c r="G110" s="15"/>
    </row>
    <row r="111" spans="2:7" x14ac:dyDescent="0.25">
      <c r="B111" s="27"/>
      <c r="C111" s="11"/>
      <c r="D111" s="18" t="str">
        <f>IF(ISERROR(VLOOKUP(C111,'BASE '!$A$6:$B$9,2,0)),"",VLOOKUP(C111,'BASE '!$A$6:$B$9,2,0))</f>
        <v/>
      </c>
      <c r="E111" s="11"/>
      <c r="F111" s="14"/>
      <c r="G111" s="15"/>
    </row>
    <row r="112" spans="2:7" x14ac:dyDescent="0.25">
      <c r="B112" s="27"/>
      <c r="C112" s="11"/>
      <c r="D112" s="18" t="str">
        <f>IF(ISERROR(VLOOKUP(C112,'BASE '!$A$6:$B$9,2,0)),"",VLOOKUP(C112,'BASE '!$A$6:$B$9,2,0))</f>
        <v/>
      </c>
      <c r="E112" s="11"/>
      <c r="F112" s="14"/>
      <c r="G112" s="15"/>
    </row>
    <row r="113" spans="2:7" x14ac:dyDescent="0.25">
      <c r="B113" s="27"/>
      <c r="C113" s="11"/>
      <c r="D113" s="18" t="str">
        <f>IF(ISERROR(VLOOKUP(C113,'BASE '!$A$6:$B$9,2,0)),"",VLOOKUP(C113,'BASE '!$A$6:$B$9,2,0))</f>
        <v/>
      </c>
      <c r="E113" s="11"/>
      <c r="F113" s="14"/>
      <c r="G113" s="15"/>
    </row>
    <row r="114" spans="2:7" x14ac:dyDescent="0.25">
      <c r="B114" s="27"/>
      <c r="C114" s="11"/>
      <c r="D114" s="18" t="str">
        <f>IF(ISERROR(VLOOKUP(C114,'BASE '!$A$6:$B$9,2,0)),"",VLOOKUP(C114,'BASE '!$A$6:$B$9,2,0))</f>
        <v/>
      </c>
      <c r="E114" s="11"/>
      <c r="F114" s="14"/>
      <c r="G114" s="15"/>
    </row>
    <row r="115" spans="2:7" x14ac:dyDescent="0.25">
      <c r="B115" s="27"/>
      <c r="C115" s="11"/>
      <c r="D115" s="18" t="str">
        <f>IF(ISERROR(VLOOKUP(C115,'BASE '!$A$6:$B$9,2,0)),"",VLOOKUP(C115,'BASE '!$A$6:$B$9,2,0))</f>
        <v/>
      </c>
      <c r="E115" s="11"/>
      <c r="F115" s="14"/>
      <c r="G115" s="15"/>
    </row>
    <row r="116" spans="2:7" x14ac:dyDescent="0.25">
      <c r="B116" s="27"/>
      <c r="C116" s="11"/>
      <c r="D116" s="18" t="str">
        <f>IF(ISERROR(VLOOKUP(C116,'BASE '!$A$6:$B$9,2,0)),"",VLOOKUP(C116,'BASE '!$A$6:$B$9,2,0))</f>
        <v/>
      </c>
      <c r="E116" s="11"/>
      <c r="F116" s="14"/>
      <c r="G116" s="15"/>
    </row>
    <row r="117" spans="2:7" x14ac:dyDescent="0.25">
      <c r="B117" s="27"/>
      <c r="C117" s="11"/>
      <c r="D117" s="18" t="str">
        <f>IF(ISERROR(VLOOKUP(C117,'BASE '!$A$6:$B$9,2,0)),"",VLOOKUP(C117,'BASE '!$A$6:$B$9,2,0))</f>
        <v/>
      </c>
      <c r="E117" s="11"/>
      <c r="F117" s="14"/>
      <c r="G117" s="15"/>
    </row>
    <row r="118" spans="2:7" x14ac:dyDescent="0.25">
      <c r="B118" s="27"/>
      <c r="C118" s="11"/>
      <c r="D118" s="18" t="str">
        <f>IF(ISERROR(VLOOKUP(C118,'BASE '!$A$6:$B$9,2,0)),"",VLOOKUP(C118,'BASE '!$A$6:$B$9,2,0))</f>
        <v/>
      </c>
      <c r="E118" s="11"/>
      <c r="F118" s="14"/>
      <c r="G118" s="15"/>
    </row>
    <row r="119" spans="2:7" x14ac:dyDescent="0.25">
      <c r="B119" s="27"/>
      <c r="C119" s="11"/>
      <c r="D119" s="18" t="str">
        <f>IF(ISERROR(VLOOKUP(C119,'BASE '!$A$6:$B$9,2,0)),"",VLOOKUP(C119,'BASE '!$A$6:$B$9,2,0))</f>
        <v/>
      </c>
      <c r="E119" s="11"/>
      <c r="F119" s="14"/>
      <c r="G119" s="15"/>
    </row>
    <row r="120" spans="2:7" x14ac:dyDescent="0.25">
      <c r="B120" s="27"/>
      <c r="C120" s="11"/>
      <c r="D120" s="18" t="str">
        <f>IF(ISERROR(VLOOKUP(C120,'BASE '!$A$6:$B$9,2,0)),"",VLOOKUP(C120,'BASE '!$A$6:$B$9,2,0))</f>
        <v/>
      </c>
      <c r="E120" s="11"/>
      <c r="F120" s="14"/>
      <c r="G120" s="15"/>
    </row>
    <row r="121" spans="2:7" x14ac:dyDescent="0.25">
      <c r="B121" s="27"/>
      <c r="C121" s="11"/>
      <c r="D121" s="18" t="str">
        <f>IF(ISERROR(VLOOKUP(C121,'BASE '!$A$6:$B$9,2,0)),"",VLOOKUP(C121,'BASE '!$A$6:$B$9,2,0))</f>
        <v/>
      </c>
      <c r="E121" s="11"/>
      <c r="F121" s="14"/>
      <c r="G121" s="15"/>
    </row>
    <row r="122" spans="2:7" x14ac:dyDescent="0.25">
      <c r="B122" s="27"/>
      <c r="C122" s="11"/>
      <c r="D122" s="18" t="str">
        <f>IF(ISERROR(VLOOKUP(C122,'BASE '!$A$6:$B$9,2,0)),"",VLOOKUP(C122,'BASE '!$A$6:$B$9,2,0))</f>
        <v/>
      </c>
      <c r="E122" s="11"/>
      <c r="F122" s="14"/>
      <c r="G122" s="15"/>
    </row>
    <row r="123" spans="2:7" x14ac:dyDescent="0.25">
      <c r="B123" s="27"/>
      <c r="C123" s="11"/>
      <c r="D123" s="18" t="str">
        <f>IF(ISERROR(VLOOKUP(C123,'BASE '!$A$6:$B$9,2,0)),"",VLOOKUP(C123,'BASE '!$A$6:$B$9,2,0))</f>
        <v/>
      </c>
      <c r="E123" s="11"/>
      <c r="F123" s="14"/>
      <c r="G123" s="15"/>
    </row>
    <row r="124" spans="2:7" x14ac:dyDescent="0.25">
      <c r="B124" s="27"/>
      <c r="C124" s="11"/>
      <c r="D124" s="18" t="str">
        <f>IF(ISERROR(VLOOKUP(C124,'BASE '!$A$6:$B$9,2,0)),"",VLOOKUP(C124,'BASE '!$A$6:$B$9,2,0))</f>
        <v/>
      </c>
      <c r="E124" s="11"/>
      <c r="F124" s="14"/>
      <c r="G124" s="15"/>
    </row>
    <row r="125" spans="2:7" x14ac:dyDescent="0.25">
      <c r="B125" s="27"/>
      <c r="C125" s="11"/>
      <c r="D125" s="18" t="str">
        <f>IF(ISERROR(VLOOKUP(C125,'BASE '!$A$6:$B$9,2,0)),"",VLOOKUP(C125,'BASE '!$A$6:$B$9,2,0))</f>
        <v/>
      </c>
      <c r="E125" s="11"/>
      <c r="F125" s="14"/>
      <c r="G125" s="15"/>
    </row>
    <row r="126" spans="2:7" x14ac:dyDescent="0.25">
      <c r="B126" s="27"/>
      <c r="C126" s="11"/>
      <c r="D126" s="18" t="str">
        <f>IF(ISERROR(VLOOKUP(C126,'BASE '!$A$6:$B$9,2,0)),"",VLOOKUP(C126,'BASE '!$A$6:$B$9,2,0))</f>
        <v/>
      </c>
      <c r="E126" s="11"/>
      <c r="F126" s="14"/>
      <c r="G126" s="15"/>
    </row>
    <row r="127" spans="2:7" x14ac:dyDescent="0.25">
      <c r="B127" s="27"/>
      <c r="C127" s="11"/>
      <c r="D127" s="18" t="str">
        <f>IF(ISERROR(VLOOKUP(C127,'BASE '!$A$6:$B$9,2,0)),"",VLOOKUP(C127,'BASE '!$A$6:$B$9,2,0))</f>
        <v/>
      </c>
      <c r="E127" s="11"/>
      <c r="F127" s="14"/>
      <c r="G127" s="15"/>
    </row>
    <row r="128" spans="2:7" x14ac:dyDescent="0.25">
      <c r="B128" s="27"/>
      <c r="C128" s="11"/>
      <c r="D128" s="18" t="str">
        <f>IF(ISERROR(VLOOKUP(C128,'BASE '!$A$6:$B$9,2,0)),"",VLOOKUP(C128,'BASE '!$A$6:$B$9,2,0))</f>
        <v/>
      </c>
      <c r="E128" s="11"/>
      <c r="F128" s="14"/>
      <c r="G128" s="15"/>
    </row>
    <row r="129" spans="2:7" x14ac:dyDescent="0.25">
      <c r="B129" s="27"/>
      <c r="C129" s="11"/>
      <c r="D129" s="18" t="str">
        <f>IF(ISERROR(VLOOKUP(C129,'BASE '!$A$6:$B$9,2,0)),"",VLOOKUP(C129,'BASE '!$A$6:$B$9,2,0))</f>
        <v/>
      </c>
      <c r="E129" s="11"/>
      <c r="F129" s="14"/>
      <c r="G129" s="15"/>
    </row>
    <row r="130" spans="2:7" x14ac:dyDescent="0.25">
      <c r="B130" s="27"/>
      <c r="C130" s="11"/>
      <c r="D130" s="18" t="str">
        <f>IF(ISERROR(VLOOKUP(C130,'BASE '!$A$6:$B$9,2,0)),"",VLOOKUP(C130,'BASE '!$A$6:$B$9,2,0))</f>
        <v/>
      </c>
      <c r="E130" s="11"/>
      <c r="F130" s="14"/>
      <c r="G130" s="15"/>
    </row>
    <row r="131" spans="2:7" x14ac:dyDescent="0.25">
      <c r="B131" s="27"/>
      <c r="C131" s="11"/>
      <c r="D131" s="18" t="str">
        <f>IF(ISERROR(VLOOKUP(C131,'BASE '!$A$6:$B$9,2,0)),"",VLOOKUP(C131,'BASE '!$A$6:$B$9,2,0))</f>
        <v/>
      </c>
      <c r="E131" s="11"/>
      <c r="F131" s="14"/>
      <c r="G131" s="15"/>
    </row>
    <row r="132" spans="2:7" x14ac:dyDescent="0.25">
      <c r="B132" s="27"/>
      <c r="C132" s="11"/>
      <c r="D132" s="18" t="str">
        <f>IF(ISERROR(VLOOKUP(C132,'BASE '!$A$6:$B$9,2,0)),"",VLOOKUP(C132,'BASE '!$A$6:$B$9,2,0))</f>
        <v/>
      </c>
      <c r="E132" s="11"/>
      <c r="F132" s="14"/>
      <c r="G132" s="15"/>
    </row>
    <row r="133" spans="2:7" x14ac:dyDescent="0.25">
      <c r="B133" s="27"/>
      <c r="C133" s="11"/>
      <c r="D133" s="18" t="str">
        <f>IF(ISERROR(VLOOKUP(C133,'BASE '!$A$6:$B$9,2,0)),"",VLOOKUP(C133,'BASE '!$A$6:$B$9,2,0))</f>
        <v/>
      </c>
      <c r="E133" s="11"/>
      <c r="F133" s="14"/>
      <c r="G133" s="15"/>
    </row>
    <row r="134" spans="2:7" x14ac:dyDescent="0.25">
      <c r="B134" s="27"/>
      <c r="C134" s="11"/>
      <c r="D134" s="18" t="str">
        <f>IF(ISERROR(VLOOKUP(C134,'BASE '!$A$6:$B$9,2,0)),"",VLOOKUP(C134,'BASE '!$A$6:$B$9,2,0))</f>
        <v/>
      </c>
      <c r="E134" s="11"/>
      <c r="F134" s="14"/>
      <c r="G134" s="15"/>
    </row>
    <row r="135" spans="2:7" x14ac:dyDescent="0.25">
      <c r="B135" s="27"/>
      <c r="C135" s="11"/>
      <c r="D135" s="18" t="str">
        <f>IF(ISERROR(VLOOKUP(C135,'BASE '!$A$6:$B$9,2,0)),"",VLOOKUP(C135,'BASE '!$A$6:$B$9,2,0))</f>
        <v/>
      </c>
      <c r="E135" s="11"/>
      <c r="F135" s="14"/>
      <c r="G135" s="15"/>
    </row>
    <row r="136" spans="2:7" x14ac:dyDescent="0.25">
      <c r="B136" s="27"/>
      <c r="C136" s="11"/>
      <c r="D136" s="18" t="str">
        <f>IF(ISERROR(VLOOKUP(C136,'BASE '!$A$6:$B$9,2,0)),"",VLOOKUP(C136,'BASE '!$A$6:$B$9,2,0))</f>
        <v/>
      </c>
      <c r="E136" s="11"/>
      <c r="F136" s="14"/>
      <c r="G136" s="15"/>
    </row>
    <row r="137" spans="2:7" x14ac:dyDescent="0.25">
      <c r="B137" s="27"/>
      <c r="C137" s="11"/>
      <c r="D137" s="18" t="str">
        <f>IF(ISERROR(VLOOKUP(C137,'BASE '!$A$6:$B$9,2,0)),"",VLOOKUP(C137,'BASE '!$A$6:$B$9,2,0))</f>
        <v/>
      </c>
      <c r="E137" s="11"/>
      <c r="F137" s="14"/>
      <c r="G137" s="15"/>
    </row>
    <row r="138" spans="2:7" x14ac:dyDescent="0.25">
      <c r="B138" s="27"/>
      <c r="C138" s="11"/>
      <c r="D138" s="18" t="str">
        <f>IF(ISERROR(VLOOKUP(C138,'BASE '!$A$6:$B$9,2,0)),"",VLOOKUP(C138,'BASE '!$A$6:$B$9,2,0))</f>
        <v/>
      </c>
      <c r="E138" s="11"/>
      <c r="F138" s="14"/>
      <c r="G138" s="15"/>
    </row>
    <row r="139" spans="2:7" x14ac:dyDescent="0.25">
      <c r="B139" s="27"/>
      <c r="C139" s="11"/>
      <c r="D139" s="18" t="str">
        <f>IF(ISERROR(VLOOKUP(C139,'BASE '!$A$6:$B$9,2,0)),"",VLOOKUP(C139,'BASE '!$A$6:$B$9,2,0))</f>
        <v/>
      </c>
      <c r="E139" s="11"/>
      <c r="F139" s="14"/>
      <c r="G139" s="15"/>
    </row>
    <row r="140" spans="2:7" x14ac:dyDescent="0.25">
      <c r="B140" s="27"/>
      <c r="C140" s="11"/>
      <c r="D140" s="18" t="str">
        <f>IF(ISERROR(VLOOKUP(C140,'BASE '!$A$6:$B$9,2,0)),"",VLOOKUP(C140,'BASE '!$A$6:$B$9,2,0))</f>
        <v/>
      </c>
      <c r="E140" s="11"/>
      <c r="F140" s="14"/>
      <c r="G140" s="15"/>
    </row>
    <row r="141" spans="2:7" x14ac:dyDescent="0.25">
      <c r="B141" s="27"/>
      <c r="C141" s="11"/>
      <c r="D141" s="18" t="str">
        <f>IF(ISERROR(VLOOKUP(C141,'BASE '!$A$6:$B$9,2,0)),"",VLOOKUP(C141,'BASE '!$A$6:$B$9,2,0))</f>
        <v/>
      </c>
      <c r="E141" s="11"/>
      <c r="F141" s="14"/>
      <c r="G141" s="15"/>
    </row>
    <row r="142" spans="2:7" x14ac:dyDescent="0.25">
      <c r="B142" s="27"/>
      <c r="C142" s="11"/>
      <c r="D142" s="18" t="str">
        <f>IF(ISERROR(VLOOKUP(C142,'BASE '!$A$6:$B$9,2,0)),"",VLOOKUP(C142,'BASE '!$A$6:$B$9,2,0))</f>
        <v/>
      </c>
      <c r="E142" s="11"/>
      <c r="F142" s="14"/>
      <c r="G142" s="15"/>
    </row>
    <row r="143" spans="2:7" x14ac:dyDescent="0.25">
      <c r="B143" s="27"/>
      <c r="C143" s="11"/>
      <c r="D143" s="18" t="str">
        <f>IF(ISERROR(VLOOKUP(C143,'BASE '!$A$6:$B$9,2,0)),"",VLOOKUP(C143,'BASE '!$A$6:$B$9,2,0))</f>
        <v/>
      </c>
      <c r="E143" s="11"/>
      <c r="F143" s="14"/>
      <c r="G143" s="15"/>
    </row>
    <row r="144" spans="2:7" x14ac:dyDescent="0.25">
      <c r="B144" s="27"/>
      <c r="C144" s="11"/>
      <c r="D144" s="18" t="str">
        <f>IF(ISERROR(VLOOKUP(C144,'BASE '!$A$6:$B$9,2,0)),"",VLOOKUP(C144,'BASE '!$A$6:$B$9,2,0))</f>
        <v/>
      </c>
      <c r="E144" s="11"/>
      <c r="F144" s="14"/>
      <c r="G144" s="15"/>
    </row>
    <row r="145" spans="2:7" x14ac:dyDescent="0.25">
      <c r="B145" s="27"/>
      <c r="C145" s="11"/>
      <c r="D145" s="18" t="str">
        <f>IF(ISERROR(VLOOKUP(C145,'BASE '!$A$6:$B$9,2,0)),"",VLOOKUP(C145,'BASE '!$A$6:$B$9,2,0))</f>
        <v/>
      </c>
      <c r="E145" s="11"/>
      <c r="F145" s="14"/>
      <c r="G145" s="15"/>
    </row>
    <row r="146" spans="2:7" x14ac:dyDescent="0.25">
      <c r="B146" s="27"/>
      <c r="C146" s="11"/>
      <c r="D146" s="18" t="str">
        <f>IF(ISERROR(VLOOKUP(C146,'BASE '!$A$6:$B$9,2,0)),"",VLOOKUP(C146,'BASE '!$A$6:$B$9,2,0))</f>
        <v/>
      </c>
      <c r="E146" s="11"/>
      <c r="F146" s="14"/>
      <c r="G146" s="15"/>
    </row>
    <row r="147" spans="2:7" x14ac:dyDescent="0.25">
      <c r="B147" s="27"/>
      <c r="C147" s="11"/>
      <c r="D147" s="18" t="str">
        <f>IF(ISERROR(VLOOKUP(C147,'BASE '!$A$6:$B$9,2,0)),"",VLOOKUP(C147,'BASE '!$A$6:$B$9,2,0))</f>
        <v/>
      </c>
      <c r="E147" s="11"/>
      <c r="F147" s="14"/>
      <c r="G147" s="15"/>
    </row>
    <row r="148" spans="2:7" x14ac:dyDescent="0.25">
      <c r="B148" s="27"/>
      <c r="C148" s="11"/>
      <c r="D148" s="18" t="str">
        <f>IF(ISERROR(VLOOKUP(C148,'BASE '!$A$6:$B$9,2,0)),"",VLOOKUP(C148,'BASE '!$A$6:$B$9,2,0))</f>
        <v/>
      </c>
      <c r="E148" s="11"/>
      <c r="F148" s="14"/>
      <c r="G148" s="15"/>
    </row>
    <row r="149" spans="2:7" x14ac:dyDescent="0.25">
      <c r="B149" s="27"/>
      <c r="C149" s="11"/>
      <c r="D149" s="18" t="str">
        <f>IF(ISERROR(VLOOKUP(C149,'BASE '!$A$6:$B$9,2,0)),"",VLOOKUP(C149,'BASE '!$A$6:$B$9,2,0))</f>
        <v/>
      </c>
      <c r="E149" s="11"/>
      <c r="F149" s="14"/>
      <c r="G149" s="15"/>
    </row>
    <row r="150" spans="2:7" x14ac:dyDescent="0.25">
      <c r="B150" s="27"/>
      <c r="C150" s="11"/>
      <c r="D150" s="18" t="str">
        <f>IF(ISERROR(VLOOKUP(C150,'BASE '!$A$6:$B$9,2,0)),"",VLOOKUP(C150,'BASE '!$A$6:$B$9,2,0))</f>
        <v/>
      </c>
      <c r="E150" s="11"/>
      <c r="F150" s="14"/>
      <c r="G150" s="15"/>
    </row>
    <row r="151" spans="2:7" x14ac:dyDescent="0.25">
      <c r="B151" s="27"/>
      <c r="C151" s="11"/>
      <c r="D151" s="18" t="str">
        <f>IF(ISERROR(VLOOKUP(C151,'BASE '!$A$6:$B$9,2,0)),"",VLOOKUP(C151,'BASE '!$A$6:$B$9,2,0))</f>
        <v/>
      </c>
      <c r="E151" s="11"/>
      <c r="F151" s="14"/>
      <c r="G151" s="15"/>
    </row>
    <row r="152" spans="2:7" x14ac:dyDescent="0.25">
      <c r="B152" s="27"/>
      <c r="C152" s="11"/>
      <c r="D152" s="18" t="str">
        <f>IF(ISERROR(VLOOKUP(C152,'BASE '!$A$6:$B$9,2,0)),"",VLOOKUP(C152,'BASE '!$A$6:$B$9,2,0))</f>
        <v/>
      </c>
      <c r="E152" s="11"/>
      <c r="F152" s="14"/>
      <c r="G152" s="15"/>
    </row>
    <row r="153" spans="2:7" x14ac:dyDescent="0.25">
      <c r="B153" s="27"/>
      <c r="C153" s="11"/>
      <c r="D153" s="18" t="str">
        <f>IF(ISERROR(VLOOKUP(C153,'BASE '!$A$6:$B$9,2,0)),"",VLOOKUP(C153,'BASE '!$A$6:$B$9,2,0))</f>
        <v/>
      </c>
      <c r="E153" s="11"/>
      <c r="F153" s="14"/>
      <c r="G153" s="15"/>
    </row>
    <row r="154" spans="2:7" x14ac:dyDescent="0.25">
      <c r="B154" s="27"/>
      <c r="C154" s="11"/>
      <c r="D154" s="18" t="str">
        <f>IF(ISERROR(VLOOKUP(C154,'BASE '!$A$6:$B$9,2,0)),"",VLOOKUP(C154,'BASE '!$A$6:$B$9,2,0))</f>
        <v/>
      </c>
      <c r="E154" s="11"/>
      <c r="F154" s="14"/>
      <c r="G154" s="15"/>
    </row>
    <row r="155" spans="2:7" x14ac:dyDescent="0.25">
      <c r="B155" s="27"/>
      <c r="C155" s="11"/>
      <c r="D155" s="18" t="str">
        <f>IF(ISERROR(VLOOKUP(C155,'BASE '!$A$6:$B$9,2,0)),"",VLOOKUP(C155,'BASE '!$A$6:$B$9,2,0))</f>
        <v/>
      </c>
      <c r="E155" s="11"/>
      <c r="F155" s="14"/>
      <c r="G155" s="15"/>
    </row>
    <row r="156" spans="2:7" x14ac:dyDescent="0.25">
      <c r="B156" s="27"/>
      <c r="C156" s="11"/>
      <c r="D156" s="18" t="str">
        <f>IF(ISERROR(VLOOKUP(C156,'BASE '!$A$6:$B$9,2,0)),"",VLOOKUP(C156,'BASE '!$A$6:$B$9,2,0))</f>
        <v/>
      </c>
      <c r="E156" s="11"/>
      <c r="F156" s="14"/>
      <c r="G156" s="15"/>
    </row>
    <row r="157" spans="2:7" x14ac:dyDescent="0.25">
      <c r="B157" s="27"/>
      <c r="C157" s="11"/>
      <c r="D157" s="18" t="str">
        <f>IF(ISERROR(VLOOKUP(C157,'BASE '!$A$6:$B$9,2,0)),"",VLOOKUP(C157,'BASE '!$A$6:$B$9,2,0))</f>
        <v/>
      </c>
      <c r="E157" s="11"/>
      <c r="F157" s="14"/>
      <c r="G157" s="15"/>
    </row>
    <row r="158" spans="2:7" x14ac:dyDescent="0.25">
      <c r="B158" s="27"/>
      <c r="C158" s="11"/>
      <c r="D158" s="18" t="str">
        <f>IF(ISERROR(VLOOKUP(C158,'BASE '!$A$6:$B$9,2,0)),"",VLOOKUP(C158,'BASE '!$A$6:$B$9,2,0))</f>
        <v/>
      </c>
      <c r="E158" s="11"/>
      <c r="F158" s="14"/>
      <c r="G158" s="15"/>
    </row>
    <row r="159" spans="2:7" x14ac:dyDescent="0.25">
      <c r="B159" s="27"/>
      <c r="C159" s="11"/>
      <c r="D159" s="18" t="str">
        <f>IF(ISERROR(VLOOKUP(C159,'BASE '!$A$6:$B$9,2,0)),"",VLOOKUP(C159,'BASE '!$A$6:$B$9,2,0))</f>
        <v/>
      </c>
      <c r="E159" s="11"/>
      <c r="F159" s="14"/>
      <c r="G159" s="15"/>
    </row>
    <row r="160" spans="2:7" x14ac:dyDescent="0.25">
      <c r="B160" s="27"/>
      <c r="C160" s="11"/>
      <c r="D160" s="18" t="str">
        <f>IF(ISERROR(VLOOKUP(C160,'BASE '!$A$6:$B$9,2,0)),"",VLOOKUP(C160,'BASE '!$A$6:$B$9,2,0))</f>
        <v/>
      </c>
      <c r="E160" s="11"/>
      <c r="F160" s="14"/>
      <c r="G160" s="15"/>
    </row>
    <row r="161" spans="2:7" x14ac:dyDescent="0.25">
      <c r="B161" s="27"/>
      <c r="C161" s="11"/>
      <c r="D161" s="18" t="str">
        <f>IF(ISERROR(VLOOKUP(C161,'BASE '!$A$6:$B$9,2,0)),"",VLOOKUP(C161,'BASE '!$A$6:$B$9,2,0))</f>
        <v/>
      </c>
      <c r="E161" s="11"/>
      <c r="F161" s="14"/>
      <c r="G161" s="15"/>
    </row>
    <row r="162" spans="2:7" x14ac:dyDescent="0.25">
      <c r="B162" s="27"/>
      <c r="C162" s="11"/>
      <c r="D162" s="18" t="str">
        <f>IF(ISERROR(VLOOKUP(C162,'BASE '!$A$6:$B$9,2,0)),"",VLOOKUP(C162,'BASE '!$A$6:$B$9,2,0))</f>
        <v/>
      </c>
      <c r="E162" s="11"/>
      <c r="F162" s="14"/>
      <c r="G162" s="15"/>
    </row>
    <row r="163" spans="2:7" x14ac:dyDescent="0.25">
      <c r="B163" s="27"/>
      <c r="C163" s="11"/>
      <c r="D163" s="18" t="str">
        <f>IF(ISERROR(VLOOKUP(C163,'BASE '!$A$6:$B$9,2,0)),"",VLOOKUP(C163,'BASE '!$A$6:$B$9,2,0))</f>
        <v/>
      </c>
      <c r="E163" s="11"/>
      <c r="F163" s="14"/>
      <c r="G163" s="15"/>
    </row>
    <row r="164" spans="2:7" x14ac:dyDescent="0.25">
      <c r="B164" s="27"/>
      <c r="C164" s="11"/>
      <c r="D164" s="18" t="str">
        <f>IF(ISERROR(VLOOKUP(C164,'BASE '!$A$6:$B$9,2,0)),"",VLOOKUP(C164,'BASE '!$A$6:$B$9,2,0))</f>
        <v/>
      </c>
      <c r="E164" s="11"/>
      <c r="F164" s="14"/>
      <c r="G164" s="15"/>
    </row>
    <row r="165" spans="2:7" x14ac:dyDescent="0.25">
      <c r="B165" s="27"/>
      <c r="C165" s="11"/>
      <c r="D165" s="18" t="str">
        <f>IF(ISERROR(VLOOKUP(C165,'BASE '!$A$6:$B$9,2,0)),"",VLOOKUP(C165,'BASE '!$A$6:$B$9,2,0))</f>
        <v/>
      </c>
      <c r="E165" s="11"/>
      <c r="F165" s="14"/>
      <c r="G165" s="15"/>
    </row>
    <row r="166" spans="2:7" x14ac:dyDescent="0.25">
      <c r="B166" s="27"/>
      <c r="C166" s="11"/>
      <c r="D166" s="18" t="str">
        <f>IF(ISERROR(VLOOKUP(C166,'BASE '!$A$6:$B$9,2,0)),"",VLOOKUP(C166,'BASE '!$A$6:$B$9,2,0))</f>
        <v/>
      </c>
      <c r="E166" s="11"/>
      <c r="F166" s="14"/>
      <c r="G166" s="15"/>
    </row>
    <row r="167" spans="2:7" x14ac:dyDescent="0.25">
      <c r="B167" s="27"/>
      <c r="C167" s="11"/>
      <c r="D167" s="18" t="str">
        <f>IF(ISERROR(VLOOKUP(C167,'BASE '!$A$6:$B$9,2,0)),"",VLOOKUP(C167,'BASE '!$A$6:$B$9,2,0))</f>
        <v/>
      </c>
      <c r="E167" s="11"/>
      <c r="F167" s="14"/>
      <c r="G167" s="15"/>
    </row>
    <row r="168" spans="2:7" x14ac:dyDescent="0.25">
      <c r="B168" s="27"/>
      <c r="C168" s="11"/>
      <c r="D168" s="18" t="str">
        <f>IF(ISERROR(VLOOKUP(C168,'BASE '!$A$6:$B$9,2,0)),"",VLOOKUP(C168,'BASE '!$A$6:$B$9,2,0))</f>
        <v/>
      </c>
      <c r="E168" s="11"/>
      <c r="F168" s="14"/>
      <c r="G168" s="15"/>
    </row>
    <row r="169" spans="2:7" x14ac:dyDescent="0.25">
      <c r="B169" s="27"/>
      <c r="C169" s="11"/>
      <c r="D169" s="18" t="str">
        <f>IF(ISERROR(VLOOKUP(C169,'BASE '!$A$6:$B$9,2,0)),"",VLOOKUP(C169,'BASE '!$A$6:$B$9,2,0))</f>
        <v/>
      </c>
      <c r="E169" s="11"/>
      <c r="F169" s="14"/>
      <c r="G169" s="15"/>
    </row>
    <row r="170" spans="2:7" x14ac:dyDescent="0.25">
      <c r="B170" s="27"/>
      <c r="C170" s="11"/>
      <c r="D170" s="18" t="str">
        <f>IF(ISERROR(VLOOKUP(C170,'BASE '!$A$6:$B$9,2,0)),"",VLOOKUP(C170,'BASE '!$A$6:$B$9,2,0))</f>
        <v/>
      </c>
      <c r="E170" s="11"/>
      <c r="F170" s="14"/>
      <c r="G170" s="15"/>
    </row>
    <row r="171" spans="2:7" x14ac:dyDescent="0.25">
      <c r="B171" s="27"/>
      <c r="C171" s="11"/>
      <c r="D171" s="18" t="str">
        <f>IF(ISERROR(VLOOKUP(C171,'BASE '!$A$6:$B$9,2,0)),"",VLOOKUP(C171,'BASE '!$A$6:$B$9,2,0))</f>
        <v/>
      </c>
      <c r="E171" s="11"/>
      <c r="F171" s="14"/>
      <c r="G171" s="15"/>
    </row>
    <row r="172" spans="2:7" x14ac:dyDescent="0.25">
      <c r="B172" s="27"/>
      <c r="C172" s="11"/>
      <c r="D172" s="18" t="str">
        <f>IF(ISERROR(VLOOKUP(C172,'BASE '!$A$6:$B$9,2,0)),"",VLOOKUP(C172,'BASE '!$A$6:$B$9,2,0))</f>
        <v/>
      </c>
      <c r="E172" s="11"/>
      <c r="F172" s="14"/>
      <c r="G172" s="15"/>
    </row>
    <row r="173" spans="2:7" x14ac:dyDescent="0.25">
      <c r="B173" s="27"/>
      <c r="C173" s="11"/>
      <c r="D173" s="18" t="str">
        <f>IF(ISERROR(VLOOKUP(C173,'BASE '!$A$6:$B$9,2,0)),"",VLOOKUP(C173,'BASE '!$A$6:$B$9,2,0))</f>
        <v/>
      </c>
      <c r="E173" s="11"/>
      <c r="F173" s="14"/>
      <c r="G173" s="15"/>
    </row>
    <row r="174" spans="2:7" x14ac:dyDescent="0.25">
      <c r="B174" s="27"/>
      <c r="C174" s="11"/>
      <c r="D174" s="18" t="str">
        <f>IF(ISERROR(VLOOKUP(C174,'BASE '!$A$6:$B$9,2,0)),"",VLOOKUP(C174,'BASE '!$A$6:$B$9,2,0))</f>
        <v/>
      </c>
      <c r="E174" s="11"/>
      <c r="F174" s="14"/>
      <c r="G174" s="15"/>
    </row>
    <row r="175" spans="2:7" x14ac:dyDescent="0.25">
      <c r="B175" s="27"/>
      <c r="C175" s="11"/>
      <c r="D175" s="18" t="str">
        <f>IF(ISERROR(VLOOKUP(C175,'BASE '!$A$6:$B$9,2,0)),"",VLOOKUP(C175,'BASE '!$A$6:$B$9,2,0))</f>
        <v/>
      </c>
      <c r="E175" s="11"/>
      <c r="F175" s="14"/>
      <c r="G175" s="15"/>
    </row>
    <row r="176" spans="2:7" x14ac:dyDescent="0.25">
      <c r="B176" s="27"/>
      <c r="C176" s="11"/>
      <c r="D176" s="18" t="str">
        <f>IF(ISERROR(VLOOKUP(C176,'BASE '!$A$6:$B$9,2,0)),"",VLOOKUP(C176,'BASE '!$A$6:$B$9,2,0))</f>
        <v/>
      </c>
      <c r="E176" s="11"/>
      <c r="F176" s="14"/>
      <c r="G176" s="15"/>
    </row>
    <row r="177" spans="2:7" x14ac:dyDescent="0.25">
      <c r="B177" s="27"/>
      <c r="C177" s="11"/>
      <c r="D177" s="18" t="str">
        <f>IF(ISERROR(VLOOKUP(C177,'BASE '!$A$6:$B$9,2,0)),"",VLOOKUP(C177,'BASE '!$A$6:$B$9,2,0))</f>
        <v/>
      </c>
      <c r="E177" s="11"/>
      <c r="F177" s="14"/>
      <c r="G177" s="15"/>
    </row>
    <row r="178" spans="2:7" x14ac:dyDescent="0.25">
      <c r="B178" s="27"/>
      <c r="C178" s="11"/>
      <c r="D178" s="18" t="str">
        <f>IF(ISERROR(VLOOKUP(C178,'BASE '!$A$6:$B$9,2,0)),"",VLOOKUP(C178,'BASE '!$A$6:$B$9,2,0))</f>
        <v/>
      </c>
      <c r="E178" s="11"/>
      <c r="F178" s="14"/>
      <c r="G178" s="15"/>
    </row>
    <row r="179" spans="2:7" x14ac:dyDescent="0.25">
      <c r="B179" s="27"/>
      <c r="C179" s="11"/>
      <c r="D179" s="18" t="str">
        <f>IF(ISERROR(VLOOKUP(C179,'BASE '!$A$6:$B$9,2,0)),"",VLOOKUP(C179,'BASE '!$A$6:$B$9,2,0))</f>
        <v/>
      </c>
      <c r="E179" s="11"/>
      <c r="F179" s="14"/>
      <c r="G179" s="15"/>
    </row>
    <row r="180" spans="2:7" x14ac:dyDescent="0.25">
      <c r="B180" s="27"/>
      <c r="C180" s="11"/>
      <c r="D180" s="18" t="str">
        <f>IF(ISERROR(VLOOKUP(C180,'BASE '!$A$6:$B$9,2,0)),"",VLOOKUP(C180,'BASE '!$A$6:$B$9,2,0))</f>
        <v/>
      </c>
      <c r="E180" s="11"/>
      <c r="F180" s="14"/>
      <c r="G180" s="15"/>
    </row>
    <row r="181" spans="2:7" x14ac:dyDescent="0.25">
      <c r="B181" s="27"/>
      <c r="C181" s="11"/>
      <c r="D181" s="18" t="str">
        <f>IF(ISERROR(VLOOKUP(C181,'BASE '!$A$6:$B$9,2,0)),"",VLOOKUP(C181,'BASE '!$A$6:$B$9,2,0))</f>
        <v/>
      </c>
      <c r="E181" s="11"/>
      <c r="F181" s="14"/>
      <c r="G181" s="15"/>
    </row>
    <row r="182" spans="2:7" x14ac:dyDescent="0.25">
      <c r="B182" s="27"/>
      <c r="C182" s="11"/>
      <c r="D182" s="18" t="str">
        <f>IF(ISERROR(VLOOKUP(C182,'BASE '!$A$6:$B$9,2,0)),"",VLOOKUP(C182,'BASE '!$A$6:$B$9,2,0))</f>
        <v/>
      </c>
      <c r="E182" s="11"/>
      <c r="F182" s="14"/>
      <c r="G182" s="15"/>
    </row>
    <row r="183" spans="2:7" x14ac:dyDescent="0.25">
      <c r="B183" s="27"/>
      <c r="C183" s="11"/>
      <c r="D183" s="18" t="str">
        <f>IF(ISERROR(VLOOKUP(C183,'BASE '!$A$6:$B$9,2,0)),"",VLOOKUP(C183,'BASE '!$A$6:$B$9,2,0))</f>
        <v/>
      </c>
      <c r="E183" s="11"/>
      <c r="F183" s="14"/>
      <c r="G183" s="15"/>
    </row>
    <row r="184" spans="2:7" x14ac:dyDescent="0.25">
      <c r="B184" s="27"/>
      <c r="C184" s="11"/>
      <c r="D184" s="18" t="str">
        <f>IF(ISERROR(VLOOKUP(C184,'BASE '!$A$6:$B$9,2,0)),"",VLOOKUP(C184,'BASE '!$A$6:$B$9,2,0))</f>
        <v/>
      </c>
      <c r="E184" s="11"/>
      <c r="F184" s="14"/>
      <c r="G184" s="15"/>
    </row>
    <row r="185" spans="2:7" x14ac:dyDescent="0.25">
      <c r="B185" s="27"/>
      <c r="C185" s="11"/>
      <c r="D185" s="18" t="str">
        <f>IF(ISERROR(VLOOKUP(C185,'BASE '!$A$6:$B$9,2,0)),"",VLOOKUP(C185,'BASE '!$A$6:$B$9,2,0))</f>
        <v/>
      </c>
      <c r="E185" s="11"/>
      <c r="F185" s="14"/>
      <c r="G185" s="15"/>
    </row>
    <row r="186" spans="2:7" x14ac:dyDescent="0.25">
      <c r="B186" s="27"/>
      <c r="C186" s="11"/>
      <c r="D186" s="18" t="str">
        <f>IF(ISERROR(VLOOKUP(C186,'BASE '!$A$6:$B$9,2,0)),"",VLOOKUP(C186,'BASE '!$A$6:$B$9,2,0))</f>
        <v/>
      </c>
      <c r="E186" s="11"/>
      <c r="F186" s="14"/>
      <c r="G186" s="15"/>
    </row>
    <row r="187" spans="2:7" x14ac:dyDescent="0.25">
      <c r="B187" s="27"/>
      <c r="C187" s="11"/>
      <c r="D187" s="18" t="str">
        <f>IF(ISERROR(VLOOKUP(C187,'BASE '!$A$6:$B$9,2,0)),"",VLOOKUP(C187,'BASE '!$A$6:$B$9,2,0))</f>
        <v/>
      </c>
      <c r="E187" s="11"/>
      <c r="F187" s="14"/>
      <c r="G187" s="15"/>
    </row>
    <row r="188" spans="2:7" x14ac:dyDescent="0.25">
      <c r="B188" s="27"/>
      <c r="C188" s="11"/>
      <c r="D188" s="18" t="str">
        <f>IF(ISERROR(VLOOKUP(C188,'BASE '!$A$6:$B$9,2,0)),"",VLOOKUP(C188,'BASE '!$A$6:$B$9,2,0))</f>
        <v/>
      </c>
      <c r="E188" s="11"/>
      <c r="F188" s="14"/>
      <c r="G188" s="15"/>
    </row>
    <row r="189" spans="2:7" x14ac:dyDescent="0.25">
      <c r="B189" s="27"/>
      <c r="C189" s="11"/>
      <c r="D189" s="18" t="str">
        <f>IF(ISERROR(VLOOKUP(C189,'BASE '!$A$6:$B$9,2,0)),"",VLOOKUP(C189,'BASE '!$A$6:$B$9,2,0))</f>
        <v/>
      </c>
      <c r="E189" s="11"/>
      <c r="F189" s="14"/>
      <c r="G189" s="15"/>
    </row>
    <row r="190" spans="2:7" x14ac:dyDescent="0.25">
      <c r="B190" s="27"/>
      <c r="C190" s="11"/>
      <c r="D190" s="18" t="str">
        <f>IF(ISERROR(VLOOKUP(C190,'BASE '!$A$6:$B$9,2,0)),"",VLOOKUP(C190,'BASE '!$A$6:$B$9,2,0))</f>
        <v/>
      </c>
      <c r="E190" s="11"/>
      <c r="F190" s="14"/>
      <c r="G190" s="15"/>
    </row>
    <row r="191" spans="2:7" x14ac:dyDescent="0.25">
      <c r="B191" s="27"/>
      <c r="C191" s="11"/>
      <c r="D191" s="18" t="str">
        <f>IF(ISERROR(VLOOKUP(C191,'BASE '!$A$6:$B$9,2,0)),"",VLOOKUP(C191,'BASE '!$A$6:$B$9,2,0))</f>
        <v/>
      </c>
      <c r="E191" s="11"/>
      <c r="F191" s="14"/>
      <c r="G191" s="15"/>
    </row>
    <row r="192" spans="2:7" x14ac:dyDescent="0.25">
      <c r="B192" s="27"/>
      <c r="C192" s="11"/>
      <c r="D192" s="18" t="str">
        <f>IF(ISERROR(VLOOKUP(C192,'BASE '!$A$6:$B$9,2,0)),"",VLOOKUP(C192,'BASE '!$A$6:$B$9,2,0))</f>
        <v/>
      </c>
      <c r="E192" s="11"/>
      <c r="F192" s="14"/>
      <c r="G192" s="15"/>
    </row>
    <row r="193" spans="2:7" x14ac:dyDescent="0.25">
      <c r="B193" s="27"/>
      <c r="C193" s="11"/>
      <c r="D193" s="18" t="str">
        <f>IF(ISERROR(VLOOKUP(C193,'BASE '!$A$6:$B$9,2,0)),"",VLOOKUP(C193,'BASE '!$A$6:$B$9,2,0))</f>
        <v/>
      </c>
      <c r="E193" s="11"/>
      <c r="F193" s="14"/>
      <c r="G193" s="15"/>
    </row>
    <row r="194" spans="2:7" x14ac:dyDescent="0.25">
      <c r="B194" s="27"/>
      <c r="C194" s="11"/>
      <c r="D194" s="18" t="str">
        <f>IF(ISERROR(VLOOKUP(C194,'BASE '!$A$6:$B$9,2,0)),"",VLOOKUP(C194,'BASE '!$A$6:$B$9,2,0))</f>
        <v/>
      </c>
      <c r="E194" s="11"/>
      <c r="F194" s="14"/>
      <c r="G194" s="15"/>
    </row>
    <row r="195" spans="2:7" x14ac:dyDescent="0.25">
      <c r="B195" s="27"/>
      <c r="C195" s="11"/>
      <c r="D195" s="18" t="str">
        <f>IF(ISERROR(VLOOKUP(C195,'BASE '!$A$6:$B$9,2,0)),"",VLOOKUP(C195,'BASE '!$A$6:$B$9,2,0))</f>
        <v/>
      </c>
      <c r="E195" s="11"/>
      <c r="F195" s="14"/>
      <c r="G195" s="15"/>
    </row>
    <row r="196" spans="2:7" x14ac:dyDescent="0.25">
      <c r="B196" s="27"/>
      <c r="C196" s="11"/>
      <c r="D196" s="18" t="str">
        <f>IF(ISERROR(VLOOKUP(C196,'BASE '!$A$6:$B$9,2,0)),"",VLOOKUP(C196,'BASE '!$A$6:$B$9,2,0))</f>
        <v/>
      </c>
      <c r="E196" s="11"/>
      <c r="F196" s="14"/>
      <c r="G196" s="15"/>
    </row>
    <row r="197" spans="2:7" x14ac:dyDescent="0.25">
      <c r="B197" s="27"/>
      <c r="C197" s="11"/>
      <c r="D197" s="18" t="str">
        <f>IF(ISERROR(VLOOKUP(C197,'BASE '!$A$6:$B$9,2,0)),"",VLOOKUP(C197,'BASE '!$A$6:$B$9,2,0))</f>
        <v/>
      </c>
      <c r="E197" s="11"/>
      <c r="F197" s="14"/>
      <c r="G197" s="15"/>
    </row>
    <row r="198" spans="2:7" x14ac:dyDescent="0.25">
      <c r="B198" s="27"/>
      <c r="C198" s="11"/>
      <c r="D198" s="18" t="str">
        <f>IF(ISERROR(VLOOKUP(C198,'BASE '!$A$6:$B$9,2,0)),"",VLOOKUP(C198,'BASE '!$A$6:$B$9,2,0))</f>
        <v/>
      </c>
      <c r="E198" s="11"/>
      <c r="F198" s="14"/>
      <c r="G198" s="16"/>
    </row>
  </sheetData>
  <mergeCells count="3">
    <mergeCell ref="B1:G1"/>
    <mergeCell ref="B2:G2"/>
    <mergeCell ref="B3:G3"/>
  </mergeCells>
  <pageMargins left="0.70866141732283472" right="0.70866141732283472" top="0.74803149606299213" bottom="0.74803149606299213" header="0.31496062992125984" footer="0.31496062992125984"/>
  <pageSetup paperSize="9" scale="72" fitToHeight="4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99178D05-E95C-4EA6-BCB1-A160E0030C4D}">
          <x14:formula1>
            <xm:f>'BASE '!$D$6:$D$8</xm:f>
          </x14:formula1>
          <xm:sqref>G6:G198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57692A-EC88-4267-81E5-E691A8C3BFCF}">
  <sheetPr>
    <pageSetUpPr fitToPage="1"/>
  </sheetPr>
  <dimension ref="B1:H198"/>
  <sheetViews>
    <sheetView showGridLines="0" workbookViewId="0">
      <selection activeCell="I10" sqref="I10"/>
    </sheetView>
  </sheetViews>
  <sheetFormatPr baseColWidth="10" defaultRowHeight="15" x14ac:dyDescent="0.25"/>
  <cols>
    <col min="2" max="2" width="19.5703125" style="3" customWidth="1"/>
    <col min="3" max="3" width="14.85546875" style="3" customWidth="1"/>
    <col min="4" max="4" width="20.85546875" style="3" customWidth="1"/>
    <col min="5" max="5" width="10" style="3" customWidth="1"/>
    <col min="6" max="6" width="15" style="3" customWidth="1"/>
    <col min="10" max="10" width="21" bestFit="1" customWidth="1"/>
    <col min="11" max="11" width="17.5703125" bestFit="1" customWidth="1"/>
  </cols>
  <sheetData>
    <row r="1" spans="2:8" ht="39" customHeight="1" x14ac:dyDescent="0.25">
      <c r="B1" s="30" t="s">
        <v>5</v>
      </c>
      <c r="C1" s="31"/>
      <c r="D1" s="31"/>
      <c r="E1" s="31"/>
      <c r="F1" s="31"/>
      <c r="G1" s="32"/>
    </row>
    <row r="2" spans="2:8" x14ac:dyDescent="0.25">
      <c r="B2" s="33" t="s">
        <v>1</v>
      </c>
      <c r="C2" s="33"/>
      <c r="D2" s="33"/>
      <c r="E2" s="33"/>
      <c r="F2" s="33"/>
      <c r="G2" s="33"/>
    </row>
    <row r="3" spans="2:8" ht="18.75" customHeight="1" x14ac:dyDescent="0.25">
      <c r="B3" s="34" t="str">
        <f ca="1">+RIGHT(CELL("nomfichier",A1),LEN(CELL("nomfichier",A1))-FIND("]",CELL("nomfichier",A1)))</f>
        <v>4</v>
      </c>
      <c r="C3" s="34"/>
      <c r="D3" s="34"/>
      <c r="E3" s="34"/>
      <c r="F3" s="34"/>
      <c r="G3" s="34"/>
    </row>
    <row r="5" spans="2:8" s="3" customFormat="1" ht="52.5" customHeight="1" x14ac:dyDescent="0.25">
      <c r="B5" s="8" t="s">
        <v>8</v>
      </c>
      <c r="C5" s="8" t="s">
        <v>21</v>
      </c>
      <c r="D5" s="8" t="s">
        <v>12</v>
      </c>
      <c r="E5" s="8" t="s">
        <v>6</v>
      </c>
      <c r="F5" s="8" t="s">
        <v>9</v>
      </c>
      <c r="G5" s="17" t="s">
        <v>13</v>
      </c>
      <c r="H5"/>
    </row>
    <row r="6" spans="2:8" x14ac:dyDescent="0.25">
      <c r="B6" s="26">
        <v>44633</v>
      </c>
      <c r="C6" s="11" t="s">
        <v>17</v>
      </c>
      <c r="D6" s="18" t="str">
        <f>IF(ISERROR(VLOOKUP(C6,'BASE '!$A$6:$B$9,2,0)),"",VLOOKUP(C6,'BASE '!$A$6:$B$9,2,0))</f>
        <v>Chapeau</v>
      </c>
      <c r="E6" s="11">
        <v>4</v>
      </c>
      <c r="F6" s="12">
        <v>2</v>
      </c>
      <c r="G6" s="13" t="s">
        <v>23</v>
      </c>
    </row>
    <row r="7" spans="2:8" x14ac:dyDescent="0.25">
      <c r="B7" s="27">
        <v>44633</v>
      </c>
      <c r="C7" s="11" t="s">
        <v>18</v>
      </c>
      <c r="D7" s="18" t="str">
        <f>IF(ISERROR(VLOOKUP(C7,'BASE '!$A$6:$B$9,2,0)),"",VLOOKUP(C7,'BASE '!$A$6:$B$9,2,0))</f>
        <v>Patalon</v>
      </c>
      <c r="E7" s="11">
        <v>4</v>
      </c>
      <c r="F7" s="14">
        <v>2</v>
      </c>
      <c r="G7" s="15" t="s">
        <v>23</v>
      </c>
    </row>
    <row r="8" spans="2:8" x14ac:dyDescent="0.25">
      <c r="B8" s="27">
        <v>44633</v>
      </c>
      <c r="C8" s="11" t="s">
        <v>19</v>
      </c>
      <c r="D8" s="18" t="str">
        <f>IF(ISERROR(VLOOKUP(C8,'BASE '!$A$6:$B$9,2,0)),"",VLOOKUP(C8,'BASE '!$A$6:$B$9,2,0))</f>
        <v>Short</v>
      </c>
      <c r="E8" s="11">
        <v>4</v>
      </c>
      <c r="F8" s="14">
        <v>2</v>
      </c>
      <c r="G8" s="15" t="s">
        <v>23</v>
      </c>
    </row>
    <row r="9" spans="2:8" x14ac:dyDescent="0.25">
      <c r="B9" s="27">
        <v>44633</v>
      </c>
      <c r="C9" s="11" t="s">
        <v>20</v>
      </c>
      <c r="D9" s="18" t="str">
        <f>IF(ISERROR(VLOOKUP(C9,'BASE '!$A$6:$B$9,2,0)),"",VLOOKUP(C9,'BASE '!$A$6:$B$9,2,0))</f>
        <v>Chaussure</v>
      </c>
      <c r="E9" s="11">
        <v>4</v>
      </c>
      <c r="F9" s="14">
        <v>2</v>
      </c>
      <c r="G9" s="15" t="s">
        <v>23</v>
      </c>
    </row>
    <row r="10" spans="2:8" x14ac:dyDescent="0.25">
      <c r="B10" s="27">
        <v>44634</v>
      </c>
      <c r="C10" s="11" t="s">
        <v>17</v>
      </c>
      <c r="D10" s="18" t="str">
        <f>IF(ISERROR(VLOOKUP(C10,'BASE '!$A$6:$B$9,2,0)),"",VLOOKUP(C10,'BASE '!$A$6:$B$9,2,0))</f>
        <v>Chapeau</v>
      </c>
      <c r="E10" s="11"/>
      <c r="F10" s="14">
        <v>1</v>
      </c>
      <c r="G10" s="15" t="s">
        <v>23</v>
      </c>
    </row>
    <row r="11" spans="2:8" x14ac:dyDescent="0.25">
      <c r="B11" s="27">
        <v>44634</v>
      </c>
      <c r="C11" s="11" t="s">
        <v>18</v>
      </c>
      <c r="D11" s="18" t="str">
        <f>IF(ISERROR(VLOOKUP(C11,'BASE '!$A$6:$B$9,2,0)),"",VLOOKUP(C11,'BASE '!$A$6:$B$9,2,0))</f>
        <v>Patalon</v>
      </c>
      <c r="E11" s="11"/>
      <c r="F11" s="14">
        <v>1</v>
      </c>
      <c r="G11" s="15" t="s">
        <v>23</v>
      </c>
    </row>
    <row r="12" spans="2:8" x14ac:dyDescent="0.25">
      <c r="B12" s="27">
        <v>44634</v>
      </c>
      <c r="C12" s="11" t="s">
        <v>19</v>
      </c>
      <c r="D12" s="18" t="str">
        <f>IF(ISERROR(VLOOKUP(C12,'BASE '!$A$6:$B$9,2,0)),"",VLOOKUP(C12,'BASE '!$A$6:$B$9,2,0))</f>
        <v>Short</v>
      </c>
      <c r="E12" s="11"/>
      <c r="F12" s="14">
        <v>2</v>
      </c>
      <c r="G12" s="15" t="s">
        <v>24</v>
      </c>
    </row>
    <row r="13" spans="2:8" x14ac:dyDescent="0.25">
      <c r="B13" s="27">
        <v>44634</v>
      </c>
      <c r="C13" s="11" t="s">
        <v>20</v>
      </c>
      <c r="D13" s="18" t="str">
        <f>IF(ISERROR(VLOOKUP(C13,'BASE '!$A$6:$B$9,2,0)),"",VLOOKUP(C13,'BASE '!$A$6:$B$9,2,0))</f>
        <v>Chaussure</v>
      </c>
      <c r="E13" s="11"/>
      <c r="F13" s="14">
        <v>1</v>
      </c>
      <c r="G13" s="15" t="s">
        <v>23</v>
      </c>
    </row>
    <row r="14" spans="2:8" x14ac:dyDescent="0.25">
      <c r="B14" s="27">
        <v>44634</v>
      </c>
      <c r="C14" s="11" t="s">
        <v>20</v>
      </c>
      <c r="D14" s="18" t="str">
        <f>IF(ISERROR(VLOOKUP(C14,'BASE '!$A$6:$B$9,2,0)),"",VLOOKUP(C14,'BASE '!$A$6:$B$9,2,0))</f>
        <v>Chaussure</v>
      </c>
      <c r="E14" s="11"/>
      <c r="F14" s="14">
        <v>1</v>
      </c>
      <c r="G14" s="15" t="s">
        <v>23</v>
      </c>
    </row>
    <row r="15" spans="2:8" x14ac:dyDescent="0.25">
      <c r="B15" s="27"/>
      <c r="C15" s="11"/>
      <c r="D15" s="18"/>
      <c r="E15" s="11"/>
      <c r="F15" s="14"/>
      <c r="G15" s="15"/>
    </row>
    <row r="16" spans="2:8" x14ac:dyDescent="0.25">
      <c r="B16" s="27"/>
      <c r="C16" s="11"/>
      <c r="D16" s="18"/>
      <c r="E16" s="11"/>
      <c r="F16" s="14"/>
      <c r="G16" s="15"/>
    </row>
    <row r="17" spans="2:7" x14ac:dyDescent="0.25">
      <c r="B17" s="27"/>
      <c r="C17" s="11"/>
      <c r="D17" s="18"/>
      <c r="E17" s="11"/>
      <c r="F17" s="14"/>
      <c r="G17" s="15"/>
    </row>
    <row r="18" spans="2:7" x14ac:dyDescent="0.25">
      <c r="B18" s="27"/>
      <c r="C18" s="11"/>
      <c r="D18" s="18"/>
      <c r="E18" s="11"/>
      <c r="F18" s="14"/>
      <c r="G18" s="15"/>
    </row>
    <row r="19" spans="2:7" x14ac:dyDescent="0.25">
      <c r="B19" s="27"/>
      <c r="C19" s="11"/>
      <c r="D19" s="18" t="str">
        <f>IF(ISERROR(VLOOKUP(C19,'BASE '!$A$6:$B$9,2,0)),"",VLOOKUP(C19,'BASE '!$A$6:$B$9,2,0))</f>
        <v/>
      </c>
      <c r="E19" s="11"/>
      <c r="F19" s="14"/>
      <c r="G19" s="15"/>
    </row>
    <row r="20" spans="2:7" x14ac:dyDescent="0.25">
      <c r="B20" s="27"/>
      <c r="C20" s="11"/>
      <c r="D20" s="18" t="str">
        <f>IF(ISERROR(VLOOKUP(C20,'BASE '!$A$6:$B$9,2,0)),"",VLOOKUP(C20,'BASE '!$A$6:$B$9,2,0))</f>
        <v/>
      </c>
      <c r="E20" s="11"/>
      <c r="F20" s="14"/>
      <c r="G20" s="15"/>
    </row>
    <row r="21" spans="2:7" x14ac:dyDescent="0.25">
      <c r="B21" s="27"/>
      <c r="C21" s="11"/>
      <c r="D21" s="18" t="str">
        <f>IF(ISERROR(VLOOKUP(C21,'BASE '!$A$6:$B$9,2,0)),"",VLOOKUP(C21,'BASE '!$A$6:$B$9,2,0))</f>
        <v/>
      </c>
      <c r="E21" s="11"/>
      <c r="F21" s="14"/>
      <c r="G21" s="15"/>
    </row>
    <row r="22" spans="2:7" x14ac:dyDescent="0.25">
      <c r="B22" s="27"/>
      <c r="C22" s="11"/>
      <c r="D22" s="18" t="str">
        <f>IF(ISERROR(VLOOKUP(C22,'BASE '!$A$6:$B$9,2,0)),"",VLOOKUP(C22,'BASE '!$A$6:$B$9,2,0))</f>
        <v/>
      </c>
      <c r="E22" s="11"/>
      <c r="F22" s="14"/>
      <c r="G22" s="15"/>
    </row>
    <row r="23" spans="2:7" x14ac:dyDescent="0.25">
      <c r="B23" s="27"/>
      <c r="C23" s="11"/>
      <c r="D23" s="18" t="str">
        <f>IF(ISERROR(VLOOKUP(C23,'BASE '!$A$6:$B$9,2,0)),"",VLOOKUP(C23,'BASE '!$A$6:$B$9,2,0))</f>
        <v/>
      </c>
      <c r="E23" s="11"/>
      <c r="F23" s="14"/>
      <c r="G23" s="15"/>
    </row>
    <row r="24" spans="2:7" x14ac:dyDescent="0.25">
      <c r="B24" s="27"/>
      <c r="C24" s="11"/>
      <c r="D24" s="18" t="str">
        <f>IF(ISERROR(VLOOKUP(C24,'BASE '!$A$6:$B$9,2,0)),"",VLOOKUP(C24,'BASE '!$A$6:$B$9,2,0))</f>
        <v/>
      </c>
      <c r="E24" s="11"/>
      <c r="F24" s="14"/>
      <c r="G24" s="15"/>
    </row>
    <row r="25" spans="2:7" x14ac:dyDescent="0.25">
      <c r="B25" s="27"/>
      <c r="C25" s="11"/>
      <c r="D25" s="18" t="str">
        <f>IF(ISERROR(VLOOKUP(C25,'BASE '!$A$6:$B$9,2,0)),"",VLOOKUP(C25,'BASE '!$A$6:$B$9,2,0))</f>
        <v/>
      </c>
      <c r="E25" s="11"/>
      <c r="F25" s="14"/>
      <c r="G25" s="15"/>
    </row>
    <row r="26" spans="2:7" x14ac:dyDescent="0.25">
      <c r="B26" s="27"/>
      <c r="C26" s="11"/>
      <c r="D26" s="18" t="str">
        <f>IF(ISERROR(VLOOKUP(C26,'BASE '!$A$6:$B$9,2,0)),"",VLOOKUP(C26,'BASE '!$A$6:$B$9,2,0))</f>
        <v/>
      </c>
      <c r="E26" s="11"/>
      <c r="F26" s="14"/>
      <c r="G26" s="15"/>
    </row>
    <row r="27" spans="2:7" x14ac:dyDescent="0.25">
      <c r="B27" s="27"/>
      <c r="C27" s="11"/>
      <c r="D27" s="18" t="str">
        <f>IF(ISERROR(VLOOKUP(C27,'BASE '!$A$6:$B$9,2,0)),"",VLOOKUP(C27,'BASE '!$A$6:$B$9,2,0))</f>
        <v/>
      </c>
      <c r="E27" s="11"/>
      <c r="F27" s="14"/>
      <c r="G27" s="15"/>
    </row>
    <row r="28" spans="2:7" x14ac:dyDescent="0.25">
      <c r="B28" s="27"/>
      <c r="C28" s="11"/>
      <c r="D28" s="18" t="str">
        <f>IF(ISERROR(VLOOKUP(C28,'BASE '!$A$6:$B$9,2,0)),"",VLOOKUP(C28,'BASE '!$A$6:$B$9,2,0))</f>
        <v/>
      </c>
      <c r="E28" s="11"/>
      <c r="F28" s="14"/>
      <c r="G28" s="15"/>
    </row>
    <row r="29" spans="2:7" x14ac:dyDescent="0.25">
      <c r="B29" s="27"/>
      <c r="C29" s="11"/>
      <c r="D29" s="18" t="str">
        <f>IF(ISERROR(VLOOKUP(C29,'BASE '!$A$6:$B$9,2,0)),"",VLOOKUP(C29,'BASE '!$A$6:$B$9,2,0))</f>
        <v/>
      </c>
      <c r="E29" s="11"/>
      <c r="F29" s="14"/>
      <c r="G29" s="15"/>
    </row>
    <row r="30" spans="2:7" x14ac:dyDescent="0.25">
      <c r="B30" s="27"/>
      <c r="C30" s="11"/>
      <c r="D30" s="18" t="str">
        <f>IF(ISERROR(VLOOKUP(C30,'BASE '!$A$6:$B$9,2,0)),"",VLOOKUP(C30,'BASE '!$A$6:$B$9,2,0))</f>
        <v/>
      </c>
      <c r="E30" s="11"/>
      <c r="F30" s="14"/>
      <c r="G30" s="15"/>
    </row>
    <row r="31" spans="2:7" x14ac:dyDescent="0.25">
      <c r="B31" s="27"/>
      <c r="C31" s="11"/>
      <c r="D31" s="18" t="str">
        <f>IF(ISERROR(VLOOKUP(C31,'BASE '!$A$6:$B$9,2,0)),"",VLOOKUP(C31,'BASE '!$A$6:$B$9,2,0))</f>
        <v/>
      </c>
      <c r="E31" s="11"/>
      <c r="F31" s="14"/>
      <c r="G31" s="15"/>
    </row>
    <row r="32" spans="2:7" x14ac:dyDescent="0.25">
      <c r="B32" s="27"/>
      <c r="C32" s="11"/>
      <c r="D32" s="18" t="str">
        <f>IF(ISERROR(VLOOKUP(C32,'BASE '!$A$6:$B$9,2,0)),"",VLOOKUP(C32,'BASE '!$A$6:$B$9,2,0))</f>
        <v/>
      </c>
      <c r="E32" s="11"/>
      <c r="F32" s="14"/>
      <c r="G32" s="15"/>
    </row>
    <row r="33" spans="2:7" x14ac:dyDescent="0.25">
      <c r="B33" s="27"/>
      <c r="C33" s="11"/>
      <c r="D33" s="18" t="str">
        <f>IF(ISERROR(VLOOKUP(C33,'BASE '!$A$6:$B$9,2,0)),"",VLOOKUP(C33,'BASE '!$A$6:$B$9,2,0))</f>
        <v/>
      </c>
      <c r="E33" s="11"/>
      <c r="F33" s="14"/>
      <c r="G33" s="15"/>
    </row>
    <row r="34" spans="2:7" x14ac:dyDescent="0.25">
      <c r="B34" s="27"/>
      <c r="C34" s="11"/>
      <c r="D34" s="18" t="str">
        <f>IF(ISERROR(VLOOKUP(C34,'BASE '!$A$6:$B$9,2,0)),"",VLOOKUP(C34,'BASE '!$A$6:$B$9,2,0))</f>
        <v/>
      </c>
      <c r="E34" s="11"/>
      <c r="F34" s="14"/>
      <c r="G34" s="15"/>
    </row>
    <row r="35" spans="2:7" x14ac:dyDescent="0.25">
      <c r="B35" s="27"/>
      <c r="C35" s="11"/>
      <c r="D35" s="18" t="str">
        <f>IF(ISERROR(VLOOKUP(C35,'BASE '!$A$6:$B$9,2,0)),"",VLOOKUP(C35,'BASE '!$A$6:$B$9,2,0))</f>
        <v/>
      </c>
      <c r="E35" s="11"/>
      <c r="F35" s="14"/>
      <c r="G35" s="15"/>
    </row>
    <row r="36" spans="2:7" x14ac:dyDescent="0.25">
      <c r="B36" s="27"/>
      <c r="C36" s="11"/>
      <c r="D36" s="18" t="str">
        <f>IF(ISERROR(VLOOKUP(C36,'BASE '!$A$6:$B$9,2,0)),"",VLOOKUP(C36,'BASE '!$A$6:$B$9,2,0))</f>
        <v/>
      </c>
      <c r="E36" s="11"/>
      <c r="F36" s="14"/>
      <c r="G36" s="15"/>
    </row>
    <row r="37" spans="2:7" x14ac:dyDescent="0.25">
      <c r="B37" s="27"/>
      <c r="C37" s="11"/>
      <c r="D37" s="18" t="str">
        <f>IF(ISERROR(VLOOKUP(C37,'BASE '!$A$6:$B$9,2,0)),"",VLOOKUP(C37,'BASE '!$A$6:$B$9,2,0))</f>
        <v/>
      </c>
      <c r="E37" s="11"/>
      <c r="F37" s="14"/>
      <c r="G37" s="15"/>
    </row>
    <row r="38" spans="2:7" x14ac:dyDescent="0.25">
      <c r="B38" s="27"/>
      <c r="C38" s="11"/>
      <c r="D38" s="18" t="str">
        <f>IF(ISERROR(VLOOKUP(C38,'BASE '!$A$6:$B$9,2,0)),"",VLOOKUP(C38,'BASE '!$A$6:$B$9,2,0))</f>
        <v/>
      </c>
      <c r="E38" s="11"/>
      <c r="F38" s="14"/>
      <c r="G38" s="15"/>
    </row>
    <row r="39" spans="2:7" x14ac:dyDescent="0.25">
      <c r="B39" s="27"/>
      <c r="C39" s="11"/>
      <c r="D39" s="18" t="str">
        <f>IF(ISERROR(VLOOKUP(C39,'BASE '!$A$6:$B$9,2,0)),"",VLOOKUP(C39,'BASE '!$A$6:$B$9,2,0))</f>
        <v/>
      </c>
      <c r="E39" s="11"/>
      <c r="F39" s="14"/>
      <c r="G39" s="15"/>
    </row>
    <row r="40" spans="2:7" x14ac:dyDescent="0.25">
      <c r="B40" s="27"/>
      <c r="C40" s="11"/>
      <c r="D40" s="18" t="str">
        <f>IF(ISERROR(VLOOKUP(C40,'BASE '!$A$6:$B$9,2,0)),"",VLOOKUP(C40,'BASE '!$A$6:$B$9,2,0))</f>
        <v/>
      </c>
      <c r="E40" s="11"/>
      <c r="F40" s="14"/>
      <c r="G40" s="15"/>
    </row>
    <row r="41" spans="2:7" x14ac:dyDescent="0.25">
      <c r="B41" s="27"/>
      <c r="C41" s="11"/>
      <c r="D41" s="18" t="str">
        <f>IF(ISERROR(VLOOKUP(C41,'BASE '!$A$6:$B$9,2,0)),"",VLOOKUP(C41,'BASE '!$A$6:$B$9,2,0))</f>
        <v/>
      </c>
      <c r="E41" s="11"/>
      <c r="F41" s="14"/>
      <c r="G41" s="15"/>
    </row>
    <row r="42" spans="2:7" x14ac:dyDescent="0.25">
      <c r="B42" s="27"/>
      <c r="C42" s="11"/>
      <c r="D42" s="18" t="str">
        <f>IF(ISERROR(VLOOKUP(C42,'BASE '!$A$6:$B$9,2,0)),"",VLOOKUP(C42,'BASE '!$A$6:$B$9,2,0))</f>
        <v/>
      </c>
      <c r="E42" s="11"/>
      <c r="F42" s="14"/>
      <c r="G42" s="15"/>
    </row>
    <row r="43" spans="2:7" x14ac:dyDescent="0.25">
      <c r="B43" s="27"/>
      <c r="C43" s="11"/>
      <c r="D43" s="18" t="str">
        <f>IF(ISERROR(VLOOKUP(C43,'BASE '!$A$6:$B$9,2,0)),"",VLOOKUP(C43,'BASE '!$A$6:$B$9,2,0))</f>
        <v/>
      </c>
      <c r="E43" s="11"/>
      <c r="F43" s="14"/>
      <c r="G43" s="15"/>
    </row>
    <row r="44" spans="2:7" x14ac:dyDescent="0.25">
      <c r="B44" s="27"/>
      <c r="C44" s="11"/>
      <c r="D44" s="18" t="str">
        <f>IF(ISERROR(VLOOKUP(C44,'BASE '!$A$6:$B$9,2,0)),"",VLOOKUP(C44,'BASE '!$A$6:$B$9,2,0))</f>
        <v/>
      </c>
      <c r="E44" s="11"/>
      <c r="F44" s="14"/>
      <c r="G44" s="15"/>
    </row>
    <row r="45" spans="2:7" x14ac:dyDescent="0.25">
      <c r="B45" s="27"/>
      <c r="C45" s="11"/>
      <c r="D45" s="18" t="str">
        <f>IF(ISERROR(VLOOKUP(C45,'BASE '!$A$6:$B$9,2,0)),"",VLOOKUP(C45,'BASE '!$A$6:$B$9,2,0))</f>
        <v/>
      </c>
      <c r="E45" s="11"/>
      <c r="F45" s="14"/>
      <c r="G45" s="15"/>
    </row>
    <row r="46" spans="2:7" x14ac:dyDescent="0.25">
      <c r="B46" s="27"/>
      <c r="C46" s="11"/>
      <c r="D46" s="18" t="str">
        <f>IF(ISERROR(VLOOKUP(C46,'BASE '!$A$6:$B$9,2,0)),"",VLOOKUP(C46,'BASE '!$A$6:$B$9,2,0))</f>
        <v/>
      </c>
      <c r="E46" s="11"/>
      <c r="F46" s="14"/>
      <c r="G46" s="15"/>
    </row>
    <row r="47" spans="2:7" x14ac:dyDescent="0.25">
      <c r="B47" s="27"/>
      <c r="C47" s="11"/>
      <c r="D47" s="18" t="str">
        <f>IF(ISERROR(VLOOKUP(C47,'BASE '!$A$6:$B$9,2,0)),"",VLOOKUP(C47,'BASE '!$A$6:$B$9,2,0))</f>
        <v/>
      </c>
      <c r="E47" s="11"/>
      <c r="F47" s="14"/>
      <c r="G47" s="15"/>
    </row>
    <row r="48" spans="2:7" x14ac:dyDescent="0.25">
      <c r="B48" s="27"/>
      <c r="C48" s="11"/>
      <c r="D48" s="18" t="str">
        <f>IF(ISERROR(VLOOKUP(C48,'BASE '!$A$6:$B$9,2,0)),"",VLOOKUP(C48,'BASE '!$A$6:$B$9,2,0))</f>
        <v/>
      </c>
      <c r="E48" s="11"/>
      <c r="F48" s="14"/>
      <c r="G48" s="15"/>
    </row>
    <row r="49" spans="2:7" x14ac:dyDescent="0.25">
      <c r="B49" s="27"/>
      <c r="C49" s="11"/>
      <c r="D49" s="18" t="str">
        <f>IF(ISERROR(VLOOKUP(C49,'BASE '!$A$6:$B$9,2,0)),"",VLOOKUP(C49,'BASE '!$A$6:$B$9,2,0))</f>
        <v/>
      </c>
      <c r="E49" s="11"/>
      <c r="F49" s="14"/>
      <c r="G49" s="15"/>
    </row>
    <row r="50" spans="2:7" x14ac:dyDescent="0.25">
      <c r="B50" s="27"/>
      <c r="C50" s="11"/>
      <c r="D50" s="18" t="str">
        <f>IF(ISERROR(VLOOKUP(C50,'BASE '!$A$6:$B$9,2,0)),"",VLOOKUP(C50,'BASE '!$A$6:$B$9,2,0))</f>
        <v/>
      </c>
      <c r="E50" s="11"/>
      <c r="F50" s="14"/>
      <c r="G50" s="15"/>
    </row>
    <row r="51" spans="2:7" x14ac:dyDescent="0.25">
      <c r="B51" s="27"/>
      <c r="C51" s="11"/>
      <c r="D51" s="18" t="str">
        <f>IF(ISERROR(VLOOKUP(C51,'BASE '!$A$6:$B$9,2,0)),"",VLOOKUP(C51,'BASE '!$A$6:$B$9,2,0))</f>
        <v/>
      </c>
      <c r="E51" s="11"/>
      <c r="F51" s="14"/>
      <c r="G51" s="15"/>
    </row>
    <row r="52" spans="2:7" x14ac:dyDescent="0.25">
      <c r="B52" s="27"/>
      <c r="C52" s="11"/>
      <c r="D52" s="18" t="str">
        <f>IF(ISERROR(VLOOKUP(C52,'BASE '!$A$6:$B$9,2,0)),"",VLOOKUP(C52,'BASE '!$A$6:$B$9,2,0))</f>
        <v/>
      </c>
      <c r="E52" s="11"/>
      <c r="F52" s="14"/>
      <c r="G52" s="15"/>
    </row>
    <row r="53" spans="2:7" x14ac:dyDescent="0.25">
      <c r="B53" s="27"/>
      <c r="C53" s="11"/>
      <c r="D53" s="18" t="str">
        <f>IF(ISERROR(VLOOKUP(C53,'BASE '!$A$6:$B$9,2,0)),"",VLOOKUP(C53,'BASE '!$A$6:$B$9,2,0))</f>
        <v/>
      </c>
      <c r="E53" s="11"/>
      <c r="F53" s="14"/>
      <c r="G53" s="15"/>
    </row>
    <row r="54" spans="2:7" x14ac:dyDescent="0.25">
      <c r="B54" s="27"/>
      <c r="C54" s="11"/>
      <c r="D54" s="18" t="str">
        <f>IF(ISERROR(VLOOKUP(C54,'BASE '!$A$6:$B$9,2,0)),"",VLOOKUP(C54,'BASE '!$A$6:$B$9,2,0))</f>
        <v/>
      </c>
      <c r="E54" s="11"/>
      <c r="F54" s="14"/>
      <c r="G54" s="15"/>
    </row>
    <row r="55" spans="2:7" x14ac:dyDescent="0.25">
      <c r="B55" s="27"/>
      <c r="C55" s="11"/>
      <c r="D55" s="18" t="str">
        <f>IF(ISERROR(VLOOKUP(C55,'BASE '!$A$6:$B$9,2,0)),"",VLOOKUP(C55,'BASE '!$A$6:$B$9,2,0))</f>
        <v/>
      </c>
      <c r="E55" s="11"/>
      <c r="F55" s="14"/>
      <c r="G55" s="15"/>
    </row>
    <row r="56" spans="2:7" x14ac:dyDescent="0.25">
      <c r="B56" s="27"/>
      <c r="C56" s="11"/>
      <c r="D56" s="18" t="str">
        <f>IF(ISERROR(VLOOKUP(C56,'BASE '!$A$6:$B$9,2,0)),"",VLOOKUP(C56,'BASE '!$A$6:$B$9,2,0))</f>
        <v/>
      </c>
      <c r="E56" s="11"/>
      <c r="F56" s="14"/>
      <c r="G56" s="15"/>
    </row>
    <row r="57" spans="2:7" x14ac:dyDescent="0.25">
      <c r="B57" s="27"/>
      <c r="C57" s="11"/>
      <c r="D57" s="18" t="str">
        <f>IF(ISERROR(VLOOKUP(C57,'BASE '!$A$6:$B$9,2,0)),"",VLOOKUP(C57,'BASE '!$A$6:$B$9,2,0))</f>
        <v/>
      </c>
      <c r="E57" s="11"/>
      <c r="F57" s="14"/>
      <c r="G57" s="15"/>
    </row>
    <row r="58" spans="2:7" x14ac:dyDescent="0.25">
      <c r="B58" s="27"/>
      <c r="C58" s="11"/>
      <c r="D58" s="18" t="str">
        <f>IF(ISERROR(VLOOKUP(C58,'BASE '!$A$6:$B$9,2,0)),"",VLOOKUP(C58,'BASE '!$A$6:$B$9,2,0))</f>
        <v/>
      </c>
      <c r="E58" s="11"/>
      <c r="F58" s="14"/>
      <c r="G58" s="15"/>
    </row>
    <row r="59" spans="2:7" x14ac:dyDescent="0.25">
      <c r="B59" s="27"/>
      <c r="C59" s="11"/>
      <c r="D59" s="18" t="str">
        <f>IF(ISERROR(VLOOKUP(C59,'BASE '!$A$6:$B$9,2,0)),"",VLOOKUP(C59,'BASE '!$A$6:$B$9,2,0))</f>
        <v/>
      </c>
      <c r="E59" s="11"/>
      <c r="F59" s="14"/>
      <c r="G59" s="15"/>
    </row>
    <row r="60" spans="2:7" x14ac:dyDescent="0.25">
      <c r="B60" s="27"/>
      <c r="C60" s="11"/>
      <c r="D60" s="18" t="str">
        <f>IF(ISERROR(VLOOKUP(C60,'BASE '!$A$6:$B$9,2,0)),"",VLOOKUP(C60,'BASE '!$A$6:$B$9,2,0))</f>
        <v/>
      </c>
      <c r="E60" s="11"/>
      <c r="F60" s="14"/>
      <c r="G60" s="15"/>
    </row>
    <row r="61" spans="2:7" x14ac:dyDescent="0.25">
      <c r="B61" s="27"/>
      <c r="C61" s="11"/>
      <c r="D61" s="18" t="str">
        <f>IF(ISERROR(VLOOKUP(C61,'BASE '!$A$6:$B$9,2,0)),"",VLOOKUP(C61,'BASE '!$A$6:$B$9,2,0))</f>
        <v/>
      </c>
      <c r="E61" s="11"/>
      <c r="F61" s="14"/>
      <c r="G61" s="15"/>
    </row>
    <row r="62" spans="2:7" x14ac:dyDescent="0.25">
      <c r="B62" s="27"/>
      <c r="C62" s="11"/>
      <c r="D62" s="18" t="str">
        <f>IF(ISERROR(VLOOKUP(C62,'BASE '!$A$6:$B$9,2,0)),"",VLOOKUP(C62,'BASE '!$A$6:$B$9,2,0))</f>
        <v/>
      </c>
      <c r="E62" s="11"/>
      <c r="F62" s="14"/>
      <c r="G62" s="15"/>
    </row>
    <row r="63" spans="2:7" x14ac:dyDescent="0.25">
      <c r="B63" s="27"/>
      <c r="C63" s="11"/>
      <c r="D63" s="18" t="str">
        <f>IF(ISERROR(VLOOKUP(C63,'BASE '!$A$6:$B$9,2,0)),"",VLOOKUP(C63,'BASE '!$A$6:$B$9,2,0))</f>
        <v/>
      </c>
      <c r="E63" s="11"/>
      <c r="F63" s="14"/>
      <c r="G63" s="15"/>
    </row>
    <row r="64" spans="2:7" x14ac:dyDescent="0.25">
      <c r="B64" s="27"/>
      <c r="C64" s="11"/>
      <c r="D64" s="18" t="str">
        <f>IF(ISERROR(VLOOKUP(C64,'BASE '!$A$6:$B$9,2,0)),"",VLOOKUP(C64,'BASE '!$A$6:$B$9,2,0))</f>
        <v/>
      </c>
      <c r="E64" s="11"/>
      <c r="F64" s="14"/>
      <c r="G64" s="15"/>
    </row>
    <row r="65" spans="2:7" x14ac:dyDescent="0.25">
      <c r="B65" s="27"/>
      <c r="C65" s="11"/>
      <c r="D65" s="18" t="str">
        <f>IF(ISERROR(VLOOKUP(C65,'BASE '!$A$6:$B$9,2,0)),"",VLOOKUP(C65,'BASE '!$A$6:$B$9,2,0))</f>
        <v/>
      </c>
      <c r="E65" s="11"/>
      <c r="F65" s="14"/>
      <c r="G65" s="15"/>
    </row>
    <row r="66" spans="2:7" x14ac:dyDescent="0.25">
      <c r="B66" s="27"/>
      <c r="C66" s="11"/>
      <c r="D66" s="18" t="str">
        <f>IF(ISERROR(VLOOKUP(C66,'BASE '!$A$6:$B$9,2,0)),"",VLOOKUP(C66,'BASE '!$A$6:$B$9,2,0))</f>
        <v/>
      </c>
      <c r="E66" s="11"/>
      <c r="F66" s="14"/>
      <c r="G66" s="15"/>
    </row>
    <row r="67" spans="2:7" x14ac:dyDescent="0.25">
      <c r="B67" s="27"/>
      <c r="C67" s="11"/>
      <c r="D67" s="18" t="str">
        <f>IF(ISERROR(VLOOKUP(C67,'BASE '!$A$6:$B$9,2,0)),"",VLOOKUP(C67,'BASE '!$A$6:$B$9,2,0))</f>
        <v/>
      </c>
      <c r="E67" s="11"/>
      <c r="F67" s="14"/>
      <c r="G67" s="15"/>
    </row>
    <row r="68" spans="2:7" x14ac:dyDescent="0.25">
      <c r="B68" s="27"/>
      <c r="C68" s="11"/>
      <c r="D68" s="18" t="str">
        <f>IF(ISERROR(VLOOKUP(C68,'BASE '!$A$6:$B$9,2,0)),"",VLOOKUP(C68,'BASE '!$A$6:$B$9,2,0))</f>
        <v/>
      </c>
      <c r="E68" s="11"/>
      <c r="F68" s="14"/>
      <c r="G68" s="15"/>
    </row>
    <row r="69" spans="2:7" x14ac:dyDescent="0.25">
      <c r="B69" s="27"/>
      <c r="C69" s="11"/>
      <c r="D69" s="18" t="str">
        <f>IF(ISERROR(VLOOKUP(C69,'BASE '!$A$6:$B$9,2,0)),"",VLOOKUP(C69,'BASE '!$A$6:$B$9,2,0))</f>
        <v/>
      </c>
      <c r="E69" s="11"/>
      <c r="F69" s="14"/>
      <c r="G69" s="15"/>
    </row>
    <row r="70" spans="2:7" x14ac:dyDescent="0.25">
      <c r="B70" s="27"/>
      <c r="C70" s="11"/>
      <c r="D70" s="18" t="str">
        <f>IF(ISERROR(VLOOKUP(C70,'BASE '!$A$6:$B$9,2,0)),"",VLOOKUP(C70,'BASE '!$A$6:$B$9,2,0))</f>
        <v/>
      </c>
      <c r="E70" s="11"/>
      <c r="F70" s="14"/>
      <c r="G70" s="15"/>
    </row>
    <row r="71" spans="2:7" x14ac:dyDescent="0.25">
      <c r="B71" s="27"/>
      <c r="C71" s="11"/>
      <c r="D71" s="18" t="str">
        <f>IF(ISERROR(VLOOKUP(C71,'BASE '!$A$6:$B$9,2,0)),"",VLOOKUP(C71,'BASE '!$A$6:$B$9,2,0))</f>
        <v/>
      </c>
      <c r="E71" s="11"/>
      <c r="F71" s="14"/>
      <c r="G71" s="15"/>
    </row>
    <row r="72" spans="2:7" x14ac:dyDescent="0.25">
      <c r="B72" s="27"/>
      <c r="C72" s="11"/>
      <c r="D72" s="18" t="str">
        <f>IF(ISERROR(VLOOKUP(C72,'BASE '!$A$6:$B$9,2,0)),"",VLOOKUP(C72,'BASE '!$A$6:$B$9,2,0))</f>
        <v/>
      </c>
      <c r="E72" s="11"/>
      <c r="F72" s="14"/>
      <c r="G72" s="15"/>
    </row>
    <row r="73" spans="2:7" x14ac:dyDescent="0.25">
      <c r="B73" s="27"/>
      <c r="C73" s="11"/>
      <c r="D73" s="18" t="str">
        <f>IF(ISERROR(VLOOKUP(C73,'BASE '!$A$6:$B$9,2,0)),"",VLOOKUP(C73,'BASE '!$A$6:$B$9,2,0))</f>
        <v/>
      </c>
      <c r="E73" s="11"/>
      <c r="F73" s="14"/>
      <c r="G73" s="15"/>
    </row>
    <row r="74" spans="2:7" x14ac:dyDescent="0.25">
      <c r="B74" s="27"/>
      <c r="C74" s="11"/>
      <c r="D74" s="18" t="str">
        <f>IF(ISERROR(VLOOKUP(C74,'BASE '!$A$6:$B$9,2,0)),"",VLOOKUP(C74,'BASE '!$A$6:$B$9,2,0))</f>
        <v/>
      </c>
      <c r="E74" s="11"/>
      <c r="F74" s="14"/>
      <c r="G74" s="15"/>
    </row>
    <row r="75" spans="2:7" x14ac:dyDescent="0.25">
      <c r="B75" s="27"/>
      <c r="C75" s="11"/>
      <c r="D75" s="18" t="str">
        <f>IF(ISERROR(VLOOKUP(C75,'BASE '!$A$6:$B$9,2,0)),"",VLOOKUP(C75,'BASE '!$A$6:$B$9,2,0))</f>
        <v/>
      </c>
      <c r="E75" s="11"/>
      <c r="F75" s="14"/>
      <c r="G75" s="15"/>
    </row>
    <row r="76" spans="2:7" x14ac:dyDescent="0.25">
      <c r="B76" s="27"/>
      <c r="C76" s="11"/>
      <c r="D76" s="18" t="str">
        <f>IF(ISERROR(VLOOKUP(C76,'BASE '!$A$6:$B$9,2,0)),"",VLOOKUP(C76,'BASE '!$A$6:$B$9,2,0))</f>
        <v/>
      </c>
      <c r="E76" s="11"/>
      <c r="F76" s="14"/>
      <c r="G76" s="15"/>
    </row>
    <row r="77" spans="2:7" x14ac:dyDescent="0.25">
      <c r="B77" s="27"/>
      <c r="C77" s="11"/>
      <c r="D77" s="18" t="str">
        <f>IF(ISERROR(VLOOKUP(C77,'BASE '!$A$6:$B$9,2,0)),"",VLOOKUP(C77,'BASE '!$A$6:$B$9,2,0))</f>
        <v/>
      </c>
      <c r="E77" s="11"/>
      <c r="F77" s="14"/>
      <c r="G77" s="15"/>
    </row>
    <row r="78" spans="2:7" x14ac:dyDescent="0.25">
      <c r="B78" s="27"/>
      <c r="C78" s="11"/>
      <c r="D78" s="18" t="str">
        <f>IF(ISERROR(VLOOKUP(C78,'BASE '!$A$6:$B$9,2,0)),"",VLOOKUP(C78,'BASE '!$A$6:$B$9,2,0))</f>
        <v/>
      </c>
      <c r="E78" s="11"/>
      <c r="F78" s="14"/>
      <c r="G78" s="15"/>
    </row>
    <row r="79" spans="2:7" x14ac:dyDescent="0.25">
      <c r="B79" s="27"/>
      <c r="C79" s="11"/>
      <c r="D79" s="18" t="str">
        <f>IF(ISERROR(VLOOKUP(C79,'BASE '!$A$6:$B$9,2,0)),"",VLOOKUP(C79,'BASE '!$A$6:$B$9,2,0))</f>
        <v/>
      </c>
      <c r="E79" s="11"/>
      <c r="F79" s="14"/>
      <c r="G79" s="15"/>
    </row>
    <row r="80" spans="2:7" x14ac:dyDescent="0.25">
      <c r="B80" s="27"/>
      <c r="C80" s="11"/>
      <c r="D80" s="18" t="str">
        <f>IF(ISERROR(VLOOKUP(C80,'BASE '!$A$6:$B$9,2,0)),"",VLOOKUP(C80,'BASE '!$A$6:$B$9,2,0))</f>
        <v/>
      </c>
      <c r="E80" s="11"/>
      <c r="F80" s="14"/>
      <c r="G80" s="15"/>
    </row>
    <row r="81" spans="2:7" x14ac:dyDescent="0.25">
      <c r="B81" s="27"/>
      <c r="C81" s="11"/>
      <c r="D81" s="18" t="str">
        <f>IF(ISERROR(VLOOKUP(C81,'BASE '!$A$6:$B$9,2,0)),"",VLOOKUP(C81,'BASE '!$A$6:$B$9,2,0))</f>
        <v/>
      </c>
      <c r="E81" s="11"/>
      <c r="F81" s="14"/>
      <c r="G81" s="15"/>
    </row>
    <row r="82" spans="2:7" x14ac:dyDescent="0.25">
      <c r="B82" s="27"/>
      <c r="C82" s="11"/>
      <c r="D82" s="18" t="str">
        <f>IF(ISERROR(VLOOKUP(C82,'BASE '!$A$6:$B$9,2,0)),"",VLOOKUP(C82,'BASE '!$A$6:$B$9,2,0))</f>
        <v/>
      </c>
      <c r="E82" s="11"/>
      <c r="F82" s="14"/>
      <c r="G82" s="15"/>
    </row>
    <row r="83" spans="2:7" x14ac:dyDescent="0.25">
      <c r="B83" s="27"/>
      <c r="C83" s="11"/>
      <c r="D83" s="18" t="str">
        <f>IF(ISERROR(VLOOKUP(C83,'BASE '!$A$6:$B$9,2,0)),"",VLOOKUP(C83,'BASE '!$A$6:$B$9,2,0))</f>
        <v/>
      </c>
      <c r="E83" s="11"/>
      <c r="F83" s="14"/>
      <c r="G83" s="15"/>
    </row>
    <row r="84" spans="2:7" x14ac:dyDescent="0.25">
      <c r="B84" s="27"/>
      <c r="C84" s="11"/>
      <c r="D84" s="18" t="str">
        <f>IF(ISERROR(VLOOKUP(C84,'BASE '!$A$6:$B$9,2,0)),"",VLOOKUP(C84,'BASE '!$A$6:$B$9,2,0))</f>
        <v/>
      </c>
      <c r="E84" s="11"/>
      <c r="F84" s="14"/>
      <c r="G84" s="15"/>
    </row>
    <row r="85" spans="2:7" x14ac:dyDescent="0.25">
      <c r="B85" s="27"/>
      <c r="C85" s="11"/>
      <c r="D85" s="18" t="str">
        <f>IF(ISERROR(VLOOKUP(C85,'BASE '!$A$6:$B$9,2,0)),"",VLOOKUP(C85,'BASE '!$A$6:$B$9,2,0))</f>
        <v/>
      </c>
      <c r="E85" s="11"/>
      <c r="F85" s="14"/>
      <c r="G85" s="15"/>
    </row>
    <row r="86" spans="2:7" x14ac:dyDescent="0.25">
      <c r="B86" s="27"/>
      <c r="C86" s="11"/>
      <c r="D86" s="18" t="str">
        <f>IF(ISERROR(VLOOKUP(C86,'BASE '!$A$6:$B$9,2,0)),"",VLOOKUP(C86,'BASE '!$A$6:$B$9,2,0))</f>
        <v/>
      </c>
      <c r="E86" s="11"/>
      <c r="F86" s="14"/>
      <c r="G86" s="15"/>
    </row>
    <row r="87" spans="2:7" x14ac:dyDescent="0.25">
      <c r="B87" s="27"/>
      <c r="C87" s="11"/>
      <c r="D87" s="18" t="str">
        <f>IF(ISERROR(VLOOKUP(C87,'BASE '!$A$6:$B$9,2,0)),"",VLOOKUP(C87,'BASE '!$A$6:$B$9,2,0))</f>
        <v/>
      </c>
      <c r="E87" s="11"/>
      <c r="F87" s="14"/>
      <c r="G87" s="15"/>
    </row>
    <row r="88" spans="2:7" x14ac:dyDescent="0.25">
      <c r="B88" s="27"/>
      <c r="C88" s="11"/>
      <c r="D88" s="18" t="str">
        <f>IF(ISERROR(VLOOKUP(C88,'BASE '!$A$6:$B$9,2,0)),"",VLOOKUP(C88,'BASE '!$A$6:$B$9,2,0))</f>
        <v/>
      </c>
      <c r="E88" s="11"/>
      <c r="F88" s="14"/>
      <c r="G88" s="15"/>
    </row>
    <row r="89" spans="2:7" x14ac:dyDescent="0.25">
      <c r="B89" s="27"/>
      <c r="C89" s="11"/>
      <c r="D89" s="18" t="str">
        <f>IF(ISERROR(VLOOKUP(C89,'BASE '!$A$6:$B$9,2,0)),"",VLOOKUP(C89,'BASE '!$A$6:$B$9,2,0))</f>
        <v/>
      </c>
      <c r="E89" s="11"/>
      <c r="F89" s="14"/>
      <c r="G89" s="15"/>
    </row>
    <row r="90" spans="2:7" x14ac:dyDescent="0.25">
      <c r="B90" s="27"/>
      <c r="C90" s="11"/>
      <c r="D90" s="18" t="str">
        <f>IF(ISERROR(VLOOKUP(C90,'BASE '!$A$6:$B$9,2,0)),"",VLOOKUP(C90,'BASE '!$A$6:$B$9,2,0))</f>
        <v/>
      </c>
      <c r="E90" s="11"/>
      <c r="F90" s="14"/>
      <c r="G90" s="15"/>
    </row>
    <row r="91" spans="2:7" x14ac:dyDescent="0.25">
      <c r="B91" s="27"/>
      <c r="C91" s="11"/>
      <c r="D91" s="18" t="str">
        <f>IF(ISERROR(VLOOKUP(C91,'BASE '!$A$6:$B$9,2,0)),"",VLOOKUP(C91,'BASE '!$A$6:$B$9,2,0))</f>
        <v/>
      </c>
      <c r="E91" s="11"/>
      <c r="F91" s="14"/>
      <c r="G91" s="15"/>
    </row>
    <row r="92" spans="2:7" x14ac:dyDescent="0.25">
      <c r="B92" s="27"/>
      <c r="C92" s="11"/>
      <c r="D92" s="18" t="str">
        <f>IF(ISERROR(VLOOKUP(C92,'BASE '!$A$6:$B$9,2,0)),"",VLOOKUP(C92,'BASE '!$A$6:$B$9,2,0))</f>
        <v/>
      </c>
      <c r="E92" s="11"/>
      <c r="F92" s="14"/>
      <c r="G92" s="15"/>
    </row>
    <row r="93" spans="2:7" x14ac:dyDescent="0.25">
      <c r="B93" s="27"/>
      <c r="C93" s="11"/>
      <c r="D93" s="18" t="str">
        <f>IF(ISERROR(VLOOKUP(C93,'BASE '!$A$6:$B$9,2,0)),"",VLOOKUP(C93,'BASE '!$A$6:$B$9,2,0))</f>
        <v/>
      </c>
      <c r="E93" s="11"/>
      <c r="F93" s="14"/>
      <c r="G93" s="15"/>
    </row>
    <row r="94" spans="2:7" x14ac:dyDescent="0.25">
      <c r="B94" s="27"/>
      <c r="C94" s="11"/>
      <c r="D94" s="18" t="str">
        <f>IF(ISERROR(VLOOKUP(C94,'BASE '!$A$6:$B$9,2,0)),"",VLOOKUP(C94,'BASE '!$A$6:$B$9,2,0))</f>
        <v/>
      </c>
      <c r="E94" s="11"/>
      <c r="F94" s="14"/>
      <c r="G94" s="15"/>
    </row>
    <row r="95" spans="2:7" x14ac:dyDescent="0.25">
      <c r="B95" s="27"/>
      <c r="C95" s="11"/>
      <c r="D95" s="18" t="str">
        <f>IF(ISERROR(VLOOKUP(C95,'BASE '!$A$6:$B$9,2,0)),"",VLOOKUP(C95,'BASE '!$A$6:$B$9,2,0))</f>
        <v/>
      </c>
      <c r="E95" s="11"/>
      <c r="F95" s="14"/>
      <c r="G95" s="15"/>
    </row>
    <row r="96" spans="2:7" x14ac:dyDescent="0.25">
      <c r="B96" s="27"/>
      <c r="C96" s="11"/>
      <c r="D96" s="18" t="str">
        <f>IF(ISERROR(VLOOKUP(C96,'BASE '!$A$6:$B$9,2,0)),"",VLOOKUP(C96,'BASE '!$A$6:$B$9,2,0))</f>
        <v/>
      </c>
      <c r="E96" s="11"/>
      <c r="F96" s="14"/>
      <c r="G96" s="15"/>
    </row>
    <row r="97" spans="2:7" x14ac:dyDescent="0.25">
      <c r="B97" s="27"/>
      <c r="C97" s="11"/>
      <c r="D97" s="18" t="str">
        <f>IF(ISERROR(VLOOKUP(C97,'BASE '!$A$6:$B$9,2,0)),"",VLOOKUP(C97,'BASE '!$A$6:$B$9,2,0))</f>
        <v/>
      </c>
      <c r="E97" s="11"/>
      <c r="F97" s="14"/>
      <c r="G97" s="15"/>
    </row>
    <row r="98" spans="2:7" x14ac:dyDescent="0.25">
      <c r="B98" s="27"/>
      <c r="C98" s="11"/>
      <c r="D98" s="18" t="str">
        <f>IF(ISERROR(VLOOKUP(C98,'BASE '!$A$6:$B$9,2,0)),"",VLOOKUP(C98,'BASE '!$A$6:$B$9,2,0))</f>
        <v/>
      </c>
      <c r="E98" s="11"/>
      <c r="F98" s="14"/>
      <c r="G98" s="15"/>
    </row>
    <row r="99" spans="2:7" x14ac:dyDescent="0.25">
      <c r="B99" s="27"/>
      <c r="C99" s="11"/>
      <c r="D99" s="18" t="str">
        <f>IF(ISERROR(VLOOKUP(C99,'BASE '!$A$6:$B$9,2,0)),"",VLOOKUP(C99,'BASE '!$A$6:$B$9,2,0))</f>
        <v/>
      </c>
      <c r="E99" s="11"/>
      <c r="F99" s="14"/>
      <c r="G99" s="15"/>
    </row>
    <row r="100" spans="2:7" x14ac:dyDescent="0.25">
      <c r="B100" s="27"/>
      <c r="C100" s="11"/>
      <c r="D100" s="18" t="str">
        <f>IF(ISERROR(VLOOKUP(C100,'BASE '!$A$6:$B$9,2,0)),"",VLOOKUP(C100,'BASE '!$A$6:$B$9,2,0))</f>
        <v/>
      </c>
      <c r="E100" s="11"/>
      <c r="F100" s="14"/>
      <c r="G100" s="15"/>
    </row>
    <row r="101" spans="2:7" x14ac:dyDescent="0.25">
      <c r="B101" s="27"/>
      <c r="C101" s="11"/>
      <c r="D101" s="18" t="str">
        <f>IF(ISERROR(VLOOKUP(C101,'BASE '!$A$6:$B$9,2,0)),"",VLOOKUP(C101,'BASE '!$A$6:$B$9,2,0))</f>
        <v/>
      </c>
      <c r="E101" s="11"/>
      <c r="F101" s="14"/>
      <c r="G101" s="15"/>
    </row>
    <row r="102" spans="2:7" x14ac:dyDescent="0.25">
      <c r="B102" s="27"/>
      <c r="C102" s="11"/>
      <c r="D102" s="18" t="str">
        <f>IF(ISERROR(VLOOKUP(C102,'BASE '!$A$6:$B$9,2,0)),"",VLOOKUP(C102,'BASE '!$A$6:$B$9,2,0))</f>
        <v/>
      </c>
      <c r="E102" s="11"/>
      <c r="F102" s="14"/>
      <c r="G102" s="15"/>
    </row>
    <row r="103" spans="2:7" x14ac:dyDescent="0.25">
      <c r="B103" s="27"/>
      <c r="C103" s="11"/>
      <c r="D103" s="18" t="str">
        <f>IF(ISERROR(VLOOKUP(C103,'BASE '!$A$6:$B$9,2,0)),"",VLOOKUP(C103,'BASE '!$A$6:$B$9,2,0))</f>
        <v/>
      </c>
      <c r="E103" s="11"/>
      <c r="F103" s="14"/>
      <c r="G103" s="15"/>
    </row>
    <row r="104" spans="2:7" x14ac:dyDescent="0.25">
      <c r="B104" s="27"/>
      <c r="C104" s="11"/>
      <c r="D104" s="18" t="str">
        <f>IF(ISERROR(VLOOKUP(C104,'BASE '!$A$6:$B$9,2,0)),"",VLOOKUP(C104,'BASE '!$A$6:$B$9,2,0))</f>
        <v/>
      </c>
      <c r="E104" s="11"/>
      <c r="F104" s="14"/>
      <c r="G104" s="15"/>
    </row>
    <row r="105" spans="2:7" x14ac:dyDescent="0.25">
      <c r="B105" s="27"/>
      <c r="C105" s="11"/>
      <c r="D105" s="18" t="str">
        <f>IF(ISERROR(VLOOKUP(C105,'BASE '!$A$6:$B$9,2,0)),"",VLOOKUP(C105,'BASE '!$A$6:$B$9,2,0))</f>
        <v/>
      </c>
      <c r="E105" s="11"/>
      <c r="F105" s="14"/>
      <c r="G105" s="15"/>
    </row>
    <row r="106" spans="2:7" x14ac:dyDescent="0.25">
      <c r="B106" s="27"/>
      <c r="C106" s="11"/>
      <c r="D106" s="18" t="str">
        <f>IF(ISERROR(VLOOKUP(C106,'BASE '!$A$6:$B$9,2,0)),"",VLOOKUP(C106,'BASE '!$A$6:$B$9,2,0))</f>
        <v/>
      </c>
      <c r="E106" s="11"/>
      <c r="F106" s="14"/>
      <c r="G106" s="15"/>
    </row>
    <row r="107" spans="2:7" x14ac:dyDescent="0.25">
      <c r="B107" s="27"/>
      <c r="C107" s="11"/>
      <c r="D107" s="18" t="str">
        <f>IF(ISERROR(VLOOKUP(C107,'BASE '!$A$6:$B$9,2,0)),"",VLOOKUP(C107,'BASE '!$A$6:$B$9,2,0))</f>
        <v/>
      </c>
      <c r="E107" s="11"/>
      <c r="F107" s="14"/>
      <c r="G107" s="15"/>
    </row>
    <row r="108" spans="2:7" x14ac:dyDescent="0.25">
      <c r="B108" s="27"/>
      <c r="C108" s="11"/>
      <c r="D108" s="18" t="str">
        <f>IF(ISERROR(VLOOKUP(C108,'BASE '!$A$6:$B$9,2,0)),"",VLOOKUP(C108,'BASE '!$A$6:$B$9,2,0))</f>
        <v/>
      </c>
      <c r="E108" s="11"/>
      <c r="F108" s="14"/>
      <c r="G108" s="15"/>
    </row>
    <row r="109" spans="2:7" x14ac:dyDescent="0.25">
      <c r="B109" s="27"/>
      <c r="C109" s="11"/>
      <c r="D109" s="18" t="str">
        <f>IF(ISERROR(VLOOKUP(C109,'BASE '!$A$6:$B$9,2,0)),"",VLOOKUP(C109,'BASE '!$A$6:$B$9,2,0))</f>
        <v/>
      </c>
      <c r="E109" s="11"/>
      <c r="F109" s="14"/>
      <c r="G109" s="15"/>
    </row>
    <row r="110" spans="2:7" x14ac:dyDescent="0.25">
      <c r="B110" s="27"/>
      <c r="C110" s="11"/>
      <c r="D110" s="18" t="str">
        <f>IF(ISERROR(VLOOKUP(C110,'BASE '!$A$6:$B$9,2,0)),"",VLOOKUP(C110,'BASE '!$A$6:$B$9,2,0))</f>
        <v/>
      </c>
      <c r="E110" s="11"/>
      <c r="F110" s="14"/>
      <c r="G110" s="15"/>
    </row>
    <row r="111" spans="2:7" x14ac:dyDescent="0.25">
      <c r="B111" s="27"/>
      <c r="C111" s="11"/>
      <c r="D111" s="18" t="str">
        <f>IF(ISERROR(VLOOKUP(C111,'BASE '!$A$6:$B$9,2,0)),"",VLOOKUP(C111,'BASE '!$A$6:$B$9,2,0))</f>
        <v/>
      </c>
      <c r="E111" s="11"/>
      <c r="F111" s="14"/>
      <c r="G111" s="15"/>
    </row>
    <row r="112" spans="2:7" x14ac:dyDescent="0.25">
      <c r="B112" s="27"/>
      <c r="C112" s="11"/>
      <c r="D112" s="18" t="str">
        <f>IF(ISERROR(VLOOKUP(C112,'BASE '!$A$6:$B$9,2,0)),"",VLOOKUP(C112,'BASE '!$A$6:$B$9,2,0))</f>
        <v/>
      </c>
      <c r="E112" s="11"/>
      <c r="F112" s="14"/>
      <c r="G112" s="15"/>
    </row>
    <row r="113" spans="2:7" x14ac:dyDescent="0.25">
      <c r="B113" s="27"/>
      <c r="C113" s="11"/>
      <c r="D113" s="18" t="str">
        <f>IF(ISERROR(VLOOKUP(C113,'BASE '!$A$6:$B$9,2,0)),"",VLOOKUP(C113,'BASE '!$A$6:$B$9,2,0))</f>
        <v/>
      </c>
      <c r="E113" s="11"/>
      <c r="F113" s="14"/>
      <c r="G113" s="15"/>
    </row>
    <row r="114" spans="2:7" x14ac:dyDescent="0.25">
      <c r="B114" s="27"/>
      <c r="C114" s="11"/>
      <c r="D114" s="18" t="str">
        <f>IF(ISERROR(VLOOKUP(C114,'BASE '!$A$6:$B$9,2,0)),"",VLOOKUP(C114,'BASE '!$A$6:$B$9,2,0))</f>
        <v/>
      </c>
      <c r="E114" s="11"/>
      <c r="F114" s="14"/>
      <c r="G114" s="15"/>
    </row>
    <row r="115" spans="2:7" x14ac:dyDescent="0.25">
      <c r="B115" s="27"/>
      <c r="C115" s="11"/>
      <c r="D115" s="18" t="str">
        <f>IF(ISERROR(VLOOKUP(C115,'BASE '!$A$6:$B$9,2,0)),"",VLOOKUP(C115,'BASE '!$A$6:$B$9,2,0))</f>
        <v/>
      </c>
      <c r="E115" s="11"/>
      <c r="F115" s="14"/>
      <c r="G115" s="15"/>
    </row>
    <row r="116" spans="2:7" x14ac:dyDescent="0.25">
      <c r="B116" s="27"/>
      <c r="C116" s="11"/>
      <c r="D116" s="18" t="str">
        <f>IF(ISERROR(VLOOKUP(C116,'BASE '!$A$6:$B$9,2,0)),"",VLOOKUP(C116,'BASE '!$A$6:$B$9,2,0))</f>
        <v/>
      </c>
      <c r="E116" s="11"/>
      <c r="F116" s="14"/>
      <c r="G116" s="15"/>
    </row>
    <row r="117" spans="2:7" x14ac:dyDescent="0.25">
      <c r="B117" s="27"/>
      <c r="C117" s="11"/>
      <c r="D117" s="18" t="str">
        <f>IF(ISERROR(VLOOKUP(C117,'BASE '!$A$6:$B$9,2,0)),"",VLOOKUP(C117,'BASE '!$A$6:$B$9,2,0))</f>
        <v/>
      </c>
      <c r="E117" s="11"/>
      <c r="F117" s="14"/>
      <c r="G117" s="15"/>
    </row>
    <row r="118" spans="2:7" x14ac:dyDescent="0.25">
      <c r="B118" s="27"/>
      <c r="C118" s="11"/>
      <c r="D118" s="18" t="str">
        <f>IF(ISERROR(VLOOKUP(C118,'BASE '!$A$6:$B$9,2,0)),"",VLOOKUP(C118,'BASE '!$A$6:$B$9,2,0))</f>
        <v/>
      </c>
      <c r="E118" s="11"/>
      <c r="F118" s="14"/>
      <c r="G118" s="15"/>
    </row>
    <row r="119" spans="2:7" x14ac:dyDescent="0.25">
      <c r="B119" s="27"/>
      <c r="C119" s="11"/>
      <c r="D119" s="18" t="str">
        <f>IF(ISERROR(VLOOKUP(C119,'BASE '!$A$6:$B$9,2,0)),"",VLOOKUP(C119,'BASE '!$A$6:$B$9,2,0))</f>
        <v/>
      </c>
      <c r="E119" s="11"/>
      <c r="F119" s="14"/>
      <c r="G119" s="15"/>
    </row>
    <row r="120" spans="2:7" x14ac:dyDescent="0.25">
      <c r="B120" s="27"/>
      <c r="C120" s="11"/>
      <c r="D120" s="18" t="str">
        <f>IF(ISERROR(VLOOKUP(C120,'BASE '!$A$6:$B$9,2,0)),"",VLOOKUP(C120,'BASE '!$A$6:$B$9,2,0))</f>
        <v/>
      </c>
      <c r="E120" s="11"/>
      <c r="F120" s="14"/>
      <c r="G120" s="15"/>
    </row>
    <row r="121" spans="2:7" x14ac:dyDescent="0.25">
      <c r="B121" s="27"/>
      <c r="C121" s="11"/>
      <c r="D121" s="18" t="str">
        <f>IF(ISERROR(VLOOKUP(C121,'BASE '!$A$6:$B$9,2,0)),"",VLOOKUP(C121,'BASE '!$A$6:$B$9,2,0))</f>
        <v/>
      </c>
      <c r="E121" s="11"/>
      <c r="F121" s="14"/>
      <c r="G121" s="15"/>
    </row>
    <row r="122" spans="2:7" x14ac:dyDescent="0.25">
      <c r="B122" s="27"/>
      <c r="C122" s="11"/>
      <c r="D122" s="18" t="str">
        <f>IF(ISERROR(VLOOKUP(C122,'BASE '!$A$6:$B$9,2,0)),"",VLOOKUP(C122,'BASE '!$A$6:$B$9,2,0))</f>
        <v/>
      </c>
      <c r="E122" s="11"/>
      <c r="F122" s="14"/>
      <c r="G122" s="15"/>
    </row>
    <row r="123" spans="2:7" x14ac:dyDescent="0.25">
      <c r="B123" s="27"/>
      <c r="C123" s="11"/>
      <c r="D123" s="18" t="str">
        <f>IF(ISERROR(VLOOKUP(C123,'BASE '!$A$6:$B$9,2,0)),"",VLOOKUP(C123,'BASE '!$A$6:$B$9,2,0))</f>
        <v/>
      </c>
      <c r="E123" s="11"/>
      <c r="F123" s="14"/>
      <c r="G123" s="15"/>
    </row>
    <row r="124" spans="2:7" x14ac:dyDescent="0.25">
      <c r="B124" s="27"/>
      <c r="C124" s="11"/>
      <c r="D124" s="18" t="str">
        <f>IF(ISERROR(VLOOKUP(C124,'BASE '!$A$6:$B$9,2,0)),"",VLOOKUP(C124,'BASE '!$A$6:$B$9,2,0))</f>
        <v/>
      </c>
      <c r="E124" s="11"/>
      <c r="F124" s="14"/>
      <c r="G124" s="15"/>
    </row>
    <row r="125" spans="2:7" x14ac:dyDescent="0.25">
      <c r="B125" s="27"/>
      <c r="C125" s="11"/>
      <c r="D125" s="18" t="str">
        <f>IF(ISERROR(VLOOKUP(C125,'BASE '!$A$6:$B$9,2,0)),"",VLOOKUP(C125,'BASE '!$A$6:$B$9,2,0))</f>
        <v/>
      </c>
      <c r="E125" s="11"/>
      <c r="F125" s="14"/>
      <c r="G125" s="15"/>
    </row>
    <row r="126" spans="2:7" x14ac:dyDescent="0.25">
      <c r="B126" s="27"/>
      <c r="C126" s="11"/>
      <c r="D126" s="18" t="str">
        <f>IF(ISERROR(VLOOKUP(C126,'BASE '!$A$6:$B$9,2,0)),"",VLOOKUP(C126,'BASE '!$A$6:$B$9,2,0))</f>
        <v/>
      </c>
      <c r="E126" s="11"/>
      <c r="F126" s="14"/>
      <c r="G126" s="15"/>
    </row>
    <row r="127" spans="2:7" x14ac:dyDescent="0.25">
      <c r="B127" s="27"/>
      <c r="C127" s="11"/>
      <c r="D127" s="18" t="str">
        <f>IF(ISERROR(VLOOKUP(C127,'BASE '!$A$6:$B$9,2,0)),"",VLOOKUP(C127,'BASE '!$A$6:$B$9,2,0))</f>
        <v/>
      </c>
      <c r="E127" s="11"/>
      <c r="F127" s="14"/>
      <c r="G127" s="15"/>
    </row>
    <row r="128" spans="2:7" x14ac:dyDescent="0.25">
      <c r="B128" s="27"/>
      <c r="C128" s="11"/>
      <c r="D128" s="18" t="str">
        <f>IF(ISERROR(VLOOKUP(C128,'BASE '!$A$6:$B$9,2,0)),"",VLOOKUP(C128,'BASE '!$A$6:$B$9,2,0))</f>
        <v/>
      </c>
      <c r="E128" s="11"/>
      <c r="F128" s="14"/>
      <c r="G128" s="15"/>
    </row>
    <row r="129" spans="2:7" x14ac:dyDescent="0.25">
      <c r="B129" s="27"/>
      <c r="C129" s="11"/>
      <c r="D129" s="18" t="str">
        <f>IF(ISERROR(VLOOKUP(C129,'BASE '!$A$6:$B$9,2,0)),"",VLOOKUP(C129,'BASE '!$A$6:$B$9,2,0))</f>
        <v/>
      </c>
      <c r="E129" s="11"/>
      <c r="F129" s="14"/>
      <c r="G129" s="15"/>
    </row>
    <row r="130" spans="2:7" x14ac:dyDescent="0.25">
      <c r="B130" s="27"/>
      <c r="C130" s="11"/>
      <c r="D130" s="18" t="str">
        <f>IF(ISERROR(VLOOKUP(C130,'BASE '!$A$6:$B$9,2,0)),"",VLOOKUP(C130,'BASE '!$A$6:$B$9,2,0))</f>
        <v/>
      </c>
      <c r="E130" s="11"/>
      <c r="F130" s="14"/>
      <c r="G130" s="15"/>
    </row>
    <row r="131" spans="2:7" x14ac:dyDescent="0.25">
      <c r="B131" s="27"/>
      <c r="C131" s="11"/>
      <c r="D131" s="18" t="str">
        <f>IF(ISERROR(VLOOKUP(C131,'BASE '!$A$6:$B$9,2,0)),"",VLOOKUP(C131,'BASE '!$A$6:$B$9,2,0))</f>
        <v/>
      </c>
      <c r="E131" s="11"/>
      <c r="F131" s="14"/>
      <c r="G131" s="15"/>
    </row>
    <row r="132" spans="2:7" x14ac:dyDescent="0.25">
      <c r="B132" s="27"/>
      <c r="C132" s="11"/>
      <c r="D132" s="18" t="str">
        <f>IF(ISERROR(VLOOKUP(C132,'BASE '!$A$6:$B$9,2,0)),"",VLOOKUP(C132,'BASE '!$A$6:$B$9,2,0))</f>
        <v/>
      </c>
      <c r="E132" s="11"/>
      <c r="F132" s="14"/>
      <c r="G132" s="15"/>
    </row>
    <row r="133" spans="2:7" x14ac:dyDescent="0.25">
      <c r="B133" s="27"/>
      <c r="C133" s="11"/>
      <c r="D133" s="18" t="str">
        <f>IF(ISERROR(VLOOKUP(C133,'BASE '!$A$6:$B$9,2,0)),"",VLOOKUP(C133,'BASE '!$A$6:$B$9,2,0))</f>
        <v/>
      </c>
      <c r="E133" s="11"/>
      <c r="F133" s="14"/>
      <c r="G133" s="15"/>
    </row>
    <row r="134" spans="2:7" x14ac:dyDescent="0.25">
      <c r="B134" s="27"/>
      <c r="C134" s="11"/>
      <c r="D134" s="18" t="str">
        <f>IF(ISERROR(VLOOKUP(C134,'BASE '!$A$6:$B$9,2,0)),"",VLOOKUP(C134,'BASE '!$A$6:$B$9,2,0))</f>
        <v/>
      </c>
      <c r="E134" s="11"/>
      <c r="F134" s="14"/>
      <c r="G134" s="15"/>
    </row>
    <row r="135" spans="2:7" x14ac:dyDescent="0.25">
      <c r="B135" s="27"/>
      <c r="C135" s="11"/>
      <c r="D135" s="18" t="str">
        <f>IF(ISERROR(VLOOKUP(C135,'BASE '!$A$6:$B$9,2,0)),"",VLOOKUP(C135,'BASE '!$A$6:$B$9,2,0))</f>
        <v/>
      </c>
      <c r="E135" s="11"/>
      <c r="F135" s="14"/>
      <c r="G135" s="15"/>
    </row>
    <row r="136" spans="2:7" x14ac:dyDescent="0.25">
      <c r="B136" s="27"/>
      <c r="C136" s="11"/>
      <c r="D136" s="18" t="str">
        <f>IF(ISERROR(VLOOKUP(C136,'BASE '!$A$6:$B$9,2,0)),"",VLOOKUP(C136,'BASE '!$A$6:$B$9,2,0))</f>
        <v/>
      </c>
      <c r="E136" s="11"/>
      <c r="F136" s="14"/>
      <c r="G136" s="15"/>
    </row>
    <row r="137" spans="2:7" x14ac:dyDescent="0.25">
      <c r="B137" s="27"/>
      <c r="C137" s="11"/>
      <c r="D137" s="18" t="str">
        <f>IF(ISERROR(VLOOKUP(C137,'BASE '!$A$6:$B$9,2,0)),"",VLOOKUP(C137,'BASE '!$A$6:$B$9,2,0))</f>
        <v/>
      </c>
      <c r="E137" s="11"/>
      <c r="F137" s="14"/>
      <c r="G137" s="15"/>
    </row>
    <row r="138" spans="2:7" x14ac:dyDescent="0.25">
      <c r="B138" s="27"/>
      <c r="C138" s="11"/>
      <c r="D138" s="18" t="str">
        <f>IF(ISERROR(VLOOKUP(C138,'BASE '!$A$6:$B$9,2,0)),"",VLOOKUP(C138,'BASE '!$A$6:$B$9,2,0))</f>
        <v/>
      </c>
      <c r="E138" s="11"/>
      <c r="F138" s="14"/>
      <c r="G138" s="15"/>
    </row>
    <row r="139" spans="2:7" x14ac:dyDescent="0.25">
      <c r="B139" s="27"/>
      <c r="C139" s="11"/>
      <c r="D139" s="18" t="str">
        <f>IF(ISERROR(VLOOKUP(C139,'BASE '!$A$6:$B$9,2,0)),"",VLOOKUP(C139,'BASE '!$A$6:$B$9,2,0))</f>
        <v/>
      </c>
      <c r="E139" s="11"/>
      <c r="F139" s="14"/>
      <c r="G139" s="15"/>
    </row>
    <row r="140" spans="2:7" x14ac:dyDescent="0.25">
      <c r="B140" s="27"/>
      <c r="C140" s="11"/>
      <c r="D140" s="18" t="str">
        <f>IF(ISERROR(VLOOKUP(C140,'BASE '!$A$6:$B$9,2,0)),"",VLOOKUP(C140,'BASE '!$A$6:$B$9,2,0))</f>
        <v/>
      </c>
      <c r="E140" s="11"/>
      <c r="F140" s="14"/>
      <c r="G140" s="15"/>
    </row>
    <row r="141" spans="2:7" x14ac:dyDescent="0.25">
      <c r="B141" s="27"/>
      <c r="C141" s="11"/>
      <c r="D141" s="18" t="str">
        <f>IF(ISERROR(VLOOKUP(C141,'BASE '!$A$6:$B$9,2,0)),"",VLOOKUP(C141,'BASE '!$A$6:$B$9,2,0))</f>
        <v/>
      </c>
      <c r="E141" s="11"/>
      <c r="F141" s="14"/>
      <c r="G141" s="15"/>
    </row>
    <row r="142" spans="2:7" x14ac:dyDescent="0.25">
      <c r="B142" s="27"/>
      <c r="C142" s="11"/>
      <c r="D142" s="18" t="str">
        <f>IF(ISERROR(VLOOKUP(C142,'BASE '!$A$6:$B$9,2,0)),"",VLOOKUP(C142,'BASE '!$A$6:$B$9,2,0))</f>
        <v/>
      </c>
      <c r="E142" s="11"/>
      <c r="F142" s="14"/>
      <c r="G142" s="15"/>
    </row>
    <row r="143" spans="2:7" x14ac:dyDescent="0.25">
      <c r="B143" s="27"/>
      <c r="C143" s="11"/>
      <c r="D143" s="18" t="str">
        <f>IF(ISERROR(VLOOKUP(C143,'BASE '!$A$6:$B$9,2,0)),"",VLOOKUP(C143,'BASE '!$A$6:$B$9,2,0))</f>
        <v/>
      </c>
      <c r="E143" s="11"/>
      <c r="F143" s="14"/>
      <c r="G143" s="15"/>
    </row>
    <row r="144" spans="2:7" x14ac:dyDescent="0.25">
      <c r="B144" s="27"/>
      <c r="C144" s="11"/>
      <c r="D144" s="18" t="str">
        <f>IF(ISERROR(VLOOKUP(C144,'BASE '!$A$6:$B$9,2,0)),"",VLOOKUP(C144,'BASE '!$A$6:$B$9,2,0))</f>
        <v/>
      </c>
      <c r="E144" s="11"/>
      <c r="F144" s="14"/>
      <c r="G144" s="15"/>
    </row>
    <row r="145" spans="2:7" x14ac:dyDescent="0.25">
      <c r="B145" s="27"/>
      <c r="C145" s="11"/>
      <c r="D145" s="18" t="str">
        <f>IF(ISERROR(VLOOKUP(C145,'BASE '!$A$6:$B$9,2,0)),"",VLOOKUP(C145,'BASE '!$A$6:$B$9,2,0))</f>
        <v/>
      </c>
      <c r="E145" s="11"/>
      <c r="F145" s="14"/>
      <c r="G145" s="15"/>
    </row>
    <row r="146" spans="2:7" x14ac:dyDescent="0.25">
      <c r="B146" s="27"/>
      <c r="C146" s="11"/>
      <c r="D146" s="18" t="str">
        <f>IF(ISERROR(VLOOKUP(C146,'BASE '!$A$6:$B$9,2,0)),"",VLOOKUP(C146,'BASE '!$A$6:$B$9,2,0))</f>
        <v/>
      </c>
      <c r="E146" s="11"/>
      <c r="F146" s="14"/>
      <c r="G146" s="15"/>
    </row>
    <row r="147" spans="2:7" x14ac:dyDescent="0.25">
      <c r="B147" s="27"/>
      <c r="C147" s="11"/>
      <c r="D147" s="18" t="str">
        <f>IF(ISERROR(VLOOKUP(C147,'BASE '!$A$6:$B$9,2,0)),"",VLOOKUP(C147,'BASE '!$A$6:$B$9,2,0))</f>
        <v/>
      </c>
      <c r="E147" s="11"/>
      <c r="F147" s="14"/>
      <c r="G147" s="15"/>
    </row>
    <row r="148" spans="2:7" x14ac:dyDescent="0.25">
      <c r="B148" s="27"/>
      <c r="C148" s="11"/>
      <c r="D148" s="18" t="str">
        <f>IF(ISERROR(VLOOKUP(C148,'BASE '!$A$6:$B$9,2,0)),"",VLOOKUP(C148,'BASE '!$A$6:$B$9,2,0))</f>
        <v/>
      </c>
      <c r="E148" s="11"/>
      <c r="F148" s="14"/>
      <c r="G148" s="15"/>
    </row>
    <row r="149" spans="2:7" x14ac:dyDescent="0.25">
      <c r="B149" s="27"/>
      <c r="C149" s="11"/>
      <c r="D149" s="18" t="str">
        <f>IF(ISERROR(VLOOKUP(C149,'BASE '!$A$6:$B$9,2,0)),"",VLOOKUP(C149,'BASE '!$A$6:$B$9,2,0))</f>
        <v/>
      </c>
      <c r="E149" s="11"/>
      <c r="F149" s="14"/>
      <c r="G149" s="15"/>
    </row>
    <row r="150" spans="2:7" x14ac:dyDescent="0.25">
      <c r="B150" s="27"/>
      <c r="C150" s="11"/>
      <c r="D150" s="18" t="str">
        <f>IF(ISERROR(VLOOKUP(C150,'BASE '!$A$6:$B$9,2,0)),"",VLOOKUP(C150,'BASE '!$A$6:$B$9,2,0))</f>
        <v/>
      </c>
      <c r="E150" s="11"/>
      <c r="F150" s="14"/>
      <c r="G150" s="15"/>
    </row>
    <row r="151" spans="2:7" x14ac:dyDescent="0.25">
      <c r="B151" s="27"/>
      <c r="C151" s="11"/>
      <c r="D151" s="18" t="str">
        <f>IF(ISERROR(VLOOKUP(C151,'BASE '!$A$6:$B$9,2,0)),"",VLOOKUP(C151,'BASE '!$A$6:$B$9,2,0))</f>
        <v/>
      </c>
      <c r="E151" s="11"/>
      <c r="F151" s="14"/>
      <c r="G151" s="15"/>
    </row>
    <row r="152" spans="2:7" x14ac:dyDescent="0.25">
      <c r="B152" s="27"/>
      <c r="C152" s="11"/>
      <c r="D152" s="18" t="str">
        <f>IF(ISERROR(VLOOKUP(C152,'BASE '!$A$6:$B$9,2,0)),"",VLOOKUP(C152,'BASE '!$A$6:$B$9,2,0))</f>
        <v/>
      </c>
      <c r="E152" s="11"/>
      <c r="F152" s="14"/>
      <c r="G152" s="15"/>
    </row>
    <row r="153" spans="2:7" x14ac:dyDescent="0.25">
      <c r="B153" s="27"/>
      <c r="C153" s="11"/>
      <c r="D153" s="18" t="str">
        <f>IF(ISERROR(VLOOKUP(C153,'BASE '!$A$6:$B$9,2,0)),"",VLOOKUP(C153,'BASE '!$A$6:$B$9,2,0))</f>
        <v/>
      </c>
      <c r="E153" s="11"/>
      <c r="F153" s="14"/>
      <c r="G153" s="15"/>
    </row>
    <row r="154" spans="2:7" x14ac:dyDescent="0.25">
      <c r="B154" s="27"/>
      <c r="C154" s="11"/>
      <c r="D154" s="18" t="str">
        <f>IF(ISERROR(VLOOKUP(C154,'BASE '!$A$6:$B$9,2,0)),"",VLOOKUP(C154,'BASE '!$A$6:$B$9,2,0))</f>
        <v/>
      </c>
      <c r="E154" s="11"/>
      <c r="F154" s="14"/>
      <c r="G154" s="15"/>
    </row>
    <row r="155" spans="2:7" x14ac:dyDescent="0.25">
      <c r="B155" s="27"/>
      <c r="C155" s="11"/>
      <c r="D155" s="18" t="str">
        <f>IF(ISERROR(VLOOKUP(C155,'BASE '!$A$6:$B$9,2,0)),"",VLOOKUP(C155,'BASE '!$A$6:$B$9,2,0))</f>
        <v/>
      </c>
      <c r="E155" s="11"/>
      <c r="F155" s="14"/>
      <c r="G155" s="15"/>
    </row>
    <row r="156" spans="2:7" x14ac:dyDescent="0.25">
      <c r="B156" s="27"/>
      <c r="C156" s="11"/>
      <c r="D156" s="18" t="str">
        <f>IF(ISERROR(VLOOKUP(C156,'BASE '!$A$6:$B$9,2,0)),"",VLOOKUP(C156,'BASE '!$A$6:$B$9,2,0))</f>
        <v/>
      </c>
      <c r="E156" s="11"/>
      <c r="F156" s="14"/>
      <c r="G156" s="15"/>
    </row>
    <row r="157" spans="2:7" x14ac:dyDescent="0.25">
      <c r="B157" s="27"/>
      <c r="C157" s="11"/>
      <c r="D157" s="18" t="str">
        <f>IF(ISERROR(VLOOKUP(C157,'BASE '!$A$6:$B$9,2,0)),"",VLOOKUP(C157,'BASE '!$A$6:$B$9,2,0))</f>
        <v/>
      </c>
      <c r="E157" s="11"/>
      <c r="F157" s="14"/>
      <c r="G157" s="15"/>
    </row>
    <row r="158" spans="2:7" x14ac:dyDescent="0.25">
      <c r="B158" s="27"/>
      <c r="C158" s="11"/>
      <c r="D158" s="18" t="str">
        <f>IF(ISERROR(VLOOKUP(C158,'BASE '!$A$6:$B$9,2,0)),"",VLOOKUP(C158,'BASE '!$A$6:$B$9,2,0))</f>
        <v/>
      </c>
      <c r="E158" s="11"/>
      <c r="F158" s="14"/>
      <c r="G158" s="15"/>
    </row>
    <row r="159" spans="2:7" x14ac:dyDescent="0.25">
      <c r="B159" s="27"/>
      <c r="C159" s="11"/>
      <c r="D159" s="18" t="str">
        <f>IF(ISERROR(VLOOKUP(C159,'BASE '!$A$6:$B$9,2,0)),"",VLOOKUP(C159,'BASE '!$A$6:$B$9,2,0))</f>
        <v/>
      </c>
      <c r="E159" s="11"/>
      <c r="F159" s="14"/>
      <c r="G159" s="15"/>
    </row>
    <row r="160" spans="2:7" x14ac:dyDescent="0.25">
      <c r="B160" s="27"/>
      <c r="C160" s="11"/>
      <c r="D160" s="18" t="str">
        <f>IF(ISERROR(VLOOKUP(C160,'BASE '!$A$6:$B$9,2,0)),"",VLOOKUP(C160,'BASE '!$A$6:$B$9,2,0))</f>
        <v/>
      </c>
      <c r="E160" s="11"/>
      <c r="F160" s="14"/>
      <c r="G160" s="15"/>
    </row>
    <row r="161" spans="2:7" x14ac:dyDescent="0.25">
      <c r="B161" s="27"/>
      <c r="C161" s="11"/>
      <c r="D161" s="18" t="str">
        <f>IF(ISERROR(VLOOKUP(C161,'BASE '!$A$6:$B$9,2,0)),"",VLOOKUP(C161,'BASE '!$A$6:$B$9,2,0))</f>
        <v/>
      </c>
      <c r="E161" s="11"/>
      <c r="F161" s="14"/>
      <c r="G161" s="15"/>
    </row>
    <row r="162" spans="2:7" x14ac:dyDescent="0.25">
      <c r="B162" s="27"/>
      <c r="C162" s="11"/>
      <c r="D162" s="18" t="str">
        <f>IF(ISERROR(VLOOKUP(C162,'BASE '!$A$6:$B$9,2,0)),"",VLOOKUP(C162,'BASE '!$A$6:$B$9,2,0))</f>
        <v/>
      </c>
      <c r="E162" s="11"/>
      <c r="F162" s="14"/>
      <c r="G162" s="15"/>
    </row>
    <row r="163" spans="2:7" x14ac:dyDescent="0.25">
      <c r="B163" s="27"/>
      <c r="C163" s="11"/>
      <c r="D163" s="18" t="str">
        <f>IF(ISERROR(VLOOKUP(C163,'BASE '!$A$6:$B$9,2,0)),"",VLOOKUP(C163,'BASE '!$A$6:$B$9,2,0))</f>
        <v/>
      </c>
      <c r="E163" s="11"/>
      <c r="F163" s="14"/>
      <c r="G163" s="15"/>
    </row>
    <row r="164" spans="2:7" x14ac:dyDescent="0.25">
      <c r="B164" s="27"/>
      <c r="C164" s="11"/>
      <c r="D164" s="18" t="str">
        <f>IF(ISERROR(VLOOKUP(C164,'BASE '!$A$6:$B$9,2,0)),"",VLOOKUP(C164,'BASE '!$A$6:$B$9,2,0))</f>
        <v/>
      </c>
      <c r="E164" s="11"/>
      <c r="F164" s="14"/>
      <c r="G164" s="15"/>
    </row>
    <row r="165" spans="2:7" x14ac:dyDescent="0.25">
      <c r="B165" s="27"/>
      <c r="C165" s="11"/>
      <c r="D165" s="18" t="str">
        <f>IF(ISERROR(VLOOKUP(C165,'BASE '!$A$6:$B$9,2,0)),"",VLOOKUP(C165,'BASE '!$A$6:$B$9,2,0))</f>
        <v/>
      </c>
      <c r="E165" s="11"/>
      <c r="F165" s="14"/>
      <c r="G165" s="15"/>
    </row>
    <row r="166" spans="2:7" x14ac:dyDescent="0.25">
      <c r="B166" s="27"/>
      <c r="C166" s="11"/>
      <c r="D166" s="18" t="str">
        <f>IF(ISERROR(VLOOKUP(C166,'BASE '!$A$6:$B$9,2,0)),"",VLOOKUP(C166,'BASE '!$A$6:$B$9,2,0))</f>
        <v/>
      </c>
      <c r="E166" s="11"/>
      <c r="F166" s="14"/>
      <c r="G166" s="15"/>
    </row>
    <row r="167" spans="2:7" x14ac:dyDescent="0.25">
      <c r="B167" s="27"/>
      <c r="C167" s="11"/>
      <c r="D167" s="18" t="str">
        <f>IF(ISERROR(VLOOKUP(C167,'BASE '!$A$6:$B$9,2,0)),"",VLOOKUP(C167,'BASE '!$A$6:$B$9,2,0))</f>
        <v/>
      </c>
      <c r="E167" s="11"/>
      <c r="F167" s="14"/>
      <c r="G167" s="15"/>
    </row>
    <row r="168" spans="2:7" x14ac:dyDescent="0.25">
      <c r="B168" s="27"/>
      <c r="C168" s="11"/>
      <c r="D168" s="18" t="str">
        <f>IF(ISERROR(VLOOKUP(C168,'BASE '!$A$6:$B$9,2,0)),"",VLOOKUP(C168,'BASE '!$A$6:$B$9,2,0))</f>
        <v/>
      </c>
      <c r="E168" s="11"/>
      <c r="F168" s="14"/>
      <c r="G168" s="15"/>
    </row>
    <row r="169" spans="2:7" x14ac:dyDescent="0.25">
      <c r="B169" s="27"/>
      <c r="C169" s="11"/>
      <c r="D169" s="18" t="str">
        <f>IF(ISERROR(VLOOKUP(C169,'BASE '!$A$6:$B$9,2,0)),"",VLOOKUP(C169,'BASE '!$A$6:$B$9,2,0))</f>
        <v/>
      </c>
      <c r="E169" s="11"/>
      <c r="F169" s="14"/>
      <c r="G169" s="15"/>
    </row>
    <row r="170" spans="2:7" x14ac:dyDescent="0.25">
      <c r="B170" s="27"/>
      <c r="C170" s="11"/>
      <c r="D170" s="18" t="str">
        <f>IF(ISERROR(VLOOKUP(C170,'BASE '!$A$6:$B$9,2,0)),"",VLOOKUP(C170,'BASE '!$A$6:$B$9,2,0))</f>
        <v/>
      </c>
      <c r="E170" s="11"/>
      <c r="F170" s="14"/>
      <c r="G170" s="15"/>
    </row>
    <row r="171" spans="2:7" x14ac:dyDescent="0.25">
      <c r="B171" s="27"/>
      <c r="C171" s="11"/>
      <c r="D171" s="18" t="str">
        <f>IF(ISERROR(VLOOKUP(C171,'BASE '!$A$6:$B$9,2,0)),"",VLOOKUP(C171,'BASE '!$A$6:$B$9,2,0))</f>
        <v/>
      </c>
      <c r="E171" s="11"/>
      <c r="F171" s="14"/>
      <c r="G171" s="15"/>
    </row>
    <row r="172" spans="2:7" x14ac:dyDescent="0.25">
      <c r="B172" s="27"/>
      <c r="C172" s="11"/>
      <c r="D172" s="18" t="str">
        <f>IF(ISERROR(VLOOKUP(C172,'BASE '!$A$6:$B$9,2,0)),"",VLOOKUP(C172,'BASE '!$A$6:$B$9,2,0))</f>
        <v/>
      </c>
      <c r="E172" s="11"/>
      <c r="F172" s="14"/>
      <c r="G172" s="15"/>
    </row>
    <row r="173" spans="2:7" x14ac:dyDescent="0.25">
      <c r="B173" s="27"/>
      <c r="C173" s="11"/>
      <c r="D173" s="18" t="str">
        <f>IF(ISERROR(VLOOKUP(C173,'BASE '!$A$6:$B$9,2,0)),"",VLOOKUP(C173,'BASE '!$A$6:$B$9,2,0))</f>
        <v/>
      </c>
      <c r="E173" s="11"/>
      <c r="F173" s="14"/>
      <c r="G173" s="15"/>
    </row>
    <row r="174" spans="2:7" x14ac:dyDescent="0.25">
      <c r="B174" s="27"/>
      <c r="C174" s="11"/>
      <c r="D174" s="18" t="str">
        <f>IF(ISERROR(VLOOKUP(C174,'BASE '!$A$6:$B$9,2,0)),"",VLOOKUP(C174,'BASE '!$A$6:$B$9,2,0))</f>
        <v/>
      </c>
      <c r="E174" s="11"/>
      <c r="F174" s="14"/>
      <c r="G174" s="15"/>
    </row>
    <row r="175" spans="2:7" x14ac:dyDescent="0.25">
      <c r="B175" s="27"/>
      <c r="C175" s="11"/>
      <c r="D175" s="18" t="str">
        <f>IF(ISERROR(VLOOKUP(C175,'BASE '!$A$6:$B$9,2,0)),"",VLOOKUP(C175,'BASE '!$A$6:$B$9,2,0))</f>
        <v/>
      </c>
      <c r="E175" s="11"/>
      <c r="F175" s="14"/>
      <c r="G175" s="15"/>
    </row>
    <row r="176" spans="2:7" x14ac:dyDescent="0.25">
      <c r="B176" s="27"/>
      <c r="C176" s="11"/>
      <c r="D176" s="18" t="str">
        <f>IF(ISERROR(VLOOKUP(C176,'BASE '!$A$6:$B$9,2,0)),"",VLOOKUP(C176,'BASE '!$A$6:$B$9,2,0))</f>
        <v/>
      </c>
      <c r="E176" s="11"/>
      <c r="F176" s="14"/>
      <c r="G176" s="15"/>
    </row>
    <row r="177" spans="2:7" x14ac:dyDescent="0.25">
      <c r="B177" s="27"/>
      <c r="C177" s="11"/>
      <c r="D177" s="18" t="str">
        <f>IF(ISERROR(VLOOKUP(C177,'BASE '!$A$6:$B$9,2,0)),"",VLOOKUP(C177,'BASE '!$A$6:$B$9,2,0))</f>
        <v/>
      </c>
      <c r="E177" s="11"/>
      <c r="F177" s="14"/>
      <c r="G177" s="15"/>
    </row>
    <row r="178" spans="2:7" x14ac:dyDescent="0.25">
      <c r="B178" s="27"/>
      <c r="C178" s="11"/>
      <c r="D178" s="18" t="str">
        <f>IF(ISERROR(VLOOKUP(C178,'BASE '!$A$6:$B$9,2,0)),"",VLOOKUP(C178,'BASE '!$A$6:$B$9,2,0))</f>
        <v/>
      </c>
      <c r="E178" s="11"/>
      <c r="F178" s="14"/>
      <c r="G178" s="15"/>
    </row>
    <row r="179" spans="2:7" x14ac:dyDescent="0.25">
      <c r="B179" s="27"/>
      <c r="C179" s="11"/>
      <c r="D179" s="18" t="str">
        <f>IF(ISERROR(VLOOKUP(C179,'BASE '!$A$6:$B$9,2,0)),"",VLOOKUP(C179,'BASE '!$A$6:$B$9,2,0))</f>
        <v/>
      </c>
      <c r="E179" s="11"/>
      <c r="F179" s="14"/>
      <c r="G179" s="15"/>
    </row>
    <row r="180" spans="2:7" x14ac:dyDescent="0.25">
      <c r="B180" s="27"/>
      <c r="C180" s="11"/>
      <c r="D180" s="18" t="str">
        <f>IF(ISERROR(VLOOKUP(C180,'BASE '!$A$6:$B$9,2,0)),"",VLOOKUP(C180,'BASE '!$A$6:$B$9,2,0))</f>
        <v/>
      </c>
      <c r="E180" s="11"/>
      <c r="F180" s="14"/>
      <c r="G180" s="15"/>
    </row>
    <row r="181" spans="2:7" x14ac:dyDescent="0.25">
      <c r="B181" s="27"/>
      <c r="C181" s="11"/>
      <c r="D181" s="18" t="str">
        <f>IF(ISERROR(VLOOKUP(C181,'BASE '!$A$6:$B$9,2,0)),"",VLOOKUP(C181,'BASE '!$A$6:$B$9,2,0))</f>
        <v/>
      </c>
      <c r="E181" s="11"/>
      <c r="F181" s="14"/>
      <c r="G181" s="15"/>
    </row>
    <row r="182" spans="2:7" x14ac:dyDescent="0.25">
      <c r="B182" s="27"/>
      <c r="C182" s="11"/>
      <c r="D182" s="18" t="str">
        <f>IF(ISERROR(VLOOKUP(C182,'BASE '!$A$6:$B$9,2,0)),"",VLOOKUP(C182,'BASE '!$A$6:$B$9,2,0))</f>
        <v/>
      </c>
      <c r="E182" s="11"/>
      <c r="F182" s="14"/>
      <c r="G182" s="15"/>
    </row>
    <row r="183" spans="2:7" x14ac:dyDescent="0.25">
      <c r="B183" s="27"/>
      <c r="C183" s="11"/>
      <c r="D183" s="18" t="str">
        <f>IF(ISERROR(VLOOKUP(C183,'BASE '!$A$6:$B$9,2,0)),"",VLOOKUP(C183,'BASE '!$A$6:$B$9,2,0))</f>
        <v/>
      </c>
      <c r="E183" s="11"/>
      <c r="F183" s="14"/>
      <c r="G183" s="15"/>
    </row>
    <row r="184" spans="2:7" x14ac:dyDescent="0.25">
      <c r="B184" s="27"/>
      <c r="C184" s="11"/>
      <c r="D184" s="18" t="str">
        <f>IF(ISERROR(VLOOKUP(C184,'BASE '!$A$6:$B$9,2,0)),"",VLOOKUP(C184,'BASE '!$A$6:$B$9,2,0))</f>
        <v/>
      </c>
      <c r="E184" s="11"/>
      <c r="F184" s="14"/>
      <c r="G184" s="15"/>
    </row>
    <row r="185" spans="2:7" x14ac:dyDescent="0.25">
      <c r="B185" s="27"/>
      <c r="C185" s="11"/>
      <c r="D185" s="18" t="str">
        <f>IF(ISERROR(VLOOKUP(C185,'BASE '!$A$6:$B$9,2,0)),"",VLOOKUP(C185,'BASE '!$A$6:$B$9,2,0))</f>
        <v/>
      </c>
      <c r="E185" s="11"/>
      <c r="F185" s="14"/>
      <c r="G185" s="15"/>
    </row>
    <row r="186" spans="2:7" x14ac:dyDescent="0.25">
      <c r="B186" s="27"/>
      <c r="C186" s="11"/>
      <c r="D186" s="18" t="str">
        <f>IF(ISERROR(VLOOKUP(C186,'BASE '!$A$6:$B$9,2,0)),"",VLOOKUP(C186,'BASE '!$A$6:$B$9,2,0))</f>
        <v/>
      </c>
      <c r="E186" s="11"/>
      <c r="F186" s="14"/>
      <c r="G186" s="15"/>
    </row>
    <row r="187" spans="2:7" x14ac:dyDescent="0.25">
      <c r="B187" s="27"/>
      <c r="C187" s="11"/>
      <c r="D187" s="18" t="str">
        <f>IF(ISERROR(VLOOKUP(C187,'BASE '!$A$6:$B$9,2,0)),"",VLOOKUP(C187,'BASE '!$A$6:$B$9,2,0))</f>
        <v/>
      </c>
      <c r="E187" s="11"/>
      <c r="F187" s="14"/>
      <c r="G187" s="15"/>
    </row>
    <row r="188" spans="2:7" x14ac:dyDescent="0.25">
      <c r="B188" s="27"/>
      <c r="C188" s="11"/>
      <c r="D188" s="18" t="str">
        <f>IF(ISERROR(VLOOKUP(C188,'BASE '!$A$6:$B$9,2,0)),"",VLOOKUP(C188,'BASE '!$A$6:$B$9,2,0))</f>
        <v/>
      </c>
      <c r="E188" s="11"/>
      <c r="F188" s="14"/>
      <c r="G188" s="15"/>
    </row>
    <row r="189" spans="2:7" x14ac:dyDescent="0.25">
      <c r="B189" s="27"/>
      <c r="C189" s="11"/>
      <c r="D189" s="18" t="str">
        <f>IF(ISERROR(VLOOKUP(C189,'BASE '!$A$6:$B$9,2,0)),"",VLOOKUP(C189,'BASE '!$A$6:$B$9,2,0))</f>
        <v/>
      </c>
      <c r="E189" s="11"/>
      <c r="F189" s="14"/>
      <c r="G189" s="15"/>
    </row>
    <row r="190" spans="2:7" x14ac:dyDescent="0.25">
      <c r="B190" s="27"/>
      <c r="C190" s="11"/>
      <c r="D190" s="18" t="str">
        <f>IF(ISERROR(VLOOKUP(C190,'BASE '!$A$6:$B$9,2,0)),"",VLOOKUP(C190,'BASE '!$A$6:$B$9,2,0))</f>
        <v/>
      </c>
      <c r="E190" s="11"/>
      <c r="F190" s="14"/>
      <c r="G190" s="15"/>
    </row>
    <row r="191" spans="2:7" x14ac:dyDescent="0.25">
      <c r="B191" s="27"/>
      <c r="C191" s="11"/>
      <c r="D191" s="18" t="str">
        <f>IF(ISERROR(VLOOKUP(C191,'BASE '!$A$6:$B$9,2,0)),"",VLOOKUP(C191,'BASE '!$A$6:$B$9,2,0))</f>
        <v/>
      </c>
      <c r="E191" s="11"/>
      <c r="F191" s="14"/>
      <c r="G191" s="15"/>
    </row>
    <row r="192" spans="2:7" x14ac:dyDescent="0.25">
      <c r="B192" s="27"/>
      <c r="C192" s="11"/>
      <c r="D192" s="18" t="str">
        <f>IF(ISERROR(VLOOKUP(C192,'BASE '!$A$6:$B$9,2,0)),"",VLOOKUP(C192,'BASE '!$A$6:$B$9,2,0))</f>
        <v/>
      </c>
      <c r="E192" s="11"/>
      <c r="F192" s="14"/>
      <c r="G192" s="15"/>
    </row>
    <row r="193" spans="2:7" x14ac:dyDescent="0.25">
      <c r="B193" s="27"/>
      <c r="C193" s="11"/>
      <c r="D193" s="18" t="str">
        <f>IF(ISERROR(VLOOKUP(C193,'BASE '!$A$6:$B$9,2,0)),"",VLOOKUP(C193,'BASE '!$A$6:$B$9,2,0))</f>
        <v/>
      </c>
      <c r="E193" s="11"/>
      <c r="F193" s="14"/>
      <c r="G193" s="15"/>
    </row>
    <row r="194" spans="2:7" x14ac:dyDescent="0.25">
      <c r="B194" s="27"/>
      <c r="C194" s="11"/>
      <c r="D194" s="18" t="str">
        <f>IF(ISERROR(VLOOKUP(C194,'BASE '!$A$6:$B$9,2,0)),"",VLOOKUP(C194,'BASE '!$A$6:$B$9,2,0))</f>
        <v/>
      </c>
      <c r="E194" s="11"/>
      <c r="F194" s="14"/>
      <c r="G194" s="15"/>
    </row>
    <row r="195" spans="2:7" x14ac:dyDescent="0.25">
      <c r="B195" s="27"/>
      <c r="C195" s="11"/>
      <c r="D195" s="18" t="str">
        <f>IF(ISERROR(VLOOKUP(C195,'BASE '!$A$6:$B$9,2,0)),"",VLOOKUP(C195,'BASE '!$A$6:$B$9,2,0))</f>
        <v/>
      </c>
      <c r="E195" s="11"/>
      <c r="F195" s="14"/>
      <c r="G195" s="15"/>
    </row>
    <row r="196" spans="2:7" x14ac:dyDescent="0.25">
      <c r="B196" s="27"/>
      <c r="C196" s="11"/>
      <c r="D196" s="18" t="str">
        <f>IF(ISERROR(VLOOKUP(C196,'BASE '!$A$6:$B$9,2,0)),"",VLOOKUP(C196,'BASE '!$A$6:$B$9,2,0))</f>
        <v/>
      </c>
      <c r="E196" s="11"/>
      <c r="F196" s="14"/>
      <c r="G196" s="15"/>
    </row>
    <row r="197" spans="2:7" x14ac:dyDescent="0.25">
      <c r="B197" s="27"/>
      <c r="C197" s="11"/>
      <c r="D197" s="18" t="str">
        <f>IF(ISERROR(VLOOKUP(C197,'BASE '!$A$6:$B$9,2,0)),"",VLOOKUP(C197,'BASE '!$A$6:$B$9,2,0))</f>
        <v/>
      </c>
      <c r="E197" s="11"/>
      <c r="F197" s="14"/>
      <c r="G197" s="15"/>
    </row>
    <row r="198" spans="2:7" x14ac:dyDescent="0.25">
      <c r="B198" s="27"/>
      <c r="C198" s="11"/>
      <c r="D198" s="18" t="str">
        <f>IF(ISERROR(VLOOKUP(C198,'BASE '!$A$6:$B$9,2,0)),"",VLOOKUP(C198,'BASE '!$A$6:$B$9,2,0))</f>
        <v/>
      </c>
      <c r="E198" s="11"/>
      <c r="F198" s="14"/>
      <c r="G198" s="16"/>
    </row>
  </sheetData>
  <mergeCells count="3">
    <mergeCell ref="B1:G1"/>
    <mergeCell ref="B2:G2"/>
    <mergeCell ref="B3:G3"/>
  </mergeCells>
  <pageMargins left="0.70866141732283472" right="0.70866141732283472" top="0.74803149606299213" bottom="0.74803149606299213" header="0.31496062992125984" footer="0.31496062992125984"/>
  <pageSetup paperSize="9" scale="72" fitToHeight="4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6DA7EB3-BD8F-4B52-AF2C-3776B5524B16}">
          <x14:formula1>
            <xm:f>'BASE '!$D$6:$D$8</xm:f>
          </x14:formula1>
          <xm:sqref>G6:G198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34AF74-9599-4E4F-B67C-E8F94C845E85}">
  <sheetPr>
    <pageSetUpPr fitToPage="1"/>
  </sheetPr>
  <dimension ref="B1:H198"/>
  <sheetViews>
    <sheetView showGridLines="0" workbookViewId="0">
      <selection activeCell="I10" sqref="I10"/>
    </sheetView>
  </sheetViews>
  <sheetFormatPr baseColWidth="10" defaultRowHeight="15" x14ac:dyDescent="0.25"/>
  <cols>
    <col min="2" max="2" width="19.5703125" style="3" customWidth="1"/>
    <col min="3" max="3" width="14.85546875" style="3" customWidth="1"/>
    <col min="4" max="4" width="20.85546875" style="3" customWidth="1"/>
    <col min="5" max="5" width="10" style="3" customWidth="1"/>
    <col min="6" max="6" width="15" style="3" customWidth="1"/>
    <col min="10" max="10" width="21" bestFit="1" customWidth="1"/>
    <col min="11" max="11" width="17.5703125" bestFit="1" customWidth="1"/>
  </cols>
  <sheetData>
    <row r="1" spans="2:8" ht="39" customHeight="1" x14ac:dyDescent="0.25">
      <c r="B1" s="30" t="s">
        <v>5</v>
      </c>
      <c r="C1" s="31"/>
      <c r="D1" s="31"/>
      <c r="E1" s="31"/>
      <c r="F1" s="31"/>
      <c r="G1" s="32"/>
    </row>
    <row r="2" spans="2:8" x14ac:dyDescent="0.25">
      <c r="B2" s="33" t="s">
        <v>1</v>
      </c>
      <c r="C2" s="33"/>
      <c r="D2" s="33"/>
      <c r="E2" s="33"/>
      <c r="F2" s="33"/>
      <c r="G2" s="33"/>
    </row>
    <row r="3" spans="2:8" ht="18.75" customHeight="1" x14ac:dyDescent="0.25">
      <c r="B3" s="34" t="str">
        <f ca="1">+RIGHT(CELL("nomfichier",A1),LEN(CELL("nomfichier",A1))-FIND("]",CELL("nomfichier",A1)))</f>
        <v>5</v>
      </c>
      <c r="C3" s="34"/>
      <c r="D3" s="34"/>
      <c r="E3" s="34"/>
      <c r="F3" s="34"/>
      <c r="G3" s="34"/>
    </row>
    <row r="5" spans="2:8" s="3" customFormat="1" ht="52.5" customHeight="1" x14ac:dyDescent="0.25">
      <c r="B5" s="8" t="s">
        <v>8</v>
      </c>
      <c r="C5" s="8" t="s">
        <v>21</v>
      </c>
      <c r="D5" s="8" t="s">
        <v>12</v>
      </c>
      <c r="E5" s="8" t="s">
        <v>6</v>
      </c>
      <c r="F5" s="8" t="s">
        <v>9</v>
      </c>
      <c r="G5" s="17" t="s">
        <v>13</v>
      </c>
      <c r="H5"/>
    </row>
    <row r="6" spans="2:8" x14ac:dyDescent="0.25">
      <c r="B6" s="26">
        <v>44633</v>
      </c>
      <c r="C6" s="11" t="s">
        <v>17</v>
      </c>
      <c r="D6" s="18" t="str">
        <f>IF(ISERROR(VLOOKUP(C6,'BASE '!$A$6:$B$9,2,0)),"",VLOOKUP(C6,'BASE '!$A$6:$B$9,2,0))</f>
        <v>Chapeau</v>
      </c>
      <c r="E6" s="11">
        <v>4</v>
      </c>
      <c r="F6" s="12">
        <v>2</v>
      </c>
      <c r="G6" s="13" t="s">
        <v>23</v>
      </c>
    </row>
    <row r="7" spans="2:8" x14ac:dyDescent="0.25">
      <c r="B7" s="27">
        <v>44633</v>
      </c>
      <c r="C7" s="11" t="s">
        <v>18</v>
      </c>
      <c r="D7" s="18" t="str">
        <f>IF(ISERROR(VLOOKUP(C7,'BASE '!$A$6:$B$9,2,0)),"",VLOOKUP(C7,'BASE '!$A$6:$B$9,2,0))</f>
        <v>Patalon</v>
      </c>
      <c r="E7" s="11">
        <v>4</v>
      </c>
      <c r="F7" s="14">
        <v>2</v>
      </c>
      <c r="G7" s="15" t="s">
        <v>23</v>
      </c>
    </row>
    <row r="8" spans="2:8" x14ac:dyDescent="0.25">
      <c r="B8" s="27">
        <v>44633</v>
      </c>
      <c r="C8" s="11" t="s">
        <v>19</v>
      </c>
      <c r="D8" s="18" t="str">
        <f>IF(ISERROR(VLOOKUP(C8,'BASE '!$A$6:$B$9,2,0)),"",VLOOKUP(C8,'BASE '!$A$6:$B$9,2,0))</f>
        <v>Short</v>
      </c>
      <c r="E8" s="11">
        <v>4</v>
      </c>
      <c r="F8" s="14">
        <v>2</v>
      </c>
      <c r="G8" s="15" t="s">
        <v>23</v>
      </c>
    </row>
    <row r="9" spans="2:8" x14ac:dyDescent="0.25">
      <c r="B9" s="27">
        <v>44633</v>
      </c>
      <c r="C9" s="11" t="s">
        <v>20</v>
      </c>
      <c r="D9" s="18" t="str">
        <f>IF(ISERROR(VLOOKUP(C9,'BASE '!$A$6:$B$9,2,0)),"",VLOOKUP(C9,'BASE '!$A$6:$B$9,2,0))</f>
        <v>Chaussure</v>
      </c>
      <c r="E9" s="11">
        <v>4</v>
      </c>
      <c r="F9" s="14">
        <v>2</v>
      </c>
      <c r="G9" s="15" t="s">
        <v>23</v>
      </c>
    </row>
    <row r="10" spans="2:8" x14ac:dyDescent="0.25">
      <c r="B10" s="27">
        <v>44634</v>
      </c>
      <c r="C10" s="11" t="s">
        <v>17</v>
      </c>
      <c r="D10" s="18" t="str">
        <f>IF(ISERROR(VLOOKUP(C10,'BASE '!$A$6:$B$9,2,0)),"",VLOOKUP(C10,'BASE '!$A$6:$B$9,2,0))</f>
        <v>Chapeau</v>
      </c>
      <c r="E10" s="11"/>
      <c r="F10" s="14">
        <v>1</v>
      </c>
      <c r="G10" s="15" t="s">
        <v>23</v>
      </c>
    </row>
    <row r="11" spans="2:8" x14ac:dyDescent="0.25">
      <c r="B11" s="27">
        <v>44634</v>
      </c>
      <c r="C11" s="11" t="s">
        <v>18</v>
      </c>
      <c r="D11" s="18" t="str">
        <f>IF(ISERROR(VLOOKUP(C11,'BASE '!$A$6:$B$9,2,0)),"",VLOOKUP(C11,'BASE '!$A$6:$B$9,2,0))</f>
        <v>Patalon</v>
      </c>
      <c r="E11" s="11"/>
      <c r="F11" s="14">
        <v>1</v>
      </c>
      <c r="G11" s="15" t="s">
        <v>23</v>
      </c>
    </row>
    <row r="12" spans="2:8" x14ac:dyDescent="0.25">
      <c r="B12" s="27">
        <v>44634</v>
      </c>
      <c r="C12" s="11" t="s">
        <v>19</v>
      </c>
      <c r="D12" s="18" t="str">
        <f>IF(ISERROR(VLOOKUP(C12,'BASE '!$A$6:$B$9,2,0)),"",VLOOKUP(C12,'BASE '!$A$6:$B$9,2,0))</f>
        <v>Short</v>
      </c>
      <c r="E12" s="11"/>
      <c r="F12" s="14">
        <v>2</v>
      </c>
      <c r="G12" s="15" t="s">
        <v>24</v>
      </c>
    </row>
    <row r="13" spans="2:8" x14ac:dyDescent="0.25">
      <c r="B13" s="27">
        <v>44634</v>
      </c>
      <c r="C13" s="11" t="s">
        <v>20</v>
      </c>
      <c r="D13" s="18" t="str">
        <f>IF(ISERROR(VLOOKUP(C13,'BASE '!$A$6:$B$9,2,0)),"",VLOOKUP(C13,'BASE '!$A$6:$B$9,2,0))</f>
        <v>Chaussure</v>
      </c>
      <c r="E13" s="11"/>
      <c r="F13" s="14">
        <v>1</v>
      </c>
      <c r="G13" s="15" t="s">
        <v>23</v>
      </c>
    </row>
    <row r="14" spans="2:8" x14ac:dyDescent="0.25">
      <c r="B14" s="27">
        <v>44634</v>
      </c>
      <c r="C14" s="11" t="s">
        <v>20</v>
      </c>
      <c r="D14" s="18" t="str">
        <f>IF(ISERROR(VLOOKUP(C14,'BASE '!$A$6:$B$9,2,0)),"",VLOOKUP(C14,'BASE '!$A$6:$B$9,2,0))</f>
        <v>Chaussure</v>
      </c>
      <c r="E14" s="11"/>
      <c r="F14" s="14">
        <v>1</v>
      </c>
      <c r="G14" s="15" t="s">
        <v>23</v>
      </c>
    </row>
    <row r="15" spans="2:8" x14ac:dyDescent="0.25">
      <c r="B15" s="27"/>
      <c r="C15" s="11"/>
      <c r="D15" s="18"/>
      <c r="E15" s="11"/>
      <c r="F15" s="14"/>
      <c r="G15" s="15"/>
    </row>
    <row r="16" spans="2:8" x14ac:dyDescent="0.25">
      <c r="B16" s="27"/>
      <c r="C16" s="11"/>
      <c r="D16" s="18"/>
      <c r="E16" s="11"/>
      <c r="F16" s="14"/>
      <c r="G16" s="15"/>
    </row>
    <row r="17" spans="2:7" x14ac:dyDescent="0.25">
      <c r="B17" s="27"/>
      <c r="C17" s="11"/>
      <c r="D17" s="18"/>
      <c r="E17" s="11"/>
      <c r="F17" s="14"/>
      <c r="G17" s="15"/>
    </row>
    <row r="18" spans="2:7" x14ac:dyDescent="0.25">
      <c r="B18" s="27"/>
      <c r="C18" s="11"/>
      <c r="D18" s="18"/>
      <c r="E18" s="11"/>
      <c r="F18" s="14"/>
      <c r="G18" s="15"/>
    </row>
    <row r="19" spans="2:7" x14ac:dyDescent="0.25">
      <c r="B19" s="27"/>
      <c r="C19" s="11"/>
      <c r="D19" s="18" t="str">
        <f>IF(ISERROR(VLOOKUP(C19,'BASE '!$A$6:$B$9,2,0)),"",VLOOKUP(C19,'BASE '!$A$6:$B$9,2,0))</f>
        <v/>
      </c>
      <c r="E19" s="11"/>
      <c r="F19" s="14"/>
      <c r="G19" s="15"/>
    </row>
    <row r="20" spans="2:7" x14ac:dyDescent="0.25">
      <c r="B20" s="27"/>
      <c r="C20" s="11"/>
      <c r="D20" s="18" t="str">
        <f>IF(ISERROR(VLOOKUP(C20,'BASE '!$A$6:$B$9,2,0)),"",VLOOKUP(C20,'BASE '!$A$6:$B$9,2,0))</f>
        <v/>
      </c>
      <c r="E20" s="11"/>
      <c r="F20" s="14"/>
      <c r="G20" s="15"/>
    </row>
    <row r="21" spans="2:7" x14ac:dyDescent="0.25">
      <c r="B21" s="27"/>
      <c r="C21" s="11"/>
      <c r="D21" s="18" t="str">
        <f>IF(ISERROR(VLOOKUP(C21,'BASE '!$A$6:$B$9,2,0)),"",VLOOKUP(C21,'BASE '!$A$6:$B$9,2,0))</f>
        <v/>
      </c>
      <c r="E21" s="11"/>
      <c r="F21" s="14"/>
      <c r="G21" s="15"/>
    </row>
    <row r="22" spans="2:7" x14ac:dyDescent="0.25">
      <c r="B22" s="27"/>
      <c r="C22" s="11"/>
      <c r="D22" s="18" t="str">
        <f>IF(ISERROR(VLOOKUP(C22,'BASE '!$A$6:$B$9,2,0)),"",VLOOKUP(C22,'BASE '!$A$6:$B$9,2,0))</f>
        <v/>
      </c>
      <c r="E22" s="11"/>
      <c r="F22" s="14"/>
      <c r="G22" s="15"/>
    </row>
    <row r="23" spans="2:7" x14ac:dyDescent="0.25">
      <c r="B23" s="27"/>
      <c r="C23" s="11"/>
      <c r="D23" s="18" t="str">
        <f>IF(ISERROR(VLOOKUP(C23,'BASE '!$A$6:$B$9,2,0)),"",VLOOKUP(C23,'BASE '!$A$6:$B$9,2,0))</f>
        <v/>
      </c>
      <c r="E23" s="11"/>
      <c r="F23" s="14"/>
      <c r="G23" s="15"/>
    </row>
    <row r="24" spans="2:7" x14ac:dyDescent="0.25">
      <c r="B24" s="27"/>
      <c r="C24" s="11"/>
      <c r="D24" s="18" t="str">
        <f>IF(ISERROR(VLOOKUP(C24,'BASE '!$A$6:$B$9,2,0)),"",VLOOKUP(C24,'BASE '!$A$6:$B$9,2,0))</f>
        <v/>
      </c>
      <c r="E24" s="11"/>
      <c r="F24" s="14"/>
      <c r="G24" s="15"/>
    </row>
    <row r="25" spans="2:7" x14ac:dyDescent="0.25">
      <c r="B25" s="27"/>
      <c r="C25" s="11"/>
      <c r="D25" s="18" t="str">
        <f>IF(ISERROR(VLOOKUP(C25,'BASE '!$A$6:$B$9,2,0)),"",VLOOKUP(C25,'BASE '!$A$6:$B$9,2,0))</f>
        <v/>
      </c>
      <c r="E25" s="11"/>
      <c r="F25" s="14"/>
      <c r="G25" s="15"/>
    </row>
    <row r="26" spans="2:7" x14ac:dyDescent="0.25">
      <c r="B26" s="27"/>
      <c r="C26" s="11"/>
      <c r="D26" s="18" t="str">
        <f>IF(ISERROR(VLOOKUP(C26,'BASE '!$A$6:$B$9,2,0)),"",VLOOKUP(C26,'BASE '!$A$6:$B$9,2,0))</f>
        <v/>
      </c>
      <c r="E26" s="11"/>
      <c r="F26" s="14"/>
      <c r="G26" s="15"/>
    </row>
    <row r="27" spans="2:7" x14ac:dyDescent="0.25">
      <c r="B27" s="27"/>
      <c r="C27" s="11"/>
      <c r="D27" s="18" t="str">
        <f>IF(ISERROR(VLOOKUP(C27,'BASE '!$A$6:$B$9,2,0)),"",VLOOKUP(C27,'BASE '!$A$6:$B$9,2,0))</f>
        <v/>
      </c>
      <c r="E27" s="11"/>
      <c r="F27" s="14"/>
      <c r="G27" s="15"/>
    </row>
    <row r="28" spans="2:7" x14ac:dyDescent="0.25">
      <c r="B28" s="27"/>
      <c r="C28" s="11"/>
      <c r="D28" s="18" t="str">
        <f>IF(ISERROR(VLOOKUP(C28,'BASE '!$A$6:$B$9,2,0)),"",VLOOKUP(C28,'BASE '!$A$6:$B$9,2,0))</f>
        <v/>
      </c>
      <c r="E28" s="11"/>
      <c r="F28" s="14"/>
      <c r="G28" s="15"/>
    </row>
    <row r="29" spans="2:7" x14ac:dyDescent="0.25">
      <c r="B29" s="27"/>
      <c r="C29" s="11"/>
      <c r="D29" s="18" t="str">
        <f>IF(ISERROR(VLOOKUP(C29,'BASE '!$A$6:$B$9,2,0)),"",VLOOKUP(C29,'BASE '!$A$6:$B$9,2,0))</f>
        <v/>
      </c>
      <c r="E29" s="11"/>
      <c r="F29" s="14"/>
      <c r="G29" s="15"/>
    </row>
    <row r="30" spans="2:7" x14ac:dyDescent="0.25">
      <c r="B30" s="27"/>
      <c r="C30" s="11"/>
      <c r="D30" s="18" t="str">
        <f>IF(ISERROR(VLOOKUP(C30,'BASE '!$A$6:$B$9,2,0)),"",VLOOKUP(C30,'BASE '!$A$6:$B$9,2,0))</f>
        <v/>
      </c>
      <c r="E30" s="11"/>
      <c r="F30" s="14"/>
      <c r="G30" s="15"/>
    </row>
    <row r="31" spans="2:7" x14ac:dyDescent="0.25">
      <c r="B31" s="27"/>
      <c r="C31" s="11"/>
      <c r="D31" s="18" t="str">
        <f>IF(ISERROR(VLOOKUP(C31,'BASE '!$A$6:$B$9,2,0)),"",VLOOKUP(C31,'BASE '!$A$6:$B$9,2,0))</f>
        <v/>
      </c>
      <c r="E31" s="11"/>
      <c r="F31" s="14"/>
      <c r="G31" s="15"/>
    </row>
    <row r="32" spans="2:7" x14ac:dyDescent="0.25">
      <c r="B32" s="27"/>
      <c r="C32" s="11"/>
      <c r="D32" s="18" t="str">
        <f>IF(ISERROR(VLOOKUP(C32,'BASE '!$A$6:$B$9,2,0)),"",VLOOKUP(C32,'BASE '!$A$6:$B$9,2,0))</f>
        <v/>
      </c>
      <c r="E32" s="11"/>
      <c r="F32" s="14"/>
      <c r="G32" s="15"/>
    </row>
    <row r="33" spans="2:7" x14ac:dyDescent="0.25">
      <c r="B33" s="27"/>
      <c r="C33" s="11"/>
      <c r="D33" s="18" t="str">
        <f>IF(ISERROR(VLOOKUP(C33,'BASE '!$A$6:$B$9,2,0)),"",VLOOKUP(C33,'BASE '!$A$6:$B$9,2,0))</f>
        <v/>
      </c>
      <c r="E33" s="11"/>
      <c r="F33" s="14"/>
      <c r="G33" s="15"/>
    </row>
    <row r="34" spans="2:7" x14ac:dyDescent="0.25">
      <c r="B34" s="27"/>
      <c r="C34" s="11"/>
      <c r="D34" s="18" t="str">
        <f>IF(ISERROR(VLOOKUP(C34,'BASE '!$A$6:$B$9,2,0)),"",VLOOKUP(C34,'BASE '!$A$6:$B$9,2,0))</f>
        <v/>
      </c>
      <c r="E34" s="11"/>
      <c r="F34" s="14"/>
      <c r="G34" s="15"/>
    </row>
    <row r="35" spans="2:7" x14ac:dyDescent="0.25">
      <c r="B35" s="27"/>
      <c r="C35" s="11"/>
      <c r="D35" s="18" t="str">
        <f>IF(ISERROR(VLOOKUP(C35,'BASE '!$A$6:$B$9,2,0)),"",VLOOKUP(C35,'BASE '!$A$6:$B$9,2,0))</f>
        <v/>
      </c>
      <c r="E35" s="11"/>
      <c r="F35" s="14"/>
      <c r="G35" s="15"/>
    </row>
    <row r="36" spans="2:7" x14ac:dyDescent="0.25">
      <c r="B36" s="27"/>
      <c r="C36" s="11"/>
      <c r="D36" s="18" t="str">
        <f>IF(ISERROR(VLOOKUP(C36,'BASE '!$A$6:$B$9,2,0)),"",VLOOKUP(C36,'BASE '!$A$6:$B$9,2,0))</f>
        <v/>
      </c>
      <c r="E36" s="11"/>
      <c r="F36" s="14"/>
      <c r="G36" s="15"/>
    </row>
    <row r="37" spans="2:7" x14ac:dyDescent="0.25">
      <c r="B37" s="27"/>
      <c r="C37" s="11"/>
      <c r="D37" s="18" t="str">
        <f>IF(ISERROR(VLOOKUP(C37,'BASE '!$A$6:$B$9,2,0)),"",VLOOKUP(C37,'BASE '!$A$6:$B$9,2,0))</f>
        <v/>
      </c>
      <c r="E37" s="11"/>
      <c r="F37" s="14"/>
      <c r="G37" s="15"/>
    </row>
    <row r="38" spans="2:7" x14ac:dyDescent="0.25">
      <c r="B38" s="27"/>
      <c r="C38" s="11"/>
      <c r="D38" s="18" t="str">
        <f>IF(ISERROR(VLOOKUP(C38,'BASE '!$A$6:$B$9,2,0)),"",VLOOKUP(C38,'BASE '!$A$6:$B$9,2,0))</f>
        <v/>
      </c>
      <c r="E38" s="11"/>
      <c r="F38" s="14"/>
      <c r="G38" s="15"/>
    </row>
    <row r="39" spans="2:7" x14ac:dyDescent="0.25">
      <c r="B39" s="27"/>
      <c r="C39" s="11"/>
      <c r="D39" s="18" t="str">
        <f>IF(ISERROR(VLOOKUP(C39,'BASE '!$A$6:$B$9,2,0)),"",VLOOKUP(C39,'BASE '!$A$6:$B$9,2,0))</f>
        <v/>
      </c>
      <c r="E39" s="11"/>
      <c r="F39" s="14"/>
      <c r="G39" s="15"/>
    </row>
    <row r="40" spans="2:7" x14ac:dyDescent="0.25">
      <c r="B40" s="27"/>
      <c r="C40" s="11"/>
      <c r="D40" s="18" t="str">
        <f>IF(ISERROR(VLOOKUP(C40,'BASE '!$A$6:$B$9,2,0)),"",VLOOKUP(C40,'BASE '!$A$6:$B$9,2,0))</f>
        <v/>
      </c>
      <c r="E40" s="11"/>
      <c r="F40" s="14"/>
      <c r="G40" s="15"/>
    </row>
    <row r="41" spans="2:7" x14ac:dyDescent="0.25">
      <c r="B41" s="27"/>
      <c r="C41" s="11"/>
      <c r="D41" s="18" t="str">
        <f>IF(ISERROR(VLOOKUP(C41,'BASE '!$A$6:$B$9,2,0)),"",VLOOKUP(C41,'BASE '!$A$6:$B$9,2,0))</f>
        <v/>
      </c>
      <c r="E41" s="11"/>
      <c r="F41" s="14"/>
      <c r="G41" s="15"/>
    </row>
    <row r="42" spans="2:7" x14ac:dyDescent="0.25">
      <c r="B42" s="27"/>
      <c r="C42" s="11"/>
      <c r="D42" s="18" t="str">
        <f>IF(ISERROR(VLOOKUP(C42,'BASE '!$A$6:$B$9,2,0)),"",VLOOKUP(C42,'BASE '!$A$6:$B$9,2,0))</f>
        <v/>
      </c>
      <c r="E42" s="11"/>
      <c r="F42" s="14"/>
      <c r="G42" s="15"/>
    </row>
    <row r="43" spans="2:7" x14ac:dyDescent="0.25">
      <c r="B43" s="27"/>
      <c r="C43" s="11"/>
      <c r="D43" s="18" t="str">
        <f>IF(ISERROR(VLOOKUP(C43,'BASE '!$A$6:$B$9,2,0)),"",VLOOKUP(C43,'BASE '!$A$6:$B$9,2,0))</f>
        <v/>
      </c>
      <c r="E43" s="11"/>
      <c r="F43" s="14"/>
      <c r="G43" s="15"/>
    </row>
    <row r="44" spans="2:7" x14ac:dyDescent="0.25">
      <c r="B44" s="27"/>
      <c r="C44" s="11"/>
      <c r="D44" s="18" t="str">
        <f>IF(ISERROR(VLOOKUP(C44,'BASE '!$A$6:$B$9,2,0)),"",VLOOKUP(C44,'BASE '!$A$6:$B$9,2,0))</f>
        <v/>
      </c>
      <c r="E44" s="11"/>
      <c r="F44" s="14"/>
      <c r="G44" s="15"/>
    </row>
    <row r="45" spans="2:7" x14ac:dyDescent="0.25">
      <c r="B45" s="27"/>
      <c r="C45" s="11"/>
      <c r="D45" s="18" t="str">
        <f>IF(ISERROR(VLOOKUP(C45,'BASE '!$A$6:$B$9,2,0)),"",VLOOKUP(C45,'BASE '!$A$6:$B$9,2,0))</f>
        <v/>
      </c>
      <c r="E45" s="11"/>
      <c r="F45" s="14"/>
      <c r="G45" s="15"/>
    </row>
    <row r="46" spans="2:7" x14ac:dyDescent="0.25">
      <c r="B46" s="27"/>
      <c r="C46" s="11"/>
      <c r="D46" s="18" t="str">
        <f>IF(ISERROR(VLOOKUP(C46,'BASE '!$A$6:$B$9,2,0)),"",VLOOKUP(C46,'BASE '!$A$6:$B$9,2,0))</f>
        <v/>
      </c>
      <c r="E46" s="11"/>
      <c r="F46" s="14"/>
      <c r="G46" s="15"/>
    </row>
    <row r="47" spans="2:7" x14ac:dyDescent="0.25">
      <c r="B47" s="27"/>
      <c r="C47" s="11"/>
      <c r="D47" s="18" t="str">
        <f>IF(ISERROR(VLOOKUP(C47,'BASE '!$A$6:$B$9,2,0)),"",VLOOKUP(C47,'BASE '!$A$6:$B$9,2,0))</f>
        <v/>
      </c>
      <c r="E47" s="11"/>
      <c r="F47" s="14"/>
      <c r="G47" s="15"/>
    </row>
    <row r="48" spans="2:7" x14ac:dyDescent="0.25">
      <c r="B48" s="27"/>
      <c r="C48" s="11"/>
      <c r="D48" s="18" t="str">
        <f>IF(ISERROR(VLOOKUP(C48,'BASE '!$A$6:$B$9,2,0)),"",VLOOKUP(C48,'BASE '!$A$6:$B$9,2,0))</f>
        <v/>
      </c>
      <c r="E48" s="11"/>
      <c r="F48" s="14"/>
      <c r="G48" s="15"/>
    </row>
    <row r="49" spans="2:7" x14ac:dyDescent="0.25">
      <c r="B49" s="27"/>
      <c r="C49" s="11"/>
      <c r="D49" s="18" t="str">
        <f>IF(ISERROR(VLOOKUP(C49,'BASE '!$A$6:$B$9,2,0)),"",VLOOKUP(C49,'BASE '!$A$6:$B$9,2,0))</f>
        <v/>
      </c>
      <c r="E49" s="11"/>
      <c r="F49" s="14"/>
      <c r="G49" s="15"/>
    </row>
    <row r="50" spans="2:7" x14ac:dyDescent="0.25">
      <c r="B50" s="27"/>
      <c r="C50" s="11"/>
      <c r="D50" s="18" t="str">
        <f>IF(ISERROR(VLOOKUP(C50,'BASE '!$A$6:$B$9,2,0)),"",VLOOKUP(C50,'BASE '!$A$6:$B$9,2,0))</f>
        <v/>
      </c>
      <c r="E50" s="11"/>
      <c r="F50" s="14"/>
      <c r="G50" s="15"/>
    </row>
    <row r="51" spans="2:7" x14ac:dyDescent="0.25">
      <c r="B51" s="27"/>
      <c r="C51" s="11"/>
      <c r="D51" s="18" t="str">
        <f>IF(ISERROR(VLOOKUP(C51,'BASE '!$A$6:$B$9,2,0)),"",VLOOKUP(C51,'BASE '!$A$6:$B$9,2,0))</f>
        <v/>
      </c>
      <c r="E51" s="11"/>
      <c r="F51" s="14"/>
      <c r="G51" s="15"/>
    </row>
    <row r="52" spans="2:7" x14ac:dyDescent="0.25">
      <c r="B52" s="27"/>
      <c r="C52" s="11"/>
      <c r="D52" s="18" t="str">
        <f>IF(ISERROR(VLOOKUP(C52,'BASE '!$A$6:$B$9,2,0)),"",VLOOKUP(C52,'BASE '!$A$6:$B$9,2,0))</f>
        <v/>
      </c>
      <c r="E52" s="11"/>
      <c r="F52" s="14"/>
      <c r="G52" s="15"/>
    </row>
    <row r="53" spans="2:7" x14ac:dyDescent="0.25">
      <c r="B53" s="27"/>
      <c r="C53" s="11"/>
      <c r="D53" s="18" t="str">
        <f>IF(ISERROR(VLOOKUP(C53,'BASE '!$A$6:$B$9,2,0)),"",VLOOKUP(C53,'BASE '!$A$6:$B$9,2,0))</f>
        <v/>
      </c>
      <c r="E53" s="11"/>
      <c r="F53" s="14"/>
      <c r="G53" s="15"/>
    </row>
    <row r="54" spans="2:7" x14ac:dyDescent="0.25">
      <c r="B54" s="27"/>
      <c r="C54" s="11"/>
      <c r="D54" s="18" t="str">
        <f>IF(ISERROR(VLOOKUP(C54,'BASE '!$A$6:$B$9,2,0)),"",VLOOKUP(C54,'BASE '!$A$6:$B$9,2,0))</f>
        <v/>
      </c>
      <c r="E54" s="11"/>
      <c r="F54" s="14"/>
      <c r="G54" s="15"/>
    </row>
    <row r="55" spans="2:7" x14ac:dyDescent="0.25">
      <c r="B55" s="27"/>
      <c r="C55" s="11"/>
      <c r="D55" s="18" t="str">
        <f>IF(ISERROR(VLOOKUP(C55,'BASE '!$A$6:$B$9,2,0)),"",VLOOKUP(C55,'BASE '!$A$6:$B$9,2,0))</f>
        <v/>
      </c>
      <c r="E55" s="11"/>
      <c r="F55" s="14"/>
      <c r="G55" s="15"/>
    </row>
    <row r="56" spans="2:7" x14ac:dyDescent="0.25">
      <c r="B56" s="27"/>
      <c r="C56" s="11"/>
      <c r="D56" s="18" t="str">
        <f>IF(ISERROR(VLOOKUP(C56,'BASE '!$A$6:$B$9,2,0)),"",VLOOKUP(C56,'BASE '!$A$6:$B$9,2,0))</f>
        <v/>
      </c>
      <c r="E56" s="11"/>
      <c r="F56" s="14"/>
      <c r="G56" s="15"/>
    </row>
    <row r="57" spans="2:7" x14ac:dyDescent="0.25">
      <c r="B57" s="27"/>
      <c r="C57" s="11"/>
      <c r="D57" s="18" t="str">
        <f>IF(ISERROR(VLOOKUP(C57,'BASE '!$A$6:$B$9,2,0)),"",VLOOKUP(C57,'BASE '!$A$6:$B$9,2,0))</f>
        <v/>
      </c>
      <c r="E57" s="11"/>
      <c r="F57" s="14"/>
      <c r="G57" s="15"/>
    </row>
    <row r="58" spans="2:7" x14ac:dyDescent="0.25">
      <c r="B58" s="27"/>
      <c r="C58" s="11"/>
      <c r="D58" s="18" t="str">
        <f>IF(ISERROR(VLOOKUP(C58,'BASE '!$A$6:$B$9,2,0)),"",VLOOKUP(C58,'BASE '!$A$6:$B$9,2,0))</f>
        <v/>
      </c>
      <c r="E58" s="11"/>
      <c r="F58" s="14"/>
      <c r="G58" s="15"/>
    </row>
    <row r="59" spans="2:7" x14ac:dyDescent="0.25">
      <c r="B59" s="27"/>
      <c r="C59" s="11"/>
      <c r="D59" s="18" t="str">
        <f>IF(ISERROR(VLOOKUP(C59,'BASE '!$A$6:$B$9,2,0)),"",VLOOKUP(C59,'BASE '!$A$6:$B$9,2,0))</f>
        <v/>
      </c>
      <c r="E59" s="11"/>
      <c r="F59" s="14"/>
      <c r="G59" s="15"/>
    </row>
    <row r="60" spans="2:7" x14ac:dyDescent="0.25">
      <c r="B60" s="27"/>
      <c r="C60" s="11"/>
      <c r="D60" s="18" t="str">
        <f>IF(ISERROR(VLOOKUP(C60,'BASE '!$A$6:$B$9,2,0)),"",VLOOKUP(C60,'BASE '!$A$6:$B$9,2,0))</f>
        <v/>
      </c>
      <c r="E60" s="11"/>
      <c r="F60" s="14"/>
      <c r="G60" s="15"/>
    </row>
    <row r="61" spans="2:7" x14ac:dyDescent="0.25">
      <c r="B61" s="27"/>
      <c r="C61" s="11"/>
      <c r="D61" s="18" t="str">
        <f>IF(ISERROR(VLOOKUP(C61,'BASE '!$A$6:$B$9,2,0)),"",VLOOKUP(C61,'BASE '!$A$6:$B$9,2,0))</f>
        <v/>
      </c>
      <c r="E61" s="11"/>
      <c r="F61" s="14"/>
      <c r="G61" s="15"/>
    </row>
    <row r="62" spans="2:7" x14ac:dyDescent="0.25">
      <c r="B62" s="27"/>
      <c r="C62" s="11"/>
      <c r="D62" s="18" t="str">
        <f>IF(ISERROR(VLOOKUP(C62,'BASE '!$A$6:$B$9,2,0)),"",VLOOKUP(C62,'BASE '!$A$6:$B$9,2,0))</f>
        <v/>
      </c>
      <c r="E62" s="11"/>
      <c r="F62" s="14"/>
      <c r="G62" s="15"/>
    </row>
    <row r="63" spans="2:7" x14ac:dyDescent="0.25">
      <c r="B63" s="27"/>
      <c r="C63" s="11"/>
      <c r="D63" s="18" t="str">
        <f>IF(ISERROR(VLOOKUP(C63,'BASE '!$A$6:$B$9,2,0)),"",VLOOKUP(C63,'BASE '!$A$6:$B$9,2,0))</f>
        <v/>
      </c>
      <c r="E63" s="11"/>
      <c r="F63" s="14"/>
      <c r="G63" s="15"/>
    </row>
    <row r="64" spans="2:7" x14ac:dyDescent="0.25">
      <c r="B64" s="27"/>
      <c r="C64" s="11"/>
      <c r="D64" s="18" t="str">
        <f>IF(ISERROR(VLOOKUP(C64,'BASE '!$A$6:$B$9,2,0)),"",VLOOKUP(C64,'BASE '!$A$6:$B$9,2,0))</f>
        <v/>
      </c>
      <c r="E64" s="11"/>
      <c r="F64" s="14"/>
      <c r="G64" s="15"/>
    </row>
    <row r="65" spans="2:7" x14ac:dyDescent="0.25">
      <c r="B65" s="27"/>
      <c r="C65" s="11"/>
      <c r="D65" s="18" t="str">
        <f>IF(ISERROR(VLOOKUP(C65,'BASE '!$A$6:$B$9,2,0)),"",VLOOKUP(C65,'BASE '!$A$6:$B$9,2,0))</f>
        <v/>
      </c>
      <c r="E65" s="11"/>
      <c r="F65" s="14"/>
      <c r="G65" s="15"/>
    </row>
    <row r="66" spans="2:7" x14ac:dyDescent="0.25">
      <c r="B66" s="27"/>
      <c r="C66" s="11"/>
      <c r="D66" s="18" t="str">
        <f>IF(ISERROR(VLOOKUP(C66,'BASE '!$A$6:$B$9,2,0)),"",VLOOKUP(C66,'BASE '!$A$6:$B$9,2,0))</f>
        <v/>
      </c>
      <c r="E66" s="11"/>
      <c r="F66" s="14"/>
      <c r="G66" s="15"/>
    </row>
    <row r="67" spans="2:7" x14ac:dyDescent="0.25">
      <c r="B67" s="27"/>
      <c r="C67" s="11"/>
      <c r="D67" s="18" t="str">
        <f>IF(ISERROR(VLOOKUP(C67,'BASE '!$A$6:$B$9,2,0)),"",VLOOKUP(C67,'BASE '!$A$6:$B$9,2,0))</f>
        <v/>
      </c>
      <c r="E67" s="11"/>
      <c r="F67" s="14"/>
      <c r="G67" s="15"/>
    </row>
    <row r="68" spans="2:7" x14ac:dyDescent="0.25">
      <c r="B68" s="27"/>
      <c r="C68" s="11"/>
      <c r="D68" s="18" t="str">
        <f>IF(ISERROR(VLOOKUP(C68,'BASE '!$A$6:$B$9,2,0)),"",VLOOKUP(C68,'BASE '!$A$6:$B$9,2,0))</f>
        <v/>
      </c>
      <c r="E68" s="11"/>
      <c r="F68" s="14"/>
      <c r="G68" s="15"/>
    </row>
    <row r="69" spans="2:7" x14ac:dyDescent="0.25">
      <c r="B69" s="27"/>
      <c r="C69" s="11"/>
      <c r="D69" s="18" t="str">
        <f>IF(ISERROR(VLOOKUP(C69,'BASE '!$A$6:$B$9,2,0)),"",VLOOKUP(C69,'BASE '!$A$6:$B$9,2,0))</f>
        <v/>
      </c>
      <c r="E69" s="11"/>
      <c r="F69" s="14"/>
      <c r="G69" s="15"/>
    </row>
    <row r="70" spans="2:7" x14ac:dyDescent="0.25">
      <c r="B70" s="27"/>
      <c r="C70" s="11"/>
      <c r="D70" s="18" t="str">
        <f>IF(ISERROR(VLOOKUP(C70,'BASE '!$A$6:$B$9,2,0)),"",VLOOKUP(C70,'BASE '!$A$6:$B$9,2,0))</f>
        <v/>
      </c>
      <c r="E70" s="11"/>
      <c r="F70" s="14"/>
      <c r="G70" s="15"/>
    </row>
    <row r="71" spans="2:7" x14ac:dyDescent="0.25">
      <c r="B71" s="27"/>
      <c r="C71" s="11"/>
      <c r="D71" s="18" t="str">
        <f>IF(ISERROR(VLOOKUP(C71,'BASE '!$A$6:$B$9,2,0)),"",VLOOKUP(C71,'BASE '!$A$6:$B$9,2,0))</f>
        <v/>
      </c>
      <c r="E71" s="11"/>
      <c r="F71" s="14"/>
      <c r="G71" s="15"/>
    </row>
    <row r="72" spans="2:7" x14ac:dyDescent="0.25">
      <c r="B72" s="27"/>
      <c r="C72" s="11"/>
      <c r="D72" s="18" t="str">
        <f>IF(ISERROR(VLOOKUP(C72,'BASE '!$A$6:$B$9,2,0)),"",VLOOKUP(C72,'BASE '!$A$6:$B$9,2,0))</f>
        <v/>
      </c>
      <c r="E72" s="11"/>
      <c r="F72" s="14"/>
      <c r="G72" s="15"/>
    </row>
    <row r="73" spans="2:7" x14ac:dyDescent="0.25">
      <c r="B73" s="27"/>
      <c r="C73" s="11"/>
      <c r="D73" s="18" t="str">
        <f>IF(ISERROR(VLOOKUP(C73,'BASE '!$A$6:$B$9,2,0)),"",VLOOKUP(C73,'BASE '!$A$6:$B$9,2,0))</f>
        <v/>
      </c>
      <c r="E73" s="11"/>
      <c r="F73" s="14"/>
      <c r="G73" s="15"/>
    </row>
    <row r="74" spans="2:7" x14ac:dyDescent="0.25">
      <c r="B74" s="27"/>
      <c r="C74" s="11"/>
      <c r="D74" s="18" t="str">
        <f>IF(ISERROR(VLOOKUP(C74,'BASE '!$A$6:$B$9,2,0)),"",VLOOKUP(C74,'BASE '!$A$6:$B$9,2,0))</f>
        <v/>
      </c>
      <c r="E74" s="11"/>
      <c r="F74" s="14"/>
      <c r="G74" s="15"/>
    </row>
    <row r="75" spans="2:7" x14ac:dyDescent="0.25">
      <c r="B75" s="27"/>
      <c r="C75" s="11"/>
      <c r="D75" s="18" t="str">
        <f>IF(ISERROR(VLOOKUP(C75,'BASE '!$A$6:$B$9,2,0)),"",VLOOKUP(C75,'BASE '!$A$6:$B$9,2,0))</f>
        <v/>
      </c>
      <c r="E75" s="11"/>
      <c r="F75" s="14"/>
      <c r="G75" s="15"/>
    </row>
    <row r="76" spans="2:7" x14ac:dyDescent="0.25">
      <c r="B76" s="27"/>
      <c r="C76" s="11"/>
      <c r="D76" s="18" t="str">
        <f>IF(ISERROR(VLOOKUP(C76,'BASE '!$A$6:$B$9,2,0)),"",VLOOKUP(C76,'BASE '!$A$6:$B$9,2,0))</f>
        <v/>
      </c>
      <c r="E76" s="11"/>
      <c r="F76" s="14"/>
      <c r="G76" s="15"/>
    </row>
    <row r="77" spans="2:7" x14ac:dyDescent="0.25">
      <c r="B77" s="27"/>
      <c r="C77" s="11"/>
      <c r="D77" s="18" t="str">
        <f>IF(ISERROR(VLOOKUP(C77,'BASE '!$A$6:$B$9,2,0)),"",VLOOKUP(C77,'BASE '!$A$6:$B$9,2,0))</f>
        <v/>
      </c>
      <c r="E77" s="11"/>
      <c r="F77" s="14"/>
      <c r="G77" s="15"/>
    </row>
    <row r="78" spans="2:7" x14ac:dyDescent="0.25">
      <c r="B78" s="27"/>
      <c r="C78" s="11"/>
      <c r="D78" s="18" t="str">
        <f>IF(ISERROR(VLOOKUP(C78,'BASE '!$A$6:$B$9,2,0)),"",VLOOKUP(C78,'BASE '!$A$6:$B$9,2,0))</f>
        <v/>
      </c>
      <c r="E78" s="11"/>
      <c r="F78" s="14"/>
      <c r="G78" s="15"/>
    </row>
    <row r="79" spans="2:7" x14ac:dyDescent="0.25">
      <c r="B79" s="27"/>
      <c r="C79" s="11"/>
      <c r="D79" s="18" t="str">
        <f>IF(ISERROR(VLOOKUP(C79,'BASE '!$A$6:$B$9,2,0)),"",VLOOKUP(C79,'BASE '!$A$6:$B$9,2,0))</f>
        <v/>
      </c>
      <c r="E79" s="11"/>
      <c r="F79" s="14"/>
      <c r="G79" s="15"/>
    </row>
    <row r="80" spans="2:7" x14ac:dyDescent="0.25">
      <c r="B80" s="27"/>
      <c r="C80" s="11"/>
      <c r="D80" s="18" t="str">
        <f>IF(ISERROR(VLOOKUP(C80,'BASE '!$A$6:$B$9,2,0)),"",VLOOKUP(C80,'BASE '!$A$6:$B$9,2,0))</f>
        <v/>
      </c>
      <c r="E80" s="11"/>
      <c r="F80" s="14"/>
      <c r="G80" s="15"/>
    </row>
    <row r="81" spans="2:7" x14ac:dyDescent="0.25">
      <c r="B81" s="27"/>
      <c r="C81" s="11"/>
      <c r="D81" s="18" t="str">
        <f>IF(ISERROR(VLOOKUP(C81,'BASE '!$A$6:$B$9,2,0)),"",VLOOKUP(C81,'BASE '!$A$6:$B$9,2,0))</f>
        <v/>
      </c>
      <c r="E81" s="11"/>
      <c r="F81" s="14"/>
      <c r="G81" s="15"/>
    </row>
    <row r="82" spans="2:7" x14ac:dyDescent="0.25">
      <c r="B82" s="27"/>
      <c r="C82" s="11"/>
      <c r="D82" s="18" t="str">
        <f>IF(ISERROR(VLOOKUP(C82,'BASE '!$A$6:$B$9,2,0)),"",VLOOKUP(C82,'BASE '!$A$6:$B$9,2,0))</f>
        <v/>
      </c>
      <c r="E82" s="11"/>
      <c r="F82" s="14"/>
      <c r="G82" s="15"/>
    </row>
    <row r="83" spans="2:7" x14ac:dyDescent="0.25">
      <c r="B83" s="27"/>
      <c r="C83" s="11"/>
      <c r="D83" s="18" t="str">
        <f>IF(ISERROR(VLOOKUP(C83,'BASE '!$A$6:$B$9,2,0)),"",VLOOKUP(C83,'BASE '!$A$6:$B$9,2,0))</f>
        <v/>
      </c>
      <c r="E83" s="11"/>
      <c r="F83" s="14"/>
      <c r="G83" s="15"/>
    </row>
    <row r="84" spans="2:7" x14ac:dyDescent="0.25">
      <c r="B84" s="27"/>
      <c r="C84" s="11"/>
      <c r="D84" s="18" t="str">
        <f>IF(ISERROR(VLOOKUP(C84,'BASE '!$A$6:$B$9,2,0)),"",VLOOKUP(C84,'BASE '!$A$6:$B$9,2,0))</f>
        <v/>
      </c>
      <c r="E84" s="11"/>
      <c r="F84" s="14"/>
      <c r="G84" s="15"/>
    </row>
    <row r="85" spans="2:7" x14ac:dyDescent="0.25">
      <c r="B85" s="27"/>
      <c r="C85" s="11"/>
      <c r="D85" s="18" t="str">
        <f>IF(ISERROR(VLOOKUP(C85,'BASE '!$A$6:$B$9,2,0)),"",VLOOKUP(C85,'BASE '!$A$6:$B$9,2,0))</f>
        <v/>
      </c>
      <c r="E85" s="11"/>
      <c r="F85" s="14"/>
      <c r="G85" s="15"/>
    </row>
    <row r="86" spans="2:7" x14ac:dyDescent="0.25">
      <c r="B86" s="27"/>
      <c r="C86" s="11"/>
      <c r="D86" s="18" t="str">
        <f>IF(ISERROR(VLOOKUP(C86,'BASE '!$A$6:$B$9,2,0)),"",VLOOKUP(C86,'BASE '!$A$6:$B$9,2,0))</f>
        <v/>
      </c>
      <c r="E86" s="11"/>
      <c r="F86" s="14"/>
      <c r="G86" s="15"/>
    </row>
    <row r="87" spans="2:7" x14ac:dyDescent="0.25">
      <c r="B87" s="27"/>
      <c r="C87" s="11"/>
      <c r="D87" s="18" t="str">
        <f>IF(ISERROR(VLOOKUP(C87,'BASE '!$A$6:$B$9,2,0)),"",VLOOKUP(C87,'BASE '!$A$6:$B$9,2,0))</f>
        <v/>
      </c>
      <c r="E87" s="11"/>
      <c r="F87" s="14"/>
      <c r="G87" s="15"/>
    </row>
    <row r="88" spans="2:7" x14ac:dyDescent="0.25">
      <c r="B88" s="27"/>
      <c r="C88" s="11"/>
      <c r="D88" s="18" t="str">
        <f>IF(ISERROR(VLOOKUP(C88,'BASE '!$A$6:$B$9,2,0)),"",VLOOKUP(C88,'BASE '!$A$6:$B$9,2,0))</f>
        <v/>
      </c>
      <c r="E88" s="11"/>
      <c r="F88" s="14"/>
      <c r="G88" s="15"/>
    </row>
    <row r="89" spans="2:7" x14ac:dyDescent="0.25">
      <c r="B89" s="27"/>
      <c r="C89" s="11"/>
      <c r="D89" s="18" t="str">
        <f>IF(ISERROR(VLOOKUP(C89,'BASE '!$A$6:$B$9,2,0)),"",VLOOKUP(C89,'BASE '!$A$6:$B$9,2,0))</f>
        <v/>
      </c>
      <c r="E89" s="11"/>
      <c r="F89" s="14"/>
      <c r="G89" s="15"/>
    </row>
    <row r="90" spans="2:7" x14ac:dyDescent="0.25">
      <c r="B90" s="27"/>
      <c r="C90" s="11"/>
      <c r="D90" s="18" t="str">
        <f>IF(ISERROR(VLOOKUP(C90,'BASE '!$A$6:$B$9,2,0)),"",VLOOKUP(C90,'BASE '!$A$6:$B$9,2,0))</f>
        <v/>
      </c>
      <c r="E90" s="11"/>
      <c r="F90" s="14"/>
      <c r="G90" s="15"/>
    </row>
    <row r="91" spans="2:7" x14ac:dyDescent="0.25">
      <c r="B91" s="27"/>
      <c r="C91" s="11"/>
      <c r="D91" s="18" t="str">
        <f>IF(ISERROR(VLOOKUP(C91,'BASE '!$A$6:$B$9,2,0)),"",VLOOKUP(C91,'BASE '!$A$6:$B$9,2,0))</f>
        <v/>
      </c>
      <c r="E91" s="11"/>
      <c r="F91" s="14"/>
      <c r="G91" s="15"/>
    </row>
    <row r="92" spans="2:7" x14ac:dyDescent="0.25">
      <c r="B92" s="27"/>
      <c r="C92" s="11"/>
      <c r="D92" s="18" t="str">
        <f>IF(ISERROR(VLOOKUP(C92,'BASE '!$A$6:$B$9,2,0)),"",VLOOKUP(C92,'BASE '!$A$6:$B$9,2,0))</f>
        <v/>
      </c>
      <c r="E92" s="11"/>
      <c r="F92" s="14"/>
      <c r="G92" s="15"/>
    </row>
    <row r="93" spans="2:7" x14ac:dyDescent="0.25">
      <c r="B93" s="27"/>
      <c r="C93" s="11"/>
      <c r="D93" s="18" t="str">
        <f>IF(ISERROR(VLOOKUP(C93,'BASE '!$A$6:$B$9,2,0)),"",VLOOKUP(C93,'BASE '!$A$6:$B$9,2,0))</f>
        <v/>
      </c>
      <c r="E93" s="11"/>
      <c r="F93" s="14"/>
      <c r="G93" s="15"/>
    </row>
    <row r="94" spans="2:7" x14ac:dyDescent="0.25">
      <c r="B94" s="27"/>
      <c r="C94" s="11"/>
      <c r="D94" s="18" t="str">
        <f>IF(ISERROR(VLOOKUP(C94,'BASE '!$A$6:$B$9,2,0)),"",VLOOKUP(C94,'BASE '!$A$6:$B$9,2,0))</f>
        <v/>
      </c>
      <c r="E94" s="11"/>
      <c r="F94" s="14"/>
      <c r="G94" s="15"/>
    </row>
    <row r="95" spans="2:7" x14ac:dyDescent="0.25">
      <c r="B95" s="27"/>
      <c r="C95" s="11"/>
      <c r="D95" s="18" t="str">
        <f>IF(ISERROR(VLOOKUP(C95,'BASE '!$A$6:$B$9,2,0)),"",VLOOKUP(C95,'BASE '!$A$6:$B$9,2,0))</f>
        <v/>
      </c>
      <c r="E95" s="11"/>
      <c r="F95" s="14"/>
      <c r="G95" s="15"/>
    </row>
    <row r="96" spans="2:7" x14ac:dyDescent="0.25">
      <c r="B96" s="27"/>
      <c r="C96" s="11"/>
      <c r="D96" s="18" t="str">
        <f>IF(ISERROR(VLOOKUP(C96,'BASE '!$A$6:$B$9,2,0)),"",VLOOKUP(C96,'BASE '!$A$6:$B$9,2,0))</f>
        <v/>
      </c>
      <c r="E96" s="11"/>
      <c r="F96" s="14"/>
      <c r="G96" s="15"/>
    </row>
    <row r="97" spans="2:7" x14ac:dyDescent="0.25">
      <c r="B97" s="27"/>
      <c r="C97" s="11"/>
      <c r="D97" s="18" t="str">
        <f>IF(ISERROR(VLOOKUP(C97,'BASE '!$A$6:$B$9,2,0)),"",VLOOKUP(C97,'BASE '!$A$6:$B$9,2,0))</f>
        <v/>
      </c>
      <c r="E97" s="11"/>
      <c r="F97" s="14"/>
      <c r="G97" s="15"/>
    </row>
    <row r="98" spans="2:7" x14ac:dyDescent="0.25">
      <c r="B98" s="27"/>
      <c r="C98" s="11"/>
      <c r="D98" s="18" t="str">
        <f>IF(ISERROR(VLOOKUP(C98,'BASE '!$A$6:$B$9,2,0)),"",VLOOKUP(C98,'BASE '!$A$6:$B$9,2,0))</f>
        <v/>
      </c>
      <c r="E98" s="11"/>
      <c r="F98" s="14"/>
      <c r="G98" s="15"/>
    </row>
    <row r="99" spans="2:7" x14ac:dyDescent="0.25">
      <c r="B99" s="27"/>
      <c r="C99" s="11"/>
      <c r="D99" s="18" t="str">
        <f>IF(ISERROR(VLOOKUP(C99,'BASE '!$A$6:$B$9,2,0)),"",VLOOKUP(C99,'BASE '!$A$6:$B$9,2,0))</f>
        <v/>
      </c>
      <c r="E99" s="11"/>
      <c r="F99" s="14"/>
      <c r="G99" s="15"/>
    </row>
    <row r="100" spans="2:7" x14ac:dyDescent="0.25">
      <c r="B100" s="27"/>
      <c r="C100" s="11"/>
      <c r="D100" s="18" t="str">
        <f>IF(ISERROR(VLOOKUP(C100,'BASE '!$A$6:$B$9,2,0)),"",VLOOKUP(C100,'BASE '!$A$6:$B$9,2,0))</f>
        <v/>
      </c>
      <c r="E100" s="11"/>
      <c r="F100" s="14"/>
      <c r="G100" s="15"/>
    </row>
    <row r="101" spans="2:7" x14ac:dyDescent="0.25">
      <c r="B101" s="27"/>
      <c r="C101" s="11"/>
      <c r="D101" s="18" t="str">
        <f>IF(ISERROR(VLOOKUP(C101,'BASE '!$A$6:$B$9,2,0)),"",VLOOKUP(C101,'BASE '!$A$6:$B$9,2,0))</f>
        <v/>
      </c>
      <c r="E101" s="11"/>
      <c r="F101" s="14"/>
      <c r="G101" s="15"/>
    </row>
    <row r="102" spans="2:7" x14ac:dyDescent="0.25">
      <c r="B102" s="27"/>
      <c r="C102" s="11"/>
      <c r="D102" s="18" t="str">
        <f>IF(ISERROR(VLOOKUP(C102,'BASE '!$A$6:$B$9,2,0)),"",VLOOKUP(C102,'BASE '!$A$6:$B$9,2,0))</f>
        <v/>
      </c>
      <c r="E102" s="11"/>
      <c r="F102" s="14"/>
      <c r="G102" s="15"/>
    </row>
    <row r="103" spans="2:7" x14ac:dyDescent="0.25">
      <c r="B103" s="27"/>
      <c r="C103" s="11"/>
      <c r="D103" s="18" t="str">
        <f>IF(ISERROR(VLOOKUP(C103,'BASE '!$A$6:$B$9,2,0)),"",VLOOKUP(C103,'BASE '!$A$6:$B$9,2,0))</f>
        <v/>
      </c>
      <c r="E103" s="11"/>
      <c r="F103" s="14"/>
      <c r="G103" s="15"/>
    </row>
    <row r="104" spans="2:7" x14ac:dyDescent="0.25">
      <c r="B104" s="27"/>
      <c r="C104" s="11"/>
      <c r="D104" s="18" t="str">
        <f>IF(ISERROR(VLOOKUP(C104,'BASE '!$A$6:$B$9,2,0)),"",VLOOKUP(C104,'BASE '!$A$6:$B$9,2,0))</f>
        <v/>
      </c>
      <c r="E104" s="11"/>
      <c r="F104" s="14"/>
      <c r="G104" s="15"/>
    </row>
    <row r="105" spans="2:7" x14ac:dyDescent="0.25">
      <c r="B105" s="27"/>
      <c r="C105" s="11"/>
      <c r="D105" s="18" t="str">
        <f>IF(ISERROR(VLOOKUP(C105,'BASE '!$A$6:$B$9,2,0)),"",VLOOKUP(C105,'BASE '!$A$6:$B$9,2,0))</f>
        <v/>
      </c>
      <c r="E105" s="11"/>
      <c r="F105" s="14"/>
      <c r="G105" s="15"/>
    </row>
    <row r="106" spans="2:7" x14ac:dyDescent="0.25">
      <c r="B106" s="27"/>
      <c r="C106" s="11"/>
      <c r="D106" s="18" t="str">
        <f>IF(ISERROR(VLOOKUP(C106,'BASE '!$A$6:$B$9,2,0)),"",VLOOKUP(C106,'BASE '!$A$6:$B$9,2,0))</f>
        <v/>
      </c>
      <c r="E106" s="11"/>
      <c r="F106" s="14"/>
      <c r="G106" s="15"/>
    </row>
    <row r="107" spans="2:7" x14ac:dyDescent="0.25">
      <c r="B107" s="27"/>
      <c r="C107" s="11"/>
      <c r="D107" s="18" t="str">
        <f>IF(ISERROR(VLOOKUP(C107,'BASE '!$A$6:$B$9,2,0)),"",VLOOKUP(C107,'BASE '!$A$6:$B$9,2,0))</f>
        <v/>
      </c>
      <c r="E107" s="11"/>
      <c r="F107" s="14"/>
      <c r="G107" s="15"/>
    </row>
    <row r="108" spans="2:7" x14ac:dyDescent="0.25">
      <c r="B108" s="27"/>
      <c r="C108" s="11"/>
      <c r="D108" s="18" t="str">
        <f>IF(ISERROR(VLOOKUP(C108,'BASE '!$A$6:$B$9,2,0)),"",VLOOKUP(C108,'BASE '!$A$6:$B$9,2,0))</f>
        <v/>
      </c>
      <c r="E108" s="11"/>
      <c r="F108" s="14"/>
      <c r="G108" s="15"/>
    </row>
    <row r="109" spans="2:7" x14ac:dyDescent="0.25">
      <c r="B109" s="27"/>
      <c r="C109" s="11"/>
      <c r="D109" s="18" t="str">
        <f>IF(ISERROR(VLOOKUP(C109,'BASE '!$A$6:$B$9,2,0)),"",VLOOKUP(C109,'BASE '!$A$6:$B$9,2,0))</f>
        <v/>
      </c>
      <c r="E109" s="11"/>
      <c r="F109" s="14"/>
      <c r="G109" s="15"/>
    </row>
    <row r="110" spans="2:7" x14ac:dyDescent="0.25">
      <c r="B110" s="27"/>
      <c r="C110" s="11"/>
      <c r="D110" s="18" t="str">
        <f>IF(ISERROR(VLOOKUP(C110,'BASE '!$A$6:$B$9,2,0)),"",VLOOKUP(C110,'BASE '!$A$6:$B$9,2,0))</f>
        <v/>
      </c>
      <c r="E110" s="11"/>
      <c r="F110" s="14"/>
      <c r="G110" s="15"/>
    </row>
    <row r="111" spans="2:7" x14ac:dyDescent="0.25">
      <c r="B111" s="27"/>
      <c r="C111" s="11"/>
      <c r="D111" s="18" t="str">
        <f>IF(ISERROR(VLOOKUP(C111,'BASE '!$A$6:$B$9,2,0)),"",VLOOKUP(C111,'BASE '!$A$6:$B$9,2,0))</f>
        <v/>
      </c>
      <c r="E111" s="11"/>
      <c r="F111" s="14"/>
      <c r="G111" s="15"/>
    </row>
    <row r="112" spans="2:7" x14ac:dyDescent="0.25">
      <c r="B112" s="27"/>
      <c r="C112" s="11"/>
      <c r="D112" s="18" t="str">
        <f>IF(ISERROR(VLOOKUP(C112,'BASE '!$A$6:$B$9,2,0)),"",VLOOKUP(C112,'BASE '!$A$6:$B$9,2,0))</f>
        <v/>
      </c>
      <c r="E112" s="11"/>
      <c r="F112" s="14"/>
      <c r="G112" s="15"/>
    </row>
    <row r="113" spans="2:7" x14ac:dyDescent="0.25">
      <c r="B113" s="27"/>
      <c r="C113" s="11"/>
      <c r="D113" s="18" t="str">
        <f>IF(ISERROR(VLOOKUP(C113,'BASE '!$A$6:$B$9,2,0)),"",VLOOKUP(C113,'BASE '!$A$6:$B$9,2,0))</f>
        <v/>
      </c>
      <c r="E113" s="11"/>
      <c r="F113" s="14"/>
      <c r="G113" s="15"/>
    </row>
    <row r="114" spans="2:7" x14ac:dyDescent="0.25">
      <c r="B114" s="27"/>
      <c r="C114" s="11"/>
      <c r="D114" s="18" t="str">
        <f>IF(ISERROR(VLOOKUP(C114,'BASE '!$A$6:$B$9,2,0)),"",VLOOKUP(C114,'BASE '!$A$6:$B$9,2,0))</f>
        <v/>
      </c>
      <c r="E114" s="11"/>
      <c r="F114" s="14"/>
      <c r="G114" s="15"/>
    </row>
    <row r="115" spans="2:7" x14ac:dyDescent="0.25">
      <c r="B115" s="27"/>
      <c r="C115" s="11"/>
      <c r="D115" s="18" t="str">
        <f>IF(ISERROR(VLOOKUP(C115,'BASE '!$A$6:$B$9,2,0)),"",VLOOKUP(C115,'BASE '!$A$6:$B$9,2,0))</f>
        <v/>
      </c>
      <c r="E115" s="11"/>
      <c r="F115" s="14"/>
      <c r="G115" s="15"/>
    </row>
    <row r="116" spans="2:7" x14ac:dyDescent="0.25">
      <c r="B116" s="27"/>
      <c r="C116" s="11"/>
      <c r="D116" s="18" t="str">
        <f>IF(ISERROR(VLOOKUP(C116,'BASE '!$A$6:$B$9,2,0)),"",VLOOKUP(C116,'BASE '!$A$6:$B$9,2,0))</f>
        <v/>
      </c>
      <c r="E116" s="11"/>
      <c r="F116" s="14"/>
      <c r="G116" s="15"/>
    </row>
    <row r="117" spans="2:7" x14ac:dyDescent="0.25">
      <c r="B117" s="27"/>
      <c r="C117" s="11"/>
      <c r="D117" s="18" t="str">
        <f>IF(ISERROR(VLOOKUP(C117,'BASE '!$A$6:$B$9,2,0)),"",VLOOKUP(C117,'BASE '!$A$6:$B$9,2,0))</f>
        <v/>
      </c>
      <c r="E117" s="11"/>
      <c r="F117" s="14"/>
      <c r="G117" s="15"/>
    </row>
    <row r="118" spans="2:7" x14ac:dyDescent="0.25">
      <c r="B118" s="27"/>
      <c r="C118" s="11"/>
      <c r="D118" s="18" t="str">
        <f>IF(ISERROR(VLOOKUP(C118,'BASE '!$A$6:$B$9,2,0)),"",VLOOKUP(C118,'BASE '!$A$6:$B$9,2,0))</f>
        <v/>
      </c>
      <c r="E118" s="11"/>
      <c r="F118" s="14"/>
      <c r="G118" s="15"/>
    </row>
    <row r="119" spans="2:7" x14ac:dyDescent="0.25">
      <c r="B119" s="27"/>
      <c r="C119" s="11"/>
      <c r="D119" s="18" t="str">
        <f>IF(ISERROR(VLOOKUP(C119,'BASE '!$A$6:$B$9,2,0)),"",VLOOKUP(C119,'BASE '!$A$6:$B$9,2,0))</f>
        <v/>
      </c>
      <c r="E119" s="11"/>
      <c r="F119" s="14"/>
      <c r="G119" s="15"/>
    </row>
    <row r="120" spans="2:7" x14ac:dyDescent="0.25">
      <c r="B120" s="27"/>
      <c r="C120" s="11"/>
      <c r="D120" s="18" t="str">
        <f>IF(ISERROR(VLOOKUP(C120,'BASE '!$A$6:$B$9,2,0)),"",VLOOKUP(C120,'BASE '!$A$6:$B$9,2,0))</f>
        <v/>
      </c>
      <c r="E120" s="11"/>
      <c r="F120" s="14"/>
      <c r="G120" s="15"/>
    </row>
    <row r="121" spans="2:7" x14ac:dyDescent="0.25">
      <c r="B121" s="27"/>
      <c r="C121" s="11"/>
      <c r="D121" s="18" t="str">
        <f>IF(ISERROR(VLOOKUP(C121,'BASE '!$A$6:$B$9,2,0)),"",VLOOKUP(C121,'BASE '!$A$6:$B$9,2,0))</f>
        <v/>
      </c>
      <c r="E121" s="11"/>
      <c r="F121" s="14"/>
      <c r="G121" s="15"/>
    </row>
    <row r="122" spans="2:7" x14ac:dyDescent="0.25">
      <c r="B122" s="27"/>
      <c r="C122" s="11"/>
      <c r="D122" s="18" t="str">
        <f>IF(ISERROR(VLOOKUP(C122,'BASE '!$A$6:$B$9,2,0)),"",VLOOKUP(C122,'BASE '!$A$6:$B$9,2,0))</f>
        <v/>
      </c>
      <c r="E122" s="11"/>
      <c r="F122" s="14"/>
      <c r="G122" s="15"/>
    </row>
    <row r="123" spans="2:7" x14ac:dyDescent="0.25">
      <c r="B123" s="27"/>
      <c r="C123" s="11"/>
      <c r="D123" s="18" t="str">
        <f>IF(ISERROR(VLOOKUP(C123,'BASE '!$A$6:$B$9,2,0)),"",VLOOKUP(C123,'BASE '!$A$6:$B$9,2,0))</f>
        <v/>
      </c>
      <c r="E123" s="11"/>
      <c r="F123" s="14"/>
      <c r="G123" s="15"/>
    </row>
    <row r="124" spans="2:7" x14ac:dyDescent="0.25">
      <c r="B124" s="27"/>
      <c r="C124" s="11"/>
      <c r="D124" s="18" t="str">
        <f>IF(ISERROR(VLOOKUP(C124,'BASE '!$A$6:$B$9,2,0)),"",VLOOKUP(C124,'BASE '!$A$6:$B$9,2,0))</f>
        <v/>
      </c>
      <c r="E124" s="11"/>
      <c r="F124" s="14"/>
      <c r="G124" s="15"/>
    </row>
    <row r="125" spans="2:7" x14ac:dyDescent="0.25">
      <c r="B125" s="27"/>
      <c r="C125" s="11"/>
      <c r="D125" s="18" t="str">
        <f>IF(ISERROR(VLOOKUP(C125,'BASE '!$A$6:$B$9,2,0)),"",VLOOKUP(C125,'BASE '!$A$6:$B$9,2,0))</f>
        <v/>
      </c>
      <c r="E125" s="11"/>
      <c r="F125" s="14"/>
      <c r="G125" s="15"/>
    </row>
    <row r="126" spans="2:7" x14ac:dyDescent="0.25">
      <c r="B126" s="27"/>
      <c r="C126" s="11"/>
      <c r="D126" s="18" t="str">
        <f>IF(ISERROR(VLOOKUP(C126,'BASE '!$A$6:$B$9,2,0)),"",VLOOKUP(C126,'BASE '!$A$6:$B$9,2,0))</f>
        <v/>
      </c>
      <c r="E126" s="11"/>
      <c r="F126" s="14"/>
      <c r="G126" s="15"/>
    </row>
    <row r="127" spans="2:7" x14ac:dyDescent="0.25">
      <c r="B127" s="27"/>
      <c r="C127" s="11"/>
      <c r="D127" s="18" t="str">
        <f>IF(ISERROR(VLOOKUP(C127,'BASE '!$A$6:$B$9,2,0)),"",VLOOKUP(C127,'BASE '!$A$6:$B$9,2,0))</f>
        <v/>
      </c>
      <c r="E127" s="11"/>
      <c r="F127" s="14"/>
      <c r="G127" s="15"/>
    </row>
    <row r="128" spans="2:7" x14ac:dyDescent="0.25">
      <c r="B128" s="27"/>
      <c r="C128" s="11"/>
      <c r="D128" s="18" t="str">
        <f>IF(ISERROR(VLOOKUP(C128,'BASE '!$A$6:$B$9,2,0)),"",VLOOKUP(C128,'BASE '!$A$6:$B$9,2,0))</f>
        <v/>
      </c>
      <c r="E128" s="11"/>
      <c r="F128" s="14"/>
      <c r="G128" s="15"/>
    </row>
    <row r="129" spans="2:7" x14ac:dyDescent="0.25">
      <c r="B129" s="27"/>
      <c r="C129" s="11"/>
      <c r="D129" s="18" t="str">
        <f>IF(ISERROR(VLOOKUP(C129,'BASE '!$A$6:$B$9,2,0)),"",VLOOKUP(C129,'BASE '!$A$6:$B$9,2,0))</f>
        <v/>
      </c>
      <c r="E129" s="11"/>
      <c r="F129" s="14"/>
      <c r="G129" s="15"/>
    </row>
    <row r="130" spans="2:7" x14ac:dyDescent="0.25">
      <c r="B130" s="27"/>
      <c r="C130" s="11"/>
      <c r="D130" s="18" t="str">
        <f>IF(ISERROR(VLOOKUP(C130,'BASE '!$A$6:$B$9,2,0)),"",VLOOKUP(C130,'BASE '!$A$6:$B$9,2,0))</f>
        <v/>
      </c>
      <c r="E130" s="11"/>
      <c r="F130" s="14"/>
      <c r="G130" s="15"/>
    </row>
    <row r="131" spans="2:7" x14ac:dyDescent="0.25">
      <c r="B131" s="27"/>
      <c r="C131" s="11"/>
      <c r="D131" s="18" t="str">
        <f>IF(ISERROR(VLOOKUP(C131,'BASE '!$A$6:$B$9,2,0)),"",VLOOKUP(C131,'BASE '!$A$6:$B$9,2,0))</f>
        <v/>
      </c>
      <c r="E131" s="11"/>
      <c r="F131" s="14"/>
      <c r="G131" s="15"/>
    </row>
    <row r="132" spans="2:7" x14ac:dyDescent="0.25">
      <c r="B132" s="27"/>
      <c r="C132" s="11"/>
      <c r="D132" s="18" t="str">
        <f>IF(ISERROR(VLOOKUP(C132,'BASE '!$A$6:$B$9,2,0)),"",VLOOKUP(C132,'BASE '!$A$6:$B$9,2,0))</f>
        <v/>
      </c>
      <c r="E132" s="11"/>
      <c r="F132" s="14"/>
      <c r="G132" s="15"/>
    </row>
    <row r="133" spans="2:7" x14ac:dyDescent="0.25">
      <c r="B133" s="27"/>
      <c r="C133" s="11"/>
      <c r="D133" s="18" t="str">
        <f>IF(ISERROR(VLOOKUP(C133,'BASE '!$A$6:$B$9,2,0)),"",VLOOKUP(C133,'BASE '!$A$6:$B$9,2,0))</f>
        <v/>
      </c>
      <c r="E133" s="11"/>
      <c r="F133" s="14"/>
      <c r="G133" s="15"/>
    </row>
    <row r="134" spans="2:7" x14ac:dyDescent="0.25">
      <c r="B134" s="27"/>
      <c r="C134" s="11"/>
      <c r="D134" s="18" t="str">
        <f>IF(ISERROR(VLOOKUP(C134,'BASE '!$A$6:$B$9,2,0)),"",VLOOKUP(C134,'BASE '!$A$6:$B$9,2,0))</f>
        <v/>
      </c>
      <c r="E134" s="11"/>
      <c r="F134" s="14"/>
      <c r="G134" s="15"/>
    </row>
    <row r="135" spans="2:7" x14ac:dyDescent="0.25">
      <c r="B135" s="27"/>
      <c r="C135" s="11"/>
      <c r="D135" s="18" t="str">
        <f>IF(ISERROR(VLOOKUP(C135,'BASE '!$A$6:$B$9,2,0)),"",VLOOKUP(C135,'BASE '!$A$6:$B$9,2,0))</f>
        <v/>
      </c>
      <c r="E135" s="11"/>
      <c r="F135" s="14"/>
      <c r="G135" s="15"/>
    </row>
    <row r="136" spans="2:7" x14ac:dyDescent="0.25">
      <c r="B136" s="27"/>
      <c r="C136" s="11"/>
      <c r="D136" s="18" t="str">
        <f>IF(ISERROR(VLOOKUP(C136,'BASE '!$A$6:$B$9,2,0)),"",VLOOKUP(C136,'BASE '!$A$6:$B$9,2,0))</f>
        <v/>
      </c>
      <c r="E136" s="11"/>
      <c r="F136" s="14"/>
      <c r="G136" s="15"/>
    </row>
    <row r="137" spans="2:7" x14ac:dyDescent="0.25">
      <c r="B137" s="27"/>
      <c r="C137" s="11"/>
      <c r="D137" s="18" t="str">
        <f>IF(ISERROR(VLOOKUP(C137,'BASE '!$A$6:$B$9,2,0)),"",VLOOKUP(C137,'BASE '!$A$6:$B$9,2,0))</f>
        <v/>
      </c>
      <c r="E137" s="11"/>
      <c r="F137" s="14"/>
      <c r="G137" s="15"/>
    </row>
    <row r="138" spans="2:7" x14ac:dyDescent="0.25">
      <c r="B138" s="27"/>
      <c r="C138" s="11"/>
      <c r="D138" s="18" t="str">
        <f>IF(ISERROR(VLOOKUP(C138,'BASE '!$A$6:$B$9,2,0)),"",VLOOKUP(C138,'BASE '!$A$6:$B$9,2,0))</f>
        <v/>
      </c>
      <c r="E138" s="11"/>
      <c r="F138" s="14"/>
      <c r="G138" s="15"/>
    </row>
    <row r="139" spans="2:7" x14ac:dyDescent="0.25">
      <c r="B139" s="27"/>
      <c r="C139" s="11"/>
      <c r="D139" s="18" t="str">
        <f>IF(ISERROR(VLOOKUP(C139,'BASE '!$A$6:$B$9,2,0)),"",VLOOKUP(C139,'BASE '!$A$6:$B$9,2,0))</f>
        <v/>
      </c>
      <c r="E139" s="11"/>
      <c r="F139" s="14"/>
      <c r="G139" s="15"/>
    </row>
    <row r="140" spans="2:7" x14ac:dyDescent="0.25">
      <c r="B140" s="27"/>
      <c r="C140" s="11"/>
      <c r="D140" s="18" t="str">
        <f>IF(ISERROR(VLOOKUP(C140,'BASE '!$A$6:$B$9,2,0)),"",VLOOKUP(C140,'BASE '!$A$6:$B$9,2,0))</f>
        <v/>
      </c>
      <c r="E140" s="11"/>
      <c r="F140" s="14"/>
      <c r="G140" s="15"/>
    </row>
    <row r="141" spans="2:7" x14ac:dyDescent="0.25">
      <c r="B141" s="27"/>
      <c r="C141" s="11"/>
      <c r="D141" s="18" t="str">
        <f>IF(ISERROR(VLOOKUP(C141,'BASE '!$A$6:$B$9,2,0)),"",VLOOKUP(C141,'BASE '!$A$6:$B$9,2,0))</f>
        <v/>
      </c>
      <c r="E141" s="11"/>
      <c r="F141" s="14"/>
      <c r="G141" s="15"/>
    </row>
    <row r="142" spans="2:7" x14ac:dyDescent="0.25">
      <c r="B142" s="27"/>
      <c r="C142" s="11"/>
      <c r="D142" s="18" t="str">
        <f>IF(ISERROR(VLOOKUP(C142,'BASE '!$A$6:$B$9,2,0)),"",VLOOKUP(C142,'BASE '!$A$6:$B$9,2,0))</f>
        <v/>
      </c>
      <c r="E142" s="11"/>
      <c r="F142" s="14"/>
      <c r="G142" s="15"/>
    </row>
    <row r="143" spans="2:7" x14ac:dyDescent="0.25">
      <c r="B143" s="27"/>
      <c r="C143" s="11"/>
      <c r="D143" s="18" t="str">
        <f>IF(ISERROR(VLOOKUP(C143,'BASE '!$A$6:$B$9,2,0)),"",VLOOKUP(C143,'BASE '!$A$6:$B$9,2,0))</f>
        <v/>
      </c>
      <c r="E143" s="11"/>
      <c r="F143" s="14"/>
      <c r="G143" s="15"/>
    </row>
    <row r="144" spans="2:7" x14ac:dyDescent="0.25">
      <c r="B144" s="27"/>
      <c r="C144" s="11"/>
      <c r="D144" s="18" t="str">
        <f>IF(ISERROR(VLOOKUP(C144,'BASE '!$A$6:$B$9,2,0)),"",VLOOKUP(C144,'BASE '!$A$6:$B$9,2,0))</f>
        <v/>
      </c>
      <c r="E144" s="11"/>
      <c r="F144" s="14"/>
      <c r="G144" s="15"/>
    </row>
    <row r="145" spans="2:7" x14ac:dyDescent="0.25">
      <c r="B145" s="27"/>
      <c r="C145" s="11"/>
      <c r="D145" s="18" t="str">
        <f>IF(ISERROR(VLOOKUP(C145,'BASE '!$A$6:$B$9,2,0)),"",VLOOKUP(C145,'BASE '!$A$6:$B$9,2,0))</f>
        <v/>
      </c>
      <c r="E145" s="11"/>
      <c r="F145" s="14"/>
      <c r="G145" s="15"/>
    </row>
    <row r="146" spans="2:7" x14ac:dyDescent="0.25">
      <c r="B146" s="27"/>
      <c r="C146" s="11"/>
      <c r="D146" s="18" t="str">
        <f>IF(ISERROR(VLOOKUP(C146,'BASE '!$A$6:$B$9,2,0)),"",VLOOKUP(C146,'BASE '!$A$6:$B$9,2,0))</f>
        <v/>
      </c>
      <c r="E146" s="11"/>
      <c r="F146" s="14"/>
      <c r="G146" s="15"/>
    </row>
    <row r="147" spans="2:7" x14ac:dyDescent="0.25">
      <c r="B147" s="27"/>
      <c r="C147" s="11"/>
      <c r="D147" s="18" t="str">
        <f>IF(ISERROR(VLOOKUP(C147,'BASE '!$A$6:$B$9,2,0)),"",VLOOKUP(C147,'BASE '!$A$6:$B$9,2,0))</f>
        <v/>
      </c>
      <c r="E147" s="11"/>
      <c r="F147" s="14"/>
      <c r="G147" s="15"/>
    </row>
    <row r="148" spans="2:7" x14ac:dyDescent="0.25">
      <c r="B148" s="27"/>
      <c r="C148" s="11"/>
      <c r="D148" s="18" t="str">
        <f>IF(ISERROR(VLOOKUP(C148,'BASE '!$A$6:$B$9,2,0)),"",VLOOKUP(C148,'BASE '!$A$6:$B$9,2,0))</f>
        <v/>
      </c>
      <c r="E148" s="11"/>
      <c r="F148" s="14"/>
      <c r="G148" s="15"/>
    </row>
    <row r="149" spans="2:7" x14ac:dyDescent="0.25">
      <c r="B149" s="27"/>
      <c r="C149" s="11"/>
      <c r="D149" s="18" t="str">
        <f>IF(ISERROR(VLOOKUP(C149,'BASE '!$A$6:$B$9,2,0)),"",VLOOKUP(C149,'BASE '!$A$6:$B$9,2,0))</f>
        <v/>
      </c>
      <c r="E149" s="11"/>
      <c r="F149" s="14"/>
      <c r="G149" s="15"/>
    </row>
    <row r="150" spans="2:7" x14ac:dyDescent="0.25">
      <c r="B150" s="27"/>
      <c r="C150" s="11"/>
      <c r="D150" s="18" t="str">
        <f>IF(ISERROR(VLOOKUP(C150,'BASE '!$A$6:$B$9,2,0)),"",VLOOKUP(C150,'BASE '!$A$6:$B$9,2,0))</f>
        <v/>
      </c>
      <c r="E150" s="11"/>
      <c r="F150" s="14"/>
      <c r="G150" s="15"/>
    </row>
    <row r="151" spans="2:7" x14ac:dyDescent="0.25">
      <c r="B151" s="27"/>
      <c r="C151" s="11"/>
      <c r="D151" s="18" t="str">
        <f>IF(ISERROR(VLOOKUP(C151,'BASE '!$A$6:$B$9,2,0)),"",VLOOKUP(C151,'BASE '!$A$6:$B$9,2,0))</f>
        <v/>
      </c>
      <c r="E151" s="11"/>
      <c r="F151" s="14"/>
      <c r="G151" s="15"/>
    </row>
    <row r="152" spans="2:7" x14ac:dyDescent="0.25">
      <c r="B152" s="27"/>
      <c r="C152" s="11"/>
      <c r="D152" s="18" t="str">
        <f>IF(ISERROR(VLOOKUP(C152,'BASE '!$A$6:$B$9,2,0)),"",VLOOKUP(C152,'BASE '!$A$6:$B$9,2,0))</f>
        <v/>
      </c>
      <c r="E152" s="11"/>
      <c r="F152" s="14"/>
      <c r="G152" s="15"/>
    </row>
    <row r="153" spans="2:7" x14ac:dyDescent="0.25">
      <c r="B153" s="27"/>
      <c r="C153" s="11"/>
      <c r="D153" s="18" t="str">
        <f>IF(ISERROR(VLOOKUP(C153,'BASE '!$A$6:$B$9,2,0)),"",VLOOKUP(C153,'BASE '!$A$6:$B$9,2,0))</f>
        <v/>
      </c>
      <c r="E153" s="11"/>
      <c r="F153" s="14"/>
      <c r="G153" s="15"/>
    </row>
    <row r="154" spans="2:7" x14ac:dyDescent="0.25">
      <c r="B154" s="27"/>
      <c r="C154" s="11"/>
      <c r="D154" s="18" t="str">
        <f>IF(ISERROR(VLOOKUP(C154,'BASE '!$A$6:$B$9,2,0)),"",VLOOKUP(C154,'BASE '!$A$6:$B$9,2,0))</f>
        <v/>
      </c>
      <c r="E154" s="11"/>
      <c r="F154" s="14"/>
      <c r="G154" s="15"/>
    </row>
    <row r="155" spans="2:7" x14ac:dyDescent="0.25">
      <c r="B155" s="27"/>
      <c r="C155" s="11"/>
      <c r="D155" s="18" t="str">
        <f>IF(ISERROR(VLOOKUP(C155,'BASE '!$A$6:$B$9,2,0)),"",VLOOKUP(C155,'BASE '!$A$6:$B$9,2,0))</f>
        <v/>
      </c>
      <c r="E155" s="11"/>
      <c r="F155" s="14"/>
      <c r="G155" s="15"/>
    </row>
    <row r="156" spans="2:7" x14ac:dyDescent="0.25">
      <c r="B156" s="27"/>
      <c r="C156" s="11"/>
      <c r="D156" s="18" t="str">
        <f>IF(ISERROR(VLOOKUP(C156,'BASE '!$A$6:$B$9,2,0)),"",VLOOKUP(C156,'BASE '!$A$6:$B$9,2,0))</f>
        <v/>
      </c>
      <c r="E156" s="11"/>
      <c r="F156" s="14"/>
      <c r="G156" s="15"/>
    </row>
    <row r="157" spans="2:7" x14ac:dyDescent="0.25">
      <c r="B157" s="27"/>
      <c r="C157" s="11"/>
      <c r="D157" s="18" t="str">
        <f>IF(ISERROR(VLOOKUP(C157,'BASE '!$A$6:$B$9,2,0)),"",VLOOKUP(C157,'BASE '!$A$6:$B$9,2,0))</f>
        <v/>
      </c>
      <c r="E157" s="11"/>
      <c r="F157" s="14"/>
      <c r="G157" s="15"/>
    </row>
    <row r="158" spans="2:7" x14ac:dyDescent="0.25">
      <c r="B158" s="27"/>
      <c r="C158" s="11"/>
      <c r="D158" s="18" t="str">
        <f>IF(ISERROR(VLOOKUP(C158,'BASE '!$A$6:$B$9,2,0)),"",VLOOKUP(C158,'BASE '!$A$6:$B$9,2,0))</f>
        <v/>
      </c>
      <c r="E158" s="11"/>
      <c r="F158" s="14"/>
      <c r="G158" s="15"/>
    </row>
    <row r="159" spans="2:7" x14ac:dyDescent="0.25">
      <c r="B159" s="27"/>
      <c r="C159" s="11"/>
      <c r="D159" s="18" t="str">
        <f>IF(ISERROR(VLOOKUP(C159,'BASE '!$A$6:$B$9,2,0)),"",VLOOKUP(C159,'BASE '!$A$6:$B$9,2,0))</f>
        <v/>
      </c>
      <c r="E159" s="11"/>
      <c r="F159" s="14"/>
      <c r="G159" s="15"/>
    </row>
    <row r="160" spans="2:7" x14ac:dyDescent="0.25">
      <c r="B160" s="27"/>
      <c r="C160" s="11"/>
      <c r="D160" s="18" t="str">
        <f>IF(ISERROR(VLOOKUP(C160,'BASE '!$A$6:$B$9,2,0)),"",VLOOKUP(C160,'BASE '!$A$6:$B$9,2,0))</f>
        <v/>
      </c>
      <c r="E160" s="11"/>
      <c r="F160" s="14"/>
      <c r="G160" s="15"/>
    </row>
    <row r="161" spans="2:7" x14ac:dyDescent="0.25">
      <c r="B161" s="27"/>
      <c r="C161" s="11"/>
      <c r="D161" s="18" t="str">
        <f>IF(ISERROR(VLOOKUP(C161,'BASE '!$A$6:$B$9,2,0)),"",VLOOKUP(C161,'BASE '!$A$6:$B$9,2,0))</f>
        <v/>
      </c>
      <c r="E161" s="11"/>
      <c r="F161" s="14"/>
      <c r="G161" s="15"/>
    </row>
    <row r="162" spans="2:7" x14ac:dyDescent="0.25">
      <c r="B162" s="27"/>
      <c r="C162" s="11"/>
      <c r="D162" s="18" t="str">
        <f>IF(ISERROR(VLOOKUP(C162,'BASE '!$A$6:$B$9,2,0)),"",VLOOKUP(C162,'BASE '!$A$6:$B$9,2,0))</f>
        <v/>
      </c>
      <c r="E162" s="11"/>
      <c r="F162" s="14"/>
      <c r="G162" s="15"/>
    </row>
    <row r="163" spans="2:7" x14ac:dyDescent="0.25">
      <c r="B163" s="27"/>
      <c r="C163" s="11"/>
      <c r="D163" s="18" t="str">
        <f>IF(ISERROR(VLOOKUP(C163,'BASE '!$A$6:$B$9,2,0)),"",VLOOKUP(C163,'BASE '!$A$6:$B$9,2,0))</f>
        <v/>
      </c>
      <c r="E163" s="11"/>
      <c r="F163" s="14"/>
      <c r="G163" s="15"/>
    </row>
    <row r="164" spans="2:7" x14ac:dyDescent="0.25">
      <c r="B164" s="27"/>
      <c r="C164" s="11"/>
      <c r="D164" s="18" t="str">
        <f>IF(ISERROR(VLOOKUP(C164,'BASE '!$A$6:$B$9,2,0)),"",VLOOKUP(C164,'BASE '!$A$6:$B$9,2,0))</f>
        <v/>
      </c>
      <c r="E164" s="11"/>
      <c r="F164" s="14"/>
      <c r="G164" s="15"/>
    </row>
    <row r="165" spans="2:7" x14ac:dyDescent="0.25">
      <c r="B165" s="27"/>
      <c r="C165" s="11"/>
      <c r="D165" s="18" t="str">
        <f>IF(ISERROR(VLOOKUP(C165,'BASE '!$A$6:$B$9,2,0)),"",VLOOKUP(C165,'BASE '!$A$6:$B$9,2,0))</f>
        <v/>
      </c>
      <c r="E165" s="11"/>
      <c r="F165" s="14"/>
      <c r="G165" s="15"/>
    </row>
    <row r="166" spans="2:7" x14ac:dyDescent="0.25">
      <c r="B166" s="27"/>
      <c r="C166" s="11"/>
      <c r="D166" s="18" t="str">
        <f>IF(ISERROR(VLOOKUP(C166,'BASE '!$A$6:$B$9,2,0)),"",VLOOKUP(C166,'BASE '!$A$6:$B$9,2,0))</f>
        <v/>
      </c>
      <c r="E166" s="11"/>
      <c r="F166" s="14"/>
      <c r="G166" s="15"/>
    </row>
    <row r="167" spans="2:7" x14ac:dyDescent="0.25">
      <c r="B167" s="27"/>
      <c r="C167" s="11"/>
      <c r="D167" s="18" t="str">
        <f>IF(ISERROR(VLOOKUP(C167,'BASE '!$A$6:$B$9,2,0)),"",VLOOKUP(C167,'BASE '!$A$6:$B$9,2,0))</f>
        <v/>
      </c>
      <c r="E167" s="11"/>
      <c r="F167" s="14"/>
      <c r="G167" s="15"/>
    </row>
    <row r="168" spans="2:7" x14ac:dyDescent="0.25">
      <c r="B168" s="27"/>
      <c r="C168" s="11"/>
      <c r="D168" s="18" t="str">
        <f>IF(ISERROR(VLOOKUP(C168,'BASE '!$A$6:$B$9,2,0)),"",VLOOKUP(C168,'BASE '!$A$6:$B$9,2,0))</f>
        <v/>
      </c>
      <c r="E168" s="11"/>
      <c r="F168" s="14"/>
      <c r="G168" s="15"/>
    </row>
    <row r="169" spans="2:7" x14ac:dyDescent="0.25">
      <c r="B169" s="27"/>
      <c r="C169" s="11"/>
      <c r="D169" s="18" t="str">
        <f>IF(ISERROR(VLOOKUP(C169,'BASE '!$A$6:$B$9,2,0)),"",VLOOKUP(C169,'BASE '!$A$6:$B$9,2,0))</f>
        <v/>
      </c>
      <c r="E169" s="11"/>
      <c r="F169" s="14"/>
      <c r="G169" s="15"/>
    </row>
    <row r="170" spans="2:7" x14ac:dyDescent="0.25">
      <c r="B170" s="27"/>
      <c r="C170" s="11"/>
      <c r="D170" s="18" t="str">
        <f>IF(ISERROR(VLOOKUP(C170,'BASE '!$A$6:$B$9,2,0)),"",VLOOKUP(C170,'BASE '!$A$6:$B$9,2,0))</f>
        <v/>
      </c>
      <c r="E170" s="11"/>
      <c r="F170" s="14"/>
      <c r="G170" s="15"/>
    </row>
    <row r="171" spans="2:7" x14ac:dyDescent="0.25">
      <c r="B171" s="27"/>
      <c r="C171" s="11"/>
      <c r="D171" s="18" t="str">
        <f>IF(ISERROR(VLOOKUP(C171,'BASE '!$A$6:$B$9,2,0)),"",VLOOKUP(C171,'BASE '!$A$6:$B$9,2,0))</f>
        <v/>
      </c>
      <c r="E171" s="11"/>
      <c r="F171" s="14"/>
      <c r="G171" s="15"/>
    </row>
    <row r="172" spans="2:7" x14ac:dyDescent="0.25">
      <c r="B172" s="27"/>
      <c r="C172" s="11"/>
      <c r="D172" s="18" t="str">
        <f>IF(ISERROR(VLOOKUP(C172,'BASE '!$A$6:$B$9,2,0)),"",VLOOKUP(C172,'BASE '!$A$6:$B$9,2,0))</f>
        <v/>
      </c>
      <c r="E172" s="11"/>
      <c r="F172" s="14"/>
      <c r="G172" s="15"/>
    </row>
    <row r="173" spans="2:7" x14ac:dyDescent="0.25">
      <c r="B173" s="27"/>
      <c r="C173" s="11"/>
      <c r="D173" s="18" t="str">
        <f>IF(ISERROR(VLOOKUP(C173,'BASE '!$A$6:$B$9,2,0)),"",VLOOKUP(C173,'BASE '!$A$6:$B$9,2,0))</f>
        <v/>
      </c>
      <c r="E173" s="11"/>
      <c r="F173" s="14"/>
      <c r="G173" s="15"/>
    </row>
    <row r="174" spans="2:7" x14ac:dyDescent="0.25">
      <c r="B174" s="27"/>
      <c r="C174" s="11"/>
      <c r="D174" s="18" t="str">
        <f>IF(ISERROR(VLOOKUP(C174,'BASE '!$A$6:$B$9,2,0)),"",VLOOKUP(C174,'BASE '!$A$6:$B$9,2,0))</f>
        <v/>
      </c>
      <c r="E174" s="11"/>
      <c r="F174" s="14"/>
      <c r="G174" s="15"/>
    </row>
    <row r="175" spans="2:7" x14ac:dyDescent="0.25">
      <c r="B175" s="27"/>
      <c r="C175" s="11"/>
      <c r="D175" s="18" t="str">
        <f>IF(ISERROR(VLOOKUP(C175,'BASE '!$A$6:$B$9,2,0)),"",VLOOKUP(C175,'BASE '!$A$6:$B$9,2,0))</f>
        <v/>
      </c>
      <c r="E175" s="11"/>
      <c r="F175" s="14"/>
      <c r="G175" s="15"/>
    </row>
    <row r="176" spans="2:7" x14ac:dyDescent="0.25">
      <c r="B176" s="27"/>
      <c r="C176" s="11"/>
      <c r="D176" s="18" t="str">
        <f>IF(ISERROR(VLOOKUP(C176,'BASE '!$A$6:$B$9,2,0)),"",VLOOKUP(C176,'BASE '!$A$6:$B$9,2,0))</f>
        <v/>
      </c>
      <c r="E176" s="11"/>
      <c r="F176" s="14"/>
      <c r="G176" s="15"/>
    </row>
    <row r="177" spans="2:7" x14ac:dyDescent="0.25">
      <c r="B177" s="27"/>
      <c r="C177" s="11"/>
      <c r="D177" s="18" t="str">
        <f>IF(ISERROR(VLOOKUP(C177,'BASE '!$A$6:$B$9,2,0)),"",VLOOKUP(C177,'BASE '!$A$6:$B$9,2,0))</f>
        <v/>
      </c>
      <c r="E177" s="11"/>
      <c r="F177" s="14"/>
      <c r="G177" s="15"/>
    </row>
    <row r="178" spans="2:7" x14ac:dyDescent="0.25">
      <c r="B178" s="27"/>
      <c r="C178" s="11"/>
      <c r="D178" s="18" t="str">
        <f>IF(ISERROR(VLOOKUP(C178,'BASE '!$A$6:$B$9,2,0)),"",VLOOKUP(C178,'BASE '!$A$6:$B$9,2,0))</f>
        <v/>
      </c>
      <c r="E178" s="11"/>
      <c r="F178" s="14"/>
      <c r="G178" s="15"/>
    </row>
    <row r="179" spans="2:7" x14ac:dyDescent="0.25">
      <c r="B179" s="27"/>
      <c r="C179" s="11"/>
      <c r="D179" s="18" t="str">
        <f>IF(ISERROR(VLOOKUP(C179,'BASE '!$A$6:$B$9,2,0)),"",VLOOKUP(C179,'BASE '!$A$6:$B$9,2,0))</f>
        <v/>
      </c>
      <c r="E179" s="11"/>
      <c r="F179" s="14"/>
      <c r="G179" s="15"/>
    </row>
    <row r="180" spans="2:7" x14ac:dyDescent="0.25">
      <c r="B180" s="27"/>
      <c r="C180" s="11"/>
      <c r="D180" s="18" t="str">
        <f>IF(ISERROR(VLOOKUP(C180,'BASE '!$A$6:$B$9,2,0)),"",VLOOKUP(C180,'BASE '!$A$6:$B$9,2,0))</f>
        <v/>
      </c>
      <c r="E180" s="11"/>
      <c r="F180" s="14"/>
      <c r="G180" s="15"/>
    </row>
    <row r="181" spans="2:7" x14ac:dyDescent="0.25">
      <c r="B181" s="27"/>
      <c r="C181" s="11"/>
      <c r="D181" s="18" t="str">
        <f>IF(ISERROR(VLOOKUP(C181,'BASE '!$A$6:$B$9,2,0)),"",VLOOKUP(C181,'BASE '!$A$6:$B$9,2,0))</f>
        <v/>
      </c>
      <c r="E181" s="11"/>
      <c r="F181" s="14"/>
      <c r="G181" s="15"/>
    </row>
    <row r="182" spans="2:7" x14ac:dyDescent="0.25">
      <c r="B182" s="27"/>
      <c r="C182" s="11"/>
      <c r="D182" s="18" t="str">
        <f>IF(ISERROR(VLOOKUP(C182,'BASE '!$A$6:$B$9,2,0)),"",VLOOKUP(C182,'BASE '!$A$6:$B$9,2,0))</f>
        <v/>
      </c>
      <c r="E182" s="11"/>
      <c r="F182" s="14"/>
      <c r="G182" s="15"/>
    </row>
    <row r="183" spans="2:7" x14ac:dyDescent="0.25">
      <c r="B183" s="27"/>
      <c r="C183" s="11"/>
      <c r="D183" s="18" t="str">
        <f>IF(ISERROR(VLOOKUP(C183,'BASE '!$A$6:$B$9,2,0)),"",VLOOKUP(C183,'BASE '!$A$6:$B$9,2,0))</f>
        <v/>
      </c>
      <c r="E183" s="11"/>
      <c r="F183" s="14"/>
      <c r="G183" s="15"/>
    </row>
    <row r="184" spans="2:7" x14ac:dyDescent="0.25">
      <c r="B184" s="27"/>
      <c r="C184" s="11"/>
      <c r="D184" s="18" t="str">
        <f>IF(ISERROR(VLOOKUP(C184,'BASE '!$A$6:$B$9,2,0)),"",VLOOKUP(C184,'BASE '!$A$6:$B$9,2,0))</f>
        <v/>
      </c>
      <c r="E184" s="11"/>
      <c r="F184" s="14"/>
      <c r="G184" s="15"/>
    </row>
    <row r="185" spans="2:7" x14ac:dyDescent="0.25">
      <c r="B185" s="27"/>
      <c r="C185" s="11"/>
      <c r="D185" s="18" t="str">
        <f>IF(ISERROR(VLOOKUP(C185,'BASE '!$A$6:$B$9,2,0)),"",VLOOKUP(C185,'BASE '!$A$6:$B$9,2,0))</f>
        <v/>
      </c>
      <c r="E185" s="11"/>
      <c r="F185" s="14"/>
      <c r="G185" s="15"/>
    </row>
    <row r="186" spans="2:7" x14ac:dyDescent="0.25">
      <c r="B186" s="27"/>
      <c r="C186" s="11"/>
      <c r="D186" s="18" t="str">
        <f>IF(ISERROR(VLOOKUP(C186,'BASE '!$A$6:$B$9,2,0)),"",VLOOKUP(C186,'BASE '!$A$6:$B$9,2,0))</f>
        <v/>
      </c>
      <c r="E186" s="11"/>
      <c r="F186" s="14"/>
      <c r="G186" s="15"/>
    </row>
    <row r="187" spans="2:7" x14ac:dyDescent="0.25">
      <c r="B187" s="27"/>
      <c r="C187" s="11"/>
      <c r="D187" s="18" t="str">
        <f>IF(ISERROR(VLOOKUP(C187,'BASE '!$A$6:$B$9,2,0)),"",VLOOKUP(C187,'BASE '!$A$6:$B$9,2,0))</f>
        <v/>
      </c>
      <c r="E187" s="11"/>
      <c r="F187" s="14"/>
      <c r="G187" s="15"/>
    </row>
    <row r="188" spans="2:7" x14ac:dyDescent="0.25">
      <c r="B188" s="27"/>
      <c r="C188" s="11"/>
      <c r="D188" s="18" t="str">
        <f>IF(ISERROR(VLOOKUP(C188,'BASE '!$A$6:$B$9,2,0)),"",VLOOKUP(C188,'BASE '!$A$6:$B$9,2,0))</f>
        <v/>
      </c>
      <c r="E188" s="11"/>
      <c r="F188" s="14"/>
      <c r="G188" s="15"/>
    </row>
    <row r="189" spans="2:7" x14ac:dyDescent="0.25">
      <c r="B189" s="27"/>
      <c r="C189" s="11"/>
      <c r="D189" s="18" t="str">
        <f>IF(ISERROR(VLOOKUP(C189,'BASE '!$A$6:$B$9,2,0)),"",VLOOKUP(C189,'BASE '!$A$6:$B$9,2,0))</f>
        <v/>
      </c>
      <c r="E189" s="11"/>
      <c r="F189" s="14"/>
      <c r="G189" s="15"/>
    </row>
    <row r="190" spans="2:7" x14ac:dyDescent="0.25">
      <c r="B190" s="27"/>
      <c r="C190" s="11"/>
      <c r="D190" s="18" t="str">
        <f>IF(ISERROR(VLOOKUP(C190,'BASE '!$A$6:$B$9,2,0)),"",VLOOKUP(C190,'BASE '!$A$6:$B$9,2,0))</f>
        <v/>
      </c>
      <c r="E190" s="11"/>
      <c r="F190" s="14"/>
      <c r="G190" s="15"/>
    </row>
    <row r="191" spans="2:7" x14ac:dyDescent="0.25">
      <c r="B191" s="27"/>
      <c r="C191" s="11"/>
      <c r="D191" s="18" t="str">
        <f>IF(ISERROR(VLOOKUP(C191,'BASE '!$A$6:$B$9,2,0)),"",VLOOKUP(C191,'BASE '!$A$6:$B$9,2,0))</f>
        <v/>
      </c>
      <c r="E191" s="11"/>
      <c r="F191" s="14"/>
      <c r="G191" s="15"/>
    </row>
    <row r="192" spans="2:7" x14ac:dyDescent="0.25">
      <c r="B192" s="27"/>
      <c r="C192" s="11"/>
      <c r="D192" s="18" t="str">
        <f>IF(ISERROR(VLOOKUP(C192,'BASE '!$A$6:$B$9,2,0)),"",VLOOKUP(C192,'BASE '!$A$6:$B$9,2,0))</f>
        <v/>
      </c>
      <c r="E192" s="11"/>
      <c r="F192" s="14"/>
      <c r="G192" s="15"/>
    </row>
    <row r="193" spans="2:7" x14ac:dyDescent="0.25">
      <c r="B193" s="27"/>
      <c r="C193" s="11"/>
      <c r="D193" s="18" t="str">
        <f>IF(ISERROR(VLOOKUP(C193,'BASE '!$A$6:$B$9,2,0)),"",VLOOKUP(C193,'BASE '!$A$6:$B$9,2,0))</f>
        <v/>
      </c>
      <c r="E193" s="11"/>
      <c r="F193" s="14"/>
      <c r="G193" s="15"/>
    </row>
    <row r="194" spans="2:7" x14ac:dyDescent="0.25">
      <c r="B194" s="27"/>
      <c r="C194" s="11"/>
      <c r="D194" s="18" t="str">
        <f>IF(ISERROR(VLOOKUP(C194,'BASE '!$A$6:$B$9,2,0)),"",VLOOKUP(C194,'BASE '!$A$6:$B$9,2,0))</f>
        <v/>
      </c>
      <c r="E194" s="11"/>
      <c r="F194" s="14"/>
      <c r="G194" s="15"/>
    </row>
    <row r="195" spans="2:7" x14ac:dyDescent="0.25">
      <c r="B195" s="27"/>
      <c r="C195" s="11"/>
      <c r="D195" s="18" t="str">
        <f>IF(ISERROR(VLOOKUP(C195,'BASE '!$A$6:$B$9,2,0)),"",VLOOKUP(C195,'BASE '!$A$6:$B$9,2,0))</f>
        <v/>
      </c>
      <c r="E195" s="11"/>
      <c r="F195" s="14"/>
      <c r="G195" s="15"/>
    </row>
    <row r="196" spans="2:7" x14ac:dyDescent="0.25">
      <c r="B196" s="27"/>
      <c r="C196" s="11"/>
      <c r="D196" s="18" t="str">
        <f>IF(ISERROR(VLOOKUP(C196,'BASE '!$A$6:$B$9,2,0)),"",VLOOKUP(C196,'BASE '!$A$6:$B$9,2,0))</f>
        <v/>
      </c>
      <c r="E196" s="11"/>
      <c r="F196" s="14"/>
      <c r="G196" s="15"/>
    </row>
    <row r="197" spans="2:7" x14ac:dyDescent="0.25">
      <c r="B197" s="27"/>
      <c r="C197" s="11"/>
      <c r="D197" s="18" t="str">
        <f>IF(ISERROR(VLOOKUP(C197,'BASE '!$A$6:$B$9,2,0)),"",VLOOKUP(C197,'BASE '!$A$6:$B$9,2,0))</f>
        <v/>
      </c>
      <c r="E197" s="11"/>
      <c r="F197" s="14"/>
      <c r="G197" s="15"/>
    </row>
    <row r="198" spans="2:7" x14ac:dyDescent="0.25">
      <c r="B198" s="27"/>
      <c r="C198" s="11"/>
      <c r="D198" s="18" t="str">
        <f>IF(ISERROR(VLOOKUP(C198,'BASE '!$A$6:$B$9,2,0)),"",VLOOKUP(C198,'BASE '!$A$6:$B$9,2,0))</f>
        <v/>
      </c>
      <c r="E198" s="11"/>
      <c r="F198" s="14"/>
      <c r="G198" s="16"/>
    </row>
  </sheetData>
  <mergeCells count="3">
    <mergeCell ref="B1:G1"/>
    <mergeCell ref="B2:G2"/>
    <mergeCell ref="B3:G3"/>
  </mergeCells>
  <pageMargins left="0.70866141732283472" right="0.70866141732283472" top="0.74803149606299213" bottom="0.74803149606299213" header="0.31496062992125984" footer="0.31496062992125984"/>
  <pageSetup paperSize="9" scale="72" fitToHeight="4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3FC0BD5F-5591-4610-8069-5A66337A6716}">
          <x14:formula1>
            <xm:f>'BASE '!$D$6:$D$8</xm:f>
          </x14:formula1>
          <xm:sqref>G6:G198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1F0774-CBA9-4F4A-8A1B-6F00A4B14704}">
  <sheetPr>
    <pageSetUpPr fitToPage="1"/>
  </sheetPr>
  <dimension ref="B1:H198"/>
  <sheetViews>
    <sheetView showGridLines="0" workbookViewId="0">
      <selection activeCell="I10" sqref="I10"/>
    </sheetView>
  </sheetViews>
  <sheetFormatPr baseColWidth="10" defaultRowHeight="15" x14ac:dyDescent="0.25"/>
  <cols>
    <col min="2" max="2" width="19.5703125" style="3" customWidth="1"/>
    <col min="3" max="3" width="14.85546875" style="3" customWidth="1"/>
    <col min="4" max="4" width="20.85546875" style="3" customWidth="1"/>
    <col min="5" max="5" width="10" style="3" customWidth="1"/>
    <col min="6" max="6" width="15" style="3" customWidth="1"/>
    <col min="10" max="10" width="21" bestFit="1" customWidth="1"/>
    <col min="11" max="11" width="17.5703125" bestFit="1" customWidth="1"/>
  </cols>
  <sheetData>
    <row r="1" spans="2:8" ht="39" customHeight="1" x14ac:dyDescent="0.25">
      <c r="B1" s="30" t="s">
        <v>5</v>
      </c>
      <c r="C1" s="31"/>
      <c r="D1" s="31"/>
      <c r="E1" s="31"/>
      <c r="F1" s="31"/>
      <c r="G1" s="32"/>
    </row>
    <row r="2" spans="2:8" x14ac:dyDescent="0.25">
      <c r="B2" s="33" t="s">
        <v>1</v>
      </c>
      <c r="C2" s="33"/>
      <c r="D2" s="33"/>
      <c r="E2" s="33"/>
      <c r="F2" s="33"/>
      <c r="G2" s="33"/>
    </row>
    <row r="3" spans="2:8" ht="18.75" customHeight="1" x14ac:dyDescent="0.25">
      <c r="B3" s="34" t="str">
        <f ca="1">+RIGHT(CELL("nomfichier",A1),LEN(CELL("nomfichier",A1))-FIND("]",CELL("nomfichier",A1)))</f>
        <v>6</v>
      </c>
      <c r="C3" s="34"/>
      <c r="D3" s="34"/>
      <c r="E3" s="34"/>
      <c r="F3" s="34"/>
      <c r="G3" s="34"/>
    </row>
    <row r="5" spans="2:8" s="3" customFormat="1" ht="52.5" customHeight="1" x14ac:dyDescent="0.25">
      <c r="B5" s="8" t="s">
        <v>8</v>
      </c>
      <c r="C5" s="8" t="s">
        <v>21</v>
      </c>
      <c r="D5" s="8" t="s">
        <v>12</v>
      </c>
      <c r="E5" s="8" t="s">
        <v>6</v>
      </c>
      <c r="F5" s="8" t="s">
        <v>9</v>
      </c>
      <c r="G5" s="17" t="s">
        <v>13</v>
      </c>
      <c r="H5"/>
    </row>
    <row r="6" spans="2:8" x14ac:dyDescent="0.25">
      <c r="B6" s="26">
        <v>44633</v>
      </c>
      <c r="C6" s="11" t="s">
        <v>17</v>
      </c>
      <c r="D6" s="18" t="str">
        <f>IF(ISERROR(VLOOKUP(C6,'BASE '!$A$6:$B$9,2,0)),"",VLOOKUP(C6,'BASE '!$A$6:$B$9,2,0))</f>
        <v>Chapeau</v>
      </c>
      <c r="E6" s="11">
        <v>4</v>
      </c>
      <c r="F6" s="12">
        <v>2</v>
      </c>
      <c r="G6" s="13" t="s">
        <v>23</v>
      </c>
    </row>
    <row r="7" spans="2:8" x14ac:dyDescent="0.25">
      <c r="B7" s="27">
        <v>44633</v>
      </c>
      <c r="C7" s="11" t="s">
        <v>18</v>
      </c>
      <c r="D7" s="18" t="str">
        <f>IF(ISERROR(VLOOKUP(C7,'BASE '!$A$6:$B$9,2,0)),"",VLOOKUP(C7,'BASE '!$A$6:$B$9,2,0))</f>
        <v>Patalon</v>
      </c>
      <c r="E7" s="11">
        <v>4</v>
      </c>
      <c r="F7" s="14">
        <v>2</v>
      </c>
      <c r="G7" s="15" t="s">
        <v>23</v>
      </c>
    </row>
    <row r="8" spans="2:8" x14ac:dyDescent="0.25">
      <c r="B8" s="27">
        <v>44633</v>
      </c>
      <c r="C8" s="11" t="s">
        <v>19</v>
      </c>
      <c r="D8" s="18" t="str">
        <f>IF(ISERROR(VLOOKUP(C8,'BASE '!$A$6:$B$9,2,0)),"",VLOOKUP(C8,'BASE '!$A$6:$B$9,2,0))</f>
        <v>Short</v>
      </c>
      <c r="E8" s="11">
        <v>4</v>
      </c>
      <c r="F8" s="14">
        <v>2</v>
      </c>
      <c r="G8" s="15" t="s">
        <v>23</v>
      </c>
    </row>
    <row r="9" spans="2:8" x14ac:dyDescent="0.25">
      <c r="B9" s="27">
        <v>44633</v>
      </c>
      <c r="C9" s="11" t="s">
        <v>20</v>
      </c>
      <c r="D9" s="18" t="str">
        <f>IF(ISERROR(VLOOKUP(C9,'BASE '!$A$6:$B$9,2,0)),"",VLOOKUP(C9,'BASE '!$A$6:$B$9,2,0))</f>
        <v>Chaussure</v>
      </c>
      <c r="E9" s="11">
        <v>4</v>
      </c>
      <c r="F9" s="14">
        <v>2</v>
      </c>
      <c r="G9" s="15" t="s">
        <v>23</v>
      </c>
    </row>
    <row r="10" spans="2:8" x14ac:dyDescent="0.25">
      <c r="B10" s="27">
        <v>44634</v>
      </c>
      <c r="C10" s="11" t="s">
        <v>17</v>
      </c>
      <c r="D10" s="18" t="str">
        <f>IF(ISERROR(VLOOKUP(C10,'BASE '!$A$6:$B$9,2,0)),"",VLOOKUP(C10,'BASE '!$A$6:$B$9,2,0))</f>
        <v>Chapeau</v>
      </c>
      <c r="E10" s="11"/>
      <c r="F10" s="14">
        <v>1</v>
      </c>
      <c r="G10" s="15" t="s">
        <v>23</v>
      </c>
    </row>
    <row r="11" spans="2:8" x14ac:dyDescent="0.25">
      <c r="B11" s="27">
        <v>44634</v>
      </c>
      <c r="C11" s="11" t="s">
        <v>18</v>
      </c>
      <c r="D11" s="18" t="str">
        <f>IF(ISERROR(VLOOKUP(C11,'BASE '!$A$6:$B$9,2,0)),"",VLOOKUP(C11,'BASE '!$A$6:$B$9,2,0))</f>
        <v>Patalon</v>
      </c>
      <c r="E11" s="11"/>
      <c r="F11" s="14">
        <v>1</v>
      </c>
      <c r="G11" s="15" t="s">
        <v>23</v>
      </c>
    </row>
    <row r="12" spans="2:8" x14ac:dyDescent="0.25">
      <c r="B12" s="27">
        <v>44634</v>
      </c>
      <c r="C12" s="11" t="s">
        <v>19</v>
      </c>
      <c r="D12" s="18" t="str">
        <f>IF(ISERROR(VLOOKUP(C12,'BASE '!$A$6:$B$9,2,0)),"",VLOOKUP(C12,'BASE '!$A$6:$B$9,2,0))</f>
        <v>Short</v>
      </c>
      <c r="E12" s="11"/>
      <c r="F12" s="14">
        <v>2</v>
      </c>
      <c r="G12" s="15" t="s">
        <v>24</v>
      </c>
    </row>
    <row r="13" spans="2:8" x14ac:dyDescent="0.25">
      <c r="B13" s="27">
        <v>44634</v>
      </c>
      <c r="C13" s="11" t="s">
        <v>20</v>
      </c>
      <c r="D13" s="18" t="str">
        <f>IF(ISERROR(VLOOKUP(C13,'BASE '!$A$6:$B$9,2,0)),"",VLOOKUP(C13,'BASE '!$A$6:$B$9,2,0))</f>
        <v>Chaussure</v>
      </c>
      <c r="E13" s="11"/>
      <c r="F13" s="14">
        <v>1</v>
      </c>
      <c r="G13" s="15" t="s">
        <v>23</v>
      </c>
    </row>
    <row r="14" spans="2:8" x14ac:dyDescent="0.25">
      <c r="B14" s="27">
        <v>44634</v>
      </c>
      <c r="C14" s="11" t="s">
        <v>20</v>
      </c>
      <c r="D14" s="18" t="str">
        <f>IF(ISERROR(VLOOKUP(C14,'BASE '!$A$6:$B$9,2,0)),"",VLOOKUP(C14,'BASE '!$A$6:$B$9,2,0))</f>
        <v>Chaussure</v>
      </c>
      <c r="E14" s="11"/>
      <c r="F14" s="14">
        <v>1</v>
      </c>
      <c r="G14" s="15" t="s">
        <v>23</v>
      </c>
    </row>
    <row r="15" spans="2:8" x14ac:dyDescent="0.25">
      <c r="B15" s="27"/>
      <c r="C15" s="11"/>
      <c r="D15" s="18"/>
      <c r="E15" s="11"/>
      <c r="F15" s="14"/>
      <c r="G15" s="15"/>
    </row>
    <row r="16" spans="2:8" x14ac:dyDescent="0.25">
      <c r="B16" s="27"/>
      <c r="C16" s="11"/>
      <c r="D16" s="18"/>
      <c r="E16" s="11"/>
      <c r="F16" s="14"/>
      <c r="G16" s="15"/>
    </row>
    <row r="17" spans="2:7" x14ac:dyDescent="0.25">
      <c r="B17" s="27"/>
      <c r="C17" s="11"/>
      <c r="D17" s="18"/>
      <c r="E17" s="11"/>
      <c r="F17" s="14"/>
      <c r="G17" s="15"/>
    </row>
    <row r="18" spans="2:7" x14ac:dyDescent="0.25">
      <c r="B18" s="27"/>
      <c r="C18" s="11"/>
      <c r="D18" s="18"/>
      <c r="E18" s="11"/>
      <c r="F18" s="14"/>
      <c r="G18" s="15"/>
    </row>
    <row r="19" spans="2:7" x14ac:dyDescent="0.25">
      <c r="B19" s="27"/>
      <c r="C19" s="11"/>
      <c r="D19" s="18" t="str">
        <f>IF(ISERROR(VLOOKUP(C19,'BASE '!$A$6:$B$9,2,0)),"",VLOOKUP(C19,'BASE '!$A$6:$B$9,2,0))</f>
        <v/>
      </c>
      <c r="E19" s="11"/>
      <c r="F19" s="14"/>
      <c r="G19" s="15"/>
    </row>
    <row r="20" spans="2:7" x14ac:dyDescent="0.25">
      <c r="B20" s="27"/>
      <c r="C20" s="11"/>
      <c r="D20" s="18" t="str">
        <f>IF(ISERROR(VLOOKUP(C20,'BASE '!$A$6:$B$9,2,0)),"",VLOOKUP(C20,'BASE '!$A$6:$B$9,2,0))</f>
        <v/>
      </c>
      <c r="E20" s="11"/>
      <c r="F20" s="14"/>
      <c r="G20" s="15"/>
    </row>
    <row r="21" spans="2:7" x14ac:dyDescent="0.25">
      <c r="B21" s="27"/>
      <c r="C21" s="11"/>
      <c r="D21" s="18" t="str">
        <f>IF(ISERROR(VLOOKUP(C21,'BASE '!$A$6:$B$9,2,0)),"",VLOOKUP(C21,'BASE '!$A$6:$B$9,2,0))</f>
        <v/>
      </c>
      <c r="E21" s="11"/>
      <c r="F21" s="14"/>
      <c r="G21" s="15"/>
    </row>
    <row r="22" spans="2:7" x14ac:dyDescent="0.25">
      <c r="B22" s="27"/>
      <c r="C22" s="11"/>
      <c r="D22" s="18" t="str">
        <f>IF(ISERROR(VLOOKUP(C22,'BASE '!$A$6:$B$9,2,0)),"",VLOOKUP(C22,'BASE '!$A$6:$B$9,2,0))</f>
        <v/>
      </c>
      <c r="E22" s="11"/>
      <c r="F22" s="14"/>
      <c r="G22" s="15"/>
    </row>
    <row r="23" spans="2:7" x14ac:dyDescent="0.25">
      <c r="B23" s="27"/>
      <c r="C23" s="11"/>
      <c r="D23" s="18" t="str">
        <f>IF(ISERROR(VLOOKUP(C23,'BASE '!$A$6:$B$9,2,0)),"",VLOOKUP(C23,'BASE '!$A$6:$B$9,2,0))</f>
        <v/>
      </c>
      <c r="E23" s="11"/>
      <c r="F23" s="14"/>
      <c r="G23" s="15"/>
    </row>
    <row r="24" spans="2:7" x14ac:dyDescent="0.25">
      <c r="B24" s="27"/>
      <c r="C24" s="11"/>
      <c r="D24" s="18" t="str">
        <f>IF(ISERROR(VLOOKUP(C24,'BASE '!$A$6:$B$9,2,0)),"",VLOOKUP(C24,'BASE '!$A$6:$B$9,2,0))</f>
        <v/>
      </c>
      <c r="E24" s="11"/>
      <c r="F24" s="14"/>
      <c r="G24" s="15"/>
    </row>
    <row r="25" spans="2:7" x14ac:dyDescent="0.25">
      <c r="B25" s="27"/>
      <c r="C25" s="11"/>
      <c r="D25" s="18" t="str">
        <f>IF(ISERROR(VLOOKUP(C25,'BASE '!$A$6:$B$9,2,0)),"",VLOOKUP(C25,'BASE '!$A$6:$B$9,2,0))</f>
        <v/>
      </c>
      <c r="E25" s="11"/>
      <c r="F25" s="14"/>
      <c r="G25" s="15"/>
    </row>
    <row r="26" spans="2:7" x14ac:dyDescent="0.25">
      <c r="B26" s="27"/>
      <c r="C26" s="11"/>
      <c r="D26" s="18" t="str">
        <f>IF(ISERROR(VLOOKUP(C26,'BASE '!$A$6:$B$9,2,0)),"",VLOOKUP(C26,'BASE '!$A$6:$B$9,2,0))</f>
        <v/>
      </c>
      <c r="E26" s="11"/>
      <c r="F26" s="14"/>
      <c r="G26" s="15"/>
    </row>
    <row r="27" spans="2:7" x14ac:dyDescent="0.25">
      <c r="B27" s="27"/>
      <c r="C27" s="11"/>
      <c r="D27" s="18" t="str">
        <f>IF(ISERROR(VLOOKUP(C27,'BASE '!$A$6:$B$9,2,0)),"",VLOOKUP(C27,'BASE '!$A$6:$B$9,2,0))</f>
        <v/>
      </c>
      <c r="E27" s="11"/>
      <c r="F27" s="14"/>
      <c r="G27" s="15"/>
    </row>
    <row r="28" spans="2:7" x14ac:dyDescent="0.25">
      <c r="B28" s="27"/>
      <c r="C28" s="11"/>
      <c r="D28" s="18" t="str">
        <f>IF(ISERROR(VLOOKUP(C28,'BASE '!$A$6:$B$9,2,0)),"",VLOOKUP(C28,'BASE '!$A$6:$B$9,2,0))</f>
        <v/>
      </c>
      <c r="E28" s="11"/>
      <c r="F28" s="14"/>
      <c r="G28" s="15"/>
    </row>
    <row r="29" spans="2:7" x14ac:dyDescent="0.25">
      <c r="B29" s="27"/>
      <c r="C29" s="11"/>
      <c r="D29" s="18" t="str">
        <f>IF(ISERROR(VLOOKUP(C29,'BASE '!$A$6:$B$9,2,0)),"",VLOOKUP(C29,'BASE '!$A$6:$B$9,2,0))</f>
        <v/>
      </c>
      <c r="E29" s="11"/>
      <c r="F29" s="14"/>
      <c r="G29" s="15"/>
    </row>
    <row r="30" spans="2:7" x14ac:dyDescent="0.25">
      <c r="B30" s="27"/>
      <c r="C30" s="11"/>
      <c r="D30" s="18" t="str">
        <f>IF(ISERROR(VLOOKUP(C30,'BASE '!$A$6:$B$9,2,0)),"",VLOOKUP(C30,'BASE '!$A$6:$B$9,2,0))</f>
        <v/>
      </c>
      <c r="E30" s="11"/>
      <c r="F30" s="14"/>
      <c r="G30" s="15"/>
    </row>
    <row r="31" spans="2:7" x14ac:dyDescent="0.25">
      <c r="B31" s="27"/>
      <c r="C31" s="11"/>
      <c r="D31" s="18" t="str">
        <f>IF(ISERROR(VLOOKUP(C31,'BASE '!$A$6:$B$9,2,0)),"",VLOOKUP(C31,'BASE '!$A$6:$B$9,2,0))</f>
        <v/>
      </c>
      <c r="E31" s="11"/>
      <c r="F31" s="14"/>
      <c r="G31" s="15"/>
    </row>
    <row r="32" spans="2:7" x14ac:dyDescent="0.25">
      <c r="B32" s="27"/>
      <c r="C32" s="11"/>
      <c r="D32" s="18" t="str">
        <f>IF(ISERROR(VLOOKUP(C32,'BASE '!$A$6:$B$9,2,0)),"",VLOOKUP(C32,'BASE '!$A$6:$B$9,2,0))</f>
        <v/>
      </c>
      <c r="E32" s="11"/>
      <c r="F32" s="14"/>
      <c r="G32" s="15"/>
    </row>
    <row r="33" spans="2:7" x14ac:dyDescent="0.25">
      <c r="B33" s="27"/>
      <c r="C33" s="11"/>
      <c r="D33" s="18" t="str">
        <f>IF(ISERROR(VLOOKUP(C33,'BASE '!$A$6:$B$9,2,0)),"",VLOOKUP(C33,'BASE '!$A$6:$B$9,2,0))</f>
        <v/>
      </c>
      <c r="E33" s="11"/>
      <c r="F33" s="14"/>
      <c r="G33" s="15"/>
    </row>
    <row r="34" spans="2:7" x14ac:dyDescent="0.25">
      <c r="B34" s="27"/>
      <c r="C34" s="11"/>
      <c r="D34" s="18" t="str">
        <f>IF(ISERROR(VLOOKUP(C34,'BASE '!$A$6:$B$9,2,0)),"",VLOOKUP(C34,'BASE '!$A$6:$B$9,2,0))</f>
        <v/>
      </c>
      <c r="E34" s="11"/>
      <c r="F34" s="14"/>
      <c r="G34" s="15"/>
    </row>
    <row r="35" spans="2:7" x14ac:dyDescent="0.25">
      <c r="B35" s="27"/>
      <c r="C35" s="11"/>
      <c r="D35" s="18" t="str">
        <f>IF(ISERROR(VLOOKUP(C35,'BASE '!$A$6:$B$9,2,0)),"",VLOOKUP(C35,'BASE '!$A$6:$B$9,2,0))</f>
        <v/>
      </c>
      <c r="E35" s="11"/>
      <c r="F35" s="14"/>
      <c r="G35" s="15"/>
    </row>
    <row r="36" spans="2:7" x14ac:dyDescent="0.25">
      <c r="B36" s="27"/>
      <c r="C36" s="11"/>
      <c r="D36" s="18" t="str">
        <f>IF(ISERROR(VLOOKUP(C36,'BASE '!$A$6:$B$9,2,0)),"",VLOOKUP(C36,'BASE '!$A$6:$B$9,2,0))</f>
        <v/>
      </c>
      <c r="E36" s="11"/>
      <c r="F36" s="14"/>
      <c r="G36" s="15"/>
    </row>
    <row r="37" spans="2:7" x14ac:dyDescent="0.25">
      <c r="B37" s="27"/>
      <c r="C37" s="11"/>
      <c r="D37" s="18" t="str">
        <f>IF(ISERROR(VLOOKUP(C37,'BASE '!$A$6:$B$9,2,0)),"",VLOOKUP(C37,'BASE '!$A$6:$B$9,2,0))</f>
        <v/>
      </c>
      <c r="E37" s="11"/>
      <c r="F37" s="14"/>
      <c r="G37" s="15"/>
    </row>
    <row r="38" spans="2:7" x14ac:dyDescent="0.25">
      <c r="B38" s="27"/>
      <c r="C38" s="11"/>
      <c r="D38" s="18" t="str">
        <f>IF(ISERROR(VLOOKUP(C38,'BASE '!$A$6:$B$9,2,0)),"",VLOOKUP(C38,'BASE '!$A$6:$B$9,2,0))</f>
        <v/>
      </c>
      <c r="E38" s="11"/>
      <c r="F38" s="14"/>
      <c r="G38" s="15"/>
    </row>
    <row r="39" spans="2:7" x14ac:dyDescent="0.25">
      <c r="B39" s="27"/>
      <c r="C39" s="11"/>
      <c r="D39" s="18" t="str">
        <f>IF(ISERROR(VLOOKUP(C39,'BASE '!$A$6:$B$9,2,0)),"",VLOOKUP(C39,'BASE '!$A$6:$B$9,2,0))</f>
        <v/>
      </c>
      <c r="E39" s="11"/>
      <c r="F39" s="14"/>
      <c r="G39" s="15"/>
    </row>
    <row r="40" spans="2:7" x14ac:dyDescent="0.25">
      <c r="B40" s="27"/>
      <c r="C40" s="11"/>
      <c r="D40" s="18" t="str">
        <f>IF(ISERROR(VLOOKUP(C40,'BASE '!$A$6:$B$9,2,0)),"",VLOOKUP(C40,'BASE '!$A$6:$B$9,2,0))</f>
        <v/>
      </c>
      <c r="E40" s="11"/>
      <c r="F40" s="14"/>
      <c r="G40" s="15"/>
    </row>
    <row r="41" spans="2:7" x14ac:dyDescent="0.25">
      <c r="B41" s="27"/>
      <c r="C41" s="11"/>
      <c r="D41" s="18" t="str">
        <f>IF(ISERROR(VLOOKUP(C41,'BASE '!$A$6:$B$9,2,0)),"",VLOOKUP(C41,'BASE '!$A$6:$B$9,2,0))</f>
        <v/>
      </c>
      <c r="E41" s="11"/>
      <c r="F41" s="14"/>
      <c r="G41" s="15"/>
    </row>
    <row r="42" spans="2:7" x14ac:dyDescent="0.25">
      <c r="B42" s="27"/>
      <c r="C42" s="11"/>
      <c r="D42" s="18" t="str">
        <f>IF(ISERROR(VLOOKUP(C42,'BASE '!$A$6:$B$9,2,0)),"",VLOOKUP(C42,'BASE '!$A$6:$B$9,2,0))</f>
        <v/>
      </c>
      <c r="E42" s="11"/>
      <c r="F42" s="14"/>
      <c r="G42" s="15"/>
    </row>
    <row r="43" spans="2:7" x14ac:dyDescent="0.25">
      <c r="B43" s="27"/>
      <c r="C43" s="11"/>
      <c r="D43" s="18" t="str">
        <f>IF(ISERROR(VLOOKUP(C43,'BASE '!$A$6:$B$9,2,0)),"",VLOOKUP(C43,'BASE '!$A$6:$B$9,2,0))</f>
        <v/>
      </c>
      <c r="E43" s="11"/>
      <c r="F43" s="14"/>
      <c r="G43" s="15"/>
    </row>
    <row r="44" spans="2:7" x14ac:dyDescent="0.25">
      <c r="B44" s="27"/>
      <c r="C44" s="11"/>
      <c r="D44" s="18" t="str">
        <f>IF(ISERROR(VLOOKUP(C44,'BASE '!$A$6:$B$9,2,0)),"",VLOOKUP(C44,'BASE '!$A$6:$B$9,2,0))</f>
        <v/>
      </c>
      <c r="E44" s="11"/>
      <c r="F44" s="14"/>
      <c r="G44" s="15"/>
    </row>
    <row r="45" spans="2:7" x14ac:dyDescent="0.25">
      <c r="B45" s="27"/>
      <c r="C45" s="11"/>
      <c r="D45" s="18" t="str">
        <f>IF(ISERROR(VLOOKUP(C45,'BASE '!$A$6:$B$9,2,0)),"",VLOOKUP(C45,'BASE '!$A$6:$B$9,2,0))</f>
        <v/>
      </c>
      <c r="E45" s="11"/>
      <c r="F45" s="14"/>
      <c r="G45" s="15"/>
    </row>
    <row r="46" spans="2:7" x14ac:dyDescent="0.25">
      <c r="B46" s="27"/>
      <c r="C46" s="11"/>
      <c r="D46" s="18" t="str">
        <f>IF(ISERROR(VLOOKUP(C46,'BASE '!$A$6:$B$9,2,0)),"",VLOOKUP(C46,'BASE '!$A$6:$B$9,2,0))</f>
        <v/>
      </c>
      <c r="E46" s="11"/>
      <c r="F46" s="14"/>
      <c r="G46" s="15"/>
    </row>
    <row r="47" spans="2:7" x14ac:dyDescent="0.25">
      <c r="B47" s="27"/>
      <c r="C47" s="11"/>
      <c r="D47" s="18" t="str">
        <f>IF(ISERROR(VLOOKUP(C47,'BASE '!$A$6:$B$9,2,0)),"",VLOOKUP(C47,'BASE '!$A$6:$B$9,2,0))</f>
        <v/>
      </c>
      <c r="E47" s="11"/>
      <c r="F47" s="14"/>
      <c r="G47" s="15"/>
    </row>
    <row r="48" spans="2:7" x14ac:dyDescent="0.25">
      <c r="B48" s="27"/>
      <c r="C48" s="11"/>
      <c r="D48" s="18" t="str">
        <f>IF(ISERROR(VLOOKUP(C48,'BASE '!$A$6:$B$9,2,0)),"",VLOOKUP(C48,'BASE '!$A$6:$B$9,2,0))</f>
        <v/>
      </c>
      <c r="E48" s="11"/>
      <c r="F48" s="14"/>
      <c r="G48" s="15"/>
    </row>
    <row r="49" spans="2:7" x14ac:dyDescent="0.25">
      <c r="B49" s="27"/>
      <c r="C49" s="11"/>
      <c r="D49" s="18" t="str">
        <f>IF(ISERROR(VLOOKUP(C49,'BASE '!$A$6:$B$9,2,0)),"",VLOOKUP(C49,'BASE '!$A$6:$B$9,2,0))</f>
        <v/>
      </c>
      <c r="E49" s="11"/>
      <c r="F49" s="14"/>
      <c r="G49" s="15"/>
    </row>
    <row r="50" spans="2:7" x14ac:dyDescent="0.25">
      <c r="B50" s="27"/>
      <c r="C50" s="11"/>
      <c r="D50" s="18" t="str">
        <f>IF(ISERROR(VLOOKUP(C50,'BASE '!$A$6:$B$9,2,0)),"",VLOOKUP(C50,'BASE '!$A$6:$B$9,2,0))</f>
        <v/>
      </c>
      <c r="E50" s="11"/>
      <c r="F50" s="14"/>
      <c r="G50" s="15"/>
    </row>
    <row r="51" spans="2:7" x14ac:dyDescent="0.25">
      <c r="B51" s="27"/>
      <c r="C51" s="11"/>
      <c r="D51" s="18" t="str">
        <f>IF(ISERROR(VLOOKUP(C51,'BASE '!$A$6:$B$9,2,0)),"",VLOOKUP(C51,'BASE '!$A$6:$B$9,2,0))</f>
        <v/>
      </c>
      <c r="E51" s="11"/>
      <c r="F51" s="14"/>
      <c r="G51" s="15"/>
    </row>
    <row r="52" spans="2:7" x14ac:dyDescent="0.25">
      <c r="B52" s="27"/>
      <c r="C52" s="11"/>
      <c r="D52" s="18" t="str">
        <f>IF(ISERROR(VLOOKUP(C52,'BASE '!$A$6:$B$9,2,0)),"",VLOOKUP(C52,'BASE '!$A$6:$B$9,2,0))</f>
        <v/>
      </c>
      <c r="E52" s="11"/>
      <c r="F52" s="14"/>
      <c r="G52" s="15"/>
    </row>
    <row r="53" spans="2:7" x14ac:dyDescent="0.25">
      <c r="B53" s="27"/>
      <c r="C53" s="11"/>
      <c r="D53" s="18" t="str">
        <f>IF(ISERROR(VLOOKUP(C53,'BASE '!$A$6:$B$9,2,0)),"",VLOOKUP(C53,'BASE '!$A$6:$B$9,2,0))</f>
        <v/>
      </c>
      <c r="E53" s="11"/>
      <c r="F53" s="14"/>
      <c r="G53" s="15"/>
    </row>
    <row r="54" spans="2:7" x14ac:dyDescent="0.25">
      <c r="B54" s="27"/>
      <c r="C54" s="11"/>
      <c r="D54" s="18" t="str">
        <f>IF(ISERROR(VLOOKUP(C54,'BASE '!$A$6:$B$9,2,0)),"",VLOOKUP(C54,'BASE '!$A$6:$B$9,2,0))</f>
        <v/>
      </c>
      <c r="E54" s="11"/>
      <c r="F54" s="14"/>
      <c r="G54" s="15"/>
    </row>
    <row r="55" spans="2:7" x14ac:dyDescent="0.25">
      <c r="B55" s="27"/>
      <c r="C55" s="11"/>
      <c r="D55" s="18" t="str">
        <f>IF(ISERROR(VLOOKUP(C55,'BASE '!$A$6:$B$9,2,0)),"",VLOOKUP(C55,'BASE '!$A$6:$B$9,2,0))</f>
        <v/>
      </c>
      <c r="E55" s="11"/>
      <c r="F55" s="14"/>
      <c r="G55" s="15"/>
    </row>
    <row r="56" spans="2:7" x14ac:dyDescent="0.25">
      <c r="B56" s="27"/>
      <c r="C56" s="11"/>
      <c r="D56" s="18" t="str">
        <f>IF(ISERROR(VLOOKUP(C56,'BASE '!$A$6:$B$9,2,0)),"",VLOOKUP(C56,'BASE '!$A$6:$B$9,2,0))</f>
        <v/>
      </c>
      <c r="E56" s="11"/>
      <c r="F56" s="14"/>
      <c r="G56" s="15"/>
    </row>
    <row r="57" spans="2:7" x14ac:dyDescent="0.25">
      <c r="B57" s="27"/>
      <c r="C57" s="11"/>
      <c r="D57" s="18" t="str">
        <f>IF(ISERROR(VLOOKUP(C57,'BASE '!$A$6:$B$9,2,0)),"",VLOOKUP(C57,'BASE '!$A$6:$B$9,2,0))</f>
        <v/>
      </c>
      <c r="E57" s="11"/>
      <c r="F57" s="14"/>
      <c r="G57" s="15"/>
    </row>
    <row r="58" spans="2:7" x14ac:dyDescent="0.25">
      <c r="B58" s="27"/>
      <c r="C58" s="11"/>
      <c r="D58" s="18" t="str">
        <f>IF(ISERROR(VLOOKUP(C58,'BASE '!$A$6:$B$9,2,0)),"",VLOOKUP(C58,'BASE '!$A$6:$B$9,2,0))</f>
        <v/>
      </c>
      <c r="E58" s="11"/>
      <c r="F58" s="14"/>
      <c r="G58" s="15"/>
    </row>
    <row r="59" spans="2:7" x14ac:dyDescent="0.25">
      <c r="B59" s="27"/>
      <c r="C59" s="11"/>
      <c r="D59" s="18" t="str">
        <f>IF(ISERROR(VLOOKUP(C59,'BASE '!$A$6:$B$9,2,0)),"",VLOOKUP(C59,'BASE '!$A$6:$B$9,2,0))</f>
        <v/>
      </c>
      <c r="E59" s="11"/>
      <c r="F59" s="14"/>
      <c r="G59" s="15"/>
    </row>
    <row r="60" spans="2:7" x14ac:dyDescent="0.25">
      <c r="B60" s="27"/>
      <c r="C60" s="11"/>
      <c r="D60" s="18" t="str">
        <f>IF(ISERROR(VLOOKUP(C60,'BASE '!$A$6:$B$9,2,0)),"",VLOOKUP(C60,'BASE '!$A$6:$B$9,2,0))</f>
        <v/>
      </c>
      <c r="E60" s="11"/>
      <c r="F60" s="14"/>
      <c r="G60" s="15"/>
    </row>
    <row r="61" spans="2:7" x14ac:dyDescent="0.25">
      <c r="B61" s="27"/>
      <c r="C61" s="11"/>
      <c r="D61" s="18" t="str">
        <f>IF(ISERROR(VLOOKUP(C61,'BASE '!$A$6:$B$9,2,0)),"",VLOOKUP(C61,'BASE '!$A$6:$B$9,2,0))</f>
        <v/>
      </c>
      <c r="E61" s="11"/>
      <c r="F61" s="14"/>
      <c r="G61" s="15"/>
    </row>
    <row r="62" spans="2:7" x14ac:dyDescent="0.25">
      <c r="B62" s="27"/>
      <c r="C62" s="11"/>
      <c r="D62" s="18" t="str">
        <f>IF(ISERROR(VLOOKUP(C62,'BASE '!$A$6:$B$9,2,0)),"",VLOOKUP(C62,'BASE '!$A$6:$B$9,2,0))</f>
        <v/>
      </c>
      <c r="E62" s="11"/>
      <c r="F62" s="14"/>
      <c r="G62" s="15"/>
    </row>
    <row r="63" spans="2:7" x14ac:dyDescent="0.25">
      <c r="B63" s="27"/>
      <c r="C63" s="11"/>
      <c r="D63" s="18" t="str">
        <f>IF(ISERROR(VLOOKUP(C63,'BASE '!$A$6:$B$9,2,0)),"",VLOOKUP(C63,'BASE '!$A$6:$B$9,2,0))</f>
        <v/>
      </c>
      <c r="E63" s="11"/>
      <c r="F63" s="14"/>
      <c r="G63" s="15"/>
    </row>
    <row r="64" spans="2:7" x14ac:dyDescent="0.25">
      <c r="B64" s="27"/>
      <c r="C64" s="11"/>
      <c r="D64" s="18" t="str">
        <f>IF(ISERROR(VLOOKUP(C64,'BASE '!$A$6:$B$9,2,0)),"",VLOOKUP(C64,'BASE '!$A$6:$B$9,2,0))</f>
        <v/>
      </c>
      <c r="E64" s="11"/>
      <c r="F64" s="14"/>
      <c r="G64" s="15"/>
    </row>
    <row r="65" spans="2:7" x14ac:dyDescent="0.25">
      <c r="B65" s="27"/>
      <c r="C65" s="11"/>
      <c r="D65" s="18" t="str">
        <f>IF(ISERROR(VLOOKUP(C65,'BASE '!$A$6:$B$9,2,0)),"",VLOOKUP(C65,'BASE '!$A$6:$B$9,2,0))</f>
        <v/>
      </c>
      <c r="E65" s="11"/>
      <c r="F65" s="14"/>
      <c r="G65" s="15"/>
    </row>
    <row r="66" spans="2:7" x14ac:dyDescent="0.25">
      <c r="B66" s="27"/>
      <c r="C66" s="11"/>
      <c r="D66" s="18" t="str">
        <f>IF(ISERROR(VLOOKUP(C66,'BASE '!$A$6:$B$9,2,0)),"",VLOOKUP(C66,'BASE '!$A$6:$B$9,2,0))</f>
        <v/>
      </c>
      <c r="E66" s="11"/>
      <c r="F66" s="14"/>
      <c r="G66" s="15"/>
    </row>
    <row r="67" spans="2:7" x14ac:dyDescent="0.25">
      <c r="B67" s="27"/>
      <c r="C67" s="11"/>
      <c r="D67" s="18" t="str">
        <f>IF(ISERROR(VLOOKUP(C67,'BASE '!$A$6:$B$9,2,0)),"",VLOOKUP(C67,'BASE '!$A$6:$B$9,2,0))</f>
        <v/>
      </c>
      <c r="E67" s="11"/>
      <c r="F67" s="14"/>
      <c r="G67" s="15"/>
    </row>
    <row r="68" spans="2:7" x14ac:dyDescent="0.25">
      <c r="B68" s="27"/>
      <c r="C68" s="11"/>
      <c r="D68" s="18" t="str">
        <f>IF(ISERROR(VLOOKUP(C68,'BASE '!$A$6:$B$9,2,0)),"",VLOOKUP(C68,'BASE '!$A$6:$B$9,2,0))</f>
        <v/>
      </c>
      <c r="E68" s="11"/>
      <c r="F68" s="14"/>
      <c r="G68" s="15"/>
    </row>
    <row r="69" spans="2:7" x14ac:dyDescent="0.25">
      <c r="B69" s="27"/>
      <c r="C69" s="11"/>
      <c r="D69" s="18" t="str">
        <f>IF(ISERROR(VLOOKUP(C69,'BASE '!$A$6:$B$9,2,0)),"",VLOOKUP(C69,'BASE '!$A$6:$B$9,2,0))</f>
        <v/>
      </c>
      <c r="E69" s="11"/>
      <c r="F69" s="14"/>
      <c r="G69" s="15"/>
    </row>
    <row r="70" spans="2:7" x14ac:dyDescent="0.25">
      <c r="B70" s="27"/>
      <c r="C70" s="11"/>
      <c r="D70" s="18" t="str">
        <f>IF(ISERROR(VLOOKUP(C70,'BASE '!$A$6:$B$9,2,0)),"",VLOOKUP(C70,'BASE '!$A$6:$B$9,2,0))</f>
        <v/>
      </c>
      <c r="E70" s="11"/>
      <c r="F70" s="14"/>
      <c r="G70" s="15"/>
    </row>
    <row r="71" spans="2:7" x14ac:dyDescent="0.25">
      <c r="B71" s="27"/>
      <c r="C71" s="11"/>
      <c r="D71" s="18" t="str">
        <f>IF(ISERROR(VLOOKUP(C71,'BASE '!$A$6:$B$9,2,0)),"",VLOOKUP(C71,'BASE '!$A$6:$B$9,2,0))</f>
        <v/>
      </c>
      <c r="E71" s="11"/>
      <c r="F71" s="14"/>
      <c r="G71" s="15"/>
    </row>
    <row r="72" spans="2:7" x14ac:dyDescent="0.25">
      <c r="B72" s="27"/>
      <c r="C72" s="11"/>
      <c r="D72" s="18" t="str">
        <f>IF(ISERROR(VLOOKUP(C72,'BASE '!$A$6:$B$9,2,0)),"",VLOOKUP(C72,'BASE '!$A$6:$B$9,2,0))</f>
        <v/>
      </c>
      <c r="E72" s="11"/>
      <c r="F72" s="14"/>
      <c r="G72" s="15"/>
    </row>
    <row r="73" spans="2:7" x14ac:dyDescent="0.25">
      <c r="B73" s="27"/>
      <c r="C73" s="11"/>
      <c r="D73" s="18" t="str">
        <f>IF(ISERROR(VLOOKUP(C73,'BASE '!$A$6:$B$9,2,0)),"",VLOOKUP(C73,'BASE '!$A$6:$B$9,2,0))</f>
        <v/>
      </c>
      <c r="E73" s="11"/>
      <c r="F73" s="14"/>
      <c r="G73" s="15"/>
    </row>
    <row r="74" spans="2:7" x14ac:dyDescent="0.25">
      <c r="B74" s="27"/>
      <c r="C74" s="11"/>
      <c r="D74" s="18" t="str">
        <f>IF(ISERROR(VLOOKUP(C74,'BASE '!$A$6:$B$9,2,0)),"",VLOOKUP(C74,'BASE '!$A$6:$B$9,2,0))</f>
        <v/>
      </c>
      <c r="E74" s="11"/>
      <c r="F74" s="14"/>
      <c r="G74" s="15"/>
    </row>
    <row r="75" spans="2:7" x14ac:dyDescent="0.25">
      <c r="B75" s="27"/>
      <c r="C75" s="11"/>
      <c r="D75" s="18" t="str">
        <f>IF(ISERROR(VLOOKUP(C75,'BASE '!$A$6:$B$9,2,0)),"",VLOOKUP(C75,'BASE '!$A$6:$B$9,2,0))</f>
        <v/>
      </c>
      <c r="E75" s="11"/>
      <c r="F75" s="14"/>
      <c r="G75" s="15"/>
    </row>
    <row r="76" spans="2:7" x14ac:dyDescent="0.25">
      <c r="B76" s="27"/>
      <c r="C76" s="11"/>
      <c r="D76" s="18" t="str">
        <f>IF(ISERROR(VLOOKUP(C76,'BASE '!$A$6:$B$9,2,0)),"",VLOOKUP(C76,'BASE '!$A$6:$B$9,2,0))</f>
        <v/>
      </c>
      <c r="E76" s="11"/>
      <c r="F76" s="14"/>
      <c r="G76" s="15"/>
    </row>
    <row r="77" spans="2:7" x14ac:dyDescent="0.25">
      <c r="B77" s="27"/>
      <c r="C77" s="11"/>
      <c r="D77" s="18" t="str">
        <f>IF(ISERROR(VLOOKUP(C77,'BASE '!$A$6:$B$9,2,0)),"",VLOOKUP(C77,'BASE '!$A$6:$B$9,2,0))</f>
        <v/>
      </c>
      <c r="E77" s="11"/>
      <c r="F77" s="14"/>
      <c r="G77" s="15"/>
    </row>
    <row r="78" spans="2:7" x14ac:dyDescent="0.25">
      <c r="B78" s="27"/>
      <c r="C78" s="11"/>
      <c r="D78" s="18" t="str">
        <f>IF(ISERROR(VLOOKUP(C78,'BASE '!$A$6:$B$9,2,0)),"",VLOOKUP(C78,'BASE '!$A$6:$B$9,2,0))</f>
        <v/>
      </c>
      <c r="E78" s="11"/>
      <c r="F78" s="14"/>
      <c r="G78" s="15"/>
    </row>
    <row r="79" spans="2:7" x14ac:dyDescent="0.25">
      <c r="B79" s="27"/>
      <c r="C79" s="11"/>
      <c r="D79" s="18" t="str">
        <f>IF(ISERROR(VLOOKUP(C79,'BASE '!$A$6:$B$9,2,0)),"",VLOOKUP(C79,'BASE '!$A$6:$B$9,2,0))</f>
        <v/>
      </c>
      <c r="E79" s="11"/>
      <c r="F79" s="14"/>
      <c r="G79" s="15"/>
    </row>
    <row r="80" spans="2:7" x14ac:dyDescent="0.25">
      <c r="B80" s="27"/>
      <c r="C80" s="11"/>
      <c r="D80" s="18" t="str">
        <f>IF(ISERROR(VLOOKUP(C80,'BASE '!$A$6:$B$9,2,0)),"",VLOOKUP(C80,'BASE '!$A$6:$B$9,2,0))</f>
        <v/>
      </c>
      <c r="E80" s="11"/>
      <c r="F80" s="14"/>
      <c r="G80" s="15"/>
    </row>
    <row r="81" spans="2:7" x14ac:dyDescent="0.25">
      <c r="B81" s="27"/>
      <c r="C81" s="11"/>
      <c r="D81" s="18" t="str">
        <f>IF(ISERROR(VLOOKUP(C81,'BASE '!$A$6:$B$9,2,0)),"",VLOOKUP(C81,'BASE '!$A$6:$B$9,2,0))</f>
        <v/>
      </c>
      <c r="E81" s="11"/>
      <c r="F81" s="14"/>
      <c r="G81" s="15"/>
    </row>
    <row r="82" spans="2:7" x14ac:dyDescent="0.25">
      <c r="B82" s="27"/>
      <c r="C82" s="11"/>
      <c r="D82" s="18" t="str">
        <f>IF(ISERROR(VLOOKUP(C82,'BASE '!$A$6:$B$9,2,0)),"",VLOOKUP(C82,'BASE '!$A$6:$B$9,2,0))</f>
        <v/>
      </c>
      <c r="E82" s="11"/>
      <c r="F82" s="14"/>
      <c r="G82" s="15"/>
    </row>
    <row r="83" spans="2:7" x14ac:dyDescent="0.25">
      <c r="B83" s="27"/>
      <c r="C83" s="11"/>
      <c r="D83" s="18" t="str">
        <f>IF(ISERROR(VLOOKUP(C83,'BASE '!$A$6:$B$9,2,0)),"",VLOOKUP(C83,'BASE '!$A$6:$B$9,2,0))</f>
        <v/>
      </c>
      <c r="E83" s="11"/>
      <c r="F83" s="14"/>
      <c r="G83" s="15"/>
    </row>
    <row r="84" spans="2:7" x14ac:dyDescent="0.25">
      <c r="B84" s="27"/>
      <c r="C84" s="11"/>
      <c r="D84" s="18" t="str">
        <f>IF(ISERROR(VLOOKUP(C84,'BASE '!$A$6:$B$9,2,0)),"",VLOOKUP(C84,'BASE '!$A$6:$B$9,2,0))</f>
        <v/>
      </c>
      <c r="E84" s="11"/>
      <c r="F84" s="14"/>
      <c r="G84" s="15"/>
    </row>
    <row r="85" spans="2:7" x14ac:dyDescent="0.25">
      <c r="B85" s="27"/>
      <c r="C85" s="11"/>
      <c r="D85" s="18" t="str">
        <f>IF(ISERROR(VLOOKUP(C85,'BASE '!$A$6:$B$9,2,0)),"",VLOOKUP(C85,'BASE '!$A$6:$B$9,2,0))</f>
        <v/>
      </c>
      <c r="E85" s="11"/>
      <c r="F85" s="14"/>
      <c r="G85" s="15"/>
    </row>
    <row r="86" spans="2:7" x14ac:dyDescent="0.25">
      <c r="B86" s="27"/>
      <c r="C86" s="11"/>
      <c r="D86" s="18" t="str">
        <f>IF(ISERROR(VLOOKUP(C86,'BASE '!$A$6:$B$9,2,0)),"",VLOOKUP(C86,'BASE '!$A$6:$B$9,2,0))</f>
        <v/>
      </c>
      <c r="E86" s="11"/>
      <c r="F86" s="14"/>
      <c r="G86" s="15"/>
    </row>
    <row r="87" spans="2:7" x14ac:dyDescent="0.25">
      <c r="B87" s="27"/>
      <c r="C87" s="11"/>
      <c r="D87" s="18" t="str">
        <f>IF(ISERROR(VLOOKUP(C87,'BASE '!$A$6:$B$9,2,0)),"",VLOOKUP(C87,'BASE '!$A$6:$B$9,2,0))</f>
        <v/>
      </c>
      <c r="E87" s="11"/>
      <c r="F87" s="14"/>
      <c r="G87" s="15"/>
    </row>
    <row r="88" spans="2:7" x14ac:dyDescent="0.25">
      <c r="B88" s="27"/>
      <c r="C88" s="11"/>
      <c r="D88" s="18" t="str">
        <f>IF(ISERROR(VLOOKUP(C88,'BASE '!$A$6:$B$9,2,0)),"",VLOOKUP(C88,'BASE '!$A$6:$B$9,2,0))</f>
        <v/>
      </c>
      <c r="E88" s="11"/>
      <c r="F88" s="14"/>
      <c r="G88" s="15"/>
    </row>
    <row r="89" spans="2:7" x14ac:dyDescent="0.25">
      <c r="B89" s="27"/>
      <c r="C89" s="11"/>
      <c r="D89" s="18" t="str">
        <f>IF(ISERROR(VLOOKUP(C89,'BASE '!$A$6:$B$9,2,0)),"",VLOOKUP(C89,'BASE '!$A$6:$B$9,2,0))</f>
        <v/>
      </c>
      <c r="E89" s="11"/>
      <c r="F89" s="14"/>
      <c r="G89" s="15"/>
    </row>
    <row r="90" spans="2:7" x14ac:dyDescent="0.25">
      <c r="B90" s="27"/>
      <c r="C90" s="11"/>
      <c r="D90" s="18" t="str">
        <f>IF(ISERROR(VLOOKUP(C90,'BASE '!$A$6:$B$9,2,0)),"",VLOOKUP(C90,'BASE '!$A$6:$B$9,2,0))</f>
        <v/>
      </c>
      <c r="E90" s="11"/>
      <c r="F90" s="14"/>
      <c r="G90" s="15"/>
    </row>
    <row r="91" spans="2:7" x14ac:dyDescent="0.25">
      <c r="B91" s="27"/>
      <c r="C91" s="11"/>
      <c r="D91" s="18" t="str">
        <f>IF(ISERROR(VLOOKUP(C91,'BASE '!$A$6:$B$9,2,0)),"",VLOOKUP(C91,'BASE '!$A$6:$B$9,2,0))</f>
        <v/>
      </c>
      <c r="E91" s="11"/>
      <c r="F91" s="14"/>
      <c r="G91" s="15"/>
    </row>
    <row r="92" spans="2:7" x14ac:dyDescent="0.25">
      <c r="B92" s="27"/>
      <c r="C92" s="11"/>
      <c r="D92" s="18" t="str">
        <f>IF(ISERROR(VLOOKUP(C92,'BASE '!$A$6:$B$9,2,0)),"",VLOOKUP(C92,'BASE '!$A$6:$B$9,2,0))</f>
        <v/>
      </c>
      <c r="E92" s="11"/>
      <c r="F92" s="14"/>
      <c r="G92" s="15"/>
    </row>
    <row r="93" spans="2:7" x14ac:dyDescent="0.25">
      <c r="B93" s="27"/>
      <c r="C93" s="11"/>
      <c r="D93" s="18" t="str">
        <f>IF(ISERROR(VLOOKUP(C93,'BASE '!$A$6:$B$9,2,0)),"",VLOOKUP(C93,'BASE '!$A$6:$B$9,2,0))</f>
        <v/>
      </c>
      <c r="E93" s="11"/>
      <c r="F93" s="14"/>
      <c r="G93" s="15"/>
    </row>
    <row r="94" spans="2:7" x14ac:dyDescent="0.25">
      <c r="B94" s="27"/>
      <c r="C94" s="11"/>
      <c r="D94" s="18" t="str">
        <f>IF(ISERROR(VLOOKUP(C94,'BASE '!$A$6:$B$9,2,0)),"",VLOOKUP(C94,'BASE '!$A$6:$B$9,2,0))</f>
        <v/>
      </c>
      <c r="E94" s="11"/>
      <c r="F94" s="14"/>
      <c r="G94" s="15"/>
    </row>
    <row r="95" spans="2:7" x14ac:dyDescent="0.25">
      <c r="B95" s="27"/>
      <c r="C95" s="11"/>
      <c r="D95" s="18" t="str">
        <f>IF(ISERROR(VLOOKUP(C95,'BASE '!$A$6:$B$9,2,0)),"",VLOOKUP(C95,'BASE '!$A$6:$B$9,2,0))</f>
        <v/>
      </c>
      <c r="E95" s="11"/>
      <c r="F95" s="14"/>
      <c r="G95" s="15"/>
    </row>
    <row r="96" spans="2:7" x14ac:dyDescent="0.25">
      <c r="B96" s="27"/>
      <c r="C96" s="11"/>
      <c r="D96" s="18" t="str">
        <f>IF(ISERROR(VLOOKUP(C96,'BASE '!$A$6:$B$9,2,0)),"",VLOOKUP(C96,'BASE '!$A$6:$B$9,2,0))</f>
        <v/>
      </c>
      <c r="E96" s="11"/>
      <c r="F96" s="14"/>
      <c r="G96" s="15"/>
    </row>
    <row r="97" spans="2:7" x14ac:dyDescent="0.25">
      <c r="B97" s="27"/>
      <c r="C97" s="11"/>
      <c r="D97" s="18" t="str">
        <f>IF(ISERROR(VLOOKUP(C97,'BASE '!$A$6:$B$9,2,0)),"",VLOOKUP(C97,'BASE '!$A$6:$B$9,2,0))</f>
        <v/>
      </c>
      <c r="E97" s="11"/>
      <c r="F97" s="14"/>
      <c r="G97" s="15"/>
    </row>
    <row r="98" spans="2:7" x14ac:dyDescent="0.25">
      <c r="B98" s="27"/>
      <c r="C98" s="11"/>
      <c r="D98" s="18" t="str">
        <f>IF(ISERROR(VLOOKUP(C98,'BASE '!$A$6:$B$9,2,0)),"",VLOOKUP(C98,'BASE '!$A$6:$B$9,2,0))</f>
        <v/>
      </c>
      <c r="E98" s="11"/>
      <c r="F98" s="14"/>
      <c r="G98" s="15"/>
    </row>
    <row r="99" spans="2:7" x14ac:dyDescent="0.25">
      <c r="B99" s="27"/>
      <c r="C99" s="11"/>
      <c r="D99" s="18" t="str">
        <f>IF(ISERROR(VLOOKUP(C99,'BASE '!$A$6:$B$9,2,0)),"",VLOOKUP(C99,'BASE '!$A$6:$B$9,2,0))</f>
        <v/>
      </c>
      <c r="E99" s="11"/>
      <c r="F99" s="14"/>
      <c r="G99" s="15"/>
    </row>
    <row r="100" spans="2:7" x14ac:dyDescent="0.25">
      <c r="B100" s="27"/>
      <c r="C100" s="11"/>
      <c r="D100" s="18" t="str">
        <f>IF(ISERROR(VLOOKUP(C100,'BASE '!$A$6:$B$9,2,0)),"",VLOOKUP(C100,'BASE '!$A$6:$B$9,2,0))</f>
        <v/>
      </c>
      <c r="E100" s="11"/>
      <c r="F100" s="14"/>
      <c r="G100" s="15"/>
    </row>
    <row r="101" spans="2:7" x14ac:dyDescent="0.25">
      <c r="B101" s="27"/>
      <c r="C101" s="11"/>
      <c r="D101" s="18" t="str">
        <f>IF(ISERROR(VLOOKUP(C101,'BASE '!$A$6:$B$9,2,0)),"",VLOOKUP(C101,'BASE '!$A$6:$B$9,2,0))</f>
        <v/>
      </c>
      <c r="E101" s="11"/>
      <c r="F101" s="14"/>
      <c r="G101" s="15"/>
    </row>
    <row r="102" spans="2:7" x14ac:dyDescent="0.25">
      <c r="B102" s="27"/>
      <c r="C102" s="11"/>
      <c r="D102" s="18" t="str">
        <f>IF(ISERROR(VLOOKUP(C102,'BASE '!$A$6:$B$9,2,0)),"",VLOOKUP(C102,'BASE '!$A$6:$B$9,2,0))</f>
        <v/>
      </c>
      <c r="E102" s="11"/>
      <c r="F102" s="14"/>
      <c r="G102" s="15"/>
    </row>
    <row r="103" spans="2:7" x14ac:dyDescent="0.25">
      <c r="B103" s="27"/>
      <c r="C103" s="11"/>
      <c r="D103" s="18" t="str">
        <f>IF(ISERROR(VLOOKUP(C103,'BASE '!$A$6:$B$9,2,0)),"",VLOOKUP(C103,'BASE '!$A$6:$B$9,2,0))</f>
        <v/>
      </c>
      <c r="E103" s="11"/>
      <c r="F103" s="14"/>
      <c r="G103" s="15"/>
    </row>
    <row r="104" spans="2:7" x14ac:dyDescent="0.25">
      <c r="B104" s="27"/>
      <c r="C104" s="11"/>
      <c r="D104" s="18" t="str">
        <f>IF(ISERROR(VLOOKUP(C104,'BASE '!$A$6:$B$9,2,0)),"",VLOOKUP(C104,'BASE '!$A$6:$B$9,2,0))</f>
        <v/>
      </c>
      <c r="E104" s="11"/>
      <c r="F104" s="14"/>
      <c r="G104" s="15"/>
    </row>
    <row r="105" spans="2:7" x14ac:dyDescent="0.25">
      <c r="B105" s="27"/>
      <c r="C105" s="11"/>
      <c r="D105" s="18" t="str">
        <f>IF(ISERROR(VLOOKUP(C105,'BASE '!$A$6:$B$9,2,0)),"",VLOOKUP(C105,'BASE '!$A$6:$B$9,2,0))</f>
        <v/>
      </c>
      <c r="E105" s="11"/>
      <c r="F105" s="14"/>
      <c r="G105" s="15"/>
    </row>
    <row r="106" spans="2:7" x14ac:dyDescent="0.25">
      <c r="B106" s="27"/>
      <c r="C106" s="11"/>
      <c r="D106" s="18" t="str">
        <f>IF(ISERROR(VLOOKUP(C106,'BASE '!$A$6:$B$9,2,0)),"",VLOOKUP(C106,'BASE '!$A$6:$B$9,2,0))</f>
        <v/>
      </c>
      <c r="E106" s="11"/>
      <c r="F106" s="14"/>
      <c r="G106" s="15"/>
    </row>
    <row r="107" spans="2:7" x14ac:dyDescent="0.25">
      <c r="B107" s="27"/>
      <c r="C107" s="11"/>
      <c r="D107" s="18" t="str">
        <f>IF(ISERROR(VLOOKUP(C107,'BASE '!$A$6:$B$9,2,0)),"",VLOOKUP(C107,'BASE '!$A$6:$B$9,2,0))</f>
        <v/>
      </c>
      <c r="E107" s="11"/>
      <c r="F107" s="14"/>
      <c r="G107" s="15"/>
    </row>
    <row r="108" spans="2:7" x14ac:dyDescent="0.25">
      <c r="B108" s="27"/>
      <c r="C108" s="11"/>
      <c r="D108" s="18" t="str">
        <f>IF(ISERROR(VLOOKUP(C108,'BASE '!$A$6:$B$9,2,0)),"",VLOOKUP(C108,'BASE '!$A$6:$B$9,2,0))</f>
        <v/>
      </c>
      <c r="E108" s="11"/>
      <c r="F108" s="14"/>
      <c r="G108" s="15"/>
    </row>
    <row r="109" spans="2:7" x14ac:dyDescent="0.25">
      <c r="B109" s="27"/>
      <c r="C109" s="11"/>
      <c r="D109" s="18" t="str">
        <f>IF(ISERROR(VLOOKUP(C109,'BASE '!$A$6:$B$9,2,0)),"",VLOOKUP(C109,'BASE '!$A$6:$B$9,2,0))</f>
        <v/>
      </c>
      <c r="E109" s="11"/>
      <c r="F109" s="14"/>
      <c r="G109" s="15"/>
    </row>
    <row r="110" spans="2:7" x14ac:dyDescent="0.25">
      <c r="B110" s="27"/>
      <c r="C110" s="11"/>
      <c r="D110" s="18" t="str">
        <f>IF(ISERROR(VLOOKUP(C110,'BASE '!$A$6:$B$9,2,0)),"",VLOOKUP(C110,'BASE '!$A$6:$B$9,2,0))</f>
        <v/>
      </c>
      <c r="E110" s="11"/>
      <c r="F110" s="14"/>
      <c r="G110" s="15"/>
    </row>
    <row r="111" spans="2:7" x14ac:dyDescent="0.25">
      <c r="B111" s="27"/>
      <c r="C111" s="11"/>
      <c r="D111" s="18" t="str">
        <f>IF(ISERROR(VLOOKUP(C111,'BASE '!$A$6:$B$9,2,0)),"",VLOOKUP(C111,'BASE '!$A$6:$B$9,2,0))</f>
        <v/>
      </c>
      <c r="E111" s="11"/>
      <c r="F111" s="14"/>
      <c r="G111" s="15"/>
    </row>
    <row r="112" spans="2:7" x14ac:dyDescent="0.25">
      <c r="B112" s="27"/>
      <c r="C112" s="11"/>
      <c r="D112" s="18" t="str">
        <f>IF(ISERROR(VLOOKUP(C112,'BASE '!$A$6:$B$9,2,0)),"",VLOOKUP(C112,'BASE '!$A$6:$B$9,2,0))</f>
        <v/>
      </c>
      <c r="E112" s="11"/>
      <c r="F112" s="14"/>
      <c r="G112" s="15"/>
    </row>
    <row r="113" spans="2:7" x14ac:dyDescent="0.25">
      <c r="B113" s="27"/>
      <c r="C113" s="11"/>
      <c r="D113" s="18" t="str">
        <f>IF(ISERROR(VLOOKUP(C113,'BASE '!$A$6:$B$9,2,0)),"",VLOOKUP(C113,'BASE '!$A$6:$B$9,2,0))</f>
        <v/>
      </c>
      <c r="E113" s="11"/>
      <c r="F113" s="14"/>
      <c r="G113" s="15"/>
    </row>
    <row r="114" spans="2:7" x14ac:dyDescent="0.25">
      <c r="B114" s="27"/>
      <c r="C114" s="11"/>
      <c r="D114" s="18" t="str">
        <f>IF(ISERROR(VLOOKUP(C114,'BASE '!$A$6:$B$9,2,0)),"",VLOOKUP(C114,'BASE '!$A$6:$B$9,2,0))</f>
        <v/>
      </c>
      <c r="E114" s="11"/>
      <c r="F114" s="14"/>
      <c r="G114" s="15"/>
    </row>
    <row r="115" spans="2:7" x14ac:dyDescent="0.25">
      <c r="B115" s="27"/>
      <c r="C115" s="11"/>
      <c r="D115" s="18" t="str">
        <f>IF(ISERROR(VLOOKUP(C115,'BASE '!$A$6:$B$9,2,0)),"",VLOOKUP(C115,'BASE '!$A$6:$B$9,2,0))</f>
        <v/>
      </c>
      <c r="E115" s="11"/>
      <c r="F115" s="14"/>
      <c r="G115" s="15"/>
    </row>
    <row r="116" spans="2:7" x14ac:dyDescent="0.25">
      <c r="B116" s="27"/>
      <c r="C116" s="11"/>
      <c r="D116" s="18" t="str">
        <f>IF(ISERROR(VLOOKUP(C116,'BASE '!$A$6:$B$9,2,0)),"",VLOOKUP(C116,'BASE '!$A$6:$B$9,2,0))</f>
        <v/>
      </c>
      <c r="E116" s="11"/>
      <c r="F116" s="14"/>
      <c r="G116" s="15"/>
    </row>
    <row r="117" spans="2:7" x14ac:dyDescent="0.25">
      <c r="B117" s="27"/>
      <c r="C117" s="11"/>
      <c r="D117" s="18" t="str">
        <f>IF(ISERROR(VLOOKUP(C117,'BASE '!$A$6:$B$9,2,0)),"",VLOOKUP(C117,'BASE '!$A$6:$B$9,2,0))</f>
        <v/>
      </c>
      <c r="E117" s="11"/>
      <c r="F117" s="14"/>
      <c r="G117" s="15"/>
    </row>
    <row r="118" spans="2:7" x14ac:dyDescent="0.25">
      <c r="B118" s="27"/>
      <c r="C118" s="11"/>
      <c r="D118" s="18" t="str">
        <f>IF(ISERROR(VLOOKUP(C118,'BASE '!$A$6:$B$9,2,0)),"",VLOOKUP(C118,'BASE '!$A$6:$B$9,2,0))</f>
        <v/>
      </c>
      <c r="E118" s="11"/>
      <c r="F118" s="14"/>
      <c r="G118" s="15"/>
    </row>
    <row r="119" spans="2:7" x14ac:dyDescent="0.25">
      <c r="B119" s="27"/>
      <c r="C119" s="11"/>
      <c r="D119" s="18" t="str">
        <f>IF(ISERROR(VLOOKUP(C119,'BASE '!$A$6:$B$9,2,0)),"",VLOOKUP(C119,'BASE '!$A$6:$B$9,2,0))</f>
        <v/>
      </c>
      <c r="E119" s="11"/>
      <c r="F119" s="14"/>
      <c r="G119" s="15"/>
    </row>
    <row r="120" spans="2:7" x14ac:dyDescent="0.25">
      <c r="B120" s="27"/>
      <c r="C120" s="11"/>
      <c r="D120" s="18" t="str">
        <f>IF(ISERROR(VLOOKUP(C120,'BASE '!$A$6:$B$9,2,0)),"",VLOOKUP(C120,'BASE '!$A$6:$B$9,2,0))</f>
        <v/>
      </c>
      <c r="E120" s="11"/>
      <c r="F120" s="14"/>
      <c r="G120" s="15"/>
    </row>
    <row r="121" spans="2:7" x14ac:dyDescent="0.25">
      <c r="B121" s="27"/>
      <c r="C121" s="11"/>
      <c r="D121" s="18" t="str">
        <f>IF(ISERROR(VLOOKUP(C121,'BASE '!$A$6:$B$9,2,0)),"",VLOOKUP(C121,'BASE '!$A$6:$B$9,2,0))</f>
        <v/>
      </c>
      <c r="E121" s="11"/>
      <c r="F121" s="14"/>
      <c r="G121" s="15"/>
    </row>
    <row r="122" spans="2:7" x14ac:dyDescent="0.25">
      <c r="B122" s="27"/>
      <c r="C122" s="11"/>
      <c r="D122" s="18" t="str">
        <f>IF(ISERROR(VLOOKUP(C122,'BASE '!$A$6:$B$9,2,0)),"",VLOOKUP(C122,'BASE '!$A$6:$B$9,2,0))</f>
        <v/>
      </c>
      <c r="E122" s="11"/>
      <c r="F122" s="14"/>
      <c r="G122" s="15"/>
    </row>
    <row r="123" spans="2:7" x14ac:dyDescent="0.25">
      <c r="B123" s="27"/>
      <c r="C123" s="11"/>
      <c r="D123" s="18" t="str">
        <f>IF(ISERROR(VLOOKUP(C123,'BASE '!$A$6:$B$9,2,0)),"",VLOOKUP(C123,'BASE '!$A$6:$B$9,2,0))</f>
        <v/>
      </c>
      <c r="E123" s="11"/>
      <c r="F123" s="14"/>
      <c r="G123" s="15"/>
    </row>
    <row r="124" spans="2:7" x14ac:dyDescent="0.25">
      <c r="B124" s="27"/>
      <c r="C124" s="11"/>
      <c r="D124" s="18" t="str">
        <f>IF(ISERROR(VLOOKUP(C124,'BASE '!$A$6:$B$9,2,0)),"",VLOOKUP(C124,'BASE '!$A$6:$B$9,2,0))</f>
        <v/>
      </c>
      <c r="E124" s="11"/>
      <c r="F124" s="14"/>
      <c r="G124" s="15"/>
    </row>
    <row r="125" spans="2:7" x14ac:dyDescent="0.25">
      <c r="B125" s="27"/>
      <c r="C125" s="11"/>
      <c r="D125" s="18" t="str">
        <f>IF(ISERROR(VLOOKUP(C125,'BASE '!$A$6:$B$9,2,0)),"",VLOOKUP(C125,'BASE '!$A$6:$B$9,2,0))</f>
        <v/>
      </c>
      <c r="E125" s="11"/>
      <c r="F125" s="14"/>
      <c r="G125" s="15"/>
    </row>
    <row r="126" spans="2:7" x14ac:dyDescent="0.25">
      <c r="B126" s="27"/>
      <c r="C126" s="11"/>
      <c r="D126" s="18" t="str">
        <f>IF(ISERROR(VLOOKUP(C126,'BASE '!$A$6:$B$9,2,0)),"",VLOOKUP(C126,'BASE '!$A$6:$B$9,2,0))</f>
        <v/>
      </c>
      <c r="E126" s="11"/>
      <c r="F126" s="14"/>
      <c r="G126" s="15"/>
    </row>
    <row r="127" spans="2:7" x14ac:dyDescent="0.25">
      <c r="B127" s="27"/>
      <c r="C127" s="11"/>
      <c r="D127" s="18" t="str">
        <f>IF(ISERROR(VLOOKUP(C127,'BASE '!$A$6:$B$9,2,0)),"",VLOOKUP(C127,'BASE '!$A$6:$B$9,2,0))</f>
        <v/>
      </c>
      <c r="E127" s="11"/>
      <c r="F127" s="14"/>
      <c r="G127" s="15"/>
    </row>
    <row r="128" spans="2:7" x14ac:dyDescent="0.25">
      <c r="B128" s="27"/>
      <c r="C128" s="11"/>
      <c r="D128" s="18" t="str">
        <f>IF(ISERROR(VLOOKUP(C128,'BASE '!$A$6:$B$9,2,0)),"",VLOOKUP(C128,'BASE '!$A$6:$B$9,2,0))</f>
        <v/>
      </c>
      <c r="E128" s="11"/>
      <c r="F128" s="14"/>
      <c r="G128" s="15"/>
    </row>
    <row r="129" spans="2:7" x14ac:dyDescent="0.25">
      <c r="B129" s="27"/>
      <c r="C129" s="11"/>
      <c r="D129" s="18" t="str">
        <f>IF(ISERROR(VLOOKUP(C129,'BASE '!$A$6:$B$9,2,0)),"",VLOOKUP(C129,'BASE '!$A$6:$B$9,2,0))</f>
        <v/>
      </c>
      <c r="E129" s="11"/>
      <c r="F129" s="14"/>
      <c r="G129" s="15"/>
    </row>
    <row r="130" spans="2:7" x14ac:dyDescent="0.25">
      <c r="B130" s="27"/>
      <c r="C130" s="11"/>
      <c r="D130" s="18" t="str">
        <f>IF(ISERROR(VLOOKUP(C130,'BASE '!$A$6:$B$9,2,0)),"",VLOOKUP(C130,'BASE '!$A$6:$B$9,2,0))</f>
        <v/>
      </c>
      <c r="E130" s="11"/>
      <c r="F130" s="14"/>
      <c r="G130" s="15"/>
    </row>
    <row r="131" spans="2:7" x14ac:dyDescent="0.25">
      <c r="B131" s="27"/>
      <c r="C131" s="11"/>
      <c r="D131" s="18" t="str">
        <f>IF(ISERROR(VLOOKUP(C131,'BASE '!$A$6:$B$9,2,0)),"",VLOOKUP(C131,'BASE '!$A$6:$B$9,2,0))</f>
        <v/>
      </c>
      <c r="E131" s="11"/>
      <c r="F131" s="14"/>
      <c r="G131" s="15"/>
    </row>
    <row r="132" spans="2:7" x14ac:dyDescent="0.25">
      <c r="B132" s="27"/>
      <c r="C132" s="11"/>
      <c r="D132" s="18" t="str">
        <f>IF(ISERROR(VLOOKUP(C132,'BASE '!$A$6:$B$9,2,0)),"",VLOOKUP(C132,'BASE '!$A$6:$B$9,2,0))</f>
        <v/>
      </c>
      <c r="E132" s="11"/>
      <c r="F132" s="14"/>
      <c r="G132" s="15"/>
    </row>
    <row r="133" spans="2:7" x14ac:dyDescent="0.25">
      <c r="B133" s="27"/>
      <c r="C133" s="11"/>
      <c r="D133" s="18" t="str">
        <f>IF(ISERROR(VLOOKUP(C133,'BASE '!$A$6:$B$9,2,0)),"",VLOOKUP(C133,'BASE '!$A$6:$B$9,2,0))</f>
        <v/>
      </c>
      <c r="E133" s="11"/>
      <c r="F133" s="14"/>
      <c r="G133" s="15"/>
    </row>
    <row r="134" spans="2:7" x14ac:dyDescent="0.25">
      <c r="B134" s="27"/>
      <c r="C134" s="11"/>
      <c r="D134" s="18" t="str">
        <f>IF(ISERROR(VLOOKUP(C134,'BASE '!$A$6:$B$9,2,0)),"",VLOOKUP(C134,'BASE '!$A$6:$B$9,2,0))</f>
        <v/>
      </c>
      <c r="E134" s="11"/>
      <c r="F134" s="14"/>
      <c r="G134" s="15"/>
    </row>
    <row r="135" spans="2:7" x14ac:dyDescent="0.25">
      <c r="B135" s="27"/>
      <c r="C135" s="11"/>
      <c r="D135" s="18" t="str">
        <f>IF(ISERROR(VLOOKUP(C135,'BASE '!$A$6:$B$9,2,0)),"",VLOOKUP(C135,'BASE '!$A$6:$B$9,2,0))</f>
        <v/>
      </c>
      <c r="E135" s="11"/>
      <c r="F135" s="14"/>
      <c r="G135" s="15"/>
    </row>
    <row r="136" spans="2:7" x14ac:dyDescent="0.25">
      <c r="B136" s="27"/>
      <c r="C136" s="11"/>
      <c r="D136" s="18" t="str">
        <f>IF(ISERROR(VLOOKUP(C136,'BASE '!$A$6:$B$9,2,0)),"",VLOOKUP(C136,'BASE '!$A$6:$B$9,2,0))</f>
        <v/>
      </c>
      <c r="E136" s="11"/>
      <c r="F136" s="14"/>
      <c r="G136" s="15"/>
    </row>
    <row r="137" spans="2:7" x14ac:dyDescent="0.25">
      <c r="B137" s="27"/>
      <c r="C137" s="11"/>
      <c r="D137" s="18" t="str">
        <f>IF(ISERROR(VLOOKUP(C137,'BASE '!$A$6:$B$9,2,0)),"",VLOOKUP(C137,'BASE '!$A$6:$B$9,2,0))</f>
        <v/>
      </c>
      <c r="E137" s="11"/>
      <c r="F137" s="14"/>
      <c r="G137" s="15"/>
    </row>
    <row r="138" spans="2:7" x14ac:dyDescent="0.25">
      <c r="B138" s="27"/>
      <c r="C138" s="11"/>
      <c r="D138" s="18" t="str">
        <f>IF(ISERROR(VLOOKUP(C138,'BASE '!$A$6:$B$9,2,0)),"",VLOOKUP(C138,'BASE '!$A$6:$B$9,2,0))</f>
        <v/>
      </c>
      <c r="E138" s="11"/>
      <c r="F138" s="14"/>
      <c r="G138" s="15"/>
    </row>
    <row r="139" spans="2:7" x14ac:dyDescent="0.25">
      <c r="B139" s="27"/>
      <c r="C139" s="11"/>
      <c r="D139" s="18" t="str">
        <f>IF(ISERROR(VLOOKUP(C139,'BASE '!$A$6:$B$9,2,0)),"",VLOOKUP(C139,'BASE '!$A$6:$B$9,2,0))</f>
        <v/>
      </c>
      <c r="E139" s="11"/>
      <c r="F139" s="14"/>
      <c r="G139" s="15"/>
    </row>
    <row r="140" spans="2:7" x14ac:dyDescent="0.25">
      <c r="B140" s="27"/>
      <c r="C140" s="11"/>
      <c r="D140" s="18" t="str">
        <f>IF(ISERROR(VLOOKUP(C140,'BASE '!$A$6:$B$9,2,0)),"",VLOOKUP(C140,'BASE '!$A$6:$B$9,2,0))</f>
        <v/>
      </c>
      <c r="E140" s="11"/>
      <c r="F140" s="14"/>
      <c r="G140" s="15"/>
    </row>
    <row r="141" spans="2:7" x14ac:dyDescent="0.25">
      <c r="B141" s="27"/>
      <c r="C141" s="11"/>
      <c r="D141" s="18" t="str">
        <f>IF(ISERROR(VLOOKUP(C141,'BASE '!$A$6:$B$9,2,0)),"",VLOOKUP(C141,'BASE '!$A$6:$B$9,2,0))</f>
        <v/>
      </c>
      <c r="E141" s="11"/>
      <c r="F141" s="14"/>
      <c r="G141" s="15"/>
    </row>
    <row r="142" spans="2:7" x14ac:dyDescent="0.25">
      <c r="B142" s="27"/>
      <c r="C142" s="11"/>
      <c r="D142" s="18" t="str">
        <f>IF(ISERROR(VLOOKUP(C142,'BASE '!$A$6:$B$9,2,0)),"",VLOOKUP(C142,'BASE '!$A$6:$B$9,2,0))</f>
        <v/>
      </c>
      <c r="E142" s="11"/>
      <c r="F142" s="14"/>
      <c r="G142" s="15"/>
    </row>
    <row r="143" spans="2:7" x14ac:dyDescent="0.25">
      <c r="B143" s="27"/>
      <c r="C143" s="11"/>
      <c r="D143" s="18" t="str">
        <f>IF(ISERROR(VLOOKUP(C143,'BASE '!$A$6:$B$9,2,0)),"",VLOOKUP(C143,'BASE '!$A$6:$B$9,2,0))</f>
        <v/>
      </c>
      <c r="E143" s="11"/>
      <c r="F143" s="14"/>
      <c r="G143" s="15"/>
    </row>
    <row r="144" spans="2:7" x14ac:dyDescent="0.25">
      <c r="B144" s="27"/>
      <c r="C144" s="11"/>
      <c r="D144" s="18" t="str">
        <f>IF(ISERROR(VLOOKUP(C144,'BASE '!$A$6:$B$9,2,0)),"",VLOOKUP(C144,'BASE '!$A$6:$B$9,2,0))</f>
        <v/>
      </c>
      <c r="E144" s="11"/>
      <c r="F144" s="14"/>
      <c r="G144" s="15"/>
    </row>
    <row r="145" spans="2:7" x14ac:dyDescent="0.25">
      <c r="B145" s="27"/>
      <c r="C145" s="11"/>
      <c r="D145" s="18" t="str">
        <f>IF(ISERROR(VLOOKUP(C145,'BASE '!$A$6:$B$9,2,0)),"",VLOOKUP(C145,'BASE '!$A$6:$B$9,2,0))</f>
        <v/>
      </c>
      <c r="E145" s="11"/>
      <c r="F145" s="14"/>
      <c r="G145" s="15"/>
    </row>
    <row r="146" spans="2:7" x14ac:dyDescent="0.25">
      <c r="B146" s="27"/>
      <c r="C146" s="11"/>
      <c r="D146" s="18" t="str">
        <f>IF(ISERROR(VLOOKUP(C146,'BASE '!$A$6:$B$9,2,0)),"",VLOOKUP(C146,'BASE '!$A$6:$B$9,2,0))</f>
        <v/>
      </c>
      <c r="E146" s="11"/>
      <c r="F146" s="14"/>
      <c r="G146" s="15"/>
    </row>
    <row r="147" spans="2:7" x14ac:dyDescent="0.25">
      <c r="B147" s="27"/>
      <c r="C147" s="11"/>
      <c r="D147" s="18" t="str">
        <f>IF(ISERROR(VLOOKUP(C147,'BASE '!$A$6:$B$9,2,0)),"",VLOOKUP(C147,'BASE '!$A$6:$B$9,2,0))</f>
        <v/>
      </c>
      <c r="E147" s="11"/>
      <c r="F147" s="14"/>
      <c r="G147" s="15"/>
    </row>
    <row r="148" spans="2:7" x14ac:dyDescent="0.25">
      <c r="B148" s="27"/>
      <c r="C148" s="11"/>
      <c r="D148" s="18" t="str">
        <f>IF(ISERROR(VLOOKUP(C148,'BASE '!$A$6:$B$9,2,0)),"",VLOOKUP(C148,'BASE '!$A$6:$B$9,2,0))</f>
        <v/>
      </c>
      <c r="E148" s="11"/>
      <c r="F148" s="14"/>
      <c r="G148" s="15"/>
    </row>
    <row r="149" spans="2:7" x14ac:dyDescent="0.25">
      <c r="B149" s="27"/>
      <c r="C149" s="11"/>
      <c r="D149" s="18" t="str">
        <f>IF(ISERROR(VLOOKUP(C149,'BASE '!$A$6:$B$9,2,0)),"",VLOOKUP(C149,'BASE '!$A$6:$B$9,2,0))</f>
        <v/>
      </c>
      <c r="E149" s="11"/>
      <c r="F149" s="14"/>
      <c r="G149" s="15"/>
    </row>
    <row r="150" spans="2:7" x14ac:dyDescent="0.25">
      <c r="B150" s="27"/>
      <c r="C150" s="11"/>
      <c r="D150" s="18" t="str">
        <f>IF(ISERROR(VLOOKUP(C150,'BASE '!$A$6:$B$9,2,0)),"",VLOOKUP(C150,'BASE '!$A$6:$B$9,2,0))</f>
        <v/>
      </c>
      <c r="E150" s="11"/>
      <c r="F150" s="14"/>
      <c r="G150" s="15"/>
    </row>
    <row r="151" spans="2:7" x14ac:dyDescent="0.25">
      <c r="B151" s="27"/>
      <c r="C151" s="11"/>
      <c r="D151" s="18" t="str">
        <f>IF(ISERROR(VLOOKUP(C151,'BASE '!$A$6:$B$9,2,0)),"",VLOOKUP(C151,'BASE '!$A$6:$B$9,2,0))</f>
        <v/>
      </c>
      <c r="E151" s="11"/>
      <c r="F151" s="14"/>
      <c r="G151" s="15"/>
    </row>
    <row r="152" spans="2:7" x14ac:dyDescent="0.25">
      <c r="B152" s="27"/>
      <c r="C152" s="11"/>
      <c r="D152" s="18" t="str">
        <f>IF(ISERROR(VLOOKUP(C152,'BASE '!$A$6:$B$9,2,0)),"",VLOOKUP(C152,'BASE '!$A$6:$B$9,2,0))</f>
        <v/>
      </c>
      <c r="E152" s="11"/>
      <c r="F152" s="14"/>
      <c r="G152" s="15"/>
    </row>
    <row r="153" spans="2:7" x14ac:dyDescent="0.25">
      <c r="B153" s="27"/>
      <c r="C153" s="11"/>
      <c r="D153" s="18" t="str">
        <f>IF(ISERROR(VLOOKUP(C153,'BASE '!$A$6:$B$9,2,0)),"",VLOOKUP(C153,'BASE '!$A$6:$B$9,2,0))</f>
        <v/>
      </c>
      <c r="E153" s="11"/>
      <c r="F153" s="14"/>
      <c r="G153" s="15"/>
    </row>
    <row r="154" spans="2:7" x14ac:dyDescent="0.25">
      <c r="B154" s="27"/>
      <c r="C154" s="11"/>
      <c r="D154" s="18" t="str">
        <f>IF(ISERROR(VLOOKUP(C154,'BASE '!$A$6:$B$9,2,0)),"",VLOOKUP(C154,'BASE '!$A$6:$B$9,2,0))</f>
        <v/>
      </c>
      <c r="E154" s="11"/>
      <c r="F154" s="14"/>
      <c r="G154" s="15"/>
    </row>
    <row r="155" spans="2:7" x14ac:dyDescent="0.25">
      <c r="B155" s="27"/>
      <c r="C155" s="11"/>
      <c r="D155" s="18" t="str">
        <f>IF(ISERROR(VLOOKUP(C155,'BASE '!$A$6:$B$9,2,0)),"",VLOOKUP(C155,'BASE '!$A$6:$B$9,2,0))</f>
        <v/>
      </c>
      <c r="E155" s="11"/>
      <c r="F155" s="14"/>
      <c r="G155" s="15"/>
    </row>
    <row r="156" spans="2:7" x14ac:dyDescent="0.25">
      <c r="B156" s="27"/>
      <c r="C156" s="11"/>
      <c r="D156" s="18" t="str">
        <f>IF(ISERROR(VLOOKUP(C156,'BASE '!$A$6:$B$9,2,0)),"",VLOOKUP(C156,'BASE '!$A$6:$B$9,2,0))</f>
        <v/>
      </c>
      <c r="E156" s="11"/>
      <c r="F156" s="14"/>
      <c r="G156" s="15"/>
    </row>
    <row r="157" spans="2:7" x14ac:dyDescent="0.25">
      <c r="B157" s="27"/>
      <c r="C157" s="11"/>
      <c r="D157" s="18" t="str">
        <f>IF(ISERROR(VLOOKUP(C157,'BASE '!$A$6:$B$9,2,0)),"",VLOOKUP(C157,'BASE '!$A$6:$B$9,2,0))</f>
        <v/>
      </c>
      <c r="E157" s="11"/>
      <c r="F157" s="14"/>
      <c r="G157" s="15"/>
    </row>
    <row r="158" spans="2:7" x14ac:dyDescent="0.25">
      <c r="B158" s="27"/>
      <c r="C158" s="11"/>
      <c r="D158" s="18" t="str">
        <f>IF(ISERROR(VLOOKUP(C158,'BASE '!$A$6:$B$9,2,0)),"",VLOOKUP(C158,'BASE '!$A$6:$B$9,2,0))</f>
        <v/>
      </c>
      <c r="E158" s="11"/>
      <c r="F158" s="14"/>
      <c r="G158" s="15"/>
    </row>
    <row r="159" spans="2:7" x14ac:dyDescent="0.25">
      <c r="B159" s="27"/>
      <c r="C159" s="11"/>
      <c r="D159" s="18" t="str">
        <f>IF(ISERROR(VLOOKUP(C159,'BASE '!$A$6:$B$9,2,0)),"",VLOOKUP(C159,'BASE '!$A$6:$B$9,2,0))</f>
        <v/>
      </c>
      <c r="E159" s="11"/>
      <c r="F159" s="14"/>
      <c r="G159" s="15"/>
    </row>
    <row r="160" spans="2:7" x14ac:dyDescent="0.25">
      <c r="B160" s="27"/>
      <c r="C160" s="11"/>
      <c r="D160" s="18" t="str">
        <f>IF(ISERROR(VLOOKUP(C160,'BASE '!$A$6:$B$9,2,0)),"",VLOOKUP(C160,'BASE '!$A$6:$B$9,2,0))</f>
        <v/>
      </c>
      <c r="E160" s="11"/>
      <c r="F160" s="14"/>
      <c r="G160" s="15"/>
    </row>
    <row r="161" spans="2:7" x14ac:dyDescent="0.25">
      <c r="B161" s="27"/>
      <c r="C161" s="11"/>
      <c r="D161" s="18" t="str">
        <f>IF(ISERROR(VLOOKUP(C161,'BASE '!$A$6:$B$9,2,0)),"",VLOOKUP(C161,'BASE '!$A$6:$B$9,2,0))</f>
        <v/>
      </c>
      <c r="E161" s="11"/>
      <c r="F161" s="14"/>
      <c r="G161" s="15"/>
    </row>
    <row r="162" spans="2:7" x14ac:dyDescent="0.25">
      <c r="B162" s="27"/>
      <c r="C162" s="11"/>
      <c r="D162" s="18" t="str">
        <f>IF(ISERROR(VLOOKUP(C162,'BASE '!$A$6:$B$9,2,0)),"",VLOOKUP(C162,'BASE '!$A$6:$B$9,2,0))</f>
        <v/>
      </c>
      <c r="E162" s="11"/>
      <c r="F162" s="14"/>
      <c r="G162" s="15"/>
    </row>
    <row r="163" spans="2:7" x14ac:dyDescent="0.25">
      <c r="B163" s="27"/>
      <c r="C163" s="11"/>
      <c r="D163" s="18" t="str">
        <f>IF(ISERROR(VLOOKUP(C163,'BASE '!$A$6:$B$9,2,0)),"",VLOOKUP(C163,'BASE '!$A$6:$B$9,2,0))</f>
        <v/>
      </c>
      <c r="E163" s="11"/>
      <c r="F163" s="14"/>
      <c r="G163" s="15"/>
    </row>
    <row r="164" spans="2:7" x14ac:dyDescent="0.25">
      <c r="B164" s="27"/>
      <c r="C164" s="11"/>
      <c r="D164" s="18" t="str">
        <f>IF(ISERROR(VLOOKUP(C164,'BASE '!$A$6:$B$9,2,0)),"",VLOOKUP(C164,'BASE '!$A$6:$B$9,2,0))</f>
        <v/>
      </c>
      <c r="E164" s="11"/>
      <c r="F164" s="14"/>
      <c r="G164" s="15"/>
    </row>
    <row r="165" spans="2:7" x14ac:dyDescent="0.25">
      <c r="B165" s="27"/>
      <c r="C165" s="11"/>
      <c r="D165" s="18" t="str">
        <f>IF(ISERROR(VLOOKUP(C165,'BASE '!$A$6:$B$9,2,0)),"",VLOOKUP(C165,'BASE '!$A$6:$B$9,2,0))</f>
        <v/>
      </c>
      <c r="E165" s="11"/>
      <c r="F165" s="14"/>
      <c r="G165" s="15"/>
    </row>
    <row r="166" spans="2:7" x14ac:dyDescent="0.25">
      <c r="B166" s="27"/>
      <c r="C166" s="11"/>
      <c r="D166" s="18" t="str">
        <f>IF(ISERROR(VLOOKUP(C166,'BASE '!$A$6:$B$9,2,0)),"",VLOOKUP(C166,'BASE '!$A$6:$B$9,2,0))</f>
        <v/>
      </c>
      <c r="E166" s="11"/>
      <c r="F166" s="14"/>
      <c r="G166" s="15"/>
    </row>
    <row r="167" spans="2:7" x14ac:dyDescent="0.25">
      <c r="B167" s="27"/>
      <c r="C167" s="11"/>
      <c r="D167" s="18" t="str">
        <f>IF(ISERROR(VLOOKUP(C167,'BASE '!$A$6:$B$9,2,0)),"",VLOOKUP(C167,'BASE '!$A$6:$B$9,2,0))</f>
        <v/>
      </c>
      <c r="E167" s="11"/>
      <c r="F167" s="14"/>
      <c r="G167" s="15"/>
    </row>
    <row r="168" spans="2:7" x14ac:dyDescent="0.25">
      <c r="B168" s="27"/>
      <c r="C168" s="11"/>
      <c r="D168" s="18" t="str">
        <f>IF(ISERROR(VLOOKUP(C168,'BASE '!$A$6:$B$9,2,0)),"",VLOOKUP(C168,'BASE '!$A$6:$B$9,2,0))</f>
        <v/>
      </c>
      <c r="E168" s="11"/>
      <c r="F168" s="14"/>
      <c r="G168" s="15"/>
    </row>
    <row r="169" spans="2:7" x14ac:dyDescent="0.25">
      <c r="B169" s="27"/>
      <c r="C169" s="11"/>
      <c r="D169" s="18" t="str">
        <f>IF(ISERROR(VLOOKUP(C169,'BASE '!$A$6:$B$9,2,0)),"",VLOOKUP(C169,'BASE '!$A$6:$B$9,2,0))</f>
        <v/>
      </c>
      <c r="E169" s="11"/>
      <c r="F169" s="14"/>
      <c r="G169" s="15"/>
    </row>
    <row r="170" spans="2:7" x14ac:dyDescent="0.25">
      <c r="B170" s="27"/>
      <c r="C170" s="11"/>
      <c r="D170" s="18" t="str">
        <f>IF(ISERROR(VLOOKUP(C170,'BASE '!$A$6:$B$9,2,0)),"",VLOOKUP(C170,'BASE '!$A$6:$B$9,2,0))</f>
        <v/>
      </c>
      <c r="E170" s="11"/>
      <c r="F170" s="14"/>
      <c r="G170" s="15"/>
    </row>
    <row r="171" spans="2:7" x14ac:dyDescent="0.25">
      <c r="B171" s="27"/>
      <c r="C171" s="11"/>
      <c r="D171" s="18" t="str">
        <f>IF(ISERROR(VLOOKUP(C171,'BASE '!$A$6:$B$9,2,0)),"",VLOOKUP(C171,'BASE '!$A$6:$B$9,2,0))</f>
        <v/>
      </c>
      <c r="E171" s="11"/>
      <c r="F171" s="14"/>
      <c r="G171" s="15"/>
    </row>
    <row r="172" spans="2:7" x14ac:dyDescent="0.25">
      <c r="B172" s="27"/>
      <c r="C172" s="11"/>
      <c r="D172" s="18" t="str">
        <f>IF(ISERROR(VLOOKUP(C172,'BASE '!$A$6:$B$9,2,0)),"",VLOOKUP(C172,'BASE '!$A$6:$B$9,2,0))</f>
        <v/>
      </c>
      <c r="E172" s="11"/>
      <c r="F172" s="14"/>
      <c r="G172" s="15"/>
    </row>
    <row r="173" spans="2:7" x14ac:dyDescent="0.25">
      <c r="B173" s="27"/>
      <c r="C173" s="11"/>
      <c r="D173" s="18" t="str">
        <f>IF(ISERROR(VLOOKUP(C173,'BASE '!$A$6:$B$9,2,0)),"",VLOOKUP(C173,'BASE '!$A$6:$B$9,2,0))</f>
        <v/>
      </c>
      <c r="E173" s="11"/>
      <c r="F173" s="14"/>
      <c r="G173" s="15"/>
    </row>
    <row r="174" spans="2:7" x14ac:dyDescent="0.25">
      <c r="B174" s="27"/>
      <c r="C174" s="11"/>
      <c r="D174" s="18" t="str">
        <f>IF(ISERROR(VLOOKUP(C174,'BASE '!$A$6:$B$9,2,0)),"",VLOOKUP(C174,'BASE '!$A$6:$B$9,2,0))</f>
        <v/>
      </c>
      <c r="E174" s="11"/>
      <c r="F174" s="14"/>
      <c r="G174" s="15"/>
    </row>
    <row r="175" spans="2:7" x14ac:dyDescent="0.25">
      <c r="B175" s="27"/>
      <c r="C175" s="11"/>
      <c r="D175" s="18" t="str">
        <f>IF(ISERROR(VLOOKUP(C175,'BASE '!$A$6:$B$9,2,0)),"",VLOOKUP(C175,'BASE '!$A$6:$B$9,2,0))</f>
        <v/>
      </c>
      <c r="E175" s="11"/>
      <c r="F175" s="14"/>
      <c r="G175" s="15"/>
    </row>
    <row r="176" spans="2:7" x14ac:dyDescent="0.25">
      <c r="B176" s="27"/>
      <c r="C176" s="11"/>
      <c r="D176" s="18" t="str">
        <f>IF(ISERROR(VLOOKUP(C176,'BASE '!$A$6:$B$9,2,0)),"",VLOOKUP(C176,'BASE '!$A$6:$B$9,2,0))</f>
        <v/>
      </c>
      <c r="E176" s="11"/>
      <c r="F176" s="14"/>
      <c r="G176" s="15"/>
    </row>
    <row r="177" spans="2:7" x14ac:dyDescent="0.25">
      <c r="B177" s="27"/>
      <c r="C177" s="11"/>
      <c r="D177" s="18" t="str">
        <f>IF(ISERROR(VLOOKUP(C177,'BASE '!$A$6:$B$9,2,0)),"",VLOOKUP(C177,'BASE '!$A$6:$B$9,2,0))</f>
        <v/>
      </c>
      <c r="E177" s="11"/>
      <c r="F177" s="14"/>
      <c r="G177" s="15"/>
    </row>
    <row r="178" spans="2:7" x14ac:dyDescent="0.25">
      <c r="B178" s="27"/>
      <c r="C178" s="11"/>
      <c r="D178" s="18" t="str">
        <f>IF(ISERROR(VLOOKUP(C178,'BASE '!$A$6:$B$9,2,0)),"",VLOOKUP(C178,'BASE '!$A$6:$B$9,2,0))</f>
        <v/>
      </c>
      <c r="E178" s="11"/>
      <c r="F178" s="14"/>
      <c r="G178" s="15"/>
    </row>
    <row r="179" spans="2:7" x14ac:dyDescent="0.25">
      <c r="B179" s="27"/>
      <c r="C179" s="11"/>
      <c r="D179" s="18" t="str">
        <f>IF(ISERROR(VLOOKUP(C179,'BASE '!$A$6:$B$9,2,0)),"",VLOOKUP(C179,'BASE '!$A$6:$B$9,2,0))</f>
        <v/>
      </c>
      <c r="E179" s="11"/>
      <c r="F179" s="14"/>
      <c r="G179" s="15"/>
    </row>
    <row r="180" spans="2:7" x14ac:dyDescent="0.25">
      <c r="B180" s="27"/>
      <c r="C180" s="11"/>
      <c r="D180" s="18" t="str">
        <f>IF(ISERROR(VLOOKUP(C180,'BASE '!$A$6:$B$9,2,0)),"",VLOOKUP(C180,'BASE '!$A$6:$B$9,2,0))</f>
        <v/>
      </c>
      <c r="E180" s="11"/>
      <c r="F180" s="14"/>
      <c r="G180" s="15"/>
    </row>
    <row r="181" spans="2:7" x14ac:dyDescent="0.25">
      <c r="B181" s="27"/>
      <c r="C181" s="11"/>
      <c r="D181" s="18" t="str">
        <f>IF(ISERROR(VLOOKUP(C181,'BASE '!$A$6:$B$9,2,0)),"",VLOOKUP(C181,'BASE '!$A$6:$B$9,2,0))</f>
        <v/>
      </c>
      <c r="E181" s="11"/>
      <c r="F181" s="14"/>
      <c r="G181" s="15"/>
    </row>
    <row r="182" spans="2:7" x14ac:dyDescent="0.25">
      <c r="B182" s="27"/>
      <c r="C182" s="11"/>
      <c r="D182" s="18" t="str">
        <f>IF(ISERROR(VLOOKUP(C182,'BASE '!$A$6:$B$9,2,0)),"",VLOOKUP(C182,'BASE '!$A$6:$B$9,2,0))</f>
        <v/>
      </c>
      <c r="E182" s="11"/>
      <c r="F182" s="14"/>
      <c r="G182" s="15"/>
    </row>
    <row r="183" spans="2:7" x14ac:dyDescent="0.25">
      <c r="B183" s="27"/>
      <c r="C183" s="11"/>
      <c r="D183" s="18" t="str">
        <f>IF(ISERROR(VLOOKUP(C183,'BASE '!$A$6:$B$9,2,0)),"",VLOOKUP(C183,'BASE '!$A$6:$B$9,2,0))</f>
        <v/>
      </c>
      <c r="E183" s="11"/>
      <c r="F183" s="14"/>
      <c r="G183" s="15"/>
    </row>
    <row r="184" spans="2:7" x14ac:dyDescent="0.25">
      <c r="B184" s="27"/>
      <c r="C184" s="11"/>
      <c r="D184" s="18" t="str">
        <f>IF(ISERROR(VLOOKUP(C184,'BASE '!$A$6:$B$9,2,0)),"",VLOOKUP(C184,'BASE '!$A$6:$B$9,2,0))</f>
        <v/>
      </c>
      <c r="E184" s="11"/>
      <c r="F184" s="14"/>
      <c r="G184" s="15"/>
    </row>
    <row r="185" spans="2:7" x14ac:dyDescent="0.25">
      <c r="B185" s="27"/>
      <c r="C185" s="11"/>
      <c r="D185" s="18" t="str">
        <f>IF(ISERROR(VLOOKUP(C185,'BASE '!$A$6:$B$9,2,0)),"",VLOOKUP(C185,'BASE '!$A$6:$B$9,2,0))</f>
        <v/>
      </c>
      <c r="E185" s="11"/>
      <c r="F185" s="14"/>
      <c r="G185" s="15"/>
    </row>
    <row r="186" spans="2:7" x14ac:dyDescent="0.25">
      <c r="B186" s="27"/>
      <c r="C186" s="11"/>
      <c r="D186" s="18" t="str">
        <f>IF(ISERROR(VLOOKUP(C186,'BASE '!$A$6:$B$9,2,0)),"",VLOOKUP(C186,'BASE '!$A$6:$B$9,2,0))</f>
        <v/>
      </c>
      <c r="E186" s="11"/>
      <c r="F186" s="14"/>
      <c r="G186" s="15"/>
    </row>
    <row r="187" spans="2:7" x14ac:dyDescent="0.25">
      <c r="B187" s="27"/>
      <c r="C187" s="11"/>
      <c r="D187" s="18" t="str">
        <f>IF(ISERROR(VLOOKUP(C187,'BASE '!$A$6:$B$9,2,0)),"",VLOOKUP(C187,'BASE '!$A$6:$B$9,2,0))</f>
        <v/>
      </c>
      <c r="E187" s="11"/>
      <c r="F187" s="14"/>
      <c r="G187" s="15"/>
    </row>
    <row r="188" spans="2:7" x14ac:dyDescent="0.25">
      <c r="B188" s="27"/>
      <c r="C188" s="11"/>
      <c r="D188" s="18" t="str">
        <f>IF(ISERROR(VLOOKUP(C188,'BASE '!$A$6:$B$9,2,0)),"",VLOOKUP(C188,'BASE '!$A$6:$B$9,2,0))</f>
        <v/>
      </c>
      <c r="E188" s="11"/>
      <c r="F188" s="14"/>
      <c r="G188" s="15"/>
    </row>
    <row r="189" spans="2:7" x14ac:dyDescent="0.25">
      <c r="B189" s="27"/>
      <c r="C189" s="11"/>
      <c r="D189" s="18" t="str">
        <f>IF(ISERROR(VLOOKUP(C189,'BASE '!$A$6:$B$9,2,0)),"",VLOOKUP(C189,'BASE '!$A$6:$B$9,2,0))</f>
        <v/>
      </c>
      <c r="E189" s="11"/>
      <c r="F189" s="14"/>
      <c r="G189" s="15"/>
    </row>
    <row r="190" spans="2:7" x14ac:dyDescent="0.25">
      <c r="B190" s="27"/>
      <c r="C190" s="11"/>
      <c r="D190" s="18" t="str">
        <f>IF(ISERROR(VLOOKUP(C190,'BASE '!$A$6:$B$9,2,0)),"",VLOOKUP(C190,'BASE '!$A$6:$B$9,2,0))</f>
        <v/>
      </c>
      <c r="E190" s="11"/>
      <c r="F190" s="14"/>
      <c r="G190" s="15"/>
    </row>
    <row r="191" spans="2:7" x14ac:dyDescent="0.25">
      <c r="B191" s="27"/>
      <c r="C191" s="11"/>
      <c r="D191" s="18" t="str">
        <f>IF(ISERROR(VLOOKUP(C191,'BASE '!$A$6:$B$9,2,0)),"",VLOOKUP(C191,'BASE '!$A$6:$B$9,2,0))</f>
        <v/>
      </c>
      <c r="E191" s="11"/>
      <c r="F191" s="14"/>
      <c r="G191" s="15"/>
    </row>
    <row r="192" spans="2:7" x14ac:dyDescent="0.25">
      <c r="B192" s="27"/>
      <c r="C192" s="11"/>
      <c r="D192" s="18" t="str">
        <f>IF(ISERROR(VLOOKUP(C192,'BASE '!$A$6:$B$9,2,0)),"",VLOOKUP(C192,'BASE '!$A$6:$B$9,2,0))</f>
        <v/>
      </c>
      <c r="E192" s="11"/>
      <c r="F192" s="14"/>
      <c r="G192" s="15"/>
    </row>
    <row r="193" spans="2:7" x14ac:dyDescent="0.25">
      <c r="B193" s="27"/>
      <c r="C193" s="11"/>
      <c r="D193" s="18" t="str">
        <f>IF(ISERROR(VLOOKUP(C193,'BASE '!$A$6:$B$9,2,0)),"",VLOOKUP(C193,'BASE '!$A$6:$B$9,2,0))</f>
        <v/>
      </c>
      <c r="E193" s="11"/>
      <c r="F193" s="14"/>
      <c r="G193" s="15"/>
    </row>
    <row r="194" spans="2:7" x14ac:dyDescent="0.25">
      <c r="B194" s="27"/>
      <c r="C194" s="11"/>
      <c r="D194" s="18" t="str">
        <f>IF(ISERROR(VLOOKUP(C194,'BASE '!$A$6:$B$9,2,0)),"",VLOOKUP(C194,'BASE '!$A$6:$B$9,2,0))</f>
        <v/>
      </c>
      <c r="E194" s="11"/>
      <c r="F194" s="14"/>
      <c r="G194" s="15"/>
    </row>
    <row r="195" spans="2:7" x14ac:dyDescent="0.25">
      <c r="B195" s="27"/>
      <c r="C195" s="11"/>
      <c r="D195" s="18" t="str">
        <f>IF(ISERROR(VLOOKUP(C195,'BASE '!$A$6:$B$9,2,0)),"",VLOOKUP(C195,'BASE '!$A$6:$B$9,2,0))</f>
        <v/>
      </c>
      <c r="E195" s="11"/>
      <c r="F195" s="14"/>
      <c r="G195" s="15"/>
    </row>
    <row r="196" spans="2:7" x14ac:dyDescent="0.25">
      <c r="B196" s="27"/>
      <c r="C196" s="11"/>
      <c r="D196" s="18" t="str">
        <f>IF(ISERROR(VLOOKUP(C196,'BASE '!$A$6:$B$9,2,0)),"",VLOOKUP(C196,'BASE '!$A$6:$B$9,2,0))</f>
        <v/>
      </c>
      <c r="E196" s="11"/>
      <c r="F196" s="14"/>
      <c r="G196" s="15"/>
    </row>
    <row r="197" spans="2:7" x14ac:dyDescent="0.25">
      <c r="B197" s="27"/>
      <c r="C197" s="11"/>
      <c r="D197" s="18" t="str">
        <f>IF(ISERROR(VLOOKUP(C197,'BASE '!$A$6:$B$9,2,0)),"",VLOOKUP(C197,'BASE '!$A$6:$B$9,2,0))</f>
        <v/>
      </c>
      <c r="E197" s="11"/>
      <c r="F197" s="14"/>
      <c r="G197" s="15"/>
    </row>
    <row r="198" spans="2:7" x14ac:dyDescent="0.25">
      <c r="B198" s="27"/>
      <c r="C198" s="11"/>
      <c r="D198" s="18" t="str">
        <f>IF(ISERROR(VLOOKUP(C198,'BASE '!$A$6:$B$9,2,0)),"",VLOOKUP(C198,'BASE '!$A$6:$B$9,2,0))</f>
        <v/>
      </c>
      <c r="E198" s="11"/>
      <c r="F198" s="14"/>
      <c r="G198" s="16"/>
    </row>
  </sheetData>
  <mergeCells count="3">
    <mergeCell ref="B1:G1"/>
    <mergeCell ref="B2:G2"/>
    <mergeCell ref="B3:G3"/>
  </mergeCells>
  <pageMargins left="0.70866141732283472" right="0.70866141732283472" top="0.74803149606299213" bottom="0.74803149606299213" header="0.31496062992125984" footer="0.31496062992125984"/>
  <pageSetup paperSize="9" scale="72" fitToHeight="4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994BE035-9536-452D-8DFE-7D7A25B21F39}">
          <x14:formula1>
            <xm:f>'BASE '!$D$6:$D$8</xm:f>
          </x14:formula1>
          <xm:sqref>G6:G198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8236C9-5760-423A-9937-DCFA559BB343}">
  <sheetPr>
    <pageSetUpPr fitToPage="1"/>
  </sheetPr>
  <dimension ref="B1:H198"/>
  <sheetViews>
    <sheetView showGridLines="0" workbookViewId="0">
      <selection activeCell="I10" sqref="I10"/>
    </sheetView>
  </sheetViews>
  <sheetFormatPr baseColWidth="10" defaultRowHeight="15" x14ac:dyDescent="0.25"/>
  <cols>
    <col min="2" max="2" width="19.5703125" style="3" customWidth="1"/>
    <col min="3" max="3" width="14.85546875" style="3" customWidth="1"/>
    <col min="4" max="4" width="20.85546875" style="3" customWidth="1"/>
    <col min="5" max="5" width="10" style="3" customWidth="1"/>
    <col min="6" max="6" width="15" style="3" customWidth="1"/>
    <col min="10" max="10" width="21" bestFit="1" customWidth="1"/>
    <col min="11" max="11" width="17.5703125" bestFit="1" customWidth="1"/>
  </cols>
  <sheetData>
    <row r="1" spans="2:8" ht="39" customHeight="1" x14ac:dyDescent="0.25">
      <c r="B1" s="30" t="s">
        <v>5</v>
      </c>
      <c r="C1" s="31"/>
      <c r="D1" s="31"/>
      <c r="E1" s="31"/>
      <c r="F1" s="31"/>
      <c r="G1" s="32"/>
    </row>
    <row r="2" spans="2:8" x14ac:dyDescent="0.25">
      <c r="B2" s="33" t="s">
        <v>1</v>
      </c>
      <c r="C2" s="33"/>
      <c r="D2" s="33"/>
      <c r="E2" s="33"/>
      <c r="F2" s="33"/>
      <c r="G2" s="33"/>
    </row>
    <row r="3" spans="2:8" ht="18.75" customHeight="1" x14ac:dyDescent="0.25">
      <c r="B3" s="34" t="str">
        <f ca="1">+RIGHT(CELL("nomfichier",A1),LEN(CELL("nomfichier",A1))-FIND("]",CELL("nomfichier",A1)))</f>
        <v>7</v>
      </c>
      <c r="C3" s="34"/>
      <c r="D3" s="34"/>
      <c r="E3" s="34"/>
      <c r="F3" s="34"/>
      <c r="G3" s="34"/>
    </row>
    <row r="5" spans="2:8" s="3" customFormat="1" ht="52.5" customHeight="1" x14ac:dyDescent="0.25">
      <c r="B5" s="8" t="s">
        <v>8</v>
      </c>
      <c r="C5" s="8" t="s">
        <v>21</v>
      </c>
      <c r="D5" s="8" t="s">
        <v>12</v>
      </c>
      <c r="E5" s="8" t="s">
        <v>6</v>
      </c>
      <c r="F5" s="8" t="s">
        <v>9</v>
      </c>
      <c r="G5" s="17" t="s">
        <v>13</v>
      </c>
      <c r="H5"/>
    </row>
    <row r="6" spans="2:8" x14ac:dyDescent="0.25">
      <c r="B6" s="26">
        <v>44633</v>
      </c>
      <c r="C6" s="11" t="s">
        <v>17</v>
      </c>
      <c r="D6" s="18" t="str">
        <f>IF(ISERROR(VLOOKUP(C6,'BASE '!$A$6:$B$9,2,0)),"",VLOOKUP(C6,'BASE '!$A$6:$B$9,2,0))</f>
        <v>Chapeau</v>
      </c>
      <c r="E6" s="11">
        <v>4</v>
      </c>
      <c r="F6" s="12">
        <v>2</v>
      </c>
      <c r="G6" s="13" t="s">
        <v>23</v>
      </c>
    </row>
    <row r="7" spans="2:8" x14ac:dyDescent="0.25">
      <c r="B7" s="27">
        <v>44633</v>
      </c>
      <c r="C7" s="11" t="s">
        <v>18</v>
      </c>
      <c r="D7" s="18" t="str">
        <f>IF(ISERROR(VLOOKUP(C7,'BASE '!$A$6:$B$9,2,0)),"",VLOOKUP(C7,'BASE '!$A$6:$B$9,2,0))</f>
        <v>Patalon</v>
      </c>
      <c r="E7" s="11">
        <v>4</v>
      </c>
      <c r="F7" s="14">
        <v>2</v>
      </c>
      <c r="G7" s="15" t="s">
        <v>23</v>
      </c>
    </row>
    <row r="8" spans="2:8" x14ac:dyDescent="0.25">
      <c r="B8" s="27">
        <v>44633</v>
      </c>
      <c r="C8" s="11" t="s">
        <v>19</v>
      </c>
      <c r="D8" s="18" t="str">
        <f>IF(ISERROR(VLOOKUP(C8,'BASE '!$A$6:$B$9,2,0)),"",VLOOKUP(C8,'BASE '!$A$6:$B$9,2,0))</f>
        <v>Short</v>
      </c>
      <c r="E8" s="11">
        <v>4</v>
      </c>
      <c r="F8" s="14">
        <v>2</v>
      </c>
      <c r="G8" s="15" t="s">
        <v>23</v>
      </c>
    </row>
    <row r="9" spans="2:8" x14ac:dyDescent="0.25">
      <c r="B9" s="27">
        <v>44633</v>
      </c>
      <c r="C9" s="11" t="s">
        <v>20</v>
      </c>
      <c r="D9" s="18" t="str">
        <f>IF(ISERROR(VLOOKUP(C9,'BASE '!$A$6:$B$9,2,0)),"",VLOOKUP(C9,'BASE '!$A$6:$B$9,2,0))</f>
        <v>Chaussure</v>
      </c>
      <c r="E9" s="11">
        <v>4</v>
      </c>
      <c r="F9" s="14">
        <v>2</v>
      </c>
      <c r="G9" s="15" t="s">
        <v>23</v>
      </c>
    </row>
    <row r="10" spans="2:8" x14ac:dyDescent="0.25">
      <c r="B10" s="27">
        <v>44634</v>
      </c>
      <c r="C10" s="11" t="s">
        <v>17</v>
      </c>
      <c r="D10" s="18" t="str">
        <f>IF(ISERROR(VLOOKUP(C10,'BASE '!$A$6:$B$9,2,0)),"",VLOOKUP(C10,'BASE '!$A$6:$B$9,2,0))</f>
        <v>Chapeau</v>
      </c>
      <c r="E10" s="11"/>
      <c r="F10" s="14">
        <v>1</v>
      </c>
      <c r="G10" s="15" t="s">
        <v>23</v>
      </c>
    </row>
    <row r="11" spans="2:8" x14ac:dyDescent="0.25">
      <c r="B11" s="27">
        <v>44634</v>
      </c>
      <c r="C11" s="11" t="s">
        <v>18</v>
      </c>
      <c r="D11" s="18" t="str">
        <f>IF(ISERROR(VLOOKUP(C11,'BASE '!$A$6:$B$9,2,0)),"",VLOOKUP(C11,'BASE '!$A$6:$B$9,2,0))</f>
        <v>Patalon</v>
      </c>
      <c r="E11" s="11"/>
      <c r="F11" s="14">
        <v>1</v>
      </c>
      <c r="G11" s="15" t="s">
        <v>23</v>
      </c>
    </row>
    <row r="12" spans="2:8" x14ac:dyDescent="0.25">
      <c r="B12" s="27">
        <v>44634</v>
      </c>
      <c r="C12" s="11" t="s">
        <v>19</v>
      </c>
      <c r="D12" s="18" t="str">
        <f>IF(ISERROR(VLOOKUP(C12,'BASE '!$A$6:$B$9,2,0)),"",VLOOKUP(C12,'BASE '!$A$6:$B$9,2,0))</f>
        <v>Short</v>
      </c>
      <c r="E12" s="11"/>
      <c r="F12" s="14">
        <v>2</v>
      </c>
      <c r="G12" s="15" t="s">
        <v>24</v>
      </c>
    </row>
    <row r="13" spans="2:8" x14ac:dyDescent="0.25">
      <c r="B13" s="27">
        <v>44634</v>
      </c>
      <c r="C13" s="11" t="s">
        <v>20</v>
      </c>
      <c r="D13" s="18" t="str">
        <f>IF(ISERROR(VLOOKUP(C13,'BASE '!$A$6:$B$9,2,0)),"",VLOOKUP(C13,'BASE '!$A$6:$B$9,2,0))</f>
        <v>Chaussure</v>
      </c>
      <c r="E13" s="11"/>
      <c r="F13" s="14">
        <v>1</v>
      </c>
      <c r="G13" s="15" t="s">
        <v>23</v>
      </c>
    </row>
    <row r="14" spans="2:8" x14ac:dyDescent="0.25">
      <c r="B14" s="27">
        <v>44634</v>
      </c>
      <c r="C14" s="11" t="s">
        <v>20</v>
      </c>
      <c r="D14" s="18" t="str">
        <f>IF(ISERROR(VLOOKUP(C14,'BASE '!$A$6:$B$9,2,0)),"",VLOOKUP(C14,'BASE '!$A$6:$B$9,2,0))</f>
        <v>Chaussure</v>
      </c>
      <c r="E14" s="11"/>
      <c r="F14" s="14">
        <v>1</v>
      </c>
      <c r="G14" s="15" t="s">
        <v>23</v>
      </c>
    </row>
    <row r="15" spans="2:8" x14ac:dyDescent="0.25">
      <c r="B15" s="27"/>
      <c r="C15" s="11"/>
      <c r="D15" s="18"/>
      <c r="E15" s="11"/>
      <c r="F15" s="14"/>
      <c r="G15" s="15"/>
    </row>
    <row r="16" spans="2:8" x14ac:dyDescent="0.25">
      <c r="B16" s="27"/>
      <c r="C16" s="11"/>
      <c r="D16" s="18"/>
      <c r="E16" s="11"/>
      <c r="F16" s="14"/>
      <c r="G16" s="15"/>
    </row>
    <row r="17" spans="2:7" x14ac:dyDescent="0.25">
      <c r="B17" s="27"/>
      <c r="C17" s="11"/>
      <c r="D17" s="18"/>
      <c r="E17" s="11"/>
      <c r="F17" s="14"/>
      <c r="G17" s="15"/>
    </row>
    <row r="18" spans="2:7" x14ac:dyDescent="0.25">
      <c r="B18" s="27"/>
      <c r="C18" s="11"/>
      <c r="D18" s="18"/>
      <c r="E18" s="11"/>
      <c r="F18" s="14"/>
      <c r="G18" s="15"/>
    </row>
    <row r="19" spans="2:7" x14ac:dyDescent="0.25">
      <c r="B19" s="27"/>
      <c r="C19" s="11"/>
      <c r="D19" s="18" t="str">
        <f>IF(ISERROR(VLOOKUP(C19,'BASE '!$A$6:$B$9,2,0)),"",VLOOKUP(C19,'BASE '!$A$6:$B$9,2,0))</f>
        <v/>
      </c>
      <c r="E19" s="11"/>
      <c r="F19" s="14"/>
      <c r="G19" s="15"/>
    </row>
    <row r="20" spans="2:7" x14ac:dyDescent="0.25">
      <c r="B20" s="27"/>
      <c r="C20" s="11"/>
      <c r="D20" s="18" t="str">
        <f>IF(ISERROR(VLOOKUP(C20,'BASE '!$A$6:$B$9,2,0)),"",VLOOKUP(C20,'BASE '!$A$6:$B$9,2,0))</f>
        <v/>
      </c>
      <c r="E20" s="11"/>
      <c r="F20" s="14"/>
      <c r="G20" s="15"/>
    </row>
    <row r="21" spans="2:7" x14ac:dyDescent="0.25">
      <c r="B21" s="27"/>
      <c r="C21" s="11"/>
      <c r="D21" s="18" t="str">
        <f>IF(ISERROR(VLOOKUP(C21,'BASE '!$A$6:$B$9,2,0)),"",VLOOKUP(C21,'BASE '!$A$6:$B$9,2,0))</f>
        <v/>
      </c>
      <c r="E21" s="11"/>
      <c r="F21" s="14"/>
      <c r="G21" s="15"/>
    </row>
    <row r="22" spans="2:7" x14ac:dyDescent="0.25">
      <c r="B22" s="27"/>
      <c r="C22" s="11"/>
      <c r="D22" s="18" t="str">
        <f>IF(ISERROR(VLOOKUP(C22,'BASE '!$A$6:$B$9,2,0)),"",VLOOKUP(C22,'BASE '!$A$6:$B$9,2,0))</f>
        <v/>
      </c>
      <c r="E22" s="11"/>
      <c r="F22" s="14"/>
      <c r="G22" s="15"/>
    </row>
    <row r="23" spans="2:7" x14ac:dyDescent="0.25">
      <c r="B23" s="27"/>
      <c r="C23" s="11"/>
      <c r="D23" s="18" t="str">
        <f>IF(ISERROR(VLOOKUP(C23,'BASE '!$A$6:$B$9,2,0)),"",VLOOKUP(C23,'BASE '!$A$6:$B$9,2,0))</f>
        <v/>
      </c>
      <c r="E23" s="11"/>
      <c r="F23" s="14"/>
      <c r="G23" s="15"/>
    </row>
    <row r="24" spans="2:7" x14ac:dyDescent="0.25">
      <c r="B24" s="27"/>
      <c r="C24" s="11"/>
      <c r="D24" s="18" t="str">
        <f>IF(ISERROR(VLOOKUP(C24,'BASE '!$A$6:$B$9,2,0)),"",VLOOKUP(C24,'BASE '!$A$6:$B$9,2,0))</f>
        <v/>
      </c>
      <c r="E24" s="11"/>
      <c r="F24" s="14"/>
      <c r="G24" s="15"/>
    </row>
    <row r="25" spans="2:7" x14ac:dyDescent="0.25">
      <c r="B25" s="27"/>
      <c r="C25" s="11"/>
      <c r="D25" s="18" t="str">
        <f>IF(ISERROR(VLOOKUP(C25,'BASE '!$A$6:$B$9,2,0)),"",VLOOKUP(C25,'BASE '!$A$6:$B$9,2,0))</f>
        <v/>
      </c>
      <c r="E25" s="11"/>
      <c r="F25" s="14"/>
      <c r="G25" s="15"/>
    </row>
    <row r="26" spans="2:7" x14ac:dyDescent="0.25">
      <c r="B26" s="27"/>
      <c r="C26" s="11"/>
      <c r="D26" s="18" t="str">
        <f>IF(ISERROR(VLOOKUP(C26,'BASE '!$A$6:$B$9,2,0)),"",VLOOKUP(C26,'BASE '!$A$6:$B$9,2,0))</f>
        <v/>
      </c>
      <c r="E26" s="11"/>
      <c r="F26" s="14"/>
      <c r="G26" s="15"/>
    </row>
    <row r="27" spans="2:7" x14ac:dyDescent="0.25">
      <c r="B27" s="27"/>
      <c r="C27" s="11"/>
      <c r="D27" s="18" t="str">
        <f>IF(ISERROR(VLOOKUP(C27,'BASE '!$A$6:$B$9,2,0)),"",VLOOKUP(C27,'BASE '!$A$6:$B$9,2,0))</f>
        <v/>
      </c>
      <c r="E27" s="11"/>
      <c r="F27" s="14"/>
      <c r="G27" s="15"/>
    </row>
    <row r="28" spans="2:7" x14ac:dyDescent="0.25">
      <c r="B28" s="27"/>
      <c r="C28" s="11"/>
      <c r="D28" s="18" t="str">
        <f>IF(ISERROR(VLOOKUP(C28,'BASE '!$A$6:$B$9,2,0)),"",VLOOKUP(C28,'BASE '!$A$6:$B$9,2,0))</f>
        <v/>
      </c>
      <c r="E28" s="11"/>
      <c r="F28" s="14"/>
      <c r="G28" s="15"/>
    </row>
    <row r="29" spans="2:7" x14ac:dyDescent="0.25">
      <c r="B29" s="27"/>
      <c r="C29" s="11"/>
      <c r="D29" s="18" t="str">
        <f>IF(ISERROR(VLOOKUP(C29,'BASE '!$A$6:$B$9,2,0)),"",VLOOKUP(C29,'BASE '!$A$6:$B$9,2,0))</f>
        <v/>
      </c>
      <c r="E29" s="11"/>
      <c r="F29" s="14"/>
      <c r="G29" s="15"/>
    </row>
    <row r="30" spans="2:7" x14ac:dyDescent="0.25">
      <c r="B30" s="27"/>
      <c r="C30" s="11"/>
      <c r="D30" s="18" t="str">
        <f>IF(ISERROR(VLOOKUP(C30,'BASE '!$A$6:$B$9,2,0)),"",VLOOKUP(C30,'BASE '!$A$6:$B$9,2,0))</f>
        <v/>
      </c>
      <c r="E30" s="11"/>
      <c r="F30" s="14"/>
      <c r="G30" s="15"/>
    </row>
    <row r="31" spans="2:7" x14ac:dyDescent="0.25">
      <c r="B31" s="27"/>
      <c r="C31" s="11"/>
      <c r="D31" s="18" t="str">
        <f>IF(ISERROR(VLOOKUP(C31,'BASE '!$A$6:$B$9,2,0)),"",VLOOKUP(C31,'BASE '!$A$6:$B$9,2,0))</f>
        <v/>
      </c>
      <c r="E31" s="11"/>
      <c r="F31" s="14"/>
      <c r="G31" s="15"/>
    </row>
    <row r="32" spans="2:7" x14ac:dyDescent="0.25">
      <c r="B32" s="27"/>
      <c r="C32" s="11"/>
      <c r="D32" s="18" t="str">
        <f>IF(ISERROR(VLOOKUP(C32,'BASE '!$A$6:$B$9,2,0)),"",VLOOKUP(C32,'BASE '!$A$6:$B$9,2,0))</f>
        <v/>
      </c>
      <c r="E32" s="11"/>
      <c r="F32" s="14"/>
      <c r="G32" s="15"/>
    </row>
    <row r="33" spans="2:7" x14ac:dyDescent="0.25">
      <c r="B33" s="27"/>
      <c r="C33" s="11"/>
      <c r="D33" s="18" t="str">
        <f>IF(ISERROR(VLOOKUP(C33,'BASE '!$A$6:$B$9,2,0)),"",VLOOKUP(C33,'BASE '!$A$6:$B$9,2,0))</f>
        <v/>
      </c>
      <c r="E33" s="11"/>
      <c r="F33" s="14"/>
      <c r="G33" s="15"/>
    </row>
    <row r="34" spans="2:7" x14ac:dyDescent="0.25">
      <c r="B34" s="27"/>
      <c r="C34" s="11"/>
      <c r="D34" s="18" t="str">
        <f>IF(ISERROR(VLOOKUP(C34,'BASE '!$A$6:$B$9,2,0)),"",VLOOKUP(C34,'BASE '!$A$6:$B$9,2,0))</f>
        <v/>
      </c>
      <c r="E34" s="11"/>
      <c r="F34" s="14"/>
      <c r="G34" s="15"/>
    </row>
    <row r="35" spans="2:7" x14ac:dyDescent="0.25">
      <c r="B35" s="27"/>
      <c r="C35" s="11"/>
      <c r="D35" s="18" t="str">
        <f>IF(ISERROR(VLOOKUP(C35,'BASE '!$A$6:$B$9,2,0)),"",VLOOKUP(C35,'BASE '!$A$6:$B$9,2,0))</f>
        <v/>
      </c>
      <c r="E35" s="11"/>
      <c r="F35" s="14"/>
      <c r="G35" s="15"/>
    </row>
    <row r="36" spans="2:7" x14ac:dyDescent="0.25">
      <c r="B36" s="27"/>
      <c r="C36" s="11"/>
      <c r="D36" s="18" t="str">
        <f>IF(ISERROR(VLOOKUP(C36,'BASE '!$A$6:$B$9,2,0)),"",VLOOKUP(C36,'BASE '!$A$6:$B$9,2,0))</f>
        <v/>
      </c>
      <c r="E36" s="11"/>
      <c r="F36" s="14"/>
      <c r="G36" s="15"/>
    </row>
    <row r="37" spans="2:7" x14ac:dyDescent="0.25">
      <c r="B37" s="27"/>
      <c r="C37" s="11"/>
      <c r="D37" s="18" t="str">
        <f>IF(ISERROR(VLOOKUP(C37,'BASE '!$A$6:$B$9,2,0)),"",VLOOKUP(C37,'BASE '!$A$6:$B$9,2,0))</f>
        <v/>
      </c>
      <c r="E37" s="11"/>
      <c r="F37" s="14"/>
      <c r="G37" s="15"/>
    </row>
    <row r="38" spans="2:7" x14ac:dyDescent="0.25">
      <c r="B38" s="27"/>
      <c r="C38" s="11"/>
      <c r="D38" s="18" t="str">
        <f>IF(ISERROR(VLOOKUP(C38,'BASE '!$A$6:$B$9,2,0)),"",VLOOKUP(C38,'BASE '!$A$6:$B$9,2,0))</f>
        <v/>
      </c>
      <c r="E38" s="11"/>
      <c r="F38" s="14"/>
      <c r="G38" s="15"/>
    </row>
    <row r="39" spans="2:7" x14ac:dyDescent="0.25">
      <c r="B39" s="27"/>
      <c r="C39" s="11"/>
      <c r="D39" s="18" t="str">
        <f>IF(ISERROR(VLOOKUP(C39,'BASE '!$A$6:$B$9,2,0)),"",VLOOKUP(C39,'BASE '!$A$6:$B$9,2,0))</f>
        <v/>
      </c>
      <c r="E39" s="11"/>
      <c r="F39" s="14"/>
      <c r="G39" s="15"/>
    </row>
    <row r="40" spans="2:7" x14ac:dyDescent="0.25">
      <c r="B40" s="27"/>
      <c r="C40" s="11"/>
      <c r="D40" s="18" t="str">
        <f>IF(ISERROR(VLOOKUP(C40,'BASE '!$A$6:$B$9,2,0)),"",VLOOKUP(C40,'BASE '!$A$6:$B$9,2,0))</f>
        <v/>
      </c>
      <c r="E40" s="11"/>
      <c r="F40" s="14"/>
      <c r="G40" s="15"/>
    </row>
    <row r="41" spans="2:7" x14ac:dyDescent="0.25">
      <c r="B41" s="27"/>
      <c r="C41" s="11"/>
      <c r="D41" s="18" t="str">
        <f>IF(ISERROR(VLOOKUP(C41,'BASE '!$A$6:$B$9,2,0)),"",VLOOKUP(C41,'BASE '!$A$6:$B$9,2,0))</f>
        <v/>
      </c>
      <c r="E41" s="11"/>
      <c r="F41" s="14"/>
      <c r="G41" s="15"/>
    </row>
    <row r="42" spans="2:7" x14ac:dyDescent="0.25">
      <c r="B42" s="27"/>
      <c r="C42" s="11"/>
      <c r="D42" s="18" t="str">
        <f>IF(ISERROR(VLOOKUP(C42,'BASE '!$A$6:$B$9,2,0)),"",VLOOKUP(C42,'BASE '!$A$6:$B$9,2,0))</f>
        <v/>
      </c>
      <c r="E42" s="11"/>
      <c r="F42" s="14"/>
      <c r="G42" s="15"/>
    </row>
    <row r="43" spans="2:7" x14ac:dyDescent="0.25">
      <c r="B43" s="27"/>
      <c r="C43" s="11"/>
      <c r="D43" s="18" t="str">
        <f>IF(ISERROR(VLOOKUP(C43,'BASE '!$A$6:$B$9,2,0)),"",VLOOKUP(C43,'BASE '!$A$6:$B$9,2,0))</f>
        <v/>
      </c>
      <c r="E43" s="11"/>
      <c r="F43" s="14"/>
      <c r="G43" s="15"/>
    </row>
    <row r="44" spans="2:7" x14ac:dyDescent="0.25">
      <c r="B44" s="27"/>
      <c r="C44" s="11"/>
      <c r="D44" s="18" t="str">
        <f>IF(ISERROR(VLOOKUP(C44,'BASE '!$A$6:$B$9,2,0)),"",VLOOKUP(C44,'BASE '!$A$6:$B$9,2,0))</f>
        <v/>
      </c>
      <c r="E44" s="11"/>
      <c r="F44" s="14"/>
      <c r="G44" s="15"/>
    </row>
    <row r="45" spans="2:7" x14ac:dyDescent="0.25">
      <c r="B45" s="27"/>
      <c r="C45" s="11"/>
      <c r="D45" s="18" t="str">
        <f>IF(ISERROR(VLOOKUP(C45,'BASE '!$A$6:$B$9,2,0)),"",VLOOKUP(C45,'BASE '!$A$6:$B$9,2,0))</f>
        <v/>
      </c>
      <c r="E45" s="11"/>
      <c r="F45" s="14"/>
      <c r="G45" s="15"/>
    </row>
    <row r="46" spans="2:7" x14ac:dyDescent="0.25">
      <c r="B46" s="27"/>
      <c r="C46" s="11"/>
      <c r="D46" s="18" t="str">
        <f>IF(ISERROR(VLOOKUP(C46,'BASE '!$A$6:$B$9,2,0)),"",VLOOKUP(C46,'BASE '!$A$6:$B$9,2,0))</f>
        <v/>
      </c>
      <c r="E46" s="11"/>
      <c r="F46" s="14"/>
      <c r="G46" s="15"/>
    </row>
    <row r="47" spans="2:7" x14ac:dyDescent="0.25">
      <c r="B47" s="27"/>
      <c r="C47" s="11"/>
      <c r="D47" s="18" t="str">
        <f>IF(ISERROR(VLOOKUP(C47,'BASE '!$A$6:$B$9,2,0)),"",VLOOKUP(C47,'BASE '!$A$6:$B$9,2,0))</f>
        <v/>
      </c>
      <c r="E47" s="11"/>
      <c r="F47" s="14"/>
      <c r="G47" s="15"/>
    </row>
    <row r="48" spans="2:7" x14ac:dyDescent="0.25">
      <c r="B48" s="27"/>
      <c r="C48" s="11"/>
      <c r="D48" s="18" t="str">
        <f>IF(ISERROR(VLOOKUP(C48,'BASE '!$A$6:$B$9,2,0)),"",VLOOKUP(C48,'BASE '!$A$6:$B$9,2,0))</f>
        <v/>
      </c>
      <c r="E48" s="11"/>
      <c r="F48" s="14"/>
      <c r="G48" s="15"/>
    </row>
    <row r="49" spans="2:7" x14ac:dyDescent="0.25">
      <c r="B49" s="27"/>
      <c r="C49" s="11"/>
      <c r="D49" s="18" t="str">
        <f>IF(ISERROR(VLOOKUP(C49,'BASE '!$A$6:$B$9,2,0)),"",VLOOKUP(C49,'BASE '!$A$6:$B$9,2,0))</f>
        <v/>
      </c>
      <c r="E49" s="11"/>
      <c r="F49" s="14"/>
      <c r="G49" s="15"/>
    </row>
    <row r="50" spans="2:7" x14ac:dyDescent="0.25">
      <c r="B50" s="27"/>
      <c r="C50" s="11"/>
      <c r="D50" s="18" t="str">
        <f>IF(ISERROR(VLOOKUP(C50,'BASE '!$A$6:$B$9,2,0)),"",VLOOKUP(C50,'BASE '!$A$6:$B$9,2,0))</f>
        <v/>
      </c>
      <c r="E50" s="11"/>
      <c r="F50" s="14"/>
      <c r="G50" s="15"/>
    </row>
    <row r="51" spans="2:7" x14ac:dyDescent="0.25">
      <c r="B51" s="27"/>
      <c r="C51" s="11"/>
      <c r="D51" s="18" t="str">
        <f>IF(ISERROR(VLOOKUP(C51,'BASE '!$A$6:$B$9,2,0)),"",VLOOKUP(C51,'BASE '!$A$6:$B$9,2,0))</f>
        <v/>
      </c>
      <c r="E51" s="11"/>
      <c r="F51" s="14"/>
      <c r="G51" s="15"/>
    </row>
    <row r="52" spans="2:7" x14ac:dyDescent="0.25">
      <c r="B52" s="27"/>
      <c r="C52" s="11"/>
      <c r="D52" s="18" t="str">
        <f>IF(ISERROR(VLOOKUP(C52,'BASE '!$A$6:$B$9,2,0)),"",VLOOKUP(C52,'BASE '!$A$6:$B$9,2,0))</f>
        <v/>
      </c>
      <c r="E52" s="11"/>
      <c r="F52" s="14"/>
      <c r="G52" s="15"/>
    </row>
    <row r="53" spans="2:7" x14ac:dyDescent="0.25">
      <c r="B53" s="27"/>
      <c r="C53" s="11"/>
      <c r="D53" s="18" t="str">
        <f>IF(ISERROR(VLOOKUP(C53,'BASE '!$A$6:$B$9,2,0)),"",VLOOKUP(C53,'BASE '!$A$6:$B$9,2,0))</f>
        <v/>
      </c>
      <c r="E53" s="11"/>
      <c r="F53" s="14"/>
      <c r="G53" s="15"/>
    </row>
    <row r="54" spans="2:7" x14ac:dyDescent="0.25">
      <c r="B54" s="27"/>
      <c r="C54" s="11"/>
      <c r="D54" s="18" t="str">
        <f>IF(ISERROR(VLOOKUP(C54,'BASE '!$A$6:$B$9,2,0)),"",VLOOKUP(C54,'BASE '!$A$6:$B$9,2,0))</f>
        <v/>
      </c>
      <c r="E54" s="11"/>
      <c r="F54" s="14"/>
      <c r="G54" s="15"/>
    </row>
    <row r="55" spans="2:7" x14ac:dyDescent="0.25">
      <c r="B55" s="27"/>
      <c r="C55" s="11"/>
      <c r="D55" s="18" t="str">
        <f>IF(ISERROR(VLOOKUP(C55,'BASE '!$A$6:$B$9,2,0)),"",VLOOKUP(C55,'BASE '!$A$6:$B$9,2,0))</f>
        <v/>
      </c>
      <c r="E55" s="11"/>
      <c r="F55" s="14"/>
      <c r="G55" s="15"/>
    </row>
    <row r="56" spans="2:7" x14ac:dyDescent="0.25">
      <c r="B56" s="27"/>
      <c r="C56" s="11"/>
      <c r="D56" s="18" t="str">
        <f>IF(ISERROR(VLOOKUP(C56,'BASE '!$A$6:$B$9,2,0)),"",VLOOKUP(C56,'BASE '!$A$6:$B$9,2,0))</f>
        <v/>
      </c>
      <c r="E56" s="11"/>
      <c r="F56" s="14"/>
      <c r="G56" s="15"/>
    </row>
    <row r="57" spans="2:7" x14ac:dyDescent="0.25">
      <c r="B57" s="27"/>
      <c r="C57" s="11"/>
      <c r="D57" s="18" t="str">
        <f>IF(ISERROR(VLOOKUP(C57,'BASE '!$A$6:$B$9,2,0)),"",VLOOKUP(C57,'BASE '!$A$6:$B$9,2,0))</f>
        <v/>
      </c>
      <c r="E57" s="11"/>
      <c r="F57" s="14"/>
      <c r="G57" s="15"/>
    </row>
    <row r="58" spans="2:7" x14ac:dyDescent="0.25">
      <c r="B58" s="27"/>
      <c r="C58" s="11"/>
      <c r="D58" s="18" t="str">
        <f>IF(ISERROR(VLOOKUP(C58,'BASE '!$A$6:$B$9,2,0)),"",VLOOKUP(C58,'BASE '!$A$6:$B$9,2,0))</f>
        <v/>
      </c>
      <c r="E58" s="11"/>
      <c r="F58" s="14"/>
      <c r="G58" s="15"/>
    </row>
    <row r="59" spans="2:7" x14ac:dyDescent="0.25">
      <c r="B59" s="27"/>
      <c r="C59" s="11"/>
      <c r="D59" s="18" t="str">
        <f>IF(ISERROR(VLOOKUP(C59,'BASE '!$A$6:$B$9,2,0)),"",VLOOKUP(C59,'BASE '!$A$6:$B$9,2,0))</f>
        <v/>
      </c>
      <c r="E59" s="11"/>
      <c r="F59" s="14"/>
      <c r="G59" s="15"/>
    </row>
    <row r="60" spans="2:7" x14ac:dyDescent="0.25">
      <c r="B60" s="27"/>
      <c r="C60" s="11"/>
      <c r="D60" s="18" t="str">
        <f>IF(ISERROR(VLOOKUP(C60,'BASE '!$A$6:$B$9,2,0)),"",VLOOKUP(C60,'BASE '!$A$6:$B$9,2,0))</f>
        <v/>
      </c>
      <c r="E60" s="11"/>
      <c r="F60" s="14"/>
      <c r="G60" s="15"/>
    </row>
    <row r="61" spans="2:7" x14ac:dyDescent="0.25">
      <c r="B61" s="27"/>
      <c r="C61" s="11"/>
      <c r="D61" s="18" t="str">
        <f>IF(ISERROR(VLOOKUP(C61,'BASE '!$A$6:$B$9,2,0)),"",VLOOKUP(C61,'BASE '!$A$6:$B$9,2,0))</f>
        <v/>
      </c>
      <c r="E61" s="11"/>
      <c r="F61" s="14"/>
      <c r="G61" s="15"/>
    </row>
    <row r="62" spans="2:7" x14ac:dyDescent="0.25">
      <c r="B62" s="27"/>
      <c r="C62" s="11"/>
      <c r="D62" s="18" t="str">
        <f>IF(ISERROR(VLOOKUP(C62,'BASE '!$A$6:$B$9,2,0)),"",VLOOKUP(C62,'BASE '!$A$6:$B$9,2,0))</f>
        <v/>
      </c>
      <c r="E62" s="11"/>
      <c r="F62" s="14"/>
      <c r="G62" s="15"/>
    </row>
    <row r="63" spans="2:7" x14ac:dyDescent="0.25">
      <c r="B63" s="27"/>
      <c r="C63" s="11"/>
      <c r="D63" s="18" t="str">
        <f>IF(ISERROR(VLOOKUP(C63,'BASE '!$A$6:$B$9,2,0)),"",VLOOKUP(C63,'BASE '!$A$6:$B$9,2,0))</f>
        <v/>
      </c>
      <c r="E63" s="11"/>
      <c r="F63" s="14"/>
      <c r="G63" s="15"/>
    </row>
    <row r="64" spans="2:7" x14ac:dyDescent="0.25">
      <c r="B64" s="27"/>
      <c r="C64" s="11"/>
      <c r="D64" s="18" t="str">
        <f>IF(ISERROR(VLOOKUP(C64,'BASE '!$A$6:$B$9,2,0)),"",VLOOKUP(C64,'BASE '!$A$6:$B$9,2,0))</f>
        <v/>
      </c>
      <c r="E64" s="11"/>
      <c r="F64" s="14"/>
      <c r="G64" s="15"/>
    </row>
    <row r="65" spans="2:7" x14ac:dyDescent="0.25">
      <c r="B65" s="27"/>
      <c r="C65" s="11"/>
      <c r="D65" s="18" t="str">
        <f>IF(ISERROR(VLOOKUP(C65,'BASE '!$A$6:$B$9,2,0)),"",VLOOKUP(C65,'BASE '!$A$6:$B$9,2,0))</f>
        <v/>
      </c>
      <c r="E65" s="11"/>
      <c r="F65" s="14"/>
      <c r="G65" s="15"/>
    </row>
    <row r="66" spans="2:7" x14ac:dyDescent="0.25">
      <c r="B66" s="27"/>
      <c r="C66" s="11"/>
      <c r="D66" s="18" t="str">
        <f>IF(ISERROR(VLOOKUP(C66,'BASE '!$A$6:$B$9,2,0)),"",VLOOKUP(C66,'BASE '!$A$6:$B$9,2,0))</f>
        <v/>
      </c>
      <c r="E66" s="11"/>
      <c r="F66" s="14"/>
      <c r="G66" s="15"/>
    </row>
    <row r="67" spans="2:7" x14ac:dyDescent="0.25">
      <c r="B67" s="27"/>
      <c r="C67" s="11"/>
      <c r="D67" s="18" t="str">
        <f>IF(ISERROR(VLOOKUP(C67,'BASE '!$A$6:$B$9,2,0)),"",VLOOKUP(C67,'BASE '!$A$6:$B$9,2,0))</f>
        <v/>
      </c>
      <c r="E67" s="11"/>
      <c r="F67" s="14"/>
      <c r="G67" s="15"/>
    </row>
    <row r="68" spans="2:7" x14ac:dyDescent="0.25">
      <c r="B68" s="27"/>
      <c r="C68" s="11"/>
      <c r="D68" s="18" t="str">
        <f>IF(ISERROR(VLOOKUP(C68,'BASE '!$A$6:$B$9,2,0)),"",VLOOKUP(C68,'BASE '!$A$6:$B$9,2,0))</f>
        <v/>
      </c>
      <c r="E68" s="11"/>
      <c r="F68" s="14"/>
      <c r="G68" s="15"/>
    </row>
    <row r="69" spans="2:7" x14ac:dyDescent="0.25">
      <c r="B69" s="27"/>
      <c r="C69" s="11"/>
      <c r="D69" s="18" t="str">
        <f>IF(ISERROR(VLOOKUP(C69,'BASE '!$A$6:$B$9,2,0)),"",VLOOKUP(C69,'BASE '!$A$6:$B$9,2,0))</f>
        <v/>
      </c>
      <c r="E69" s="11"/>
      <c r="F69" s="14"/>
      <c r="G69" s="15"/>
    </row>
    <row r="70" spans="2:7" x14ac:dyDescent="0.25">
      <c r="B70" s="27"/>
      <c r="C70" s="11"/>
      <c r="D70" s="18" t="str">
        <f>IF(ISERROR(VLOOKUP(C70,'BASE '!$A$6:$B$9,2,0)),"",VLOOKUP(C70,'BASE '!$A$6:$B$9,2,0))</f>
        <v/>
      </c>
      <c r="E70" s="11"/>
      <c r="F70" s="14"/>
      <c r="G70" s="15"/>
    </row>
    <row r="71" spans="2:7" x14ac:dyDescent="0.25">
      <c r="B71" s="27"/>
      <c r="C71" s="11"/>
      <c r="D71" s="18" t="str">
        <f>IF(ISERROR(VLOOKUP(C71,'BASE '!$A$6:$B$9,2,0)),"",VLOOKUP(C71,'BASE '!$A$6:$B$9,2,0))</f>
        <v/>
      </c>
      <c r="E71" s="11"/>
      <c r="F71" s="14"/>
      <c r="G71" s="15"/>
    </row>
    <row r="72" spans="2:7" x14ac:dyDescent="0.25">
      <c r="B72" s="27"/>
      <c r="C72" s="11"/>
      <c r="D72" s="18" t="str">
        <f>IF(ISERROR(VLOOKUP(C72,'BASE '!$A$6:$B$9,2,0)),"",VLOOKUP(C72,'BASE '!$A$6:$B$9,2,0))</f>
        <v/>
      </c>
      <c r="E72" s="11"/>
      <c r="F72" s="14"/>
      <c r="G72" s="15"/>
    </row>
    <row r="73" spans="2:7" x14ac:dyDescent="0.25">
      <c r="B73" s="27"/>
      <c r="C73" s="11"/>
      <c r="D73" s="18" t="str">
        <f>IF(ISERROR(VLOOKUP(C73,'BASE '!$A$6:$B$9,2,0)),"",VLOOKUP(C73,'BASE '!$A$6:$B$9,2,0))</f>
        <v/>
      </c>
      <c r="E73" s="11"/>
      <c r="F73" s="14"/>
      <c r="G73" s="15"/>
    </row>
    <row r="74" spans="2:7" x14ac:dyDescent="0.25">
      <c r="B74" s="27"/>
      <c r="C74" s="11"/>
      <c r="D74" s="18" t="str">
        <f>IF(ISERROR(VLOOKUP(C74,'BASE '!$A$6:$B$9,2,0)),"",VLOOKUP(C74,'BASE '!$A$6:$B$9,2,0))</f>
        <v/>
      </c>
      <c r="E74" s="11"/>
      <c r="F74" s="14"/>
      <c r="G74" s="15"/>
    </row>
    <row r="75" spans="2:7" x14ac:dyDescent="0.25">
      <c r="B75" s="27"/>
      <c r="C75" s="11"/>
      <c r="D75" s="18" t="str">
        <f>IF(ISERROR(VLOOKUP(C75,'BASE '!$A$6:$B$9,2,0)),"",VLOOKUP(C75,'BASE '!$A$6:$B$9,2,0))</f>
        <v/>
      </c>
      <c r="E75" s="11"/>
      <c r="F75" s="14"/>
      <c r="G75" s="15"/>
    </row>
    <row r="76" spans="2:7" x14ac:dyDescent="0.25">
      <c r="B76" s="27"/>
      <c r="C76" s="11"/>
      <c r="D76" s="18" t="str">
        <f>IF(ISERROR(VLOOKUP(C76,'BASE '!$A$6:$B$9,2,0)),"",VLOOKUP(C76,'BASE '!$A$6:$B$9,2,0))</f>
        <v/>
      </c>
      <c r="E76" s="11"/>
      <c r="F76" s="14"/>
      <c r="G76" s="15"/>
    </row>
    <row r="77" spans="2:7" x14ac:dyDescent="0.25">
      <c r="B77" s="27"/>
      <c r="C77" s="11"/>
      <c r="D77" s="18" t="str">
        <f>IF(ISERROR(VLOOKUP(C77,'BASE '!$A$6:$B$9,2,0)),"",VLOOKUP(C77,'BASE '!$A$6:$B$9,2,0))</f>
        <v/>
      </c>
      <c r="E77" s="11"/>
      <c r="F77" s="14"/>
      <c r="G77" s="15"/>
    </row>
    <row r="78" spans="2:7" x14ac:dyDescent="0.25">
      <c r="B78" s="27"/>
      <c r="C78" s="11"/>
      <c r="D78" s="18" t="str">
        <f>IF(ISERROR(VLOOKUP(C78,'BASE '!$A$6:$B$9,2,0)),"",VLOOKUP(C78,'BASE '!$A$6:$B$9,2,0))</f>
        <v/>
      </c>
      <c r="E78" s="11"/>
      <c r="F78" s="14"/>
      <c r="G78" s="15"/>
    </row>
    <row r="79" spans="2:7" x14ac:dyDescent="0.25">
      <c r="B79" s="27"/>
      <c r="C79" s="11"/>
      <c r="D79" s="18" t="str">
        <f>IF(ISERROR(VLOOKUP(C79,'BASE '!$A$6:$B$9,2,0)),"",VLOOKUP(C79,'BASE '!$A$6:$B$9,2,0))</f>
        <v/>
      </c>
      <c r="E79" s="11"/>
      <c r="F79" s="14"/>
      <c r="G79" s="15"/>
    </row>
    <row r="80" spans="2:7" x14ac:dyDescent="0.25">
      <c r="B80" s="27"/>
      <c r="C80" s="11"/>
      <c r="D80" s="18" t="str">
        <f>IF(ISERROR(VLOOKUP(C80,'BASE '!$A$6:$B$9,2,0)),"",VLOOKUP(C80,'BASE '!$A$6:$B$9,2,0))</f>
        <v/>
      </c>
      <c r="E80" s="11"/>
      <c r="F80" s="14"/>
      <c r="G80" s="15"/>
    </row>
    <row r="81" spans="2:7" x14ac:dyDescent="0.25">
      <c r="B81" s="27"/>
      <c r="C81" s="11"/>
      <c r="D81" s="18" t="str">
        <f>IF(ISERROR(VLOOKUP(C81,'BASE '!$A$6:$B$9,2,0)),"",VLOOKUP(C81,'BASE '!$A$6:$B$9,2,0))</f>
        <v/>
      </c>
      <c r="E81" s="11"/>
      <c r="F81" s="14"/>
      <c r="G81" s="15"/>
    </row>
    <row r="82" spans="2:7" x14ac:dyDescent="0.25">
      <c r="B82" s="27"/>
      <c r="C82" s="11"/>
      <c r="D82" s="18" t="str">
        <f>IF(ISERROR(VLOOKUP(C82,'BASE '!$A$6:$B$9,2,0)),"",VLOOKUP(C82,'BASE '!$A$6:$B$9,2,0))</f>
        <v/>
      </c>
      <c r="E82" s="11"/>
      <c r="F82" s="14"/>
      <c r="G82" s="15"/>
    </row>
    <row r="83" spans="2:7" x14ac:dyDescent="0.25">
      <c r="B83" s="27"/>
      <c r="C83" s="11"/>
      <c r="D83" s="18" t="str">
        <f>IF(ISERROR(VLOOKUP(C83,'BASE '!$A$6:$B$9,2,0)),"",VLOOKUP(C83,'BASE '!$A$6:$B$9,2,0))</f>
        <v/>
      </c>
      <c r="E83" s="11"/>
      <c r="F83" s="14"/>
      <c r="G83" s="15"/>
    </row>
    <row r="84" spans="2:7" x14ac:dyDescent="0.25">
      <c r="B84" s="27"/>
      <c r="C84" s="11"/>
      <c r="D84" s="18" t="str">
        <f>IF(ISERROR(VLOOKUP(C84,'BASE '!$A$6:$B$9,2,0)),"",VLOOKUP(C84,'BASE '!$A$6:$B$9,2,0))</f>
        <v/>
      </c>
      <c r="E84" s="11"/>
      <c r="F84" s="14"/>
      <c r="G84" s="15"/>
    </row>
    <row r="85" spans="2:7" x14ac:dyDescent="0.25">
      <c r="B85" s="27"/>
      <c r="C85" s="11"/>
      <c r="D85" s="18" t="str">
        <f>IF(ISERROR(VLOOKUP(C85,'BASE '!$A$6:$B$9,2,0)),"",VLOOKUP(C85,'BASE '!$A$6:$B$9,2,0))</f>
        <v/>
      </c>
      <c r="E85" s="11"/>
      <c r="F85" s="14"/>
      <c r="G85" s="15"/>
    </row>
    <row r="86" spans="2:7" x14ac:dyDescent="0.25">
      <c r="B86" s="27"/>
      <c r="C86" s="11"/>
      <c r="D86" s="18" t="str">
        <f>IF(ISERROR(VLOOKUP(C86,'BASE '!$A$6:$B$9,2,0)),"",VLOOKUP(C86,'BASE '!$A$6:$B$9,2,0))</f>
        <v/>
      </c>
      <c r="E86" s="11"/>
      <c r="F86" s="14"/>
      <c r="G86" s="15"/>
    </row>
    <row r="87" spans="2:7" x14ac:dyDescent="0.25">
      <c r="B87" s="27"/>
      <c r="C87" s="11"/>
      <c r="D87" s="18" t="str">
        <f>IF(ISERROR(VLOOKUP(C87,'BASE '!$A$6:$B$9,2,0)),"",VLOOKUP(C87,'BASE '!$A$6:$B$9,2,0))</f>
        <v/>
      </c>
      <c r="E87" s="11"/>
      <c r="F87" s="14"/>
      <c r="G87" s="15"/>
    </row>
    <row r="88" spans="2:7" x14ac:dyDescent="0.25">
      <c r="B88" s="27"/>
      <c r="C88" s="11"/>
      <c r="D88" s="18" t="str">
        <f>IF(ISERROR(VLOOKUP(C88,'BASE '!$A$6:$B$9,2,0)),"",VLOOKUP(C88,'BASE '!$A$6:$B$9,2,0))</f>
        <v/>
      </c>
      <c r="E88" s="11"/>
      <c r="F88" s="14"/>
      <c r="G88" s="15"/>
    </row>
    <row r="89" spans="2:7" x14ac:dyDescent="0.25">
      <c r="B89" s="27"/>
      <c r="C89" s="11"/>
      <c r="D89" s="18" t="str">
        <f>IF(ISERROR(VLOOKUP(C89,'BASE '!$A$6:$B$9,2,0)),"",VLOOKUP(C89,'BASE '!$A$6:$B$9,2,0))</f>
        <v/>
      </c>
      <c r="E89" s="11"/>
      <c r="F89" s="14"/>
      <c r="G89" s="15"/>
    </row>
    <row r="90" spans="2:7" x14ac:dyDescent="0.25">
      <c r="B90" s="27"/>
      <c r="C90" s="11"/>
      <c r="D90" s="18" t="str">
        <f>IF(ISERROR(VLOOKUP(C90,'BASE '!$A$6:$B$9,2,0)),"",VLOOKUP(C90,'BASE '!$A$6:$B$9,2,0))</f>
        <v/>
      </c>
      <c r="E90" s="11"/>
      <c r="F90" s="14"/>
      <c r="G90" s="15"/>
    </row>
    <row r="91" spans="2:7" x14ac:dyDescent="0.25">
      <c r="B91" s="27"/>
      <c r="C91" s="11"/>
      <c r="D91" s="18" t="str">
        <f>IF(ISERROR(VLOOKUP(C91,'BASE '!$A$6:$B$9,2,0)),"",VLOOKUP(C91,'BASE '!$A$6:$B$9,2,0))</f>
        <v/>
      </c>
      <c r="E91" s="11"/>
      <c r="F91" s="14"/>
      <c r="G91" s="15"/>
    </row>
    <row r="92" spans="2:7" x14ac:dyDescent="0.25">
      <c r="B92" s="27"/>
      <c r="C92" s="11"/>
      <c r="D92" s="18" t="str">
        <f>IF(ISERROR(VLOOKUP(C92,'BASE '!$A$6:$B$9,2,0)),"",VLOOKUP(C92,'BASE '!$A$6:$B$9,2,0))</f>
        <v/>
      </c>
      <c r="E92" s="11"/>
      <c r="F92" s="14"/>
      <c r="G92" s="15"/>
    </row>
    <row r="93" spans="2:7" x14ac:dyDescent="0.25">
      <c r="B93" s="27"/>
      <c r="C93" s="11"/>
      <c r="D93" s="18" t="str">
        <f>IF(ISERROR(VLOOKUP(C93,'BASE '!$A$6:$B$9,2,0)),"",VLOOKUP(C93,'BASE '!$A$6:$B$9,2,0))</f>
        <v/>
      </c>
      <c r="E93" s="11"/>
      <c r="F93" s="14"/>
      <c r="G93" s="15"/>
    </row>
    <row r="94" spans="2:7" x14ac:dyDescent="0.25">
      <c r="B94" s="27"/>
      <c r="C94" s="11"/>
      <c r="D94" s="18" t="str">
        <f>IF(ISERROR(VLOOKUP(C94,'BASE '!$A$6:$B$9,2,0)),"",VLOOKUP(C94,'BASE '!$A$6:$B$9,2,0))</f>
        <v/>
      </c>
      <c r="E94" s="11"/>
      <c r="F94" s="14"/>
      <c r="G94" s="15"/>
    </row>
    <row r="95" spans="2:7" x14ac:dyDescent="0.25">
      <c r="B95" s="27"/>
      <c r="C95" s="11"/>
      <c r="D95" s="18" t="str">
        <f>IF(ISERROR(VLOOKUP(C95,'BASE '!$A$6:$B$9,2,0)),"",VLOOKUP(C95,'BASE '!$A$6:$B$9,2,0))</f>
        <v/>
      </c>
      <c r="E95" s="11"/>
      <c r="F95" s="14"/>
      <c r="G95" s="15"/>
    </row>
    <row r="96" spans="2:7" x14ac:dyDescent="0.25">
      <c r="B96" s="27"/>
      <c r="C96" s="11"/>
      <c r="D96" s="18" t="str">
        <f>IF(ISERROR(VLOOKUP(C96,'BASE '!$A$6:$B$9,2,0)),"",VLOOKUP(C96,'BASE '!$A$6:$B$9,2,0))</f>
        <v/>
      </c>
      <c r="E96" s="11"/>
      <c r="F96" s="14"/>
      <c r="G96" s="15"/>
    </row>
    <row r="97" spans="2:7" x14ac:dyDescent="0.25">
      <c r="B97" s="27"/>
      <c r="C97" s="11"/>
      <c r="D97" s="18" t="str">
        <f>IF(ISERROR(VLOOKUP(C97,'BASE '!$A$6:$B$9,2,0)),"",VLOOKUP(C97,'BASE '!$A$6:$B$9,2,0))</f>
        <v/>
      </c>
      <c r="E97" s="11"/>
      <c r="F97" s="14"/>
      <c r="G97" s="15"/>
    </row>
    <row r="98" spans="2:7" x14ac:dyDescent="0.25">
      <c r="B98" s="27"/>
      <c r="C98" s="11"/>
      <c r="D98" s="18" t="str">
        <f>IF(ISERROR(VLOOKUP(C98,'BASE '!$A$6:$B$9,2,0)),"",VLOOKUP(C98,'BASE '!$A$6:$B$9,2,0))</f>
        <v/>
      </c>
      <c r="E98" s="11"/>
      <c r="F98" s="14"/>
      <c r="G98" s="15"/>
    </row>
    <row r="99" spans="2:7" x14ac:dyDescent="0.25">
      <c r="B99" s="27"/>
      <c r="C99" s="11"/>
      <c r="D99" s="18" t="str">
        <f>IF(ISERROR(VLOOKUP(C99,'BASE '!$A$6:$B$9,2,0)),"",VLOOKUP(C99,'BASE '!$A$6:$B$9,2,0))</f>
        <v/>
      </c>
      <c r="E99" s="11"/>
      <c r="F99" s="14"/>
      <c r="G99" s="15"/>
    </row>
    <row r="100" spans="2:7" x14ac:dyDescent="0.25">
      <c r="B100" s="27"/>
      <c r="C100" s="11"/>
      <c r="D100" s="18" t="str">
        <f>IF(ISERROR(VLOOKUP(C100,'BASE '!$A$6:$B$9,2,0)),"",VLOOKUP(C100,'BASE '!$A$6:$B$9,2,0))</f>
        <v/>
      </c>
      <c r="E100" s="11"/>
      <c r="F100" s="14"/>
      <c r="G100" s="15"/>
    </row>
    <row r="101" spans="2:7" x14ac:dyDescent="0.25">
      <c r="B101" s="27"/>
      <c r="C101" s="11"/>
      <c r="D101" s="18" t="str">
        <f>IF(ISERROR(VLOOKUP(C101,'BASE '!$A$6:$B$9,2,0)),"",VLOOKUP(C101,'BASE '!$A$6:$B$9,2,0))</f>
        <v/>
      </c>
      <c r="E101" s="11"/>
      <c r="F101" s="14"/>
      <c r="G101" s="15"/>
    </row>
    <row r="102" spans="2:7" x14ac:dyDescent="0.25">
      <c r="B102" s="27"/>
      <c r="C102" s="11"/>
      <c r="D102" s="18" t="str">
        <f>IF(ISERROR(VLOOKUP(C102,'BASE '!$A$6:$B$9,2,0)),"",VLOOKUP(C102,'BASE '!$A$6:$B$9,2,0))</f>
        <v/>
      </c>
      <c r="E102" s="11"/>
      <c r="F102" s="14"/>
      <c r="G102" s="15"/>
    </row>
    <row r="103" spans="2:7" x14ac:dyDescent="0.25">
      <c r="B103" s="27"/>
      <c r="C103" s="11"/>
      <c r="D103" s="18" t="str">
        <f>IF(ISERROR(VLOOKUP(C103,'BASE '!$A$6:$B$9,2,0)),"",VLOOKUP(C103,'BASE '!$A$6:$B$9,2,0))</f>
        <v/>
      </c>
      <c r="E103" s="11"/>
      <c r="F103" s="14"/>
      <c r="G103" s="15"/>
    </row>
    <row r="104" spans="2:7" x14ac:dyDescent="0.25">
      <c r="B104" s="27"/>
      <c r="C104" s="11"/>
      <c r="D104" s="18" t="str">
        <f>IF(ISERROR(VLOOKUP(C104,'BASE '!$A$6:$B$9,2,0)),"",VLOOKUP(C104,'BASE '!$A$6:$B$9,2,0))</f>
        <v/>
      </c>
      <c r="E104" s="11"/>
      <c r="F104" s="14"/>
      <c r="G104" s="15"/>
    </row>
    <row r="105" spans="2:7" x14ac:dyDescent="0.25">
      <c r="B105" s="27"/>
      <c r="C105" s="11"/>
      <c r="D105" s="18" t="str">
        <f>IF(ISERROR(VLOOKUP(C105,'BASE '!$A$6:$B$9,2,0)),"",VLOOKUP(C105,'BASE '!$A$6:$B$9,2,0))</f>
        <v/>
      </c>
      <c r="E105" s="11"/>
      <c r="F105" s="14"/>
      <c r="G105" s="15"/>
    </row>
    <row r="106" spans="2:7" x14ac:dyDescent="0.25">
      <c r="B106" s="27"/>
      <c r="C106" s="11"/>
      <c r="D106" s="18" t="str">
        <f>IF(ISERROR(VLOOKUP(C106,'BASE '!$A$6:$B$9,2,0)),"",VLOOKUP(C106,'BASE '!$A$6:$B$9,2,0))</f>
        <v/>
      </c>
      <c r="E106" s="11"/>
      <c r="F106" s="14"/>
      <c r="G106" s="15"/>
    </row>
    <row r="107" spans="2:7" x14ac:dyDescent="0.25">
      <c r="B107" s="27"/>
      <c r="C107" s="11"/>
      <c r="D107" s="18" t="str">
        <f>IF(ISERROR(VLOOKUP(C107,'BASE '!$A$6:$B$9,2,0)),"",VLOOKUP(C107,'BASE '!$A$6:$B$9,2,0))</f>
        <v/>
      </c>
      <c r="E107" s="11"/>
      <c r="F107" s="14"/>
      <c r="G107" s="15"/>
    </row>
    <row r="108" spans="2:7" x14ac:dyDescent="0.25">
      <c r="B108" s="27"/>
      <c r="C108" s="11"/>
      <c r="D108" s="18" t="str">
        <f>IF(ISERROR(VLOOKUP(C108,'BASE '!$A$6:$B$9,2,0)),"",VLOOKUP(C108,'BASE '!$A$6:$B$9,2,0))</f>
        <v/>
      </c>
      <c r="E108" s="11"/>
      <c r="F108" s="14"/>
      <c r="G108" s="15"/>
    </row>
    <row r="109" spans="2:7" x14ac:dyDescent="0.25">
      <c r="B109" s="27"/>
      <c r="C109" s="11"/>
      <c r="D109" s="18" t="str">
        <f>IF(ISERROR(VLOOKUP(C109,'BASE '!$A$6:$B$9,2,0)),"",VLOOKUP(C109,'BASE '!$A$6:$B$9,2,0))</f>
        <v/>
      </c>
      <c r="E109" s="11"/>
      <c r="F109" s="14"/>
      <c r="G109" s="15"/>
    </row>
    <row r="110" spans="2:7" x14ac:dyDescent="0.25">
      <c r="B110" s="27"/>
      <c r="C110" s="11"/>
      <c r="D110" s="18" t="str">
        <f>IF(ISERROR(VLOOKUP(C110,'BASE '!$A$6:$B$9,2,0)),"",VLOOKUP(C110,'BASE '!$A$6:$B$9,2,0))</f>
        <v/>
      </c>
      <c r="E110" s="11"/>
      <c r="F110" s="14"/>
      <c r="G110" s="15"/>
    </row>
    <row r="111" spans="2:7" x14ac:dyDescent="0.25">
      <c r="B111" s="27"/>
      <c r="C111" s="11"/>
      <c r="D111" s="18" t="str">
        <f>IF(ISERROR(VLOOKUP(C111,'BASE '!$A$6:$B$9,2,0)),"",VLOOKUP(C111,'BASE '!$A$6:$B$9,2,0))</f>
        <v/>
      </c>
      <c r="E111" s="11"/>
      <c r="F111" s="14"/>
      <c r="G111" s="15"/>
    </row>
    <row r="112" spans="2:7" x14ac:dyDescent="0.25">
      <c r="B112" s="27"/>
      <c r="C112" s="11"/>
      <c r="D112" s="18" t="str">
        <f>IF(ISERROR(VLOOKUP(C112,'BASE '!$A$6:$B$9,2,0)),"",VLOOKUP(C112,'BASE '!$A$6:$B$9,2,0))</f>
        <v/>
      </c>
      <c r="E112" s="11"/>
      <c r="F112" s="14"/>
      <c r="G112" s="15"/>
    </row>
    <row r="113" spans="2:7" x14ac:dyDescent="0.25">
      <c r="B113" s="27"/>
      <c r="C113" s="11"/>
      <c r="D113" s="18" t="str">
        <f>IF(ISERROR(VLOOKUP(C113,'BASE '!$A$6:$B$9,2,0)),"",VLOOKUP(C113,'BASE '!$A$6:$B$9,2,0))</f>
        <v/>
      </c>
      <c r="E113" s="11"/>
      <c r="F113" s="14"/>
      <c r="G113" s="15"/>
    </row>
    <row r="114" spans="2:7" x14ac:dyDescent="0.25">
      <c r="B114" s="27"/>
      <c r="C114" s="11"/>
      <c r="D114" s="18" t="str">
        <f>IF(ISERROR(VLOOKUP(C114,'BASE '!$A$6:$B$9,2,0)),"",VLOOKUP(C114,'BASE '!$A$6:$B$9,2,0))</f>
        <v/>
      </c>
      <c r="E114" s="11"/>
      <c r="F114" s="14"/>
      <c r="G114" s="15"/>
    </row>
    <row r="115" spans="2:7" x14ac:dyDescent="0.25">
      <c r="B115" s="27"/>
      <c r="C115" s="11"/>
      <c r="D115" s="18" t="str">
        <f>IF(ISERROR(VLOOKUP(C115,'BASE '!$A$6:$B$9,2,0)),"",VLOOKUP(C115,'BASE '!$A$6:$B$9,2,0))</f>
        <v/>
      </c>
      <c r="E115" s="11"/>
      <c r="F115" s="14"/>
      <c r="G115" s="15"/>
    </row>
    <row r="116" spans="2:7" x14ac:dyDescent="0.25">
      <c r="B116" s="27"/>
      <c r="C116" s="11"/>
      <c r="D116" s="18" t="str">
        <f>IF(ISERROR(VLOOKUP(C116,'BASE '!$A$6:$B$9,2,0)),"",VLOOKUP(C116,'BASE '!$A$6:$B$9,2,0))</f>
        <v/>
      </c>
      <c r="E116" s="11"/>
      <c r="F116" s="14"/>
      <c r="G116" s="15"/>
    </row>
    <row r="117" spans="2:7" x14ac:dyDescent="0.25">
      <c r="B117" s="27"/>
      <c r="C117" s="11"/>
      <c r="D117" s="18" t="str">
        <f>IF(ISERROR(VLOOKUP(C117,'BASE '!$A$6:$B$9,2,0)),"",VLOOKUP(C117,'BASE '!$A$6:$B$9,2,0))</f>
        <v/>
      </c>
      <c r="E117" s="11"/>
      <c r="F117" s="14"/>
      <c r="G117" s="15"/>
    </row>
    <row r="118" spans="2:7" x14ac:dyDescent="0.25">
      <c r="B118" s="27"/>
      <c r="C118" s="11"/>
      <c r="D118" s="18" t="str">
        <f>IF(ISERROR(VLOOKUP(C118,'BASE '!$A$6:$B$9,2,0)),"",VLOOKUP(C118,'BASE '!$A$6:$B$9,2,0))</f>
        <v/>
      </c>
      <c r="E118" s="11"/>
      <c r="F118" s="14"/>
      <c r="G118" s="15"/>
    </row>
    <row r="119" spans="2:7" x14ac:dyDescent="0.25">
      <c r="B119" s="27"/>
      <c r="C119" s="11"/>
      <c r="D119" s="18" t="str">
        <f>IF(ISERROR(VLOOKUP(C119,'BASE '!$A$6:$B$9,2,0)),"",VLOOKUP(C119,'BASE '!$A$6:$B$9,2,0))</f>
        <v/>
      </c>
      <c r="E119" s="11"/>
      <c r="F119" s="14"/>
      <c r="G119" s="15"/>
    </row>
    <row r="120" spans="2:7" x14ac:dyDescent="0.25">
      <c r="B120" s="27"/>
      <c r="C120" s="11"/>
      <c r="D120" s="18" t="str">
        <f>IF(ISERROR(VLOOKUP(C120,'BASE '!$A$6:$B$9,2,0)),"",VLOOKUP(C120,'BASE '!$A$6:$B$9,2,0))</f>
        <v/>
      </c>
      <c r="E120" s="11"/>
      <c r="F120" s="14"/>
      <c r="G120" s="15"/>
    </row>
    <row r="121" spans="2:7" x14ac:dyDescent="0.25">
      <c r="B121" s="27"/>
      <c r="C121" s="11"/>
      <c r="D121" s="18" t="str">
        <f>IF(ISERROR(VLOOKUP(C121,'BASE '!$A$6:$B$9,2,0)),"",VLOOKUP(C121,'BASE '!$A$6:$B$9,2,0))</f>
        <v/>
      </c>
      <c r="E121" s="11"/>
      <c r="F121" s="14"/>
      <c r="G121" s="15"/>
    </row>
    <row r="122" spans="2:7" x14ac:dyDescent="0.25">
      <c r="B122" s="27"/>
      <c r="C122" s="11"/>
      <c r="D122" s="18" t="str">
        <f>IF(ISERROR(VLOOKUP(C122,'BASE '!$A$6:$B$9,2,0)),"",VLOOKUP(C122,'BASE '!$A$6:$B$9,2,0))</f>
        <v/>
      </c>
      <c r="E122" s="11"/>
      <c r="F122" s="14"/>
      <c r="G122" s="15"/>
    </row>
    <row r="123" spans="2:7" x14ac:dyDescent="0.25">
      <c r="B123" s="27"/>
      <c r="C123" s="11"/>
      <c r="D123" s="18" t="str">
        <f>IF(ISERROR(VLOOKUP(C123,'BASE '!$A$6:$B$9,2,0)),"",VLOOKUP(C123,'BASE '!$A$6:$B$9,2,0))</f>
        <v/>
      </c>
      <c r="E123" s="11"/>
      <c r="F123" s="14"/>
      <c r="G123" s="15"/>
    </row>
    <row r="124" spans="2:7" x14ac:dyDescent="0.25">
      <c r="B124" s="27"/>
      <c r="C124" s="11"/>
      <c r="D124" s="18" t="str">
        <f>IF(ISERROR(VLOOKUP(C124,'BASE '!$A$6:$B$9,2,0)),"",VLOOKUP(C124,'BASE '!$A$6:$B$9,2,0))</f>
        <v/>
      </c>
      <c r="E124" s="11"/>
      <c r="F124" s="14"/>
      <c r="G124" s="15"/>
    </row>
    <row r="125" spans="2:7" x14ac:dyDescent="0.25">
      <c r="B125" s="27"/>
      <c r="C125" s="11"/>
      <c r="D125" s="18" t="str">
        <f>IF(ISERROR(VLOOKUP(C125,'BASE '!$A$6:$B$9,2,0)),"",VLOOKUP(C125,'BASE '!$A$6:$B$9,2,0))</f>
        <v/>
      </c>
      <c r="E125" s="11"/>
      <c r="F125" s="14"/>
      <c r="G125" s="15"/>
    </row>
    <row r="126" spans="2:7" x14ac:dyDescent="0.25">
      <c r="B126" s="27"/>
      <c r="C126" s="11"/>
      <c r="D126" s="18" t="str">
        <f>IF(ISERROR(VLOOKUP(C126,'BASE '!$A$6:$B$9,2,0)),"",VLOOKUP(C126,'BASE '!$A$6:$B$9,2,0))</f>
        <v/>
      </c>
      <c r="E126" s="11"/>
      <c r="F126" s="14"/>
      <c r="G126" s="15"/>
    </row>
    <row r="127" spans="2:7" x14ac:dyDescent="0.25">
      <c r="B127" s="27"/>
      <c r="C127" s="11"/>
      <c r="D127" s="18" t="str">
        <f>IF(ISERROR(VLOOKUP(C127,'BASE '!$A$6:$B$9,2,0)),"",VLOOKUP(C127,'BASE '!$A$6:$B$9,2,0))</f>
        <v/>
      </c>
      <c r="E127" s="11"/>
      <c r="F127" s="14"/>
      <c r="G127" s="15"/>
    </row>
    <row r="128" spans="2:7" x14ac:dyDescent="0.25">
      <c r="B128" s="27"/>
      <c r="C128" s="11"/>
      <c r="D128" s="18" t="str">
        <f>IF(ISERROR(VLOOKUP(C128,'BASE '!$A$6:$B$9,2,0)),"",VLOOKUP(C128,'BASE '!$A$6:$B$9,2,0))</f>
        <v/>
      </c>
      <c r="E128" s="11"/>
      <c r="F128" s="14"/>
      <c r="G128" s="15"/>
    </row>
    <row r="129" spans="2:7" x14ac:dyDescent="0.25">
      <c r="B129" s="27"/>
      <c r="C129" s="11"/>
      <c r="D129" s="18" t="str">
        <f>IF(ISERROR(VLOOKUP(C129,'BASE '!$A$6:$B$9,2,0)),"",VLOOKUP(C129,'BASE '!$A$6:$B$9,2,0))</f>
        <v/>
      </c>
      <c r="E129" s="11"/>
      <c r="F129" s="14"/>
      <c r="G129" s="15"/>
    </row>
    <row r="130" spans="2:7" x14ac:dyDescent="0.25">
      <c r="B130" s="27"/>
      <c r="C130" s="11"/>
      <c r="D130" s="18" t="str">
        <f>IF(ISERROR(VLOOKUP(C130,'BASE '!$A$6:$B$9,2,0)),"",VLOOKUP(C130,'BASE '!$A$6:$B$9,2,0))</f>
        <v/>
      </c>
      <c r="E130" s="11"/>
      <c r="F130" s="14"/>
      <c r="G130" s="15"/>
    </row>
    <row r="131" spans="2:7" x14ac:dyDescent="0.25">
      <c r="B131" s="27"/>
      <c r="C131" s="11"/>
      <c r="D131" s="18" t="str">
        <f>IF(ISERROR(VLOOKUP(C131,'BASE '!$A$6:$B$9,2,0)),"",VLOOKUP(C131,'BASE '!$A$6:$B$9,2,0))</f>
        <v/>
      </c>
      <c r="E131" s="11"/>
      <c r="F131" s="14"/>
      <c r="G131" s="15"/>
    </row>
    <row r="132" spans="2:7" x14ac:dyDescent="0.25">
      <c r="B132" s="27"/>
      <c r="C132" s="11"/>
      <c r="D132" s="18" t="str">
        <f>IF(ISERROR(VLOOKUP(C132,'BASE '!$A$6:$B$9,2,0)),"",VLOOKUP(C132,'BASE '!$A$6:$B$9,2,0))</f>
        <v/>
      </c>
      <c r="E132" s="11"/>
      <c r="F132" s="14"/>
      <c r="G132" s="15"/>
    </row>
    <row r="133" spans="2:7" x14ac:dyDescent="0.25">
      <c r="B133" s="27"/>
      <c r="C133" s="11"/>
      <c r="D133" s="18" t="str">
        <f>IF(ISERROR(VLOOKUP(C133,'BASE '!$A$6:$B$9,2,0)),"",VLOOKUP(C133,'BASE '!$A$6:$B$9,2,0))</f>
        <v/>
      </c>
      <c r="E133" s="11"/>
      <c r="F133" s="14"/>
      <c r="G133" s="15"/>
    </row>
    <row r="134" spans="2:7" x14ac:dyDescent="0.25">
      <c r="B134" s="27"/>
      <c r="C134" s="11"/>
      <c r="D134" s="18" t="str">
        <f>IF(ISERROR(VLOOKUP(C134,'BASE '!$A$6:$B$9,2,0)),"",VLOOKUP(C134,'BASE '!$A$6:$B$9,2,0))</f>
        <v/>
      </c>
      <c r="E134" s="11"/>
      <c r="F134" s="14"/>
      <c r="G134" s="15"/>
    </row>
    <row r="135" spans="2:7" x14ac:dyDescent="0.25">
      <c r="B135" s="27"/>
      <c r="C135" s="11"/>
      <c r="D135" s="18" t="str">
        <f>IF(ISERROR(VLOOKUP(C135,'BASE '!$A$6:$B$9,2,0)),"",VLOOKUP(C135,'BASE '!$A$6:$B$9,2,0))</f>
        <v/>
      </c>
      <c r="E135" s="11"/>
      <c r="F135" s="14"/>
      <c r="G135" s="15"/>
    </row>
    <row r="136" spans="2:7" x14ac:dyDescent="0.25">
      <c r="B136" s="27"/>
      <c r="C136" s="11"/>
      <c r="D136" s="18" t="str">
        <f>IF(ISERROR(VLOOKUP(C136,'BASE '!$A$6:$B$9,2,0)),"",VLOOKUP(C136,'BASE '!$A$6:$B$9,2,0))</f>
        <v/>
      </c>
      <c r="E136" s="11"/>
      <c r="F136" s="14"/>
      <c r="G136" s="15"/>
    </row>
    <row r="137" spans="2:7" x14ac:dyDescent="0.25">
      <c r="B137" s="27"/>
      <c r="C137" s="11"/>
      <c r="D137" s="18" t="str">
        <f>IF(ISERROR(VLOOKUP(C137,'BASE '!$A$6:$B$9,2,0)),"",VLOOKUP(C137,'BASE '!$A$6:$B$9,2,0))</f>
        <v/>
      </c>
      <c r="E137" s="11"/>
      <c r="F137" s="14"/>
      <c r="G137" s="15"/>
    </row>
    <row r="138" spans="2:7" x14ac:dyDescent="0.25">
      <c r="B138" s="27"/>
      <c r="C138" s="11"/>
      <c r="D138" s="18" t="str">
        <f>IF(ISERROR(VLOOKUP(C138,'BASE '!$A$6:$B$9,2,0)),"",VLOOKUP(C138,'BASE '!$A$6:$B$9,2,0))</f>
        <v/>
      </c>
      <c r="E138" s="11"/>
      <c r="F138" s="14"/>
      <c r="G138" s="15"/>
    </row>
    <row r="139" spans="2:7" x14ac:dyDescent="0.25">
      <c r="B139" s="27"/>
      <c r="C139" s="11"/>
      <c r="D139" s="18" t="str">
        <f>IF(ISERROR(VLOOKUP(C139,'BASE '!$A$6:$B$9,2,0)),"",VLOOKUP(C139,'BASE '!$A$6:$B$9,2,0))</f>
        <v/>
      </c>
      <c r="E139" s="11"/>
      <c r="F139" s="14"/>
      <c r="G139" s="15"/>
    </row>
    <row r="140" spans="2:7" x14ac:dyDescent="0.25">
      <c r="B140" s="27"/>
      <c r="C140" s="11"/>
      <c r="D140" s="18" t="str">
        <f>IF(ISERROR(VLOOKUP(C140,'BASE '!$A$6:$B$9,2,0)),"",VLOOKUP(C140,'BASE '!$A$6:$B$9,2,0))</f>
        <v/>
      </c>
      <c r="E140" s="11"/>
      <c r="F140" s="14"/>
      <c r="G140" s="15"/>
    </row>
    <row r="141" spans="2:7" x14ac:dyDescent="0.25">
      <c r="B141" s="27"/>
      <c r="C141" s="11"/>
      <c r="D141" s="18" t="str">
        <f>IF(ISERROR(VLOOKUP(C141,'BASE '!$A$6:$B$9,2,0)),"",VLOOKUP(C141,'BASE '!$A$6:$B$9,2,0))</f>
        <v/>
      </c>
      <c r="E141" s="11"/>
      <c r="F141" s="14"/>
      <c r="G141" s="15"/>
    </row>
    <row r="142" spans="2:7" x14ac:dyDescent="0.25">
      <c r="B142" s="27"/>
      <c r="C142" s="11"/>
      <c r="D142" s="18" t="str">
        <f>IF(ISERROR(VLOOKUP(C142,'BASE '!$A$6:$B$9,2,0)),"",VLOOKUP(C142,'BASE '!$A$6:$B$9,2,0))</f>
        <v/>
      </c>
      <c r="E142" s="11"/>
      <c r="F142" s="14"/>
      <c r="G142" s="15"/>
    </row>
    <row r="143" spans="2:7" x14ac:dyDescent="0.25">
      <c r="B143" s="27"/>
      <c r="C143" s="11"/>
      <c r="D143" s="18" t="str">
        <f>IF(ISERROR(VLOOKUP(C143,'BASE '!$A$6:$B$9,2,0)),"",VLOOKUP(C143,'BASE '!$A$6:$B$9,2,0))</f>
        <v/>
      </c>
      <c r="E143" s="11"/>
      <c r="F143" s="14"/>
      <c r="G143" s="15"/>
    </row>
    <row r="144" spans="2:7" x14ac:dyDescent="0.25">
      <c r="B144" s="27"/>
      <c r="C144" s="11"/>
      <c r="D144" s="18" t="str">
        <f>IF(ISERROR(VLOOKUP(C144,'BASE '!$A$6:$B$9,2,0)),"",VLOOKUP(C144,'BASE '!$A$6:$B$9,2,0))</f>
        <v/>
      </c>
      <c r="E144" s="11"/>
      <c r="F144" s="14"/>
      <c r="G144" s="15"/>
    </row>
    <row r="145" spans="2:7" x14ac:dyDescent="0.25">
      <c r="B145" s="27"/>
      <c r="C145" s="11"/>
      <c r="D145" s="18" t="str">
        <f>IF(ISERROR(VLOOKUP(C145,'BASE '!$A$6:$B$9,2,0)),"",VLOOKUP(C145,'BASE '!$A$6:$B$9,2,0))</f>
        <v/>
      </c>
      <c r="E145" s="11"/>
      <c r="F145" s="14"/>
      <c r="G145" s="15"/>
    </row>
    <row r="146" spans="2:7" x14ac:dyDescent="0.25">
      <c r="B146" s="27"/>
      <c r="C146" s="11"/>
      <c r="D146" s="18" t="str">
        <f>IF(ISERROR(VLOOKUP(C146,'BASE '!$A$6:$B$9,2,0)),"",VLOOKUP(C146,'BASE '!$A$6:$B$9,2,0))</f>
        <v/>
      </c>
      <c r="E146" s="11"/>
      <c r="F146" s="14"/>
      <c r="G146" s="15"/>
    </row>
    <row r="147" spans="2:7" x14ac:dyDescent="0.25">
      <c r="B147" s="27"/>
      <c r="C147" s="11"/>
      <c r="D147" s="18" t="str">
        <f>IF(ISERROR(VLOOKUP(C147,'BASE '!$A$6:$B$9,2,0)),"",VLOOKUP(C147,'BASE '!$A$6:$B$9,2,0))</f>
        <v/>
      </c>
      <c r="E147" s="11"/>
      <c r="F147" s="14"/>
      <c r="G147" s="15"/>
    </row>
    <row r="148" spans="2:7" x14ac:dyDescent="0.25">
      <c r="B148" s="27"/>
      <c r="C148" s="11"/>
      <c r="D148" s="18" t="str">
        <f>IF(ISERROR(VLOOKUP(C148,'BASE '!$A$6:$B$9,2,0)),"",VLOOKUP(C148,'BASE '!$A$6:$B$9,2,0))</f>
        <v/>
      </c>
      <c r="E148" s="11"/>
      <c r="F148" s="14"/>
      <c r="G148" s="15"/>
    </row>
    <row r="149" spans="2:7" x14ac:dyDescent="0.25">
      <c r="B149" s="27"/>
      <c r="C149" s="11"/>
      <c r="D149" s="18" t="str">
        <f>IF(ISERROR(VLOOKUP(C149,'BASE '!$A$6:$B$9,2,0)),"",VLOOKUP(C149,'BASE '!$A$6:$B$9,2,0))</f>
        <v/>
      </c>
      <c r="E149" s="11"/>
      <c r="F149" s="14"/>
      <c r="G149" s="15"/>
    </row>
    <row r="150" spans="2:7" x14ac:dyDescent="0.25">
      <c r="B150" s="27"/>
      <c r="C150" s="11"/>
      <c r="D150" s="18" t="str">
        <f>IF(ISERROR(VLOOKUP(C150,'BASE '!$A$6:$B$9,2,0)),"",VLOOKUP(C150,'BASE '!$A$6:$B$9,2,0))</f>
        <v/>
      </c>
      <c r="E150" s="11"/>
      <c r="F150" s="14"/>
      <c r="G150" s="15"/>
    </row>
    <row r="151" spans="2:7" x14ac:dyDescent="0.25">
      <c r="B151" s="27"/>
      <c r="C151" s="11"/>
      <c r="D151" s="18" t="str">
        <f>IF(ISERROR(VLOOKUP(C151,'BASE '!$A$6:$B$9,2,0)),"",VLOOKUP(C151,'BASE '!$A$6:$B$9,2,0))</f>
        <v/>
      </c>
      <c r="E151" s="11"/>
      <c r="F151" s="14"/>
      <c r="G151" s="15"/>
    </row>
    <row r="152" spans="2:7" x14ac:dyDescent="0.25">
      <c r="B152" s="27"/>
      <c r="C152" s="11"/>
      <c r="D152" s="18" t="str">
        <f>IF(ISERROR(VLOOKUP(C152,'BASE '!$A$6:$B$9,2,0)),"",VLOOKUP(C152,'BASE '!$A$6:$B$9,2,0))</f>
        <v/>
      </c>
      <c r="E152" s="11"/>
      <c r="F152" s="14"/>
      <c r="G152" s="15"/>
    </row>
    <row r="153" spans="2:7" x14ac:dyDescent="0.25">
      <c r="B153" s="27"/>
      <c r="C153" s="11"/>
      <c r="D153" s="18" t="str">
        <f>IF(ISERROR(VLOOKUP(C153,'BASE '!$A$6:$B$9,2,0)),"",VLOOKUP(C153,'BASE '!$A$6:$B$9,2,0))</f>
        <v/>
      </c>
      <c r="E153" s="11"/>
      <c r="F153" s="14"/>
      <c r="G153" s="15"/>
    </row>
    <row r="154" spans="2:7" x14ac:dyDescent="0.25">
      <c r="B154" s="27"/>
      <c r="C154" s="11"/>
      <c r="D154" s="18" t="str">
        <f>IF(ISERROR(VLOOKUP(C154,'BASE '!$A$6:$B$9,2,0)),"",VLOOKUP(C154,'BASE '!$A$6:$B$9,2,0))</f>
        <v/>
      </c>
      <c r="E154" s="11"/>
      <c r="F154" s="14"/>
      <c r="G154" s="15"/>
    </row>
    <row r="155" spans="2:7" x14ac:dyDescent="0.25">
      <c r="B155" s="27"/>
      <c r="C155" s="11"/>
      <c r="D155" s="18" t="str">
        <f>IF(ISERROR(VLOOKUP(C155,'BASE '!$A$6:$B$9,2,0)),"",VLOOKUP(C155,'BASE '!$A$6:$B$9,2,0))</f>
        <v/>
      </c>
      <c r="E155" s="11"/>
      <c r="F155" s="14"/>
      <c r="G155" s="15"/>
    </row>
    <row r="156" spans="2:7" x14ac:dyDescent="0.25">
      <c r="B156" s="27"/>
      <c r="C156" s="11"/>
      <c r="D156" s="18" t="str">
        <f>IF(ISERROR(VLOOKUP(C156,'BASE '!$A$6:$B$9,2,0)),"",VLOOKUP(C156,'BASE '!$A$6:$B$9,2,0))</f>
        <v/>
      </c>
      <c r="E156" s="11"/>
      <c r="F156" s="14"/>
      <c r="G156" s="15"/>
    </row>
    <row r="157" spans="2:7" x14ac:dyDescent="0.25">
      <c r="B157" s="27"/>
      <c r="C157" s="11"/>
      <c r="D157" s="18" t="str">
        <f>IF(ISERROR(VLOOKUP(C157,'BASE '!$A$6:$B$9,2,0)),"",VLOOKUP(C157,'BASE '!$A$6:$B$9,2,0))</f>
        <v/>
      </c>
      <c r="E157" s="11"/>
      <c r="F157" s="14"/>
      <c r="G157" s="15"/>
    </row>
    <row r="158" spans="2:7" x14ac:dyDescent="0.25">
      <c r="B158" s="27"/>
      <c r="C158" s="11"/>
      <c r="D158" s="18" t="str">
        <f>IF(ISERROR(VLOOKUP(C158,'BASE '!$A$6:$B$9,2,0)),"",VLOOKUP(C158,'BASE '!$A$6:$B$9,2,0))</f>
        <v/>
      </c>
      <c r="E158" s="11"/>
      <c r="F158" s="14"/>
      <c r="G158" s="15"/>
    </row>
    <row r="159" spans="2:7" x14ac:dyDescent="0.25">
      <c r="B159" s="27"/>
      <c r="C159" s="11"/>
      <c r="D159" s="18" t="str">
        <f>IF(ISERROR(VLOOKUP(C159,'BASE '!$A$6:$B$9,2,0)),"",VLOOKUP(C159,'BASE '!$A$6:$B$9,2,0))</f>
        <v/>
      </c>
      <c r="E159" s="11"/>
      <c r="F159" s="14"/>
      <c r="G159" s="15"/>
    </row>
    <row r="160" spans="2:7" x14ac:dyDescent="0.25">
      <c r="B160" s="27"/>
      <c r="C160" s="11"/>
      <c r="D160" s="18" t="str">
        <f>IF(ISERROR(VLOOKUP(C160,'BASE '!$A$6:$B$9,2,0)),"",VLOOKUP(C160,'BASE '!$A$6:$B$9,2,0))</f>
        <v/>
      </c>
      <c r="E160" s="11"/>
      <c r="F160" s="14"/>
      <c r="G160" s="15"/>
    </row>
    <row r="161" spans="2:7" x14ac:dyDescent="0.25">
      <c r="B161" s="27"/>
      <c r="C161" s="11"/>
      <c r="D161" s="18" t="str">
        <f>IF(ISERROR(VLOOKUP(C161,'BASE '!$A$6:$B$9,2,0)),"",VLOOKUP(C161,'BASE '!$A$6:$B$9,2,0))</f>
        <v/>
      </c>
      <c r="E161" s="11"/>
      <c r="F161" s="14"/>
      <c r="G161" s="15"/>
    </row>
    <row r="162" spans="2:7" x14ac:dyDescent="0.25">
      <c r="B162" s="27"/>
      <c r="C162" s="11"/>
      <c r="D162" s="18" t="str">
        <f>IF(ISERROR(VLOOKUP(C162,'BASE '!$A$6:$B$9,2,0)),"",VLOOKUP(C162,'BASE '!$A$6:$B$9,2,0))</f>
        <v/>
      </c>
      <c r="E162" s="11"/>
      <c r="F162" s="14"/>
      <c r="G162" s="15"/>
    </row>
    <row r="163" spans="2:7" x14ac:dyDescent="0.25">
      <c r="B163" s="27"/>
      <c r="C163" s="11"/>
      <c r="D163" s="18" t="str">
        <f>IF(ISERROR(VLOOKUP(C163,'BASE '!$A$6:$B$9,2,0)),"",VLOOKUP(C163,'BASE '!$A$6:$B$9,2,0))</f>
        <v/>
      </c>
      <c r="E163" s="11"/>
      <c r="F163" s="14"/>
      <c r="G163" s="15"/>
    </row>
    <row r="164" spans="2:7" x14ac:dyDescent="0.25">
      <c r="B164" s="27"/>
      <c r="C164" s="11"/>
      <c r="D164" s="18" t="str">
        <f>IF(ISERROR(VLOOKUP(C164,'BASE '!$A$6:$B$9,2,0)),"",VLOOKUP(C164,'BASE '!$A$6:$B$9,2,0))</f>
        <v/>
      </c>
      <c r="E164" s="11"/>
      <c r="F164" s="14"/>
      <c r="G164" s="15"/>
    </row>
    <row r="165" spans="2:7" x14ac:dyDescent="0.25">
      <c r="B165" s="27"/>
      <c r="C165" s="11"/>
      <c r="D165" s="18" t="str">
        <f>IF(ISERROR(VLOOKUP(C165,'BASE '!$A$6:$B$9,2,0)),"",VLOOKUP(C165,'BASE '!$A$6:$B$9,2,0))</f>
        <v/>
      </c>
      <c r="E165" s="11"/>
      <c r="F165" s="14"/>
      <c r="G165" s="15"/>
    </row>
    <row r="166" spans="2:7" x14ac:dyDescent="0.25">
      <c r="B166" s="27"/>
      <c r="C166" s="11"/>
      <c r="D166" s="18" t="str">
        <f>IF(ISERROR(VLOOKUP(C166,'BASE '!$A$6:$B$9,2,0)),"",VLOOKUP(C166,'BASE '!$A$6:$B$9,2,0))</f>
        <v/>
      </c>
      <c r="E166" s="11"/>
      <c r="F166" s="14"/>
      <c r="G166" s="15"/>
    </row>
    <row r="167" spans="2:7" x14ac:dyDescent="0.25">
      <c r="B167" s="27"/>
      <c r="C167" s="11"/>
      <c r="D167" s="18" t="str">
        <f>IF(ISERROR(VLOOKUP(C167,'BASE '!$A$6:$B$9,2,0)),"",VLOOKUP(C167,'BASE '!$A$6:$B$9,2,0))</f>
        <v/>
      </c>
      <c r="E167" s="11"/>
      <c r="F167" s="14"/>
      <c r="G167" s="15"/>
    </row>
    <row r="168" spans="2:7" x14ac:dyDescent="0.25">
      <c r="B168" s="27"/>
      <c r="C168" s="11"/>
      <c r="D168" s="18" t="str">
        <f>IF(ISERROR(VLOOKUP(C168,'BASE '!$A$6:$B$9,2,0)),"",VLOOKUP(C168,'BASE '!$A$6:$B$9,2,0))</f>
        <v/>
      </c>
      <c r="E168" s="11"/>
      <c r="F168" s="14"/>
      <c r="G168" s="15"/>
    </row>
    <row r="169" spans="2:7" x14ac:dyDescent="0.25">
      <c r="B169" s="27"/>
      <c r="C169" s="11"/>
      <c r="D169" s="18" t="str">
        <f>IF(ISERROR(VLOOKUP(C169,'BASE '!$A$6:$B$9,2,0)),"",VLOOKUP(C169,'BASE '!$A$6:$B$9,2,0))</f>
        <v/>
      </c>
      <c r="E169" s="11"/>
      <c r="F169" s="14"/>
      <c r="G169" s="15"/>
    </row>
    <row r="170" spans="2:7" x14ac:dyDescent="0.25">
      <c r="B170" s="27"/>
      <c r="C170" s="11"/>
      <c r="D170" s="18" t="str">
        <f>IF(ISERROR(VLOOKUP(C170,'BASE '!$A$6:$B$9,2,0)),"",VLOOKUP(C170,'BASE '!$A$6:$B$9,2,0))</f>
        <v/>
      </c>
      <c r="E170" s="11"/>
      <c r="F170" s="14"/>
      <c r="G170" s="15"/>
    </row>
    <row r="171" spans="2:7" x14ac:dyDescent="0.25">
      <c r="B171" s="27"/>
      <c r="C171" s="11"/>
      <c r="D171" s="18" t="str">
        <f>IF(ISERROR(VLOOKUP(C171,'BASE '!$A$6:$B$9,2,0)),"",VLOOKUP(C171,'BASE '!$A$6:$B$9,2,0))</f>
        <v/>
      </c>
      <c r="E171" s="11"/>
      <c r="F171" s="14"/>
      <c r="G171" s="15"/>
    </row>
    <row r="172" spans="2:7" x14ac:dyDescent="0.25">
      <c r="B172" s="27"/>
      <c r="C172" s="11"/>
      <c r="D172" s="18" t="str">
        <f>IF(ISERROR(VLOOKUP(C172,'BASE '!$A$6:$B$9,2,0)),"",VLOOKUP(C172,'BASE '!$A$6:$B$9,2,0))</f>
        <v/>
      </c>
      <c r="E172" s="11"/>
      <c r="F172" s="14"/>
      <c r="G172" s="15"/>
    </row>
    <row r="173" spans="2:7" x14ac:dyDescent="0.25">
      <c r="B173" s="27"/>
      <c r="C173" s="11"/>
      <c r="D173" s="18" t="str">
        <f>IF(ISERROR(VLOOKUP(C173,'BASE '!$A$6:$B$9,2,0)),"",VLOOKUP(C173,'BASE '!$A$6:$B$9,2,0))</f>
        <v/>
      </c>
      <c r="E173" s="11"/>
      <c r="F173" s="14"/>
      <c r="G173" s="15"/>
    </row>
    <row r="174" spans="2:7" x14ac:dyDescent="0.25">
      <c r="B174" s="27"/>
      <c r="C174" s="11"/>
      <c r="D174" s="18" t="str">
        <f>IF(ISERROR(VLOOKUP(C174,'BASE '!$A$6:$B$9,2,0)),"",VLOOKUP(C174,'BASE '!$A$6:$B$9,2,0))</f>
        <v/>
      </c>
      <c r="E174" s="11"/>
      <c r="F174" s="14"/>
      <c r="G174" s="15"/>
    </row>
    <row r="175" spans="2:7" x14ac:dyDescent="0.25">
      <c r="B175" s="27"/>
      <c r="C175" s="11"/>
      <c r="D175" s="18" t="str">
        <f>IF(ISERROR(VLOOKUP(C175,'BASE '!$A$6:$B$9,2,0)),"",VLOOKUP(C175,'BASE '!$A$6:$B$9,2,0))</f>
        <v/>
      </c>
      <c r="E175" s="11"/>
      <c r="F175" s="14"/>
      <c r="G175" s="15"/>
    </row>
    <row r="176" spans="2:7" x14ac:dyDescent="0.25">
      <c r="B176" s="27"/>
      <c r="C176" s="11"/>
      <c r="D176" s="18" t="str">
        <f>IF(ISERROR(VLOOKUP(C176,'BASE '!$A$6:$B$9,2,0)),"",VLOOKUP(C176,'BASE '!$A$6:$B$9,2,0))</f>
        <v/>
      </c>
      <c r="E176" s="11"/>
      <c r="F176" s="14"/>
      <c r="G176" s="15"/>
    </row>
    <row r="177" spans="2:7" x14ac:dyDescent="0.25">
      <c r="B177" s="27"/>
      <c r="C177" s="11"/>
      <c r="D177" s="18" t="str">
        <f>IF(ISERROR(VLOOKUP(C177,'BASE '!$A$6:$B$9,2,0)),"",VLOOKUP(C177,'BASE '!$A$6:$B$9,2,0))</f>
        <v/>
      </c>
      <c r="E177" s="11"/>
      <c r="F177" s="14"/>
      <c r="G177" s="15"/>
    </row>
    <row r="178" spans="2:7" x14ac:dyDescent="0.25">
      <c r="B178" s="27"/>
      <c r="C178" s="11"/>
      <c r="D178" s="18" t="str">
        <f>IF(ISERROR(VLOOKUP(C178,'BASE '!$A$6:$B$9,2,0)),"",VLOOKUP(C178,'BASE '!$A$6:$B$9,2,0))</f>
        <v/>
      </c>
      <c r="E178" s="11"/>
      <c r="F178" s="14"/>
      <c r="G178" s="15"/>
    </row>
    <row r="179" spans="2:7" x14ac:dyDescent="0.25">
      <c r="B179" s="27"/>
      <c r="C179" s="11"/>
      <c r="D179" s="18" t="str">
        <f>IF(ISERROR(VLOOKUP(C179,'BASE '!$A$6:$B$9,2,0)),"",VLOOKUP(C179,'BASE '!$A$6:$B$9,2,0))</f>
        <v/>
      </c>
      <c r="E179" s="11"/>
      <c r="F179" s="14"/>
      <c r="G179" s="15"/>
    </row>
    <row r="180" spans="2:7" x14ac:dyDescent="0.25">
      <c r="B180" s="27"/>
      <c r="C180" s="11"/>
      <c r="D180" s="18" t="str">
        <f>IF(ISERROR(VLOOKUP(C180,'BASE '!$A$6:$B$9,2,0)),"",VLOOKUP(C180,'BASE '!$A$6:$B$9,2,0))</f>
        <v/>
      </c>
      <c r="E180" s="11"/>
      <c r="F180" s="14"/>
      <c r="G180" s="15"/>
    </row>
    <row r="181" spans="2:7" x14ac:dyDescent="0.25">
      <c r="B181" s="27"/>
      <c r="C181" s="11"/>
      <c r="D181" s="18" t="str">
        <f>IF(ISERROR(VLOOKUP(C181,'BASE '!$A$6:$B$9,2,0)),"",VLOOKUP(C181,'BASE '!$A$6:$B$9,2,0))</f>
        <v/>
      </c>
      <c r="E181" s="11"/>
      <c r="F181" s="14"/>
      <c r="G181" s="15"/>
    </row>
    <row r="182" spans="2:7" x14ac:dyDescent="0.25">
      <c r="B182" s="27"/>
      <c r="C182" s="11"/>
      <c r="D182" s="18" t="str">
        <f>IF(ISERROR(VLOOKUP(C182,'BASE '!$A$6:$B$9,2,0)),"",VLOOKUP(C182,'BASE '!$A$6:$B$9,2,0))</f>
        <v/>
      </c>
      <c r="E182" s="11"/>
      <c r="F182" s="14"/>
      <c r="G182" s="15"/>
    </row>
    <row r="183" spans="2:7" x14ac:dyDescent="0.25">
      <c r="B183" s="27"/>
      <c r="C183" s="11"/>
      <c r="D183" s="18" t="str">
        <f>IF(ISERROR(VLOOKUP(C183,'BASE '!$A$6:$B$9,2,0)),"",VLOOKUP(C183,'BASE '!$A$6:$B$9,2,0))</f>
        <v/>
      </c>
      <c r="E183" s="11"/>
      <c r="F183" s="14"/>
      <c r="G183" s="15"/>
    </row>
    <row r="184" spans="2:7" x14ac:dyDescent="0.25">
      <c r="B184" s="27"/>
      <c r="C184" s="11"/>
      <c r="D184" s="18" t="str">
        <f>IF(ISERROR(VLOOKUP(C184,'BASE '!$A$6:$B$9,2,0)),"",VLOOKUP(C184,'BASE '!$A$6:$B$9,2,0))</f>
        <v/>
      </c>
      <c r="E184" s="11"/>
      <c r="F184" s="14"/>
      <c r="G184" s="15"/>
    </row>
    <row r="185" spans="2:7" x14ac:dyDescent="0.25">
      <c r="B185" s="27"/>
      <c r="C185" s="11"/>
      <c r="D185" s="18" t="str">
        <f>IF(ISERROR(VLOOKUP(C185,'BASE '!$A$6:$B$9,2,0)),"",VLOOKUP(C185,'BASE '!$A$6:$B$9,2,0))</f>
        <v/>
      </c>
      <c r="E185" s="11"/>
      <c r="F185" s="14"/>
      <c r="G185" s="15"/>
    </row>
    <row r="186" spans="2:7" x14ac:dyDescent="0.25">
      <c r="B186" s="27"/>
      <c r="C186" s="11"/>
      <c r="D186" s="18" t="str">
        <f>IF(ISERROR(VLOOKUP(C186,'BASE '!$A$6:$B$9,2,0)),"",VLOOKUP(C186,'BASE '!$A$6:$B$9,2,0))</f>
        <v/>
      </c>
      <c r="E186" s="11"/>
      <c r="F186" s="14"/>
      <c r="G186" s="15"/>
    </row>
    <row r="187" spans="2:7" x14ac:dyDescent="0.25">
      <c r="B187" s="27"/>
      <c r="C187" s="11"/>
      <c r="D187" s="18" t="str">
        <f>IF(ISERROR(VLOOKUP(C187,'BASE '!$A$6:$B$9,2,0)),"",VLOOKUP(C187,'BASE '!$A$6:$B$9,2,0))</f>
        <v/>
      </c>
      <c r="E187" s="11"/>
      <c r="F187" s="14"/>
      <c r="G187" s="15"/>
    </row>
    <row r="188" spans="2:7" x14ac:dyDescent="0.25">
      <c r="B188" s="27"/>
      <c r="C188" s="11"/>
      <c r="D188" s="18" t="str">
        <f>IF(ISERROR(VLOOKUP(C188,'BASE '!$A$6:$B$9,2,0)),"",VLOOKUP(C188,'BASE '!$A$6:$B$9,2,0))</f>
        <v/>
      </c>
      <c r="E188" s="11"/>
      <c r="F188" s="14"/>
      <c r="G188" s="15"/>
    </row>
    <row r="189" spans="2:7" x14ac:dyDescent="0.25">
      <c r="B189" s="27"/>
      <c r="C189" s="11"/>
      <c r="D189" s="18" t="str">
        <f>IF(ISERROR(VLOOKUP(C189,'BASE '!$A$6:$B$9,2,0)),"",VLOOKUP(C189,'BASE '!$A$6:$B$9,2,0))</f>
        <v/>
      </c>
      <c r="E189" s="11"/>
      <c r="F189" s="14"/>
      <c r="G189" s="15"/>
    </row>
    <row r="190" spans="2:7" x14ac:dyDescent="0.25">
      <c r="B190" s="27"/>
      <c r="C190" s="11"/>
      <c r="D190" s="18" t="str">
        <f>IF(ISERROR(VLOOKUP(C190,'BASE '!$A$6:$B$9,2,0)),"",VLOOKUP(C190,'BASE '!$A$6:$B$9,2,0))</f>
        <v/>
      </c>
      <c r="E190" s="11"/>
      <c r="F190" s="14"/>
      <c r="G190" s="15"/>
    </row>
    <row r="191" spans="2:7" x14ac:dyDescent="0.25">
      <c r="B191" s="27"/>
      <c r="C191" s="11"/>
      <c r="D191" s="18" t="str">
        <f>IF(ISERROR(VLOOKUP(C191,'BASE '!$A$6:$B$9,2,0)),"",VLOOKUP(C191,'BASE '!$A$6:$B$9,2,0))</f>
        <v/>
      </c>
      <c r="E191" s="11"/>
      <c r="F191" s="14"/>
      <c r="G191" s="15"/>
    </row>
    <row r="192" spans="2:7" x14ac:dyDescent="0.25">
      <c r="B192" s="27"/>
      <c r="C192" s="11"/>
      <c r="D192" s="18" t="str">
        <f>IF(ISERROR(VLOOKUP(C192,'BASE '!$A$6:$B$9,2,0)),"",VLOOKUP(C192,'BASE '!$A$6:$B$9,2,0))</f>
        <v/>
      </c>
      <c r="E192" s="11"/>
      <c r="F192" s="14"/>
      <c r="G192" s="15"/>
    </row>
    <row r="193" spans="2:7" x14ac:dyDescent="0.25">
      <c r="B193" s="27"/>
      <c r="C193" s="11"/>
      <c r="D193" s="18" t="str">
        <f>IF(ISERROR(VLOOKUP(C193,'BASE '!$A$6:$B$9,2,0)),"",VLOOKUP(C193,'BASE '!$A$6:$B$9,2,0))</f>
        <v/>
      </c>
      <c r="E193" s="11"/>
      <c r="F193" s="14"/>
      <c r="G193" s="15"/>
    </row>
    <row r="194" spans="2:7" x14ac:dyDescent="0.25">
      <c r="B194" s="27"/>
      <c r="C194" s="11"/>
      <c r="D194" s="18" t="str">
        <f>IF(ISERROR(VLOOKUP(C194,'BASE '!$A$6:$B$9,2,0)),"",VLOOKUP(C194,'BASE '!$A$6:$B$9,2,0))</f>
        <v/>
      </c>
      <c r="E194" s="11"/>
      <c r="F194" s="14"/>
      <c r="G194" s="15"/>
    </row>
    <row r="195" spans="2:7" x14ac:dyDescent="0.25">
      <c r="B195" s="27"/>
      <c r="C195" s="11"/>
      <c r="D195" s="18" t="str">
        <f>IF(ISERROR(VLOOKUP(C195,'BASE '!$A$6:$B$9,2,0)),"",VLOOKUP(C195,'BASE '!$A$6:$B$9,2,0))</f>
        <v/>
      </c>
      <c r="E195" s="11"/>
      <c r="F195" s="14"/>
      <c r="G195" s="15"/>
    </row>
    <row r="196" spans="2:7" x14ac:dyDescent="0.25">
      <c r="B196" s="27"/>
      <c r="C196" s="11"/>
      <c r="D196" s="18" t="str">
        <f>IF(ISERROR(VLOOKUP(C196,'BASE '!$A$6:$B$9,2,0)),"",VLOOKUP(C196,'BASE '!$A$6:$B$9,2,0))</f>
        <v/>
      </c>
      <c r="E196" s="11"/>
      <c r="F196" s="14"/>
      <c r="G196" s="15"/>
    </row>
    <row r="197" spans="2:7" x14ac:dyDescent="0.25">
      <c r="B197" s="27"/>
      <c r="C197" s="11"/>
      <c r="D197" s="18" t="str">
        <f>IF(ISERROR(VLOOKUP(C197,'BASE '!$A$6:$B$9,2,0)),"",VLOOKUP(C197,'BASE '!$A$6:$B$9,2,0))</f>
        <v/>
      </c>
      <c r="E197" s="11"/>
      <c r="F197" s="14"/>
      <c r="G197" s="15"/>
    </row>
    <row r="198" spans="2:7" x14ac:dyDescent="0.25">
      <c r="B198" s="27"/>
      <c r="C198" s="11"/>
      <c r="D198" s="18" t="str">
        <f>IF(ISERROR(VLOOKUP(C198,'BASE '!$A$6:$B$9,2,0)),"",VLOOKUP(C198,'BASE '!$A$6:$B$9,2,0))</f>
        <v/>
      </c>
      <c r="E198" s="11"/>
      <c r="F198" s="14"/>
      <c r="G198" s="16"/>
    </row>
  </sheetData>
  <mergeCells count="3">
    <mergeCell ref="B1:G1"/>
    <mergeCell ref="B2:G2"/>
    <mergeCell ref="B3:G3"/>
  </mergeCells>
  <pageMargins left="0.70866141732283472" right="0.70866141732283472" top="0.74803149606299213" bottom="0.74803149606299213" header="0.31496062992125984" footer="0.31496062992125984"/>
  <pageSetup paperSize="9" scale="72" fitToHeight="4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16B124BD-CC7A-4FE0-A021-3B60CCF0A638}">
          <x14:formula1>
            <xm:f>'BASE '!$D$6:$D$8</xm:f>
          </x14:formula1>
          <xm:sqref>G6:G198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35B4F4-489B-49D9-BF6A-9801F6DF6899}">
  <sheetPr>
    <pageSetUpPr fitToPage="1"/>
  </sheetPr>
  <dimension ref="B1:H198"/>
  <sheetViews>
    <sheetView showGridLines="0" workbookViewId="0">
      <selection activeCell="I10" sqref="I10"/>
    </sheetView>
  </sheetViews>
  <sheetFormatPr baseColWidth="10" defaultRowHeight="15" x14ac:dyDescent="0.25"/>
  <cols>
    <col min="2" max="2" width="19.5703125" style="3" customWidth="1"/>
    <col min="3" max="3" width="14.85546875" style="3" customWidth="1"/>
    <col min="4" max="4" width="20.85546875" style="3" customWidth="1"/>
    <col min="5" max="5" width="10" style="3" customWidth="1"/>
    <col min="6" max="6" width="15" style="3" customWidth="1"/>
    <col min="10" max="10" width="21" bestFit="1" customWidth="1"/>
    <col min="11" max="11" width="17.5703125" bestFit="1" customWidth="1"/>
  </cols>
  <sheetData>
    <row r="1" spans="2:8" ht="39" customHeight="1" x14ac:dyDescent="0.25">
      <c r="B1" s="30" t="s">
        <v>5</v>
      </c>
      <c r="C1" s="31"/>
      <c r="D1" s="31"/>
      <c r="E1" s="31"/>
      <c r="F1" s="31"/>
      <c r="G1" s="32"/>
    </row>
    <row r="2" spans="2:8" x14ac:dyDescent="0.25">
      <c r="B2" s="33" t="s">
        <v>1</v>
      </c>
      <c r="C2" s="33"/>
      <c r="D2" s="33"/>
      <c r="E2" s="33"/>
      <c r="F2" s="33"/>
      <c r="G2" s="33"/>
    </row>
    <row r="3" spans="2:8" ht="18.75" customHeight="1" x14ac:dyDescent="0.25">
      <c r="B3" s="34" t="str">
        <f ca="1">+RIGHT(CELL("nomfichier",A1),LEN(CELL("nomfichier",A1))-FIND("]",CELL("nomfichier",A1)))</f>
        <v>8</v>
      </c>
      <c r="C3" s="34"/>
      <c r="D3" s="34"/>
      <c r="E3" s="34"/>
      <c r="F3" s="34"/>
      <c r="G3" s="34"/>
    </row>
    <row r="5" spans="2:8" s="3" customFormat="1" ht="52.5" customHeight="1" x14ac:dyDescent="0.25">
      <c r="B5" s="8" t="s">
        <v>8</v>
      </c>
      <c r="C5" s="8" t="s">
        <v>21</v>
      </c>
      <c r="D5" s="8" t="s">
        <v>12</v>
      </c>
      <c r="E5" s="8" t="s">
        <v>6</v>
      </c>
      <c r="F5" s="8" t="s">
        <v>9</v>
      </c>
      <c r="G5" s="17" t="s">
        <v>13</v>
      </c>
      <c r="H5"/>
    </row>
    <row r="6" spans="2:8" x14ac:dyDescent="0.25">
      <c r="B6" s="26">
        <v>44633</v>
      </c>
      <c r="C6" s="11" t="s">
        <v>17</v>
      </c>
      <c r="D6" s="18" t="str">
        <f>IF(ISERROR(VLOOKUP(C6,'BASE '!$A$6:$B$9,2,0)),"",VLOOKUP(C6,'BASE '!$A$6:$B$9,2,0))</f>
        <v>Chapeau</v>
      </c>
      <c r="E6" s="11">
        <v>4</v>
      </c>
      <c r="F6" s="12">
        <v>2</v>
      </c>
      <c r="G6" s="13" t="s">
        <v>23</v>
      </c>
    </row>
    <row r="7" spans="2:8" x14ac:dyDescent="0.25">
      <c r="B7" s="27">
        <v>44633</v>
      </c>
      <c r="C7" s="11" t="s">
        <v>18</v>
      </c>
      <c r="D7" s="18" t="str">
        <f>IF(ISERROR(VLOOKUP(C7,'BASE '!$A$6:$B$9,2,0)),"",VLOOKUP(C7,'BASE '!$A$6:$B$9,2,0))</f>
        <v>Patalon</v>
      </c>
      <c r="E7" s="11">
        <v>4</v>
      </c>
      <c r="F7" s="14">
        <v>2</v>
      </c>
      <c r="G7" s="15" t="s">
        <v>23</v>
      </c>
    </row>
    <row r="8" spans="2:8" x14ac:dyDescent="0.25">
      <c r="B8" s="27">
        <v>44633</v>
      </c>
      <c r="C8" s="11" t="s">
        <v>19</v>
      </c>
      <c r="D8" s="18" t="str">
        <f>IF(ISERROR(VLOOKUP(C8,'BASE '!$A$6:$B$9,2,0)),"",VLOOKUP(C8,'BASE '!$A$6:$B$9,2,0))</f>
        <v>Short</v>
      </c>
      <c r="E8" s="11">
        <v>4</v>
      </c>
      <c r="F8" s="14">
        <v>2</v>
      </c>
      <c r="G8" s="15" t="s">
        <v>23</v>
      </c>
    </row>
    <row r="9" spans="2:8" x14ac:dyDescent="0.25">
      <c r="B9" s="27">
        <v>44633</v>
      </c>
      <c r="C9" s="11" t="s">
        <v>20</v>
      </c>
      <c r="D9" s="18" t="str">
        <f>IF(ISERROR(VLOOKUP(C9,'BASE '!$A$6:$B$9,2,0)),"",VLOOKUP(C9,'BASE '!$A$6:$B$9,2,0))</f>
        <v>Chaussure</v>
      </c>
      <c r="E9" s="11">
        <v>4</v>
      </c>
      <c r="F9" s="14">
        <v>2</v>
      </c>
      <c r="G9" s="15" t="s">
        <v>23</v>
      </c>
    </row>
    <row r="10" spans="2:8" x14ac:dyDescent="0.25">
      <c r="B10" s="27">
        <v>44634</v>
      </c>
      <c r="C10" s="11" t="s">
        <v>17</v>
      </c>
      <c r="D10" s="18" t="str">
        <f>IF(ISERROR(VLOOKUP(C10,'BASE '!$A$6:$B$9,2,0)),"",VLOOKUP(C10,'BASE '!$A$6:$B$9,2,0))</f>
        <v>Chapeau</v>
      </c>
      <c r="E10" s="11"/>
      <c r="F10" s="14">
        <v>1</v>
      </c>
      <c r="G10" s="15" t="s">
        <v>23</v>
      </c>
    </row>
    <row r="11" spans="2:8" x14ac:dyDescent="0.25">
      <c r="B11" s="27">
        <v>44634</v>
      </c>
      <c r="C11" s="11" t="s">
        <v>18</v>
      </c>
      <c r="D11" s="18" t="str">
        <f>IF(ISERROR(VLOOKUP(C11,'BASE '!$A$6:$B$9,2,0)),"",VLOOKUP(C11,'BASE '!$A$6:$B$9,2,0))</f>
        <v>Patalon</v>
      </c>
      <c r="E11" s="11"/>
      <c r="F11" s="14">
        <v>1</v>
      </c>
      <c r="G11" s="15" t="s">
        <v>23</v>
      </c>
    </row>
    <row r="12" spans="2:8" x14ac:dyDescent="0.25">
      <c r="B12" s="27">
        <v>44634</v>
      </c>
      <c r="C12" s="11" t="s">
        <v>19</v>
      </c>
      <c r="D12" s="18" t="str">
        <f>IF(ISERROR(VLOOKUP(C12,'BASE '!$A$6:$B$9,2,0)),"",VLOOKUP(C12,'BASE '!$A$6:$B$9,2,0))</f>
        <v>Short</v>
      </c>
      <c r="E12" s="11"/>
      <c r="F12" s="14">
        <v>2</v>
      </c>
      <c r="G12" s="15" t="s">
        <v>24</v>
      </c>
    </row>
    <row r="13" spans="2:8" x14ac:dyDescent="0.25">
      <c r="B13" s="27">
        <v>44634</v>
      </c>
      <c r="C13" s="11" t="s">
        <v>20</v>
      </c>
      <c r="D13" s="18" t="str">
        <f>IF(ISERROR(VLOOKUP(C13,'BASE '!$A$6:$B$9,2,0)),"",VLOOKUP(C13,'BASE '!$A$6:$B$9,2,0))</f>
        <v>Chaussure</v>
      </c>
      <c r="E13" s="11"/>
      <c r="F13" s="14">
        <v>1</v>
      </c>
      <c r="G13" s="15" t="s">
        <v>23</v>
      </c>
    </row>
    <row r="14" spans="2:8" x14ac:dyDescent="0.25">
      <c r="B14" s="27">
        <v>44634</v>
      </c>
      <c r="C14" s="11" t="s">
        <v>20</v>
      </c>
      <c r="D14" s="18" t="str">
        <f>IF(ISERROR(VLOOKUP(C14,'BASE '!$A$6:$B$9,2,0)),"",VLOOKUP(C14,'BASE '!$A$6:$B$9,2,0))</f>
        <v>Chaussure</v>
      </c>
      <c r="E14" s="11"/>
      <c r="F14" s="14">
        <v>1</v>
      </c>
      <c r="G14" s="15" t="s">
        <v>23</v>
      </c>
    </row>
    <row r="15" spans="2:8" x14ac:dyDescent="0.25">
      <c r="B15" s="27"/>
      <c r="C15" s="11"/>
      <c r="D15" s="18"/>
      <c r="E15" s="11"/>
      <c r="F15" s="14"/>
      <c r="G15" s="15"/>
    </row>
    <row r="16" spans="2:8" x14ac:dyDescent="0.25">
      <c r="B16" s="27"/>
      <c r="C16" s="11"/>
      <c r="D16" s="18"/>
      <c r="E16" s="11"/>
      <c r="F16" s="14"/>
      <c r="G16" s="15"/>
    </row>
    <row r="17" spans="2:7" x14ac:dyDescent="0.25">
      <c r="B17" s="27"/>
      <c r="C17" s="11"/>
      <c r="D17" s="18"/>
      <c r="E17" s="11"/>
      <c r="F17" s="14"/>
      <c r="G17" s="15"/>
    </row>
    <row r="18" spans="2:7" x14ac:dyDescent="0.25">
      <c r="B18" s="27"/>
      <c r="C18" s="11"/>
      <c r="D18" s="18"/>
      <c r="E18" s="11"/>
      <c r="F18" s="14"/>
      <c r="G18" s="15"/>
    </row>
    <row r="19" spans="2:7" x14ac:dyDescent="0.25">
      <c r="B19" s="27"/>
      <c r="C19" s="11"/>
      <c r="D19" s="18" t="str">
        <f>IF(ISERROR(VLOOKUP(C19,'BASE '!$A$6:$B$9,2,0)),"",VLOOKUP(C19,'BASE '!$A$6:$B$9,2,0))</f>
        <v/>
      </c>
      <c r="E19" s="11"/>
      <c r="F19" s="14"/>
      <c r="G19" s="15"/>
    </row>
    <row r="20" spans="2:7" x14ac:dyDescent="0.25">
      <c r="B20" s="27"/>
      <c r="C20" s="11"/>
      <c r="D20" s="18" t="str">
        <f>IF(ISERROR(VLOOKUP(C20,'BASE '!$A$6:$B$9,2,0)),"",VLOOKUP(C20,'BASE '!$A$6:$B$9,2,0))</f>
        <v/>
      </c>
      <c r="E20" s="11"/>
      <c r="F20" s="14"/>
      <c r="G20" s="15"/>
    </row>
    <row r="21" spans="2:7" x14ac:dyDescent="0.25">
      <c r="B21" s="27"/>
      <c r="C21" s="11"/>
      <c r="D21" s="18" t="str">
        <f>IF(ISERROR(VLOOKUP(C21,'BASE '!$A$6:$B$9,2,0)),"",VLOOKUP(C21,'BASE '!$A$6:$B$9,2,0))</f>
        <v/>
      </c>
      <c r="E21" s="11"/>
      <c r="F21" s="14"/>
      <c r="G21" s="15"/>
    </row>
    <row r="22" spans="2:7" x14ac:dyDescent="0.25">
      <c r="B22" s="27"/>
      <c r="C22" s="11"/>
      <c r="D22" s="18" t="str">
        <f>IF(ISERROR(VLOOKUP(C22,'BASE '!$A$6:$B$9,2,0)),"",VLOOKUP(C22,'BASE '!$A$6:$B$9,2,0))</f>
        <v/>
      </c>
      <c r="E22" s="11"/>
      <c r="F22" s="14"/>
      <c r="G22" s="15"/>
    </row>
    <row r="23" spans="2:7" x14ac:dyDescent="0.25">
      <c r="B23" s="27"/>
      <c r="C23" s="11"/>
      <c r="D23" s="18" t="str">
        <f>IF(ISERROR(VLOOKUP(C23,'BASE '!$A$6:$B$9,2,0)),"",VLOOKUP(C23,'BASE '!$A$6:$B$9,2,0))</f>
        <v/>
      </c>
      <c r="E23" s="11"/>
      <c r="F23" s="14"/>
      <c r="G23" s="15"/>
    </row>
    <row r="24" spans="2:7" x14ac:dyDescent="0.25">
      <c r="B24" s="27"/>
      <c r="C24" s="11"/>
      <c r="D24" s="18" t="str">
        <f>IF(ISERROR(VLOOKUP(C24,'BASE '!$A$6:$B$9,2,0)),"",VLOOKUP(C24,'BASE '!$A$6:$B$9,2,0))</f>
        <v/>
      </c>
      <c r="E24" s="11"/>
      <c r="F24" s="14"/>
      <c r="G24" s="15"/>
    </row>
    <row r="25" spans="2:7" x14ac:dyDescent="0.25">
      <c r="B25" s="27"/>
      <c r="C25" s="11"/>
      <c r="D25" s="18" t="str">
        <f>IF(ISERROR(VLOOKUP(C25,'BASE '!$A$6:$B$9,2,0)),"",VLOOKUP(C25,'BASE '!$A$6:$B$9,2,0))</f>
        <v/>
      </c>
      <c r="E25" s="11"/>
      <c r="F25" s="14"/>
      <c r="G25" s="15"/>
    </row>
    <row r="26" spans="2:7" x14ac:dyDescent="0.25">
      <c r="B26" s="27"/>
      <c r="C26" s="11"/>
      <c r="D26" s="18" t="str">
        <f>IF(ISERROR(VLOOKUP(C26,'BASE '!$A$6:$B$9,2,0)),"",VLOOKUP(C26,'BASE '!$A$6:$B$9,2,0))</f>
        <v/>
      </c>
      <c r="E26" s="11"/>
      <c r="F26" s="14"/>
      <c r="G26" s="15"/>
    </row>
    <row r="27" spans="2:7" x14ac:dyDescent="0.25">
      <c r="B27" s="27"/>
      <c r="C27" s="11"/>
      <c r="D27" s="18" t="str">
        <f>IF(ISERROR(VLOOKUP(C27,'BASE '!$A$6:$B$9,2,0)),"",VLOOKUP(C27,'BASE '!$A$6:$B$9,2,0))</f>
        <v/>
      </c>
      <c r="E27" s="11"/>
      <c r="F27" s="14"/>
      <c r="G27" s="15"/>
    </row>
    <row r="28" spans="2:7" x14ac:dyDescent="0.25">
      <c r="B28" s="27"/>
      <c r="C28" s="11"/>
      <c r="D28" s="18" t="str">
        <f>IF(ISERROR(VLOOKUP(C28,'BASE '!$A$6:$B$9,2,0)),"",VLOOKUP(C28,'BASE '!$A$6:$B$9,2,0))</f>
        <v/>
      </c>
      <c r="E28" s="11"/>
      <c r="F28" s="14"/>
      <c r="G28" s="15"/>
    </row>
    <row r="29" spans="2:7" x14ac:dyDescent="0.25">
      <c r="B29" s="27"/>
      <c r="C29" s="11"/>
      <c r="D29" s="18" t="str">
        <f>IF(ISERROR(VLOOKUP(C29,'BASE '!$A$6:$B$9,2,0)),"",VLOOKUP(C29,'BASE '!$A$6:$B$9,2,0))</f>
        <v/>
      </c>
      <c r="E29" s="11"/>
      <c r="F29" s="14"/>
      <c r="G29" s="15"/>
    </row>
    <row r="30" spans="2:7" x14ac:dyDescent="0.25">
      <c r="B30" s="27"/>
      <c r="C30" s="11"/>
      <c r="D30" s="18" t="str">
        <f>IF(ISERROR(VLOOKUP(C30,'BASE '!$A$6:$B$9,2,0)),"",VLOOKUP(C30,'BASE '!$A$6:$B$9,2,0))</f>
        <v/>
      </c>
      <c r="E30" s="11"/>
      <c r="F30" s="14"/>
      <c r="G30" s="15"/>
    </row>
    <row r="31" spans="2:7" x14ac:dyDescent="0.25">
      <c r="B31" s="27"/>
      <c r="C31" s="11"/>
      <c r="D31" s="18" t="str">
        <f>IF(ISERROR(VLOOKUP(C31,'BASE '!$A$6:$B$9,2,0)),"",VLOOKUP(C31,'BASE '!$A$6:$B$9,2,0))</f>
        <v/>
      </c>
      <c r="E31" s="11"/>
      <c r="F31" s="14"/>
      <c r="G31" s="15"/>
    </row>
    <row r="32" spans="2:7" x14ac:dyDescent="0.25">
      <c r="B32" s="27"/>
      <c r="C32" s="11"/>
      <c r="D32" s="18" t="str">
        <f>IF(ISERROR(VLOOKUP(C32,'BASE '!$A$6:$B$9,2,0)),"",VLOOKUP(C32,'BASE '!$A$6:$B$9,2,0))</f>
        <v/>
      </c>
      <c r="E32" s="11"/>
      <c r="F32" s="14"/>
      <c r="G32" s="15"/>
    </row>
    <row r="33" spans="2:7" x14ac:dyDescent="0.25">
      <c r="B33" s="27"/>
      <c r="C33" s="11"/>
      <c r="D33" s="18" t="str">
        <f>IF(ISERROR(VLOOKUP(C33,'BASE '!$A$6:$B$9,2,0)),"",VLOOKUP(C33,'BASE '!$A$6:$B$9,2,0))</f>
        <v/>
      </c>
      <c r="E33" s="11"/>
      <c r="F33" s="14"/>
      <c r="G33" s="15"/>
    </row>
    <row r="34" spans="2:7" x14ac:dyDescent="0.25">
      <c r="B34" s="27"/>
      <c r="C34" s="11"/>
      <c r="D34" s="18" t="str">
        <f>IF(ISERROR(VLOOKUP(C34,'BASE '!$A$6:$B$9,2,0)),"",VLOOKUP(C34,'BASE '!$A$6:$B$9,2,0))</f>
        <v/>
      </c>
      <c r="E34" s="11"/>
      <c r="F34" s="14"/>
      <c r="G34" s="15"/>
    </row>
    <row r="35" spans="2:7" x14ac:dyDescent="0.25">
      <c r="B35" s="27"/>
      <c r="C35" s="11"/>
      <c r="D35" s="18" t="str">
        <f>IF(ISERROR(VLOOKUP(C35,'BASE '!$A$6:$B$9,2,0)),"",VLOOKUP(C35,'BASE '!$A$6:$B$9,2,0))</f>
        <v/>
      </c>
      <c r="E35" s="11"/>
      <c r="F35" s="14"/>
      <c r="G35" s="15"/>
    </row>
    <row r="36" spans="2:7" x14ac:dyDescent="0.25">
      <c r="B36" s="27"/>
      <c r="C36" s="11"/>
      <c r="D36" s="18" t="str">
        <f>IF(ISERROR(VLOOKUP(C36,'BASE '!$A$6:$B$9,2,0)),"",VLOOKUP(C36,'BASE '!$A$6:$B$9,2,0))</f>
        <v/>
      </c>
      <c r="E36" s="11"/>
      <c r="F36" s="14"/>
      <c r="G36" s="15"/>
    </row>
    <row r="37" spans="2:7" x14ac:dyDescent="0.25">
      <c r="B37" s="27"/>
      <c r="C37" s="11"/>
      <c r="D37" s="18" t="str">
        <f>IF(ISERROR(VLOOKUP(C37,'BASE '!$A$6:$B$9,2,0)),"",VLOOKUP(C37,'BASE '!$A$6:$B$9,2,0))</f>
        <v/>
      </c>
      <c r="E37" s="11"/>
      <c r="F37" s="14"/>
      <c r="G37" s="15"/>
    </row>
    <row r="38" spans="2:7" x14ac:dyDescent="0.25">
      <c r="B38" s="27"/>
      <c r="C38" s="11"/>
      <c r="D38" s="18" t="str">
        <f>IF(ISERROR(VLOOKUP(C38,'BASE '!$A$6:$B$9,2,0)),"",VLOOKUP(C38,'BASE '!$A$6:$B$9,2,0))</f>
        <v/>
      </c>
      <c r="E38" s="11"/>
      <c r="F38" s="14"/>
      <c r="G38" s="15"/>
    </row>
    <row r="39" spans="2:7" x14ac:dyDescent="0.25">
      <c r="B39" s="27"/>
      <c r="C39" s="11"/>
      <c r="D39" s="18" t="str">
        <f>IF(ISERROR(VLOOKUP(C39,'BASE '!$A$6:$B$9,2,0)),"",VLOOKUP(C39,'BASE '!$A$6:$B$9,2,0))</f>
        <v/>
      </c>
      <c r="E39" s="11"/>
      <c r="F39" s="14"/>
      <c r="G39" s="15"/>
    </row>
    <row r="40" spans="2:7" x14ac:dyDescent="0.25">
      <c r="B40" s="27"/>
      <c r="C40" s="11"/>
      <c r="D40" s="18" t="str">
        <f>IF(ISERROR(VLOOKUP(C40,'BASE '!$A$6:$B$9,2,0)),"",VLOOKUP(C40,'BASE '!$A$6:$B$9,2,0))</f>
        <v/>
      </c>
      <c r="E40" s="11"/>
      <c r="F40" s="14"/>
      <c r="G40" s="15"/>
    </row>
    <row r="41" spans="2:7" x14ac:dyDescent="0.25">
      <c r="B41" s="27"/>
      <c r="C41" s="11"/>
      <c r="D41" s="18" t="str">
        <f>IF(ISERROR(VLOOKUP(C41,'BASE '!$A$6:$B$9,2,0)),"",VLOOKUP(C41,'BASE '!$A$6:$B$9,2,0))</f>
        <v/>
      </c>
      <c r="E41" s="11"/>
      <c r="F41" s="14"/>
      <c r="G41" s="15"/>
    </row>
    <row r="42" spans="2:7" x14ac:dyDescent="0.25">
      <c r="B42" s="27"/>
      <c r="C42" s="11"/>
      <c r="D42" s="18" t="str">
        <f>IF(ISERROR(VLOOKUP(C42,'BASE '!$A$6:$B$9,2,0)),"",VLOOKUP(C42,'BASE '!$A$6:$B$9,2,0))</f>
        <v/>
      </c>
      <c r="E42" s="11"/>
      <c r="F42" s="14"/>
      <c r="G42" s="15"/>
    </row>
    <row r="43" spans="2:7" x14ac:dyDescent="0.25">
      <c r="B43" s="27"/>
      <c r="C43" s="11"/>
      <c r="D43" s="18" t="str">
        <f>IF(ISERROR(VLOOKUP(C43,'BASE '!$A$6:$B$9,2,0)),"",VLOOKUP(C43,'BASE '!$A$6:$B$9,2,0))</f>
        <v/>
      </c>
      <c r="E43" s="11"/>
      <c r="F43" s="14"/>
      <c r="G43" s="15"/>
    </row>
    <row r="44" spans="2:7" x14ac:dyDescent="0.25">
      <c r="B44" s="27"/>
      <c r="C44" s="11"/>
      <c r="D44" s="18" t="str">
        <f>IF(ISERROR(VLOOKUP(C44,'BASE '!$A$6:$B$9,2,0)),"",VLOOKUP(C44,'BASE '!$A$6:$B$9,2,0))</f>
        <v/>
      </c>
      <c r="E44" s="11"/>
      <c r="F44" s="14"/>
      <c r="G44" s="15"/>
    </row>
    <row r="45" spans="2:7" x14ac:dyDescent="0.25">
      <c r="B45" s="27"/>
      <c r="C45" s="11"/>
      <c r="D45" s="18" t="str">
        <f>IF(ISERROR(VLOOKUP(C45,'BASE '!$A$6:$B$9,2,0)),"",VLOOKUP(C45,'BASE '!$A$6:$B$9,2,0))</f>
        <v/>
      </c>
      <c r="E45" s="11"/>
      <c r="F45" s="14"/>
      <c r="G45" s="15"/>
    </row>
    <row r="46" spans="2:7" x14ac:dyDescent="0.25">
      <c r="B46" s="27"/>
      <c r="C46" s="11"/>
      <c r="D46" s="18" t="str">
        <f>IF(ISERROR(VLOOKUP(C46,'BASE '!$A$6:$B$9,2,0)),"",VLOOKUP(C46,'BASE '!$A$6:$B$9,2,0))</f>
        <v/>
      </c>
      <c r="E46" s="11"/>
      <c r="F46" s="14"/>
      <c r="G46" s="15"/>
    </row>
    <row r="47" spans="2:7" x14ac:dyDescent="0.25">
      <c r="B47" s="27"/>
      <c r="C47" s="11"/>
      <c r="D47" s="18" t="str">
        <f>IF(ISERROR(VLOOKUP(C47,'BASE '!$A$6:$B$9,2,0)),"",VLOOKUP(C47,'BASE '!$A$6:$B$9,2,0))</f>
        <v/>
      </c>
      <c r="E47" s="11"/>
      <c r="F47" s="14"/>
      <c r="G47" s="15"/>
    </row>
    <row r="48" spans="2:7" x14ac:dyDescent="0.25">
      <c r="B48" s="27"/>
      <c r="C48" s="11"/>
      <c r="D48" s="18" t="str">
        <f>IF(ISERROR(VLOOKUP(C48,'BASE '!$A$6:$B$9,2,0)),"",VLOOKUP(C48,'BASE '!$A$6:$B$9,2,0))</f>
        <v/>
      </c>
      <c r="E48" s="11"/>
      <c r="F48" s="14"/>
      <c r="G48" s="15"/>
    </row>
    <row r="49" spans="2:7" x14ac:dyDescent="0.25">
      <c r="B49" s="27"/>
      <c r="C49" s="11"/>
      <c r="D49" s="18" t="str">
        <f>IF(ISERROR(VLOOKUP(C49,'BASE '!$A$6:$B$9,2,0)),"",VLOOKUP(C49,'BASE '!$A$6:$B$9,2,0))</f>
        <v/>
      </c>
      <c r="E49" s="11"/>
      <c r="F49" s="14"/>
      <c r="G49" s="15"/>
    </row>
    <row r="50" spans="2:7" x14ac:dyDescent="0.25">
      <c r="B50" s="27"/>
      <c r="C50" s="11"/>
      <c r="D50" s="18" t="str">
        <f>IF(ISERROR(VLOOKUP(C50,'BASE '!$A$6:$B$9,2,0)),"",VLOOKUP(C50,'BASE '!$A$6:$B$9,2,0))</f>
        <v/>
      </c>
      <c r="E50" s="11"/>
      <c r="F50" s="14"/>
      <c r="G50" s="15"/>
    </row>
    <row r="51" spans="2:7" x14ac:dyDescent="0.25">
      <c r="B51" s="27"/>
      <c r="C51" s="11"/>
      <c r="D51" s="18" t="str">
        <f>IF(ISERROR(VLOOKUP(C51,'BASE '!$A$6:$B$9,2,0)),"",VLOOKUP(C51,'BASE '!$A$6:$B$9,2,0))</f>
        <v/>
      </c>
      <c r="E51" s="11"/>
      <c r="F51" s="14"/>
      <c r="G51" s="15"/>
    </row>
    <row r="52" spans="2:7" x14ac:dyDescent="0.25">
      <c r="B52" s="27"/>
      <c r="C52" s="11"/>
      <c r="D52" s="18" t="str">
        <f>IF(ISERROR(VLOOKUP(C52,'BASE '!$A$6:$B$9,2,0)),"",VLOOKUP(C52,'BASE '!$A$6:$B$9,2,0))</f>
        <v/>
      </c>
      <c r="E52" s="11"/>
      <c r="F52" s="14"/>
      <c r="G52" s="15"/>
    </row>
    <row r="53" spans="2:7" x14ac:dyDescent="0.25">
      <c r="B53" s="27"/>
      <c r="C53" s="11"/>
      <c r="D53" s="18" t="str">
        <f>IF(ISERROR(VLOOKUP(C53,'BASE '!$A$6:$B$9,2,0)),"",VLOOKUP(C53,'BASE '!$A$6:$B$9,2,0))</f>
        <v/>
      </c>
      <c r="E53" s="11"/>
      <c r="F53" s="14"/>
      <c r="G53" s="15"/>
    </row>
    <row r="54" spans="2:7" x14ac:dyDescent="0.25">
      <c r="B54" s="27"/>
      <c r="C54" s="11"/>
      <c r="D54" s="18" t="str">
        <f>IF(ISERROR(VLOOKUP(C54,'BASE '!$A$6:$B$9,2,0)),"",VLOOKUP(C54,'BASE '!$A$6:$B$9,2,0))</f>
        <v/>
      </c>
      <c r="E54" s="11"/>
      <c r="F54" s="14"/>
      <c r="G54" s="15"/>
    </row>
    <row r="55" spans="2:7" x14ac:dyDescent="0.25">
      <c r="B55" s="27"/>
      <c r="C55" s="11"/>
      <c r="D55" s="18" t="str">
        <f>IF(ISERROR(VLOOKUP(C55,'BASE '!$A$6:$B$9,2,0)),"",VLOOKUP(C55,'BASE '!$A$6:$B$9,2,0))</f>
        <v/>
      </c>
      <c r="E55" s="11"/>
      <c r="F55" s="14"/>
      <c r="G55" s="15"/>
    </row>
    <row r="56" spans="2:7" x14ac:dyDescent="0.25">
      <c r="B56" s="27"/>
      <c r="C56" s="11"/>
      <c r="D56" s="18" t="str">
        <f>IF(ISERROR(VLOOKUP(C56,'BASE '!$A$6:$B$9,2,0)),"",VLOOKUP(C56,'BASE '!$A$6:$B$9,2,0))</f>
        <v/>
      </c>
      <c r="E56" s="11"/>
      <c r="F56" s="14"/>
      <c r="G56" s="15"/>
    </row>
    <row r="57" spans="2:7" x14ac:dyDescent="0.25">
      <c r="B57" s="27"/>
      <c r="C57" s="11"/>
      <c r="D57" s="18" t="str">
        <f>IF(ISERROR(VLOOKUP(C57,'BASE '!$A$6:$B$9,2,0)),"",VLOOKUP(C57,'BASE '!$A$6:$B$9,2,0))</f>
        <v/>
      </c>
      <c r="E57" s="11"/>
      <c r="F57" s="14"/>
      <c r="G57" s="15"/>
    </row>
    <row r="58" spans="2:7" x14ac:dyDescent="0.25">
      <c r="B58" s="27"/>
      <c r="C58" s="11"/>
      <c r="D58" s="18" t="str">
        <f>IF(ISERROR(VLOOKUP(C58,'BASE '!$A$6:$B$9,2,0)),"",VLOOKUP(C58,'BASE '!$A$6:$B$9,2,0))</f>
        <v/>
      </c>
      <c r="E58" s="11"/>
      <c r="F58" s="14"/>
      <c r="G58" s="15"/>
    </row>
    <row r="59" spans="2:7" x14ac:dyDescent="0.25">
      <c r="B59" s="27"/>
      <c r="C59" s="11"/>
      <c r="D59" s="18" t="str">
        <f>IF(ISERROR(VLOOKUP(C59,'BASE '!$A$6:$B$9,2,0)),"",VLOOKUP(C59,'BASE '!$A$6:$B$9,2,0))</f>
        <v/>
      </c>
      <c r="E59" s="11"/>
      <c r="F59" s="14"/>
      <c r="G59" s="15"/>
    </row>
    <row r="60" spans="2:7" x14ac:dyDescent="0.25">
      <c r="B60" s="27"/>
      <c r="C60" s="11"/>
      <c r="D60" s="18" t="str">
        <f>IF(ISERROR(VLOOKUP(C60,'BASE '!$A$6:$B$9,2,0)),"",VLOOKUP(C60,'BASE '!$A$6:$B$9,2,0))</f>
        <v/>
      </c>
      <c r="E60" s="11"/>
      <c r="F60" s="14"/>
      <c r="G60" s="15"/>
    </row>
    <row r="61" spans="2:7" x14ac:dyDescent="0.25">
      <c r="B61" s="27"/>
      <c r="C61" s="11"/>
      <c r="D61" s="18" t="str">
        <f>IF(ISERROR(VLOOKUP(C61,'BASE '!$A$6:$B$9,2,0)),"",VLOOKUP(C61,'BASE '!$A$6:$B$9,2,0))</f>
        <v/>
      </c>
      <c r="E61" s="11"/>
      <c r="F61" s="14"/>
      <c r="G61" s="15"/>
    </row>
    <row r="62" spans="2:7" x14ac:dyDescent="0.25">
      <c r="B62" s="27"/>
      <c r="C62" s="11"/>
      <c r="D62" s="18" t="str">
        <f>IF(ISERROR(VLOOKUP(C62,'BASE '!$A$6:$B$9,2,0)),"",VLOOKUP(C62,'BASE '!$A$6:$B$9,2,0))</f>
        <v/>
      </c>
      <c r="E62" s="11"/>
      <c r="F62" s="14"/>
      <c r="G62" s="15"/>
    </row>
    <row r="63" spans="2:7" x14ac:dyDescent="0.25">
      <c r="B63" s="27"/>
      <c r="C63" s="11"/>
      <c r="D63" s="18" t="str">
        <f>IF(ISERROR(VLOOKUP(C63,'BASE '!$A$6:$B$9,2,0)),"",VLOOKUP(C63,'BASE '!$A$6:$B$9,2,0))</f>
        <v/>
      </c>
      <c r="E63" s="11"/>
      <c r="F63" s="14"/>
      <c r="G63" s="15"/>
    </row>
    <row r="64" spans="2:7" x14ac:dyDescent="0.25">
      <c r="B64" s="27"/>
      <c r="C64" s="11"/>
      <c r="D64" s="18" t="str">
        <f>IF(ISERROR(VLOOKUP(C64,'BASE '!$A$6:$B$9,2,0)),"",VLOOKUP(C64,'BASE '!$A$6:$B$9,2,0))</f>
        <v/>
      </c>
      <c r="E64" s="11"/>
      <c r="F64" s="14"/>
      <c r="G64" s="15"/>
    </row>
    <row r="65" spans="2:7" x14ac:dyDescent="0.25">
      <c r="B65" s="27"/>
      <c r="C65" s="11"/>
      <c r="D65" s="18" t="str">
        <f>IF(ISERROR(VLOOKUP(C65,'BASE '!$A$6:$B$9,2,0)),"",VLOOKUP(C65,'BASE '!$A$6:$B$9,2,0))</f>
        <v/>
      </c>
      <c r="E65" s="11"/>
      <c r="F65" s="14"/>
      <c r="G65" s="15"/>
    </row>
    <row r="66" spans="2:7" x14ac:dyDescent="0.25">
      <c r="B66" s="27"/>
      <c r="C66" s="11"/>
      <c r="D66" s="18" t="str">
        <f>IF(ISERROR(VLOOKUP(C66,'BASE '!$A$6:$B$9,2,0)),"",VLOOKUP(C66,'BASE '!$A$6:$B$9,2,0))</f>
        <v/>
      </c>
      <c r="E66" s="11"/>
      <c r="F66" s="14"/>
      <c r="G66" s="15"/>
    </row>
    <row r="67" spans="2:7" x14ac:dyDescent="0.25">
      <c r="B67" s="27"/>
      <c r="C67" s="11"/>
      <c r="D67" s="18" t="str">
        <f>IF(ISERROR(VLOOKUP(C67,'BASE '!$A$6:$B$9,2,0)),"",VLOOKUP(C67,'BASE '!$A$6:$B$9,2,0))</f>
        <v/>
      </c>
      <c r="E67" s="11"/>
      <c r="F67" s="14"/>
      <c r="G67" s="15"/>
    </row>
    <row r="68" spans="2:7" x14ac:dyDescent="0.25">
      <c r="B68" s="27"/>
      <c r="C68" s="11"/>
      <c r="D68" s="18" t="str">
        <f>IF(ISERROR(VLOOKUP(C68,'BASE '!$A$6:$B$9,2,0)),"",VLOOKUP(C68,'BASE '!$A$6:$B$9,2,0))</f>
        <v/>
      </c>
      <c r="E68" s="11"/>
      <c r="F68" s="14"/>
      <c r="G68" s="15"/>
    </row>
    <row r="69" spans="2:7" x14ac:dyDescent="0.25">
      <c r="B69" s="27"/>
      <c r="C69" s="11"/>
      <c r="D69" s="18" t="str">
        <f>IF(ISERROR(VLOOKUP(C69,'BASE '!$A$6:$B$9,2,0)),"",VLOOKUP(C69,'BASE '!$A$6:$B$9,2,0))</f>
        <v/>
      </c>
      <c r="E69" s="11"/>
      <c r="F69" s="14"/>
      <c r="G69" s="15"/>
    </row>
    <row r="70" spans="2:7" x14ac:dyDescent="0.25">
      <c r="B70" s="27"/>
      <c r="C70" s="11"/>
      <c r="D70" s="18" t="str">
        <f>IF(ISERROR(VLOOKUP(C70,'BASE '!$A$6:$B$9,2,0)),"",VLOOKUP(C70,'BASE '!$A$6:$B$9,2,0))</f>
        <v/>
      </c>
      <c r="E70" s="11"/>
      <c r="F70" s="14"/>
      <c r="G70" s="15"/>
    </row>
    <row r="71" spans="2:7" x14ac:dyDescent="0.25">
      <c r="B71" s="27"/>
      <c r="C71" s="11"/>
      <c r="D71" s="18" t="str">
        <f>IF(ISERROR(VLOOKUP(C71,'BASE '!$A$6:$B$9,2,0)),"",VLOOKUP(C71,'BASE '!$A$6:$B$9,2,0))</f>
        <v/>
      </c>
      <c r="E71" s="11"/>
      <c r="F71" s="14"/>
      <c r="G71" s="15"/>
    </row>
    <row r="72" spans="2:7" x14ac:dyDescent="0.25">
      <c r="B72" s="27"/>
      <c r="C72" s="11"/>
      <c r="D72" s="18" t="str">
        <f>IF(ISERROR(VLOOKUP(C72,'BASE '!$A$6:$B$9,2,0)),"",VLOOKUP(C72,'BASE '!$A$6:$B$9,2,0))</f>
        <v/>
      </c>
      <c r="E72" s="11"/>
      <c r="F72" s="14"/>
      <c r="G72" s="15"/>
    </row>
    <row r="73" spans="2:7" x14ac:dyDescent="0.25">
      <c r="B73" s="27"/>
      <c r="C73" s="11"/>
      <c r="D73" s="18" t="str">
        <f>IF(ISERROR(VLOOKUP(C73,'BASE '!$A$6:$B$9,2,0)),"",VLOOKUP(C73,'BASE '!$A$6:$B$9,2,0))</f>
        <v/>
      </c>
      <c r="E73" s="11"/>
      <c r="F73" s="14"/>
      <c r="G73" s="15"/>
    </row>
    <row r="74" spans="2:7" x14ac:dyDescent="0.25">
      <c r="B74" s="27"/>
      <c r="C74" s="11"/>
      <c r="D74" s="18" t="str">
        <f>IF(ISERROR(VLOOKUP(C74,'BASE '!$A$6:$B$9,2,0)),"",VLOOKUP(C74,'BASE '!$A$6:$B$9,2,0))</f>
        <v/>
      </c>
      <c r="E74" s="11"/>
      <c r="F74" s="14"/>
      <c r="G74" s="15"/>
    </row>
    <row r="75" spans="2:7" x14ac:dyDescent="0.25">
      <c r="B75" s="27"/>
      <c r="C75" s="11"/>
      <c r="D75" s="18" t="str">
        <f>IF(ISERROR(VLOOKUP(C75,'BASE '!$A$6:$B$9,2,0)),"",VLOOKUP(C75,'BASE '!$A$6:$B$9,2,0))</f>
        <v/>
      </c>
      <c r="E75" s="11"/>
      <c r="F75" s="14"/>
      <c r="G75" s="15"/>
    </row>
    <row r="76" spans="2:7" x14ac:dyDescent="0.25">
      <c r="B76" s="27"/>
      <c r="C76" s="11"/>
      <c r="D76" s="18" t="str">
        <f>IF(ISERROR(VLOOKUP(C76,'BASE '!$A$6:$B$9,2,0)),"",VLOOKUP(C76,'BASE '!$A$6:$B$9,2,0))</f>
        <v/>
      </c>
      <c r="E76" s="11"/>
      <c r="F76" s="14"/>
      <c r="G76" s="15"/>
    </row>
    <row r="77" spans="2:7" x14ac:dyDescent="0.25">
      <c r="B77" s="27"/>
      <c r="C77" s="11"/>
      <c r="D77" s="18" t="str">
        <f>IF(ISERROR(VLOOKUP(C77,'BASE '!$A$6:$B$9,2,0)),"",VLOOKUP(C77,'BASE '!$A$6:$B$9,2,0))</f>
        <v/>
      </c>
      <c r="E77" s="11"/>
      <c r="F77" s="14"/>
      <c r="G77" s="15"/>
    </row>
    <row r="78" spans="2:7" x14ac:dyDescent="0.25">
      <c r="B78" s="27"/>
      <c r="C78" s="11"/>
      <c r="D78" s="18" t="str">
        <f>IF(ISERROR(VLOOKUP(C78,'BASE '!$A$6:$B$9,2,0)),"",VLOOKUP(C78,'BASE '!$A$6:$B$9,2,0))</f>
        <v/>
      </c>
      <c r="E78" s="11"/>
      <c r="F78" s="14"/>
      <c r="G78" s="15"/>
    </row>
    <row r="79" spans="2:7" x14ac:dyDescent="0.25">
      <c r="B79" s="27"/>
      <c r="C79" s="11"/>
      <c r="D79" s="18" t="str">
        <f>IF(ISERROR(VLOOKUP(C79,'BASE '!$A$6:$B$9,2,0)),"",VLOOKUP(C79,'BASE '!$A$6:$B$9,2,0))</f>
        <v/>
      </c>
      <c r="E79" s="11"/>
      <c r="F79" s="14"/>
      <c r="G79" s="15"/>
    </row>
    <row r="80" spans="2:7" x14ac:dyDescent="0.25">
      <c r="B80" s="27"/>
      <c r="C80" s="11"/>
      <c r="D80" s="18" t="str">
        <f>IF(ISERROR(VLOOKUP(C80,'BASE '!$A$6:$B$9,2,0)),"",VLOOKUP(C80,'BASE '!$A$6:$B$9,2,0))</f>
        <v/>
      </c>
      <c r="E80" s="11"/>
      <c r="F80" s="14"/>
      <c r="G80" s="15"/>
    </row>
    <row r="81" spans="2:7" x14ac:dyDescent="0.25">
      <c r="B81" s="27"/>
      <c r="C81" s="11"/>
      <c r="D81" s="18" t="str">
        <f>IF(ISERROR(VLOOKUP(C81,'BASE '!$A$6:$B$9,2,0)),"",VLOOKUP(C81,'BASE '!$A$6:$B$9,2,0))</f>
        <v/>
      </c>
      <c r="E81" s="11"/>
      <c r="F81" s="14"/>
      <c r="G81" s="15"/>
    </row>
    <row r="82" spans="2:7" x14ac:dyDescent="0.25">
      <c r="B82" s="27"/>
      <c r="C82" s="11"/>
      <c r="D82" s="18" t="str">
        <f>IF(ISERROR(VLOOKUP(C82,'BASE '!$A$6:$B$9,2,0)),"",VLOOKUP(C82,'BASE '!$A$6:$B$9,2,0))</f>
        <v/>
      </c>
      <c r="E82" s="11"/>
      <c r="F82" s="14"/>
      <c r="G82" s="15"/>
    </row>
    <row r="83" spans="2:7" x14ac:dyDescent="0.25">
      <c r="B83" s="27"/>
      <c r="C83" s="11"/>
      <c r="D83" s="18" t="str">
        <f>IF(ISERROR(VLOOKUP(C83,'BASE '!$A$6:$B$9,2,0)),"",VLOOKUP(C83,'BASE '!$A$6:$B$9,2,0))</f>
        <v/>
      </c>
      <c r="E83" s="11"/>
      <c r="F83" s="14"/>
      <c r="G83" s="15"/>
    </row>
    <row r="84" spans="2:7" x14ac:dyDescent="0.25">
      <c r="B84" s="27"/>
      <c r="C84" s="11"/>
      <c r="D84" s="18" t="str">
        <f>IF(ISERROR(VLOOKUP(C84,'BASE '!$A$6:$B$9,2,0)),"",VLOOKUP(C84,'BASE '!$A$6:$B$9,2,0))</f>
        <v/>
      </c>
      <c r="E84" s="11"/>
      <c r="F84" s="14"/>
      <c r="G84" s="15"/>
    </row>
    <row r="85" spans="2:7" x14ac:dyDescent="0.25">
      <c r="B85" s="27"/>
      <c r="C85" s="11"/>
      <c r="D85" s="18" t="str">
        <f>IF(ISERROR(VLOOKUP(C85,'BASE '!$A$6:$B$9,2,0)),"",VLOOKUP(C85,'BASE '!$A$6:$B$9,2,0))</f>
        <v/>
      </c>
      <c r="E85" s="11"/>
      <c r="F85" s="14"/>
      <c r="G85" s="15"/>
    </row>
    <row r="86" spans="2:7" x14ac:dyDescent="0.25">
      <c r="B86" s="27"/>
      <c r="C86" s="11"/>
      <c r="D86" s="18" t="str">
        <f>IF(ISERROR(VLOOKUP(C86,'BASE '!$A$6:$B$9,2,0)),"",VLOOKUP(C86,'BASE '!$A$6:$B$9,2,0))</f>
        <v/>
      </c>
      <c r="E86" s="11"/>
      <c r="F86" s="14"/>
      <c r="G86" s="15"/>
    </row>
    <row r="87" spans="2:7" x14ac:dyDescent="0.25">
      <c r="B87" s="27"/>
      <c r="C87" s="11"/>
      <c r="D87" s="18" t="str">
        <f>IF(ISERROR(VLOOKUP(C87,'BASE '!$A$6:$B$9,2,0)),"",VLOOKUP(C87,'BASE '!$A$6:$B$9,2,0))</f>
        <v/>
      </c>
      <c r="E87" s="11"/>
      <c r="F87" s="14"/>
      <c r="G87" s="15"/>
    </row>
    <row r="88" spans="2:7" x14ac:dyDescent="0.25">
      <c r="B88" s="27"/>
      <c r="C88" s="11"/>
      <c r="D88" s="18" t="str">
        <f>IF(ISERROR(VLOOKUP(C88,'BASE '!$A$6:$B$9,2,0)),"",VLOOKUP(C88,'BASE '!$A$6:$B$9,2,0))</f>
        <v/>
      </c>
      <c r="E88" s="11"/>
      <c r="F88" s="14"/>
      <c r="G88" s="15"/>
    </row>
    <row r="89" spans="2:7" x14ac:dyDescent="0.25">
      <c r="B89" s="27"/>
      <c r="C89" s="11"/>
      <c r="D89" s="18" t="str">
        <f>IF(ISERROR(VLOOKUP(C89,'BASE '!$A$6:$B$9,2,0)),"",VLOOKUP(C89,'BASE '!$A$6:$B$9,2,0))</f>
        <v/>
      </c>
      <c r="E89" s="11"/>
      <c r="F89" s="14"/>
      <c r="G89" s="15"/>
    </row>
    <row r="90" spans="2:7" x14ac:dyDescent="0.25">
      <c r="B90" s="27"/>
      <c r="C90" s="11"/>
      <c r="D90" s="18" t="str">
        <f>IF(ISERROR(VLOOKUP(C90,'BASE '!$A$6:$B$9,2,0)),"",VLOOKUP(C90,'BASE '!$A$6:$B$9,2,0))</f>
        <v/>
      </c>
      <c r="E90" s="11"/>
      <c r="F90" s="14"/>
      <c r="G90" s="15"/>
    </row>
    <row r="91" spans="2:7" x14ac:dyDescent="0.25">
      <c r="B91" s="27"/>
      <c r="C91" s="11"/>
      <c r="D91" s="18" t="str">
        <f>IF(ISERROR(VLOOKUP(C91,'BASE '!$A$6:$B$9,2,0)),"",VLOOKUP(C91,'BASE '!$A$6:$B$9,2,0))</f>
        <v/>
      </c>
      <c r="E91" s="11"/>
      <c r="F91" s="14"/>
      <c r="G91" s="15"/>
    </row>
    <row r="92" spans="2:7" x14ac:dyDescent="0.25">
      <c r="B92" s="27"/>
      <c r="C92" s="11"/>
      <c r="D92" s="18" t="str">
        <f>IF(ISERROR(VLOOKUP(C92,'BASE '!$A$6:$B$9,2,0)),"",VLOOKUP(C92,'BASE '!$A$6:$B$9,2,0))</f>
        <v/>
      </c>
      <c r="E92" s="11"/>
      <c r="F92" s="14"/>
      <c r="G92" s="15"/>
    </row>
    <row r="93" spans="2:7" x14ac:dyDescent="0.25">
      <c r="B93" s="27"/>
      <c r="C93" s="11"/>
      <c r="D93" s="18" t="str">
        <f>IF(ISERROR(VLOOKUP(C93,'BASE '!$A$6:$B$9,2,0)),"",VLOOKUP(C93,'BASE '!$A$6:$B$9,2,0))</f>
        <v/>
      </c>
      <c r="E93" s="11"/>
      <c r="F93" s="14"/>
      <c r="G93" s="15"/>
    </row>
    <row r="94" spans="2:7" x14ac:dyDescent="0.25">
      <c r="B94" s="27"/>
      <c r="C94" s="11"/>
      <c r="D94" s="18" t="str">
        <f>IF(ISERROR(VLOOKUP(C94,'BASE '!$A$6:$B$9,2,0)),"",VLOOKUP(C94,'BASE '!$A$6:$B$9,2,0))</f>
        <v/>
      </c>
      <c r="E94" s="11"/>
      <c r="F94" s="14"/>
      <c r="G94" s="15"/>
    </row>
    <row r="95" spans="2:7" x14ac:dyDescent="0.25">
      <c r="B95" s="27"/>
      <c r="C95" s="11"/>
      <c r="D95" s="18" t="str">
        <f>IF(ISERROR(VLOOKUP(C95,'BASE '!$A$6:$B$9,2,0)),"",VLOOKUP(C95,'BASE '!$A$6:$B$9,2,0))</f>
        <v/>
      </c>
      <c r="E95" s="11"/>
      <c r="F95" s="14"/>
      <c r="G95" s="15"/>
    </row>
    <row r="96" spans="2:7" x14ac:dyDescent="0.25">
      <c r="B96" s="27"/>
      <c r="C96" s="11"/>
      <c r="D96" s="18" t="str">
        <f>IF(ISERROR(VLOOKUP(C96,'BASE '!$A$6:$B$9,2,0)),"",VLOOKUP(C96,'BASE '!$A$6:$B$9,2,0))</f>
        <v/>
      </c>
      <c r="E96" s="11"/>
      <c r="F96" s="14"/>
      <c r="G96" s="15"/>
    </row>
    <row r="97" spans="2:7" x14ac:dyDescent="0.25">
      <c r="B97" s="27"/>
      <c r="C97" s="11"/>
      <c r="D97" s="18" t="str">
        <f>IF(ISERROR(VLOOKUP(C97,'BASE '!$A$6:$B$9,2,0)),"",VLOOKUP(C97,'BASE '!$A$6:$B$9,2,0))</f>
        <v/>
      </c>
      <c r="E97" s="11"/>
      <c r="F97" s="14"/>
      <c r="G97" s="15"/>
    </row>
    <row r="98" spans="2:7" x14ac:dyDescent="0.25">
      <c r="B98" s="27"/>
      <c r="C98" s="11"/>
      <c r="D98" s="18" t="str">
        <f>IF(ISERROR(VLOOKUP(C98,'BASE '!$A$6:$B$9,2,0)),"",VLOOKUP(C98,'BASE '!$A$6:$B$9,2,0))</f>
        <v/>
      </c>
      <c r="E98" s="11"/>
      <c r="F98" s="14"/>
      <c r="G98" s="15"/>
    </row>
    <row r="99" spans="2:7" x14ac:dyDescent="0.25">
      <c r="B99" s="27"/>
      <c r="C99" s="11"/>
      <c r="D99" s="18" t="str">
        <f>IF(ISERROR(VLOOKUP(C99,'BASE '!$A$6:$B$9,2,0)),"",VLOOKUP(C99,'BASE '!$A$6:$B$9,2,0))</f>
        <v/>
      </c>
      <c r="E99" s="11"/>
      <c r="F99" s="14"/>
      <c r="G99" s="15"/>
    </row>
    <row r="100" spans="2:7" x14ac:dyDescent="0.25">
      <c r="B100" s="27"/>
      <c r="C100" s="11"/>
      <c r="D100" s="18" t="str">
        <f>IF(ISERROR(VLOOKUP(C100,'BASE '!$A$6:$B$9,2,0)),"",VLOOKUP(C100,'BASE '!$A$6:$B$9,2,0))</f>
        <v/>
      </c>
      <c r="E100" s="11"/>
      <c r="F100" s="14"/>
      <c r="G100" s="15"/>
    </row>
    <row r="101" spans="2:7" x14ac:dyDescent="0.25">
      <c r="B101" s="27"/>
      <c r="C101" s="11"/>
      <c r="D101" s="18" t="str">
        <f>IF(ISERROR(VLOOKUP(C101,'BASE '!$A$6:$B$9,2,0)),"",VLOOKUP(C101,'BASE '!$A$6:$B$9,2,0))</f>
        <v/>
      </c>
      <c r="E101" s="11"/>
      <c r="F101" s="14"/>
      <c r="G101" s="15"/>
    </row>
    <row r="102" spans="2:7" x14ac:dyDescent="0.25">
      <c r="B102" s="27"/>
      <c r="C102" s="11"/>
      <c r="D102" s="18" t="str">
        <f>IF(ISERROR(VLOOKUP(C102,'BASE '!$A$6:$B$9,2,0)),"",VLOOKUP(C102,'BASE '!$A$6:$B$9,2,0))</f>
        <v/>
      </c>
      <c r="E102" s="11"/>
      <c r="F102" s="14"/>
      <c r="G102" s="15"/>
    </row>
    <row r="103" spans="2:7" x14ac:dyDescent="0.25">
      <c r="B103" s="27"/>
      <c r="C103" s="11"/>
      <c r="D103" s="18" t="str">
        <f>IF(ISERROR(VLOOKUP(C103,'BASE '!$A$6:$B$9,2,0)),"",VLOOKUP(C103,'BASE '!$A$6:$B$9,2,0))</f>
        <v/>
      </c>
      <c r="E103" s="11"/>
      <c r="F103" s="14"/>
      <c r="G103" s="15"/>
    </row>
    <row r="104" spans="2:7" x14ac:dyDescent="0.25">
      <c r="B104" s="27"/>
      <c r="C104" s="11"/>
      <c r="D104" s="18" t="str">
        <f>IF(ISERROR(VLOOKUP(C104,'BASE '!$A$6:$B$9,2,0)),"",VLOOKUP(C104,'BASE '!$A$6:$B$9,2,0))</f>
        <v/>
      </c>
      <c r="E104" s="11"/>
      <c r="F104" s="14"/>
      <c r="G104" s="15"/>
    </row>
    <row r="105" spans="2:7" x14ac:dyDescent="0.25">
      <c r="B105" s="27"/>
      <c r="C105" s="11"/>
      <c r="D105" s="18" t="str">
        <f>IF(ISERROR(VLOOKUP(C105,'BASE '!$A$6:$B$9,2,0)),"",VLOOKUP(C105,'BASE '!$A$6:$B$9,2,0))</f>
        <v/>
      </c>
      <c r="E105" s="11"/>
      <c r="F105" s="14"/>
      <c r="G105" s="15"/>
    </row>
    <row r="106" spans="2:7" x14ac:dyDescent="0.25">
      <c r="B106" s="27"/>
      <c r="C106" s="11"/>
      <c r="D106" s="18" t="str">
        <f>IF(ISERROR(VLOOKUP(C106,'BASE '!$A$6:$B$9,2,0)),"",VLOOKUP(C106,'BASE '!$A$6:$B$9,2,0))</f>
        <v/>
      </c>
      <c r="E106" s="11"/>
      <c r="F106" s="14"/>
      <c r="G106" s="15"/>
    </row>
    <row r="107" spans="2:7" x14ac:dyDescent="0.25">
      <c r="B107" s="27"/>
      <c r="C107" s="11"/>
      <c r="D107" s="18" t="str">
        <f>IF(ISERROR(VLOOKUP(C107,'BASE '!$A$6:$B$9,2,0)),"",VLOOKUP(C107,'BASE '!$A$6:$B$9,2,0))</f>
        <v/>
      </c>
      <c r="E107" s="11"/>
      <c r="F107" s="14"/>
      <c r="G107" s="15"/>
    </row>
    <row r="108" spans="2:7" x14ac:dyDescent="0.25">
      <c r="B108" s="27"/>
      <c r="C108" s="11"/>
      <c r="D108" s="18" t="str">
        <f>IF(ISERROR(VLOOKUP(C108,'BASE '!$A$6:$B$9,2,0)),"",VLOOKUP(C108,'BASE '!$A$6:$B$9,2,0))</f>
        <v/>
      </c>
      <c r="E108" s="11"/>
      <c r="F108" s="14"/>
      <c r="G108" s="15"/>
    </row>
    <row r="109" spans="2:7" x14ac:dyDescent="0.25">
      <c r="B109" s="27"/>
      <c r="C109" s="11"/>
      <c r="D109" s="18" t="str">
        <f>IF(ISERROR(VLOOKUP(C109,'BASE '!$A$6:$B$9,2,0)),"",VLOOKUP(C109,'BASE '!$A$6:$B$9,2,0))</f>
        <v/>
      </c>
      <c r="E109" s="11"/>
      <c r="F109" s="14"/>
      <c r="G109" s="15"/>
    </row>
    <row r="110" spans="2:7" x14ac:dyDescent="0.25">
      <c r="B110" s="27"/>
      <c r="C110" s="11"/>
      <c r="D110" s="18" t="str">
        <f>IF(ISERROR(VLOOKUP(C110,'BASE '!$A$6:$B$9,2,0)),"",VLOOKUP(C110,'BASE '!$A$6:$B$9,2,0))</f>
        <v/>
      </c>
      <c r="E110" s="11"/>
      <c r="F110" s="14"/>
      <c r="G110" s="15"/>
    </row>
    <row r="111" spans="2:7" x14ac:dyDescent="0.25">
      <c r="B111" s="27"/>
      <c r="C111" s="11"/>
      <c r="D111" s="18" t="str">
        <f>IF(ISERROR(VLOOKUP(C111,'BASE '!$A$6:$B$9,2,0)),"",VLOOKUP(C111,'BASE '!$A$6:$B$9,2,0))</f>
        <v/>
      </c>
      <c r="E111" s="11"/>
      <c r="F111" s="14"/>
      <c r="G111" s="15"/>
    </row>
    <row r="112" spans="2:7" x14ac:dyDescent="0.25">
      <c r="B112" s="27"/>
      <c r="C112" s="11"/>
      <c r="D112" s="18" t="str">
        <f>IF(ISERROR(VLOOKUP(C112,'BASE '!$A$6:$B$9,2,0)),"",VLOOKUP(C112,'BASE '!$A$6:$B$9,2,0))</f>
        <v/>
      </c>
      <c r="E112" s="11"/>
      <c r="F112" s="14"/>
      <c r="G112" s="15"/>
    </row>
    <row r="113" spans="2:7" x14ac:dyDescent="0.25">
      <c r="B113" s="27"/>
      <c r="C113" s="11"/>
      <c r="D113" s="18" t="str">
        <f>IF(ISERROR(VLOOKUP(C113,'BASE '!$A$6:$B$9,2,0)),"",VLOOKUP(C113,'BASE '!$A$6:$B$9,2,0))</f>
        <v/>
      </c>
      <c r="E113" s="11"/>
      <c r="F113" s="14"/>
      <c r="G113" s="15"/>
    </row>
    <row r="114" spans="2:7" x14ac:dyDescent="0.25">
      <c r="B114" s="27"/>
      <c r="C114" s="11"/>
      <c r="D114" s="18" t="str">
        <f>IF(ISERROR(VLOOKUP(C114,'BASE '!$A$6:$B$9,2,0)),"",VLOOKUP(C114,'BASE '!$A$6:$B$9,2,0))</f>
        <v/>
      </c>
      <c r="E114" s="11"/>
      <c r="F114" s="14"/>
      <c r="G114" s="15"/>
    </row>
    <row r="115" spans="2:7" x14ac:dyDescent="0.25">
      <c r="B115" s="27"/>
      <c r="C115" s="11"/>
      <c r="D115" s="18" t="str">
        <f>IF(ISERROR(VLOOKUP(C115,'BASE '!$A$6:$B$9,2,0)),"",VLOOKUP(C115,'BASE '!$A$6:$B$9,2,0))</f>
        <v/>
      </c>
      <c r="E115" s="11"/>
      <c r="F115" s="14"/>
      <c r="G115" s="15"/>
    </row>
    <row r="116" spans="2:7" x14ac:dyDescent="0.25">
      <c r="B116" s="27"/>
      <c r="C116" s="11"/>
      <c r="D116" s="18" t="str">
        <f>IF(ISERROR(VLOOKUP(C116,'BASE '!$A$6:$B$9,2,0)),"",VLOOKUP(C116,'BASE '!$A$6:$B$9,2,0))</f>
        <v/>
      </c>
      <c r="E116" s="11"/>
      <c r="F116" s="14"/>
      <c r="G116" s="15"/>
    </row>
    <row r="117" spans="2:7" x14ac:dyDescent="0.25">
      <c r="B117" s="27"/>
      <c r="C117" s="11"/>
      <c r="D117" s="18" t="str">
        <f>IF(ISERROR(VLOOKUP(C117,'BASE '!$A$6:$B$9,2,0)),"",VLOOKUP(C117,'BASE '!$A$6:$B$9,2,0))</f>
        <v/>
      </c>
      <c r="E117" s="11"/>
      <c r="F117" s="14"/>
      <c r="G117" s="15"/>
    </row>
    <row r="118" spans="2:7" x14ac:dyDescent="0.25">
      <c r="B118" s="27"/>
      <c r="C118" s="11"/>
      <c r="D118" s="18" t="str">
        <f>IF(ISERROR(VLOOKUP(C118,'BASE '!$A$6:$B$9,2,0)),"",VLOOKUP(C118,'BASE '!$A$6:$B$9,2,0))</f>
        <v/>
      </c>
      <c r="E118" s="11"/>
      <c r="F118" s="14"/>
      <c r="G118" s="15"/>
    </row>
    <row r="119" spans="2:7" x14ac:dyDescent="0.25">
      <c r="B119" s="27"/>
      <c r="C119" s="11"/>
      <c r="D119" s="18" t="str">
        <f>IF(ISERROR(VLOOKUP(C119,'BASE '!$A$6:$B$9,2,0)),"",VLOOKUP(C119,'BASE '!$A$6:$B$9,2,0))</f>
        <v/>
      </c>
      <c r="E119" s="11"/>
      <c r="F119" s="14"/>
      <c r="G119" s="15"/>
    </row>
    <row r="120" spans="2:7" x14ac:dyDescent="0.25">
      <c r="B120" s="27"/>
      <c r="C120" s="11"/>
      <c r="D120" s="18" t="str">
        <f>IF(ISERROR(VLOOKUP(C120,'BASE '!$A$6:$B$9,2,0)),"",VLOOKUP(C120,'BASE '!$A$6:$B$9,2,0))</f>
        <v/>
      </c>
      <c r="E120" s="11"/>
      <c r="F120" s="14"/>
      <c r="G120" s="15"/>
    </row>
    <row r="121" spans="2:7" x14ac:dyDescent="0.25">
      <c r="B121" s="27"/>
      <c r="C121" s="11"/>
      <c r="D121" s="18" t="str">
        <f>IF(ISERROR(VLOOKUP(C121,'BASE '!$A$6:$B$9,2,0)),"",VLOOKUP(C121,'BASE '!$A$6:$B$9,2,0))</f>
        <v/>
      </c>
      <c r="E121" s="11"/>
      <c r="F121" s="14"/>
      <c r="G121" s="15"/>
    </row>
    <row r="122" spans="2:7" x14ac:dyDescent="0.25">
      <c r="B122" s="27"/>
      <c r="C122" s="11"/>
      <c r="D122" s="18" t="str">
        <f>IF(ISERROR(VLOOKUP(C122,'BASE '!$A$6:$B$9,2,0)),"",VLOOKUP(C122,'BASE '!$A$6:$B$9,2,0))</f>
        <v/>
      </c>
      <c r="E122" s="11"/>
      <c r="F122" s="14"/>
      <c r="G122" s="15"/>
    </row>
    <row r="123" spans="2:7" x14ac:dyDescent="0.25">
      <c r="B123" s="27"/>
      <c r="C123" s="11"/>
      <c r="D123" s="18" t="str">
        <f>IF(ISERROR(VLOOKUP(C123,'BASE '!$A$6:$B$9,2,0)),"",VLOOKUP(C123,'BASE '!$A$6:$B$9,2,0))</f>
        <v/>
      </c>
      <c r="E123" s="11"/>
      <c r="F123" s="14"/>
      <c r="G123" s="15"/>
    </row>
    <row r="124" spans="2:7" x14ac:dyDescent="0.25">
      <c r="B124" s="27"/>
      <c r="C124" s="11"/>
      <c r="D124" s="18" t="str">
        <f>IF(ISERROR(VLOOKUP(C124,'BASE '!$A$6:$B$9,2,0)),"",VLOOKUP(C124,'BASE '!$A$6:$B$9,2,0))</f>
        <v/>
      </c>
      <c r="E124" s="11"/>
      <c r="F124" s="14"/>
      <c r="G124" s="15"/>
    </row>
    <row r="125" spans="2:7" x14ac:dyDescent="0.25">
      <c r="B125" s="27"/>
      <c r="C125" s="11"/>
      <c r="D125" s="18" t="str">
        <f>IF(ISERROR(VLOOKUP(C125,'BASE '!$A$6:$B$9,2,0)),"",VLOOKUP(C125,'BASE '!$A$6:$B$9,2,0))</f>
        <v/>
      </c>
      <c r="E125" s="11"/>
      <c r="F125" s="14"/>
      <c r="G125" s="15"/>
    </row>
    <row r="126" spans="2:7" x14ac:dyDescent="0.25">
      <c r="B126" s="27"/>
      <c r="C126" s="11"/>
      <c r="D126" s="18" t="str">
        <f>IF(ISERROR(VLOOKUP(C126,'BASE '!$A$6:$B$9,2,0)),"",VLOOKUP(C126,'BASE '!$A$6:$B$9,2,0))</f>
        <v/>
      </c>
      <c r="E126" s="11"/>
      <c r="F126" s="14"/>
      <c r="G126" s="15"/>
    </row>
    <row r="127" spans="2:7" x14ac:dyDescent="0.25">
      <c r="B127" s="27"/>
      <c r="C127" s="11"/>
      <c r="D127" s="18" t="str">
        <f>IF(ISERROR(VLOOKUP(C127,'BASE '!$A$6:$B$9,2,0)),"",VLOOKUP(C127,'BASE '!$A$6:$B$9,2,0))</f>
        <v/>
      </c>
      <c r="E127" s="11"/>
      <c r="F127" s="14"/>
      <c r="G127" s="15"/>
    </row>
    <row r="128" spans="2:7" x14ac:dyDescent="0.25">
      <c r="B128" s="27"/>
      <c r="C128" s="11"/>
      <c r="D128" s="18" t="str">
        <f>IF(ISERROR(VLOOKUP(C128,'BASE '!$A$6:$B$9,2,0)),"",VLOOKUP(C128,'BASE '!$A$6:$B$9,2,0))</f>
        <v/>
      </c>
      <c r="E128" s="11"/>
      <c r="F128" s="14"/>
      <c r="G128" s="15"/>
    </row>
    <row r="129" spans="2:7" x14ac:dyDescent="0.25">
      <c r="B129" s="27"/>
      <c r="C129" s="11"/>
      <c r="D129" s="18" t="str">
        <f>IF(ISERROR(VLOOKUP(C129,'BASE '!$A$6:$B$9,2,0)),"",VLOOKUP(C129,'BASE '!$A$6:$B$9,2,0))</f>
        <v/>
      </c>
      <c r="E129" s="11"/>
      <c r="F129" s="14"/>
      <c r="G129" s="15"/>
    </row>
    <row r="130" spans="2:7" x14ac:dyDescent="0.25">
      <c r="B130" s="27"/>
      <c r="C130" s="11"/>
      <c r="D130" s="18" t="str">
        <f>IF(ISERROR(VLOOKUP(C130,'BASE '!$A$6:$B$9,2,0)),"",VLOOKUP(C130,'BASE '!$A$6:$B$9,2,0))</f>
        <v/>
      </c>
      <c r="E130" s="11"/>
      <c r="F130" s="14"/>
      <c r="G130" s="15"/>
    </row>
    <row r="131" spans="2:7" x14ac:dyDescent="0.25">
      <c r="B131" s="27"/>
      <c r="C131" s="11"/>
      <c r="D131" s="18" t="str">
        <f>IF(ISERROR(VLOOKUP(C131,'BASE '!$A$6:$B$9,2,0)),"",VLOOKUP(C131,'BASE '!$A$6:$B$9,2,0))</f>
        <v/>
      </c>
      <c r="E131" s="11"/>
      <c r="F131" s="14"/>
      <c r="G131" s="15"/>
    </row>
    <row r="132" spans="2:7" x14ac:dyDescent="0.25">
      <c r="B132" s="27"/>
      <c r="C132" s="11"/>
      <c r="D132" s="18" t="str">
        <f>IF(ISERROR(VLOOKUP(C132,'BASE '!$A$6:$B$9,2,0)),"",VLOOKUP(C132,'BASE '!$A$6:$B$9,2,0))</f>
        <v/>
      </c>
      <c r="E132" s="11"/>
      <c r="F132" s="14"/>
      <c r="G132" s="15"/>
    </row>
    <row r="133" spans="2:7" x14ac:dyDescent="0.25">
      <c r="B133" s="27"/>
      <c r="C133" s="11"/>
      <c r="D133" s="18" t="str">
        <f>IF(ISERROR(VLOOKUP(C133,'BASE '!$A$6:$B$9,2,0)),"",VLOOKUP(C133,'BASE '!$A$6:$B$9,2,0))</f>
        <v/>
      </c>
      <c r="E133" s="11"/>
      <c r="F133" s="14"/>
      <c r="G133" s="15"/>
    </row>
    <row r="134" spans="2:7" x14ac:dyDescent="0.25">
      <c r="B134" s="27"/>
      <c r="C134" s="11"/>
      <c r="D134" s="18" t="str">
        <f>IF(ISERROR(VLOOKUP(C134,'BASE '!$A$6:$B$9,2,0)),"",VLOOKUP(C134,'BASE '!$A$6:$B$9,2,0))</f>
        <v/>
      </c>
      <c r="E134" s="11"/>
      <c r="F134" s="14"/>
      <c r="G134" s="15"/>
    </row>
    <row r="135" spans="2:7" x14ac:dyDescent="0.25">
      <c r="B135" s="27"/>
      <c r="C135" s="11"/>
      <c r="D135" s="18" t="str">
        <f>IF(ISERROR(VLOOKUP(C135,'BASE '!$A$6:$B$9,2,0)),"",VLOOKUP(C135,'BASE '!$A$6:$B$9,2,0))</f>
        <v/>
      </c>
      <c r="E135" s="11"/>
      <c r="F135" s="14"/>
      <c r="G135" s="15"/>
    </row>
    <row r="136" spans="2:7" x14ac:dyDescent="0.25">
      <c r="B136" s="27"/>
      <c r="C136" s="11"/>
      <c r="D136" s="18" t="str">
        <f>IF(ISERROR(VLOOKUP(C136,'BASE '!$A$6:$B$9,2,0)),"",VLOOKUP(C136,'BASE '!$A$6:$B$9,2,0))</f>
        <v/>
      </c>
      <c r="E136" s="11"/>
      <c r="F136" s="14"/>
      <c r="G136" s="15"/>
    </row>
    <row r="137" spans="2:7" x14ac:dyDescent="0.25">
      <c r="B137" s="27"/>
      <c r="C137" s="11"/>
      <c r="D137" s="18" t="str">
        <f>IF(ISERROR(VLOOKUP(C137,'BASE '!$A$6:$B$9,2,0)),"",VLOOKUP(C137,'BASE '!$A$6:$B$9,2,0))</f>
        <v/>
      </c>
      <c r="E137" s="11"/>
      <c r="F137" s="14"/>
      <c r="G137" s="15"/>
    </row>
    <row r="138" spans="2:7" x14ac:dyDescent="0.25">
      <c r="B138" s="27"/>
      <c r="C138" s="11"/>
      <c r="D138" s="18" t="str">
        <f>IF(ISERROR(VLOOKUP(C138,'BASE '!$A$6:$B$9,2,0)),"",VLOOKUP(C138,'BASE '!$A$6:$B$9,2,0))</f>
        <v/>
      </c>
      <c r="E138" s="11"/>
      <c r="F138" s="14"/>
      <c r="G138" s="15"/>
    </row>
    <row r="139" spans="2:7" x14ac:dyDescent="0.25">
      <c r="B139" s="27"/>
      <c r="C139" s="11"/>
      <c r="D139" s="18" t="str">
        <f>IF(ISERROR(VLOOKUP(C139,'BASE '!$A$6:$B$9,2,0)),"",VLOOKUP(C139,'BASE '!$A$6:$B$9,2,0))</f>
        <v/>
      </c>
      <c r="E139" s="11"/>
      <c r="F139" s="14"/>
      <c r="G139" s="15"/>
    </row>
    <row r="140" spans="2:7" x14ac:dyDescent="0.25">
      <c r="B140" s="27"/>
      <c r="C140" s="11"/>
      <c r="D140" s="18" t="str">
        <f>IF(ISERROR(VLOOKUP(C140,'BASE '!$A$6:$B$9,2,0)),"",VLOOKUP(C140,'BASE '!$A$6:$B$9,2,0))</f>
        <v/>
      </c>
      <c r="E140" s="11"/>
      <c r="F140" s="14"/>
      <c r="G140" s="15"/>
    </row>
    <row r="141" spans="2:7" x14ac:dyDescent="0.25">
      <c r="B141" s="27"/>
      <c r="C141" s="11"/>
      <c r="D141" s="18" t="str">
        <f>IF(ISERROR(VLOOKUP(C141,'BASE '!$A$6:$B$9,2,0)),"",VLOOKUP(C141,'BASE '!$A$6:$B$9,2,0))</f>
        <v/>
      </c>
      <c r="E141" s="11"/>
      <c r="F141" s="14"/>
      <c r="G141" s="15"/>
    </row>
    <row r="142" spans="2:7" x14ac:dyDescent="0.25">
      <c r="B142" s="27"/>
      <c r="C142" s="11"/>
      <c r="D142" s="18" t="str">
        <f>IF(ISERROR(VLOOKUP(C142,'BASE '!$A$6:$B$9,2,0)),"",VLOOKUP(C142,'BASE '!$A$6:$B$9,2,0))</f>
        <v/>
      </c>
      <c r="E142" s="11"/>
      <c r="F142" s="14"/>
      <c r="G142" s="15"/>
    </row>
    <row r="143" spans="2:7" x14ac:dyDescent="0.25">
      <c r="B143" s="27"/>
      <c r="C143" s="11"/>
      <c r="D143" s="18" t="str">
        <f>IF(ISERROR(VLOOKUP(C143,'BASE '!$A$6:$B$9,2,0)),"",VLOOKUP(C143,'BASE '!$A$6:$B$9,2,0))</f>
        <v/>
      </c>
      <c r="E143" s="11"/>
      <c r="F143" s="14"/>
      <c r="G143" s="15"/>
    </row>
    <row r="144" spans="2:7" x14ac:dyDescent="0.25">
      <c r="B144" s="27"/>
      <c r="C144" s="11"/>
      <c r="D144" s="18" t="str">
        <f>IF(ISERROR(VLOOKUP(C144,'BASE '!$A$6:$B$9,2,0)),"",VLOOKUP(C144,'BASE '!$A$6:$B$9,2,0))</f>
        <v/>
      </c>
      <c r="E144" s="11"/>
      <c r="F144" s="14"/>
      <c r="G144" s="15"/>
    </row>
    <row r="145" spans="2:7" x14ac:dyDescent="0.25">
      <c r="B145" s="27"/>
      <c r="C145" s="11"/>
      <c r="D145" s="18" t="str">
        <f>IF(ISERROR(VLOOKUP(C145,'BASE '!$A$6:$B$9,2,0)),"",VLOOKUP(C145,'BASE '!$A$6:$B$9,2,0))</f>
        <v/>
      </c>
      <c r="E145" s="11"/>
      <c r="F145" s="14"/>
      <c r="G145" s="15"/>
    </row>
    <row r="146" spans="2:7" x14ac:dyDescent="0.25">
      <c r="B146" s="27"/>
      <c r="C146" s="11"/>
      <c r="D146" s="18" t="str">
        <f>IF(ISERROR(VLOOKUP(C146,'BASE '!$A$6:$B$9,2,0)),"",VLOOKUP(C146,'BASE '!$A$6:$B$9,2,0))</f>
        <v/>
      </c>
      <c r="E146" s="11"/>
      <c r="F146" s="14"/>
      <c r="G146" s="15"/>
    </row>
    <row r="147" spans="2:7" x14ac:dyDescent="0.25">
      <c r="B147" s="27"/>
      <c r="C147" s="11"/>
      <c r="D147" s="18" t="str">
        <f>IF(ISERROR(VLOOKUP(C147,'BASE '!$A$6:$B$9,2,0)),"",VLOOKUP(C147,'BASE '!$A$6:$B$9,2,0))</f>
        <v/>
      </c>
      <c r="E147" s="11"/>
      <c r="F147" s="14"/>
      <c r="G147" s="15"/>
    </row>
    <row r="148" spans="2:7" x14ac:dyDescent="0.25">
      <c r="B148" s="27"/>
      <c r="C148" s="11"/>
      <c r="D148" s="18" t="str">
        <f>IF(ISERROR(VLOOKUP(C148,'BASE '!$A$6:$B$9,2,0)),"",VLOOKUP(C148,'BASE '!$A$6:$B$9,2,0))</f>
        <v/>
      </c>
      <c r="E148" s="11"/>
      <c r="F148" s="14"/>
      <c r="G148" s="15"/>
    </row>
    <row r="149" spans="2:7" x14ac:dyDescent="0.25">
      <c r="B149" s="27"/>
      <c r="C149" s="11"/>
      <c r="D149" s="18" t="str">
        <f>IF(ISERROR(VLOOKUP(C149,'BASE '!$A$6:$B$9,2,0)),"",VLOOKUP(C149,'BASE '!$A$6:$B$9,2,0))</f>
        <v/>
      </c>
      <c r="E149" s="11"/>
      <c r="F149" s="14"/>
      <c r="G149" s="15"/>
    </row>
    <row r="150" spans="2:7" x14ac:dyDescent="0.25">
      <c r="B150" s="27"/>
      <c r="C150" s="11"/>
      <c r="D150" s="18" t="str">
        <f>IF(ISERROR(VLOOKUP(C150,'BASE '!$A$6:$B$9,2,0)),"",VLOOKUP(C150,'BASE '!$A$6:$B$9,2,0))</f>
        <v/>
      </c>
      <c r="E150" s="11"/>
      <c r="F150" s="14"/>
      <c r="G150" s="15"/>
    </row>
    <row r="151" spans="2:7" x14ac:dyDescent="0.25">
      <c r="B151" s="27"/>
      <c r="C151" s="11"/>
      <c r="D151" s="18" t="str">
        <f>IF(ISERROR(VLOOKUP(C151,'BASE '!$A$6:$B$9,2,0)),"",VLOOKUP(C151,'BASE '!$A$6:$B$9,2,0))</f>
        <v/>
      </c>
      <c r="E151" s="11"/>
      <c r="F151" s="14"/>
      <c r="G151" s="15"/>
    </row>
    <row r="152" spans="2:7" x14ac:dyDescent="0.25">
      <c r="B152" s="27"/>
      <c r="C152" s="11"/>
      <c r="D152" s="18" t="str">
        <f>IF(ISERROR(VLOOKUP(C152,'BASE '!$A$6:$B$9,2,0)),"",VLOOKUP(C152,'BASE '!$A$6:$B$9,2,0))</f>
        <v/>
      </c>
      <c r="E152" s="11"/>
      <c r="F152" s="14"/>
      <c r="G152" s="15"/>
    </row>
    <row r="153" spans="2:7" x14ac:dyDescent="0.25">
      <c r="B153" s="27"/>
      <c r="C153" s="11"/>
      <c r="D153" s="18" t="str">
        <f>IF(ISERROR(VLOOKUP(C153,'BASE '!$A$6:$B$9,2,0)),"",VLOOKUP(C153,'BASE '!$A$6:$B$9,2,0))</f>
        <v/>
      </c>
      <c r="E153" s="11"/>
      <c r="F153" s="14"/>
      <c r="G153" s="15"/>
    </row>
    <row r="154" spans="2:7" x14ac:dyDescent="0.25">
      <c r="B154" s="27"/>
      <c r="C154" s="11"/>
      <c r="D154" s="18" t="str">
        <f>IF(ISERROR(VLOOKUP(C154,'BASE '!$A$6:$B$9,2,0)),"",VLOOKUP(C154,'BASE '!$A$6:$B$9,2,0))</f>
        <v/>
      </c>
      <c r="E154" s="11"/>
      <c r="F154" s="14"/>
      <c r="G154" s="15"/>
    </row>
    <row r="155" spans="2:7" x14ac:dyDescent="0.25">
      <c r="B155" s="27"/>
      <c r="C155" s="11"/>
      <c r="D155" s="18" t="str">
        <f>IF(ISERROR(VLOOKUP(C155,'BASE '!$A$6:$B$9,2,0)),"",VLOOKUP(C155,'BASE '!$A$6:$B$9,2,0))</f>
        <v/>
      </c>
      <c r="E155" s="11"/>
      <c r="F155" s="14"/>
      <c r="G155" s="15"/>
    </row>
    <row r="156" spans="2:7" x14ac:dyDescent="0.25">
      <c r="B156" s="27"/>
      <c r="C156" s="11"/>
      <c r="D156" s="18" t="str">
        <f>IF(ISERROR(VLOOKUP(C156,'BASE '!$A$6:$B$9,2,0)),"",VLOOKUP(C156,'BASE '!$A$6:$B$9,2,0))</f>
        <v/>
      </c>
      <c r="E156" s="11"/>
      <c r="F156" s="14"/>
      <c r="G156" s="15"/>
    </row>
    <row r="157" spans="2:7" x14ac:dyDescent="0.25">
      <c r="B157" s="27"/>
      <c r="C157" s="11"/>
      <c r="D157" s="18" t="str">
        <f>IF(ISERROR(VLOOKUP(C157,'BASE '!$A$6:$B$9,2,0)),"",VLOOKUP(C157,'BASE '!$A$6:$B$9,2,0))</f>
        <v/>
      </c>
      <c r="E157" s="11"/>
      <c r="F157" s="14"/>
      <c r="G157" s="15"/>
    </row>
    <row r="158" spans="2:7" x14ac:dyDescent="0.25">
      <c r="B158" s="27"/>
      <c r="C158" s="11"/>
      <c r="D158" s="18" t="str">
        <f>IF(ISERROR(VLOOKUP(C158,'BASE '!$A$6:$B$9,2,0)),"",VLOOKUP(C158,'BASE '!$A$6:$B$9,2,0))</f>
        <v/>
      </c>
      <c r="E158" s="11"/>
      <c r="F158" s="14"/>
      <c r="G158" s="15"/>
    </row>
    <row r="159" spans="2:7" x14ac:dyDescent="0.25">
      <c r="B159" s="27"/>
      <c r="C159" s="11"/>
      <c r="D159" s="18" t="str">
        <f>IF(ISERROR(VLOOKUP(C159,'BASE '!$A$6:$B$9,2,0)),"",VLOOKUP(C159,'BASE '!$A$6:$B$9,2,0))</f>
        <v/>
      </c>
      <c r="E159" s="11"/>
      <c r="F159" s="14"/>
      <c r="G159" s="15"/>
    </row>
    <row r="160" spans="2:7" x14ac:dyDescent="0.25">
      <c r="B160" s="27"/>
      <c r="C160" s="11"/>
      <c r="D160" s="18" t="str">
        <f>IF(ISERROR(VLOOKUP(C160,'BASE '!$A$6:$B$9,2,0)),"",VLOOKUP(C160,'BASE '!$A$6:$B$9,2,0))</f>
        <v/>
      </c>
      <c r="E160" s="11"/>
      <c r="F160" s="14"/>
      <c r="G160" s="15"/>
    </row>
    <row r="161" spans="2:7" x14ac:dyDescent="0.25">
      <c r="B161" s="27"/>
      <c r="C161" s="11"/>
      <c r="D161" s="18" t="str">
        <f>IF(ISERROR(VLOOKUP(C161,'BASE '!$A$6:$B$9,2,0)),"",VLOOKUP(C161,'BASE '!$A$6:$B$9,2,0))</f>
        <v/>
      </c>
      <c r="E161" s="11"/>
      <c r="F161" s="14"/>
      <c r="G161" s="15"/>
    </row>
    <row r="162" spans="2:7" x14ac:dyDescent="0.25">
      <c r="B162" s="27"/>
      <c r="C162" s="11"/>
      <c r="D162" s="18" t="str">
        <f>IF(ISERROR(VLOOKUP(C162,'BASE '!$A$6:$B$9,2,0)),"",VLOOKUP(C162,'BASE '!$A$6:$B$9,2,0))</f>
        <v/>
      </c>
      <c r="E162" s="11"/>
      <c r="F162" s="14"/>
      <c r="G162" s="15"/>
    </row>
    <row r="163" spans="2:7" x14ac:dyDescent="0.25">
      <c r="B163" s="27"/>
      <c r="C163" s="11"/>
      <c r="D163" s="18" t="str">
        <f>IF(ISERROR(VLOOKUP(C163,'BASE '!$A$6:$B$9,2,0)),"",VLOOKUP(C163,'BASE '!$A$6:$B$9,2,0))</f>
        <v/>
      </c>
      <c r="E163" s="11"/>
      <c r="F163" s="14"/>
      <c r="G163" s="15"/>
    </row>
    <row r="164" spans="2:7" x14ac:dyDescent="0.25">
      <c r="B164" s="27"/>
      <c r="C164" s="11"/>
      <c r="D164" s="18" t="str">
        <f>IF(ISERROR(VLOOKUP(C164,'BASE '!$A$6:$B$9,2,0)),"",VLOOKUP(C164,'BASE '!$A$6:$B$9,2,0))</f>
        <v/>
      </c>
      <c r="E164" s="11"/>
      <c r="F164" s="14"/>
      <c r="G164" s="15"/>
    </row>
    <row r="165" spans="2:7" x14ac:dyDescent="0.25">
      <c r="B165" s="27"/>
      <c r="C165" s="11"/>
      <c r="D165" s="18" t="str">
        <f>IF(ISERROR(VLOOKUP(C165,'BASE '!$A$6:$B$9,2,0)),"",VLOOKUP(C165,'BASE '!$A$6:$B$9,2,0))</f>
        <v/>
      </c>
      <c r="E165" s="11"/>
      <c r="F165" s="14"/>
      <c r="G165" s="15"/>
    </row>
    <row r="166" spans="2:7" x14ac:dyDescent="0.25">
      <c r="B166" s="27"/>
      <c r="C166" s="11"/>
      <c r="D166" s="18" t="str">
        <f>IF(ISERROR(VLOOKUP(C166,'BASE '!$A$6:$B$9,2,0)),"",VLOOKUP(C166,'BASE '!$A$6:$B$9,2,0))</f>
        <v/>
      </c>
      <c r="E166" s="11"/>
      <c r="F166" s="14"/>
      <c r="G166" s="15"/>
    </row>
    <row r="167" spans="2:7" x14ac:dyDescent="0.25">
      <c r="B167" s="27"/>
      <c r="C167" s="11"/>
      <c r="D167" s="18" t="str">
        <f>IF(ISERROR(VLOOKUP(C167,'BASE '!$A$6:$B$9,2,0)),"",VLOOKUP(C167,'BASE '!$A$6:$B$9,2,0))</f>
        <v/>
      </c>
      <c r="E167" s="11"/>
      <c r="F167" s="14"/>
      <c r="G167" s="15"/>
    </row>
    <row r="168" spans="2:7" x14ac:dyDescent="0.25">
      <c r="B168" s="27"/>
      <c r="C168" s="11"/>
      <c r="D168" s="18" t="str">
        <f>IF(ISERROR(VLOOKUP(C168,'BASE '!$A$6:$B$9,2,0)),"",VLOOKUP(C168,'BASE '!$A$6:$B$9,2,0))</f>
        <v/>
      </c>
      <c r="E168" s="11"/>
      <c r="F168" s="14"/>
      <c r="G168" s="15"/>
    </row>
    <row r="169" spans="2:7" x14ac:dyDescent="0.25">
      <c r="B169" s="27"/>
      <c r="C169" s="11"/>
      <c r="D169" s="18" t="str">
        <f>IF(ISERROR(VLOOKUP(C169,'BASE '!$A$6:$B$9,2,0)),"",VLOOKUP(C169,'BASE '!$A$6:$B$9,2,0))</f>
        <v/>
      </c>
      <c r="E169" s="11"/>
      <c r="F169" s="14"/>
      <c r="G169" s="15"/>
    </row>
    <row r="170" spans="2:7" x14ac:dyDescent="0.25">
      <c r="B170" s="27"/>
      <c r="C170" s="11"/>
      <c r="D170" s="18" t="str">
        <f>IF(ISERROR(VLOOKUP(C170,'BASE '!$A$6:$B$9,2,0)),"",VLOOKUP(C170,'BASE '!$A$6:$B$9,2,0))</f>
        <v/>
      </c>
      <c r="E170" s="11"/>
      <c r="F170" s="14"/>
      <c r="G170" s="15"/>
    </row>
    <row r="171" spans="2:7" x14ac:dyDescent="0.25">
      <c r="B171" s="27"/>
      <c r="C171" s="11"/>
      <c r="D171" s="18" t="str">
        <f>IF(ISERROR(VLOOKUP(C171,'BASE '!$A$6:$B$9,2,0)),"",VLOOKUP(C171,'BASE '!$A$6:$B$9,2,0))</f>
        <v/>
      </c>
      <c r="E171" s="11"/>
      <c r="F171" s="14"/>
      <c r="G171" s="15"/>
    </row>
    <row r="172" spans="2:7" x14ac:dyDescent="0.25">
      <c r="B172" s="27"/>
      <c r="C172" s="11"/>
      <c r="D172" s="18" t="str">
        <f>IF(ISERROR(VLOOKUP(C172,'BASE '!$A$6:$B$9,2,0)),"",VLOOKUP(C172,'BASE '!$A$6:$B$9,2,0))</f>
        <v/>
      </c>
      <c r="E172" s="11"/>
      <c r="F172" s="14"/>
      <c r="G172" s="15"/>
    </row>
    <row r="173" spans="2:7" x14ac:dyDescent="0.25">
      <c r="B173" s="27"/>
      <c r="C173" s="11"/>
      <c r="D173" s="18" t="str">
        <f>IF(ISERROR(VLOOKUP(C173,'BASE '!$A$6:$B$9,2,0)),"",VLOOKUP(C173,'BASE '!$A$6:$B$9,2,0))</f>
        <v/>
      </c>
      <c r="E173" s="11"/>
      <c r="F173" s="14"/>
      <c r="G173" s="15"/>
    </row>
    <row r="174" spans="2:7" x14ac:dyDescent="0.25">
      <c r="B174" s="27"/>
      <c r="C174" s="11"/>
      <c r="D174" s="18" t="str">
        <f>IF(ISERROR(VLOOKUP(C174,'BASE '!$A$6:$B$9,2,0)),"",VLOOKUP(C174,'BASE '!$A$6:$B$9,2,0))</f>
        <v/>
      </c>
      <c r="E174" s="11"/>
      <c r="F174" s="14"/>
      <c r="G174" s="15"/>
    </row>
    <row r="175" spans="2:7" x14ac:dyDescent="0.25">
      <c r="B175" s="27"/>
      <c r="C175" s="11"/>
      <c r="D175" s="18" t="str">
        <f>IF(ISERROR(VLOOKUP(C175,'BASE '!$A$6:$B$9,2,0)),"",VLOOKUP(C175,'BASE '!$A$6:$B$9,2,0))</f>
        <v/>
      </c>
      <c r="E175" s="11"/>
      <c r="F175" s="14"/>
      <c r="G175" s="15"/>
    </row>
    <row r="176" spans="2:7" x14ac:dyDescent="0.25">
      <c r="B176" s="27"/>
      <c r="C176" s="11"/>
      <c r="D176" s="18" t="str">
        <f>IF(ISERROR(VLOOKUP(C176,'BASE '!$A$6:$B$9,2,0)),"",VLOOKUP(C176,'BASE '!$A$6:$B$9,2,0))</f>
        <v/>
      </c>
      <c r="E176" s="11"/>
      <c r="F176" s="14"/>
      <c r="G176" s="15"/>
    </row>
    <row r="177" spans="2:7" x14ac:dyDescent="0.25">
      <c r="B177" s="27"/>
      <c r="C177" s="11"/>
      <c r="D177" s="18" t="str">
        <f>IF(ISERROR(VLOOKUP(C177,'BASE '!$A$6:$B$9,2,0)),"",VLOOKUP(C177,'BASE '!$A$6:$B$9,2,0))</f>
        <v/>
      </c>
      <c r="E177" s="11"/>
      <c r="F177" s="14"/>
      <c r="G177" s="15"/>
    </row>
    <row r="178" spans="2:7" x14ac:dyDescent="0.25">
      <c r="B178" s="27"/>
      <c r="C178" s="11"/>
      <c r="D178" s="18" t="str">
        <f>IF(ISERROR(VLOOKUP(C178,'BASE '!$A$6:$B$9,2,0)),"",VLOOKUP(C178,'BASE '!$A$6:$B$9,2,0))</f>
        <v/>
      </c>
      <c r="E178" s="11"/>
      <c r="F178" s="14"/>
      <c r="G178" s="15"/>
    </row>
    <row r="179" spans="2:7" x14ac:dyDescent="0.25">
      <c r="B179" s="27"/>
      <c r="C179" s="11"/>
      <c r="D179" s="18" t="str">
        <f>IF(ISERROR(VLOOKUP(C179,'BASE '!$A$6:$B$9,2,0)),"",VLOOKUP(C179,'BASE '!$A$6:$B$9,2,0))</f>
        <v/>
      </c>
      <c r="E179" s="11"/>
      <c r="F179" s="14"/>
      <c r="G179" s="15"/>
    </row>
    <row r="180" spans="2:7" x14ac:dyDescent="0.25">
      <c r="B180" s="27"/>
      <c r="C180" s="11"/>
      <c r="D180" s="18" t="str">
        <f>IF(ISERROR(VLOOKUP(C180,'BASE '!$A$6:$B$9,2,0)),"",VLOOKUP(C180,'BASE '!$A$6:$B$9,2,0))</f>
        <v/>
      </c>
      <c r="E180" s="11"/>
      <c r="F180" s="14"/>
      <c r="G180" s="15"/>
    </row>
    <row r="181" spans="2:7" x14ac:dyDescent="0.25">
      <c r="B181" s="27"/>
      <c r="C181" s="11"/>
      <c r="D181" s="18" t="str">
        <f>IF(ISERROR(VLOOKUP(C181,'BASE '!$A$6:$B$9,2,0)),"",VLOOKUP(C181,'BASE '!$A$6:$B$9,2,0))</f>
        <v/>
      </c>
      <c r="E181" s="11"/>
      <c r="F181" s="14"/>
      <c r="G181" s="15"/>
    </row>
    <row r="182" spans="2:7" x14ac:dyDescent="0.25">
      <c r="B182" s="27"/>
      <c r="C182" s="11"/>
      <c r="D182" s="18" t="str">
        <f>IF(ISERROR(VLOOKUP(C182,'BASE '!$A$6:$B$9,2,0)),"",VLOOKUP(C182,'BASE '!$A$6:$B$9,2,0))</f>
        <v/>
      </c>
      <c r="E182" s="11"/>
      <c r="F182" s="14"/>
      <c r="G182" s="15"/>
    </row>
    <row r="183" spans="2:7" x14ac:dyDescent="0.25">
      <c r="B183" s="27"/>
      <c r="C183" s="11"/>
      <c r="D183" s="18" t="str">
        <f>IF(ISERROR(VLOOKUP(C183,'BASE '!$A$6:$B$9,2,0)),"",VLOOKUP(C183,'BASE '!$A$6:$B$9,2,0))</f>
        <v/>
      </c>
      <c r="E183" s="11"/>
      <c r="F183" s="14"/>
      <c r="G183" s="15"/>
    </row>
    <row r="184" spans="2:7" x14ac:dyDescent="0.25">
      <c r="B184" s="27"/>
      <c r="C184" s="11"/>
      <c r="D184" s="18" t="str">
        <f>IF(ISERROR(VLOOKUP(C184,'BASE '!$A$6:$B$9,2,0)),"",VLOOKUP(C184,'BASE '!$A$6:$B$9,2,0))</f>
        <v/>
      </c>
      <c r="E184" s="11"/>
      <c r="F184" s="14"/>
      <c r="G184" s="15"/>
    </row>
    <row r="185" spans="2:7" x14ac:dyDescent="0.25">
      <c r="B185" s="27"/>
      <c r="C185" s="11"/>
      <c r="D185" s="18" t="str">
        <f>IF(ISERROR(VLOOKUP(C185,'BASE '!$A$6:$B$9,2,0)),"",VLOOKUP(C185,'BASE '!$A$6:$B$9,2,0))</f>
        <v/>
      </c>
      <c r="E185" s="11"/>
      <c r="F185" s="14"/>
      <c r="G185" s="15"/>
    </row>
    <row r="186" spans="2:7" x14ac:dyDescent="0.25">
      <c r="B186" s="27"/>
      <c r="C186" s="11"/>
      <c r="D186" s="18" t="str">
        <f>IF(ISERROR(VLOOKUP(C186,'BASE '!$A$6:$B$9,2,0)),"",VLOOKUP(C186,'BASE '!$A$6:$B$9,2,0))</f>
        <v/>
      </c>
      <c r="E186" s="11"/>
      <c r="F186" s="14"/>
      <c r="G186" s="15"/>
    </row>
    <row r="187" spans="2:7" x14ac:dyDescent="0.25">
      <c r="B187" s="27"/>
      <c r="C187" s="11"/>
      <c r="D187" s="18" t="str">
        <f>IF(ISERROR(VLOOKUP(C187,'BASE '!$A$6:$B$9,2,0)),"",VLOOKUP(C187,'BASE '!$A$6:$B$9,2,0))</f>
        <v/>
      </c>
      <c r="E187" s="11"/>
      <c r="F187" s="14"/>
      <c r="G187" s="15"/>
    </row>
    <row r="188" spans="2:7" x14ac:dyDescent="0.25">
      <c r="B188" s="27"/>
      <c r="C188" s="11"/>
      <c r="D188" s="18" t="str">
        <f>IF(ISERROR(VLOOKUP(C188,'BASE '!$A$6:$B$9,2,0)),"",VLOOKUP(C188,'BASE '!$A$6:$B$9,2,0))</f>
        <v/>
      </c>
      <c r="E188" s="11"/>
      <c r="F188" s="14"/>
      <c r="G188" s="15"/>
    </row>
    <row r="189" spans="2:7" x14ac:dyDescent="0.25">
      <c r="B189" s="27"/>
      <c r="C189" s="11"/>
      <c r="D189" s="18" t="str">
        <f>IF(ISERROR(VLOOKUP(C189,'BASE '!$A$6:$B$9,2,0)),"",VLOOKUP(C189,'BASE '!$A$6:$B$9,2,0))</f>
        <v/>
      </c>
      <c r="E189" s="11"/>
      <c r="F189" s="14"/>
      <c r="G189" s="15"/>
    </row>
    <row r="190" spans="2:7" x14ac:dyDescent="0.25">
      <c r="B190" s="27"/>
      <c r="C190" s="11"/>
      <c r="D190" s="18" t="str">
        <f>IF(ISERROR(VLOOKUP(C190,'BASE '!$A$6:$B$9,2,0)),"",VLOOKUP(C190,'BASE '!$A$6:$B$9,2,0))</f>
        <v/>
      </c>
      <c r="E190" s="11"/>
      <c r="F190" s="14"/>
      <c r="G190" s="15"/>
    </row>
    <row r="191" spans="2:7" x14ac:dyDescent="0.25">
      <c r="B191" s="27"/>
      <c r="C191" s="11"/>
      <c r="D191" s="18" t="str">
        <f>IF(ISERROR(VLOOKUP(C191,'BASE '!$A$6:$B$9,2,0)),"",VLOOKUP(C191,'BASE '!$A$6:$B$9,2,0))</f>
        <v/>
      </c>
      <c r="E191" s="11"/>
      <c r="F191" s="14"/>
      <c r="G191" s="15"/>
    </row>
    <row r="192" spans="2:7" x14ac:dyDescent="0.25">
      <c r="B192" s="27"/>
      <c r="C192" s="11"/>
      <c r="D192" s="18" t="str">
        <f>IF(ISERROR(VLOOKUP(C192,'BASE '!$A$6:$B$9,2,0)),"",VLOOKUP(C192,'BASE '!$A$6:$B$9,2,0))</f>
        <v/>
      </c>
      <c r="E192" s="11"/>
      <c r="F192" s="14"/>
      <c r="G192" s="15"/>
    </row>
    <row r="193" spans="2:7" x14ac:dyDescent="0.25">
      <c r="B193" s="27"/>
      <c r="C193" s="11"/>
      <c r="D193" s="18" t="str">
        <f>IF(ISERROR(VLOOKUP(C193,'BASE '!$A$6:$B$9,2,0)),"",VLOOKUP(C193,'BASE '!$A$6:$B$9,2,0))</f>
        <v/>
      </c>
      <c r="E193" s="11"/>
      <c r="F193" s="14"/>
      <c r="G193" s="15"/>
    </row>
    <row r="194" spans="2:7" x14ac:dyDescent="0.25">
      <c r="B194" s="27"/>
      <c r="C194" s="11"/>
      <c r="D194" s="18" t="str">
        <f>IF(ISERROR(VLOOKUP(C194,'BASE '!$A$6:$B$9,2,0)),"",VLOOKUP(C194,'BASE '!$A$6:$B$9,2,0))</f>
        <v/>
      </c>
      <c r="E194" s="11"/>
      <c r="F194" s="14"/>
      <c r="G194" s="15"/>
    </row>
    <row r="195" spans="2:7" x14ac:dyDescent="0.25">
      <c r="B195" s="27"/>
      <c r="C195" s="11"/>
      <c r="D195" s="18" t="str">
        <f>IF(ISERROR(VLOOKUP(C195,'BASE '!$A$6:$B$9,2,0)),"",VLOOKUP(C195,'BASE '!$A$6:$B$9,2,0))</f>
        <v/>
      </c>
      <c r="E195" s="11"/>
      <c r="F195" s="14"/>
      <c r="G195" s="15"/>
    </row>
    <row r="196" spans="2:7" x14ac:dyDescent="0.25">
      <c r="B196" s="27"/>
      <c r="C196" s="11"/>
      <c r="D196" s="18" t="str">
        <f>IF(ISERROR(VLOOKUP(C196,'BASE '!$A$6:$B$9,2,0)),"",VLOOKUP(C196,'BASE '!$A$6:$B$9,2,0))</f>
        <v/>
      </c>
      <c r="E196" s="11"/>
      <c r="F196" s="14"/>
      <c r="G196" s="15"/>
    </row>
    <row r="197" spans="2:7" x14ac:dyDescent="0.25">
      <c r="B197" s="27"/>
      <c r="C197" s="11"/>
      <c r="D197" s="18" t="str">
        <f>IF(ISERROR(VLOOKUP(C197,'BASE '!$A$6:$B$9,2,0)),"",VLOOKUP(C197,'BASE '!$A$6:$B$9,2,0))</f>
        <v/>
      </c>
      <c r="E197" s="11"/>
      <c r="F197" s="14"/>
      <c r="G197" s="15"/>
    </row>
    <row r="198" spans="2:7" x14ac:dyDescent="0.25">
      <c r="B198" s="27"/>
      <c r="C198" s="11"/>
      <c r="D198" s="18" t="str">
        <f>IF(ISERROR(VLOOKUP(C198,'BASE '!$A$6:$B$9,2,0)),"",VLOOKUP(C198,'BASE '!$A$6:$B$9,2,0))</f>
        <v/>
      </c>
      <c r="E198" s="11"/>
      <c r="F198" s="14"/>
      <c r="G198" s="16"/>
    </row>
  </sheetData>
  <mergeCells count="3">
    <mergeCell ref="B1:G1"/>
    <mergeCell ref="B2:G2"/>
    <mergeCell ref="B3:G3"/>
  </mergeCells>
  <pageMargins left="0.70866141732283472" right="0.70866141732283472" top="0.74803149606299213" bottom="0.74803149606299213" header="0.31496062992125984" footer="0.31496062992125984"/>
  <pageSetup paperSize="9" scale="72" fitToHeight="4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E939B281-0E2C-4E44-8748-1964F6890DC4}">
          <x14:formula1>
            <xm:f>'BASE '!$D$6:$D$8</xm:f>
          </x14:formula1>
          <xm:sqref>G6:G198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BFAEC8-7ECE-4046-9E84-AE00C9C55B64}">
  <sheetPr>
    <pageSetUpPr fitToPage="1"/>
  </sheetPr>
  <dimension ref="B1:H198"/>
  <sheetViews>
    <sheetView showGridLines="0" topLeftCell="A4" workbookViewId="0">
      <selection activeCell="J6" sqref="J6"/>
    </sheetView>
  </sheetViews>
  <sheetFormatPr baseColWidth="10" defaultRowHeight="15" x14ac:dyDescent="0.25"/>
  <cols>
    <col min="2" max="2" width="19.5703125" style="3" customWidth="1"/>
    <col min="3" max="3" width="14.85546875" style="3" customWidth="1"/>
    <col min="4" max="4" width="20.85546875" style="3" customWidth="1"/>
    <col min="5" max="5" width="10" style="3" customWidth="1"/>
    <col min="6" max="6" width="15" style="3" customWidth="1"/>
    <col min="10" max="10" width="21" bestFit="1" customWidth="1"/>
    <col min="11" max="11" width="17.5703125" bestFit="1" customWidth="1"/>
  </cols>
  <sheetData>
    <row r="1" spans="2:8" ht="39" customHeight="1" x14ac:dyDescent="0.25">
      <c r="B1" s="30" t="s">
        <v>5</v>
      </c>
      <c r="C1" s="31"/>
      <c r="D1" s="31"/>
      <c r="E1" s="31"/>
      <c r="F1" s="31"/>
      <c r="G1" s="32"/>
    </row>
    <row r="2" spans="2:8" x14ac:dyDescent="0.25">
      <c r="B2" s="33" t="s">
        <v>1</v>
      </c>
      <c r="C2" s="33"/>
      <c r="D2" s="33"/>
      <c r="E2" s="33"/>
      <c r="F2" s="33"/>
      <c r="G2" s="33"/>
    </row>
    <row r="3" spans="2:8" ht="18.75" customHeight="1" x14ac:dyDescent="0.25">
      <c r="B3" s="34" t="str">
        <f ca="1">+RIGHT(CELL("nomfichier",A1),LEN(CELL("nomfichier",A1))-FIND("]",CELL("nomfichier",A1)))</f>
        <v>9</v>
      </c>
      <c r="C3" s="34"/>
      <c r="D3" s="34"/>
      <c r="E3" s="34"/>
      <c r="F3" s="34"/>
      <c r="G3" s="34"/>
    </row>
    <row r="5" spans="2:8" s="3" customFormat="1" ht="52.5" customHeight="1" x14ac:dyDescent="0.25">
      <c r="B5" s="8" t="s">
        <v>8</v>
      </c>
      <c r="C5" s="8" t="s">
        <v>21</v>
      </c>
      <c r="D5" s="8" t="s">
        <v>12</v>
      </c>
      <c r="E5" s="8" t="s">
        <v>6</v>
      </c>
      <c r="F5" s="8" t="s">
        <v>9</v>
      </c>
      <c r="G5" s="17" t="s">
        <v>13</v>
      </c>
      <c r="H5"/>
    </row>
    <row r="6" spans="2:8" x14ac:dyDescent="0.25">
      <c r="B6" s="26">
        <v>44633</v>
      </c>
      <c r="C6" s="11" t="s">
        <v>17</v>
      </c>
      <c r="D6" s="18" t="str">
        <f>IF(ISERROR(VLOOKUP(C6,'BASE '!$A$6:$B$9,2,0)),"",VLOOKUP(C6,'BASE '!$A$6:$B$9,2,0))</f>
        <v>Chapeau</v>
      </c>
      <c r="E6" s="11">
        <v>4</v>
      </c>
      <c r="F6" s="12">
        <v>2</v>
      </c>
      <c r="G6" s="13" t="s">
        <v>23</v>
      </c>
    </row>
    <row r="7" spans="2:8" x14ac:dyDescent="0.25">
      <c r="B7" s="27">
        <v>44633</v>
      </c>
      <c r="C7" s="11" t="s">
        <v>18</v>
      </c>
      <c r="D7" s="18" t="str">
        <f>IF(ISERROR(VLOOKUP(C7,'BASE '!$A$6:$B$9,2,0)),"",VLOOKUP(C7,'BASE '!$A$6:$B$9,2,0))</f>
        <v>Patalon</v>
      </c>
      <c r="E7" s="11">
        <v>4</v>
      </c>
      <c r="F7" s="14">
        <v>2</v>
      </c>
      <c r="G7" s="15" t="s">
        <v>23</v>
      </c>
    </row>
    <row r="8" spans="2:8" x14ac:dyDescent="0.25">
      <c r="B8" s="27">
        <v>44633</v>
      </c>
      <c r="C8" s="11" t="s">
        <v>19</v>
      </c>
      <c r="D8" s="18" t="str">
        <f>IF(ISERROR(VLOOKUP(C8,'BASE '!$A$6:$B$9,2,0)),"",VLOOKUP(C8,'BASE '!$A$6:$B$9,2,0))</f>
        <v>Short</v>
      </c>
      <c r="E8" s="11">
        <v>4</v>
      </c>
      <c r="F8" s="14">
        <v>2</v>
      </c>
      <c r="G8" s="15" t="s">
        <v>23</v>
      </c>
    </row>
    <row r="9" spans="2:8" x14ac:dyDescent="0.25">
      <c r="B9" s="27">
        <v>44633</v>
      </c>
      <c r="C9" s="11" t="s">
        <v>20</v>
      </c>
      <c r="D9" s="18" t="str">
        <f>IF(ISERROR(VLOOKUP(C9,'BASE '!$A$6:$B$9,2,0)),"",VLOOKUP(C9,'BASE '!$A$6:$B$9,2,0))</f>
        <v>Chaussure</v>
      </c>
      <c r="E9" s="11">
        <v>4</v>
      </c>
      <c r="F9" s="14">
        <v>2</v>
      </c>
      <c r="G9" s="15" t="s">
        <v>23</v>
      </c>
    </row>
    <row r="10" spans="2:8" x14ac:dyDescent="0.25">
      <c r="B10" s="27">
        <v>44634</v>
      </c>
      <c r="C10" s="11" t="s">
        <v>17</v>
      </c>
      <c r="D10" s="18" t="str">
        <f>IF(ISERROR(VLOOKUP(C10,'BASE '!$A$6:$B$9,2,0)),"",VLOOKUP(C10,'BASE '!$A$6:$B$9,2,0))</f>
        <v>Chapeau</v>
      </c>
      <c r="E10" s="11"/>
      <c r="F10" s="14">
        <v>1</v>
      </c>
      <c r="G10" s="15" t="s">
        <v>23</v>
      </c>
    </row>
    <row r="11" spans="2:8" x14ac:dyDescent="0.25">
      <c r="B11" s="27">
        <v>44634</v>
      </c>
      <c r="C11" s="11" t="s">
        <v>18</v>
      </c>
      <c r="D11" s="18" t="str">
        <f>IF(ISERROR(VLOOKUP(C11,'BASE '!$A$6:$B$9,2,0)),"",VLOOKUP(C11,'BASE '!$A$6:$B$9,2,0))</f>
        <v>Patalon</v>
      </c>
      <c r="E11" s="11"/>
      <c r="F11" s="14">
        <v>1</v>
      </c>
      <c r="G11" s="15" t="s">
        <v>23</v>
      </c>
    </row>
    <row r="12" spans="2:8" x14ac:dyDescent="0.25">
      <c r="B12" s="27">
        <v>44634</v>
      </c>
      <c r="C12" s="11" t="s">
        <v>19</v>
      </c>
      <c r="D12" s="18" t="str">
        <f>IF(ISERROR(VLOOKUP(C12,'BASE '!$A$6:$B$9,2,0)),"",VLOOKUP(C12,'BASE '!$A$6:$B$9,2,0))</f>
        <v>Short</v>
      </c>
      <c r="E12" s="11"/>
      <c r="F12" s="14">
        <v>2</v>
      </c>
      <c r="G12" s="15" t="s">
        <v>24</v>
      </c>
    </row>
    <row r="13" spans="2:8" x14ac:dyDescent="0.25">
      <c r="B13" s="27">
        <v>44634</v>
      </c>
      <c r="C13" s="11" t="s">
        <v>20</v>
      </c>
      <c r="D13" s="18" t="str">
        <f>IF(ISERROR(VLOOKUP(C13,'BASE '!$A$6:$B$9,2,0)),"",VLOOKUP(C13,'BASE '!$A$6:$B$9,2,0))</f>
        <v>Chaussure</v>
      </c>
      <c r="E13" s="11"/>
      <c r="F13" s="14">
        <v>1</v>
      </c>
      <c r="G13" s="15" t="s">
        <v>23</v>
      </c>
    </row>
    <row r="14" spans="2:8" x14ac:dyDescent="0.25">
      <c r="B14" s="27">
        <v>44634</v>
      </c>
      <c r="C14" s="11" t="s">
        <v>20</v>
      </c>
      <c r="D14" s="18" t="str">
        <f>IF(ISERROR(VLOOKUP(C14,'BASE '!$A$6:$B$9,2,0)),"",VLOOKUP(C14,'BASE '!$A$6:$B$9,2,0))</f>
        <v>Chaussure</v>
      </c>
      <c r="E14" s="11"/>
      <c r="F14" s="14">
        <v>1</v>
      </c>
      <c r="G14" s="15" t="s">
        <v>23</v>
      </c>
    </row>
    <row r="15" spans="2:8" x14ac:dyDescent="0.25">
      <c r="B15" s="27"/>
      <c r="C15" s="11"/>
      <c r="D15" s="18"/>
      <c r="E15" s="11"/>
      <c r="F15" s="14"/>
      <c r="G15" s="15"/>
    </row>
    <row r="16" spans="2:8" x14ac:dyDescent="0.25">
      <c r="B16" s="27"/>
      <c r="C16" s="11"/>
      <c r="D16" s="18"/>
      <c r="E16" s="11"/>
      <c r="F16" s="14"/>
      <c r="G16" s="15"/>
    </row>
    <row r="17" spans="2:7" x14ac:dyDescent="0.25">
      <c r="B17" s="27"/>
      <c r="C17" s="11"/>
      <c r="D17" s="18"/>
      <c r="E17" s="11"/>
      <c r="F17" s="14"/>
      <c r="G17" s="15"/>
    </row>
    <row r="18" spans="2:7" x14ac:dyDescent="0.25">
      <c r="B18" s="27"/>
      <c r="C18" s="11"/>
      <c r="D18" s="18"/>
      <c r="E18" s="11"/>
      <c r="F18" s="14"/>
      <c r="G18" s="15"/>
    </row>
    <row r="19" spans="2:7" x14ac:dyDescent="0.25">
      <c r="B19" s="27"/>
      <c r="C19" s="11"/>
      <c r="D19" s="18" t="str">
        <f>IF(ISERROR(VLOOKUP(C19,'BASE '!$A$6:$B$9,2,0)),"",VLOOKUP(C19,'BASE '!$A$6:$B$9,2,0))</f>
        <v/>
      </c>
      <c r="E19" s="11"/>
      <c r="F19" s="14"/>
      <c r="G19" s="15"/>
    </row>
    <row r="20" spans="2:7" x14ac:dyDescent="0.25">
      <c r="B20" s="27"/>
      <c r="C20" s="11"/>
      <c r="D20" s="18" t="str">
        <f>IF(ISERROR(VLOOKUP(C20,'BASE '!$A$6:$B$9,2,0)),"",VLOOKUP(C20,'BASE '!$A$6:$B$9,2,0))</f>
        <v/>
      </c>
      <c r="E20" s="11"/>
      <c r="F20" s="14"/>
      <c r="G20" s="15"/>
    </row>
    <row r="21" spans="2:7" x14ac:dyDescent="0.25">
      <c r="B21" s="27"/>
      <c r="C21" s="11"/>
      <c r="D21" s="18" t="str">
        <f>IF(ISERROR(VLOOKUP(C21,'BASE '!$A$6:$B$9,2,0)),"",VLOOKUP(C21,'BASE '!$A$6:$B$9,2,0))</f>
        <v/>
      </c>
      <c r="E21" s="11"/>
      <c r="F21" s="14"/>
      <c r="G21" s="15"/>
    </row>
    <row r="22" spans="2:7" x14ac:dyDescent="0.25">
      <c r="B22" s="27"/>
      <c r="C22" s="11"/>
      <c r="D22" s="18" t="str">
        <f>IF(ISERROR(VLOOKUP(C22,'BASE '!$A$6:$B$9,2,0)),"",VLOOKUP(C22,'BASE '!$A$6:$B$9,2,0))</f>
        <v/>
      </c>
      <c r="E22" s="11"/>
      <c r="F22" s="14"/>
      <c r="G22" s="15"/>
    </row>
    <row r="23" spans="2:7" x14ac:dyDescent="0.25">
      <c r="B23" s="27"/>
      <c r="C23" s="11"/>
      <c r="D23" s="18" t="str">
        <f>IF(ISERROR(VLOOKUP(C23,'BASE '!$A$6:$B$9,2,0)),"",VLOOKUP(C23,'BASE '!$A$6:$B$9,2,0))</f>
        <v/>
      </c>
      <c r="E23" s="11"/>
      <c r="F23" s="14"/>
      <c r="G23" s="15"/>
    </row>
    <row r="24" spans="2:7" x14ac:dyDescent="0.25">
      <c r="B24" s="27"/>
      <c r="C24" s="11"/>
      <c r="D24" s="18" t="str">
        <f>IF(ISERROR(VLOOKUP(C24,'BASE '!$A$6:$B$9,2,0)),"",VLOOKUP(C24,'BASE '!$A$6:$B$9,2,0))</f>
        <v/>
      </c>
      <c r="E24" s="11"/>
      <c r="F24" s="14"/>
      <c r="G24" s="15"/>
    </row>
    <row r="25" spans="2:7" x14ac:dyDescent="0.25">
      <c r="B25" s="27"/>
      <c r="C25" s="11"/>
      <c r="D25" s="18" t="str">
        <f>IF(ISERROR(VLOOKUP(C25,'BASE '!$A$6:$B$9,2,0)),"",VLOOKUP(C25,'BASE '!$A$6:$B$9,2,0))</f>
        <v/>
      </c>
      <c r="E25" s="11"/>
      <c r="F25" s="14"/>
      <c r="G25" s="15"/>
    </row>
    <row r="26" spans="2:7" x14ac:dyDescent="0.25">
      <c r="B26" s="27"/>
      <c r="C26" s="11"/>
      <c r="D26" s="18" t="str">
        <f>IF(ISERROR(VLOOKUP(C26,'BASE '!$A$6:$B$9,2,0)),"",VLOOKUP(C26,'BASE '!$A$6:$B$9,2,0))</f>
        <v/>
      </c>
      <c r="E26" s="11"/>
      <c r="F26" s="14"/>
      <c r="G26" s="15"/>
    </row>
    <row r="27" spans="2:7" x14ac:dyDescent="0.25">
      <c r="B27" s="27"/>
      <c r="C27" s="11"/>
      <c r="D27" s="18" t="str">
        <f>IF(ISERROR(VLOOKUP(C27,'BASE '!$A$6:$B$9,2,0)),"",VLOOKUP(C27,'BASE '!$A$6:$B$9,2,0))</f>
        <v/>
      </c>
      <c r="E27" s="11"/>
      <c r="F27" s="14"/>
      <c r="G27" s="15"/>
    </row>
    <row r="28" spans="2:7" x14ac:dyDescent="0.25">
      <c r="B28" s="27"/>
      <c r="C28" s="11"/>
      <c r="D28" s="18" t="str">
        <f>IF(ISERROR(VLOOKUP(C28,'BASE '!$A$6:$B$9,2,0)),"",VLOOKUP(C28,'BASE '!$A$6:$B$9,2,0))</f>
        <v/>
      </c>
      <c r="E28" s="11"/>
      <c r="F28" s="14"/>
      <c r="G28" s="15"/>
    </row>
    <row r="29" spans="2:7" x14ac:dyDescent="0.25">
      <c r="B29" s="27"/>
      <c r="C29" s="11"/>
      <c r="D29" s="18" t="str">
        <f>IF(ISERROR(VLOOKUP(C29,'BASE '!$A$6:$B$9,2,0)),"",VLOOKUP(C29,'BASE '!$A$6:$B$9,2,0))</f>
        <v/>
      </c>
      <c r="E29" s="11"/>
      <c r="F29" s="14"/>
      <c r="G29" s="15"/>
    </row>
    <row r="30" spans="2:7" x14ac:dyDescent="0.25">
      <c r="B30" s="27"/>
      <c r="C30" s="11"/>
      <c r="D30" s="18" t="str">
        <f>IF(ISERROR(VLOOKUP(C30,'BASE '!$A$6:$B$9,2,0)),"",VLOOKUP(C30,'BASE '!$A$6:$B$9,2,0))</f>
        <v/>
      </c>
      <c r="E30" s="11"/>
      <c r="F30" s="14"/>
      <c r="G30" s="15"/>
    </row>
    <row r="31" spans="2:7" x14ac:dyDescent="0.25">
      <c r="B31" s="27"/>
      <c r="C31" s="11"/>
      <c r="D31" s="18" t="str">
        <f>IF(ISERROR(VLOOKUP(C31,'BASE '!$A$6:$B$9,2,0)),"",VLOOKUP(C31,'BASE '!$A$6:$B$9,2,0))</f>
        <v/>
      </c>
      <c r="E31" s="11"/>
      <c r="F31" s="14"/>
      <c r="G31" s="15"/>
    </row>
    <row r="32" spans="2:7" x14ac:dyDescent="0.25">
      <c r="B32" s="27"/>
      <c r="C32" s="11"/>
      <c r="D32" s="18" t="str">
        <f>IF(ISERROR(VLOOKUP(C32,'BASE '!$A$6:$B$9,2,0)),"",VLOOKUP(C32,'BASE '!$A$6:$B$9,2,0))</f>
        <v/>
      </c>
      <c r="E32" s="11"/>
      <c r="F32" s="14"/>
      <c r="G32" s="15"/>
    </row>
    <row r="33" spans="2:7" x14ac:dyDescent="0.25">
      <c r="B33" s="27"/>
      <c r="C33" s="11"/>
      <c r="D33" s="18" t="str">
        <f>IF(ISERROR(VLOOKUP(C33,'BASE '!$A$6:$B$9,2,0)),"",VLOOKUP(C33,'BASE '!$A$6:$B$9,2,0))</f>
        <v/>
      </c>
      <c r="E33" s="11"/>
      <c r="F33" s="14"/>
      <c r="G33" s="15"/>
    </row>
    <row r="34" spans="2:7" x14ac:dyDescent="0.25">
      <c r="B34" s="27"/>
      <c r="C34" s="11"/>
      <c r="D34" s="18" t="str">
        <f>IF(ISERROR(VLOOKUP(C34,'BASE '!$A$6:$B$9,2,0)),"",VLOOKUP(C34,'BASE '!$A$6:$B$9,2,0))</f>
        <v/>
      </c>
      <c r="E34" s="11"/>
      <c r="F34" s="14"/>
      <c r="G34" s="15"/>
    </row>
    <row r="35" spans="2:7" x14ac:dyDescent="0.25">
      <c r="B35" s="27"/>
      <c r="C35" s="11"/>
      <c r="D35" s="18" t="str">
        <f>IF(ISERROR(VLOOKUP(C35,'BASE '!$A$6:$B$9,2,0)),"",VLOOKUP(C35,'BASE '!$A$6:$B$9,2,0))</f>
        <v/>
      </c>
      <c r="E35" s="11"/>
      <c r="F35" s="14"/>
      <c r="G35" s="15"/>
    </row>
    <row r="36" spans="2:7" x14ac:dyDescent="0.25">
      <c r="B36" s="27"/>
      <c r="C36" s="11"/>
      <c r="D36" s="18" t="str">
        <f>IF(ISERROR(VLOOKUP(C36,'BASE '!$A$6:$B$9,2,0)),"",VLOOKUP(C36,'BASE '!$A$6:$B$9,2,0))</f>
        <v/>
      </c>
      <c r="E36" s="11"/>
      <c r="F36" s="14"/>
      <c r="G36" s="15"/>
    </row>
    <row r="37" spans="2:7" x14ac:dyDescent="0.25">
      <c r="B37" s="27"/>
      <c r="C37" s="11"/>
      <c r="D37" s="18" t="str">
        <f>IF(ISERROR(VLOOKUP(C37,'BASE '!$A$6:$B$9,2,0)),"",VLOOKUP(C37,'BASE '!$A$6:$B$9,2,0))</f>
        <v/>
      </c>
      <c r="E37" s="11"/>
      <c r="F37" s="14"/>
      <c r="G37" s="15"/>
    </row>
    <row r="38" spans="2:7" x14ac:dyDescent="0.25">
      <c r="B38" s="27"/>
      <c r="C38" s="11"/>
      <c r="D38" s="18" t="str">
        <f>IF(ISERROR(VLOOKUP(C38,'BASE '!$A$6:$B$9,2,0)),"",VLOOKUP(C38,'BASE '!$A$6:$B$9,2,0))</f>
        <v/>
      </c>
      <c r="E38" s="11"/>
      <c r="F38" s="14"/>
      <c r="G38" s="15"/>
    </row>
    <row r="39" spans="2:7" x14ac:dyDescent="0.25">
      <c r="B39" s="27"/>
      <c r="C39" s="11"/>
      <c r="D39" s="18" t="str">
        <f>IF(ISERROR(VLOOKUP(C39,'BASE '!$A$6:$B$9,2,0)),"",VLOOKUP(C39,'BASE '!$A$6:$B$9,2,0))</f>
        <v/>
      </c>
      <c r="E39" s="11"/>
      <c r="F39" s="14"/>
      <c r="G39" s="15"/>
    </row>
    <row r="40" spans="2:7" x14ac:dyDescent="0.25">
      <c r="B40" s="27"/>
      <c r="C40" s="11"/>
      <c r="D40" s="18" t="str">
        <f>IF(ISERROR(VLOOKUP(C40,'BASE '!$A$6:$B$9,2,0)),"",VLOOKUP(C40,'BASE '!$A$6:$B$9,2,0))</f>
        <v/>
      </c>
      <c r="E40" s="11"/>
      <c r="F40" s="14"/>
      <c r="G40" s="15"/>
    </row>
    <row r="41" spans="2:7" x14ac:dyDescent="0.25">
      <c r="B41" s="27"/>
      <c r="C41" s="11"/>
      <c r="D41" s="18" t="str">
        <f>IF(ISERROR(VLOOKUP(C41,'BASE '!$A$6:$B$9,2,0)),"",VLOOKUP(C41,'BASE '!$A$6:$B$9,2,0))</f>
        <v/>
      </c>
      <c r="E41" s="11"/>
      <c r="F41" s="14"/>
      <c r="G41" s="15"/>
    </row>
    <row r="42" spans="2:7" x14ac:dyDescent="0.25">
      <c r="B42" s="27"/>
      <c r="C42" s="11"/>
      <c r="D42" s="18" t="str">
        <f>IF(ISERROR(VLOOKUP(C42,'BASE '!$A$6:$B$9,2,0)),"",VLOOKUP(C42,'BASE '!$A$6:$B$9,2,0))</f>
        <v/>
      </c>
      <c r="E42" s="11"/>
      <c r="F42" s="14"/>
      <c r="G42" s="15"/>
    </row>
    <row r="43" spans="2:7" x14ac:dyDescent="0.25">
      <c r="B43" s="27"/>
      <c r="C43" s="11"/>
      <c r="D43" s="18" t="str">
        <f>IF(ISERROR(VLOOKUP(C43,'BASE '!$A$6:$B$9,2,0)),"",VLOOKUP(C43,'BASE '!$A$6:$B$9,2,0))</f>
        <v/>
      </c>
      <c r="E43" s="11"/>
      <c r="F43" s="14"/>
      <c r="G43" s="15"/>
    </row>
    <row r="44" spans="2:7" x14ac:dyDescent="0.25">
      <c r="B44" s="27"/>
      <c r="C44" s="11"/>
      <c r="D44" s="18" t="str">
        <f>IF(ISERROR(VLOOKUP(C44,'BASE '!$A$6:$B$9,2,0)),"",VLOOKUP(C44,'BASE '!$A$6:$B$9,2,0))</f>
        <v/>
      </c>
      <c r="E44" s="11"/>
      <c r="F44" s="14"/>
      <c r="G44" s="15"/>
    </row>
    <row r="45" spans="2:7" x14ac:dyDescent="0.25">
      <c r="B45" s="27"/>
      <c r="C45" s="11"/>
      <c r="D45" s="18" t="str">
        <f>IF(ISERROR(VLOOKUP(C45,'BASE '!$A$6:$B$9,2,0)),"",VLOOKUP(C45,'BASE '!$A$6:$B$9,2,0))</f>
        <v/>
      </c>
      <c r="E45" s="11"/>
      <c r="F45" s="14"/>
      <c r="G45" s="15"/>
    </row>
    <row r="46" spans="2:7" x14ac:dyDescent="0.25">
      <c r="B46" s="27"/>
      <c r="C46" s="11"/>
      <c r="D46" s="18" t="str">
        <f>IF(ISERROR(VLOOKUP(C46,'BASE '!$A$6:$B$9,2,0)),"",VLOOKUP(C46,'BASE '!$A$6:$B$9,2,0))</f>
        <v/>
      </c>
      <c r="E46" s="11"/>
      <c r="F46" s="14"/>
      <c r="G46" s="15"/>
    </row>
    <row r="47" spans="2:7" x14ac:dyDescent="0.25">
      <c r="B47" s="27"/>
      <c r="C47" s="11"/>
      <c r="D47" s="18" t="str">
        <f>IF(ISERROR(VLOOKUP(C47,'BASE '!$A$6:$B$9,2,0)),"",VLOOKUP(C47,'BASE '!$A$6:$B$9,2,0))</f>
        <v/>
      </c>
      <c r="E47" s="11"/>
      <c r="F47" s="14"/>
      <c r="G47" s="15"/>
    </row>
    <row r="48" spans="2:7" x14ac:dyDescent="0.25">
      <c r="B48" s="27"/>
      <c r="C48" s="11"/>
      <c r="D48" s="18" t="str">
        <f>IF(ISERROR(VLOOKUP(C48,'BASE '!$A$6:$B$9,2,0)),"",VLOOKUP(C48,'BASE '!$A$6:$B$9,2,0))</f>
        <v/>
      </c>
      <c r="E48" s="11"/>
      <c r="F48" s="14"/>
      <c r="G48" s="15"/>
    </row>
    <row r="49" spans="2:7" x14ac:dyDescent="0.25">
      <c r="B49" s="27"/>
      <c r="C49" s="11"/>
      <c r="D49" s="18" t="str">
        <f>IF(ISERROR(VLOOKUP(C49,'BASE '!$A$6:$B$9,2,0)),"",VLOOKUP(C49,'BASE '!$A$6:$B$9,2,0))</f>
        <v/>
      </c>
      <c r="E49" s="11"/>
      <c r="F49" s="14"/>
      <c r="G49" s="15"/>
    </row>
    <row r="50" spans="2:7" x14ac:dyDescent="0.25">
      <c r="B50" s="27"/>
      <c r="C50" s="11"/>
      <c r="D50" s="18" t="str">
        <f>IF(ISERROR(VLOOKUP(C50,'BASE '!$A$6:$B$9,2,0)),"",VLOOKUP(C50,'BASE '!$A$6:$B$9,2,0))</f>
        <v/>
      </c>
      <c r="E50" s="11"/>
      <c r="F50" s="14"/>
      <c r="G50" s="15"/>
    </row>
    <row r="51" spans="2:7" x14ac:dyDescent="0.25">
      <c r="B51" s="27"/>
      <c r="C51" s="11"/>
      <c r="D51" s="18" t="str">
        <f>IF(ISERROR(VLOOKUP(C51,'BASE '!$A$6:$B$9,2,0)),"",VLOOKUP(C51,'BASE '!$A$6:$B$9,2,0))</f>
        <v/>
      </c>
      <c r="E51" s="11"/>
      <c r="F51" s="14"/>
      <c r="G51" s="15"/>
    </row>
    <row r="52" spans="2:7" x14ac:dyDescent="0.25">
      <c r="B52" s="27"/>
      <c r="C52" s="11"/>
      <c r="D52" s="18" t="str">
        <f>IF(ISERROR(VLOOKUP(C52,'BASE '!$A$6:$B$9,2,0)),"",VLOOKUP(C52,'BASE '!$A$6:$B$9,2,0))</f>
        <v/>
      </c>
      <c r="E52" s="11"/>
      <c r="F52" s="14"/>
      <c r="G52" s="15"/>
    </row>
    <row r="53" spans="2:7" x14ac:dyDescent="0.25">
      <c r="B53" s="27"/>
      <c r="C53" s="11"/>
      <c r="D53" s="18" t="str">
        <f>IF(ISERROR(VLOOKUP(C53,'BASE '!$A$6:$B$9,2,0)),"",VLOOKUP(C53,'BASE '!$A$6:$B$9,2,0))</f>
        <v/>
      </c>
      <c r="E53" s="11"/>
      <c r="F53" s="14"/>
      <c r="G53" s="15"/>
    </row>
    <row r="54" spans="2:7" x14ac:dyDescent="0.25">
      <c r="B54" s="27"/>
      <c r="C54" s="11"/>
      <c r="D54" s="18" t="str">
        <f>IF(ISERROR(VLOOKUP(C54,'BASE '!$A$6:$B$9,2,0)),"",VLOOKUP(C54,'BASE '!$A$6:$B$9,2,0))</f>
        <v/>
      </c>
      <c r="E54" s="11"/>
      <c r="F54" s="14"/>
      <c r="G54" s="15"/>
    </row>
    <row r="55" spans="2:7" x14ac:dyDescent="0.25">
      <c r="B55" s="27"/>
      <c r="C55" s="11"/>
      <c r="D55" s="18" t="str">
        <f>IF(ISERROR(VLOOKUP(C55,'BASE '!$A$6:$B$9,2,0)),"",VLOOKUP(C55,'BASE '!$A$6:$B$9,2,0))</f>
        <v/>
      </c>
      <c r="E55" s="11"/>
      <c r="F55" s="14"/>
      <c r="G55" s="15"/>
    </row>
    <row r="56" spans="2:7" x14ac:dyDescent="0.25">
      <c r="B56" s="27"/>
      <c r="C56" s="11"/>
      <c r="D56" s="18" t="str">
        <f>IF(ISERROR(VLOOKUP(C56,'BASE '!$A$6:$B$9,2,0)),"",VLOOKUP(C56,'BASE '!$A$6:$B$9,2,0))</f>
        <v/>
      </c>
      <c r="E56" s="11"/>
      <c r="F56" s="14"/>
      <c r="G56" s="15"/>
    </row>
    <row r="57" spans="2:7" x14ac:dyDescent="0.25">
      <c r="B57" s="27"/>
      <c r="C57" s="11"/>
      <c r="D57" s="18" t="str">
        <f>IF(ISERROR(VLOOKUP(C57,'BASE '!$A$6:$B$9,2,0)),"",VLOOKUP(C57,'BASE '!$A$6:$B$9,2,0))</f>
        <v/>
      </c>
      <c r="E57" s="11"/>
      <c r="F57" s="14"/>
      <c r="G57" s="15"/>
    </row>
    <row r="58" spans="2:7" x14ac:dyDescent="0.25">
      <c r="B58" s="27"/>
      <c r="C58" s="11"/>
      <c r="D58" s="18" t="str">
        <f>IF(ISERROR(VLOOKUP(C58,'BASE '!$A$6:$B$9,2,0)),"",VLOOKUP(C58,'BASE '!$A$6:$B$9,2,0))</f>
        <v/>
      </c>
      <c r="E58" s="11"/>
      <c r="F58" s="14"/>
      <c r="G58" s="15"/>
    </row>
    <row r="59" spans="2:7" x14ac:dyDescent="0.25">
      <c r="B59" s="27"/>
      <c r="C59" s="11"/>
      <c r="D59" s="18" t="str">
        <f>IF(ISERROR(VLOOKUP(C59,'BASE '!$A$6:$B$9,2,0)),"",VLOOKUP(C59,'BASE '!$A$6:$B$9,2,0))</f>
        <v/>
      </c>
      <c r="E59" s="11"/>
      <c r="F59" s="14"/>
      <c r="G59" s="15"/>
    </row>
    <row r="60" spans="2:7" x14ac:dyDescent="0.25">
      <c r="B60" s="27"/>
      <c r="C60" s="11"/>
      <c r="D60" s="18" t="str">
        <f>IF(ISERROR(VLOOKUP(C60,'BASE '!$A$6:$B$9,2,0)),"",VLOOKUP(C60,'BASE '!$A$6:$B$9,2,0))</f>
        <v/>
      </c>
      <c r="E60" s="11"/>
      <c r="F60" s="14"/>
      <c r="G60" s="15"/>
    </row>
    <row r="61" spans="2:7" x14ac:dyDescent="0.25">
      <c r="B61" s="27"/>
      <c r="C61" s="11"/>
      <c r="D61" s="18" t="str">
        <f>IF(ISERROR(VLOOKUP(C61,'BASE '!$A$6:$B$9,2,0)),"",VLOOKUP(C61,'BASE '!$A$6:$B$9,2,0))</f>
        <v/>
      </c>
      <c r="E61" s="11"/>
      <c r="F61" s="14"/>
      <c r="G61" s="15"/>
    </row>
    <row r="62" spans="2:7" x14ac:dyDescent="0.25">
      <c r="B62" s="27"/>
      <c r="C62" s="11"/>
      <c r="D62" s="18" t="str">
        <f>IF(ISERROR(VLOOKUP(C62,'BASE '!$A$6:$B$9,2,0)),"",VLOOKUP(C62,'BASE '!$A$6:$B$9,2,0))</f>
        <v/>
      </c>
      <c r="E62" s="11"/>
      <c r="F62" s="14"/>
      <c r="G62" s="15"/>
    </row>
    <row r="63" spans="2:7" x14ac:dyDescent="0.25">
      <c r="B63" s="27"/>
      <c r="C63" s="11"/>
      <c r="D63" s="18" t="str">
        <f>IF(ISERROR(VLOOKUP(C63,'BASE '!$A$6:$B$9,2,0)),"",VLOOKUP(C63,'BASE '!$A$6:$B$9,2,0))</f>
        <v/>
      </c>
      <c r="E63" s="11"/>
      <c r="F63" s="14"/>
      <c r="G63" s="15"/>
    </row>
    <row r="64" spans="2:7" x14ac:dyDescent="0.25">
      <c r="B64" s="27"/>
      <c r="C64" s="11"/>
      <c r="D64" s="18" t="str">
        <f>IF(ISERROR(VLOOKUP(C64,'BASE '!$A$6:$B$9,2,0)),"",VLOOKUP(C64,'BASE '!$A$6:$B$9,2,0))</f>
        <v/>
      </c>
      <c r="E64" s="11"/>
      <c r="F64" s="14"/>
      <c r="G64" s="15"/>
    </row>
    <row r="65" spans="2:7" x14ac:dyDescent="0.25">
      <c r="B65" s="27"/>
      <c r="C65" s="11"/>
      <c r="D65" s="18" t="str">
        <f>IF(ISERROR(VLOOKUP(C65,'BASE '!$A$6:$B$9,2,0)),"",VLOOKUP(C65,'BASE '!$A$6:$B$9,2,0))</f>
        <v/>
      </c>
      <c r="E65" s="11"/>
      <c r="F65" s="14"/>
      <c r="G65" s="15"/>
    </row>
    <row r="66" spans="2:7" x14ac:dyDescent="0.25">
      <c r="B66" s="27"/>
      <c r="C66" s="11"/>
      <c r="D66" s="18" t="str">
        <f>IF(ISERROR(VLOOKUP(C66,'BASE '!$A$6:$B$9,2,0)),"",VLOOKUP(C66,'BASE '!$A$6:$B$9,2,0))</f>
        <v/>
      </c>
      <c r="E66" s="11"/>
      <c r="F66" s="14"/>
      <c r="G66" s="15"/>
    </row>
    <row r="67" spans="2:7" x14ac:dyDescent="0.25">
      <c r="B67" s="27"/>
      <c r="C67" s="11"/>
      <c r="D67" s="18" t="str">
        <f>IF(ISERROR(VLOOKUP(C67,'BASE '!$A$6:$B$9,2,0)),"",VLOOKUP(C67,'BASE '!$A$6:$B$9,2,0))</f>
        <v/>
      </c>
      <c r="E67" s="11"/>
      <c r="F67" s="14"/>
      <c r="G67" s="15"/>
    </row>
    <row r="68" spans="2:7" x14ac:dyDescent="0.25">
      <c r="B68" s="27"/>
      <c r="C68" s="11"/>
      <c r="D68" s="18" t="str">
        <f>IF(ISERROR(VLOOKUP(C68,'BASE '!$A$6:$B$9,2,0)),"",VLOOKUP(C68,'BASE '!$A$6:$B$9,2,0))</f>
        <v/>
      </c>
      <c r="E68" s="11"/>
      <c r="F68" s="14"/>
      <c r="G68" s="15"/>
    </row>
    <row r="69" spans="2:7" x14ac:dyDescent="0.25">
      <c r="B69" s="27"/>
      <c r="C69" s="11"/>
      <c r="D69" s="18" t="str">
        <f>IF(ISERROR(VLOOKUP(C69,'BASE '!$A$6:$B$9,2,0)),"",VLOOKUP(C69,'BASE '!$A$6:$B$9,2,0))</f>
        <v/>
      </c>
      <c r="E69" s="11"/>
      <c r="F69" s="14"/>
      <c r="G69" s="15"/>
    </row>
    <row r="70" spans="2:7" x14ac:dyDescent="0.25">
      <c r="B70" s="27"/>
      <c r="C70" s="11"/>
      <c r="D70" s="18" t="str">
        <f>IF(ISERROR(VLOOKUP(C70,'BASE '!$A$6:$B$9,2,0)),"",VLOOKUP(C70,'BASE '!$A$6:$B$9,2,0))</f>
        <v/>
      </c>
      <c r="E70" s="11"/>
      <c r="F70" s="14"/>
      <c r="G70" s="15"/>
    </row>
    <row r="71" spans="2:7" x14ac:dyDescent="0.25">
      <c r="B71" s="27"/>
      <c r="C71" s="11"/>
      <c r="D71" s="18" t="str">
        <f>IF(ISERROR(VLOOKUP(C71,'BASE '!$A$6:$B$9,2,0)),"",VLOOKUP(C71,'BASE '!$A$6:$B$9,2,0))</f>
        <v/>
      </c>
      <c r="E71" s="11"/>
      <c r="F71" s="14"/>
      <c r="G71" s="15"/>
    </row>
    <row r="72" spans="2:7" x14ac:dyDescent="0.25">
      <c r="B72" s="27"/>
      <c r="C72" s="11"/>
      <c r="D72" s="18" t="str">
        <f>IF(ISERROR(VLOOKUP(C72,'BASE '!$A$6:$B$9,2,0)),"",VLOOKUP(C72,'BASE '!$A$6:$B$9,2,0))</f>
        <v/>
      </c>
      <c r="E72" s="11"/>
      <c r="F72" s="14"/>
      <c r="G72" s="15"/>
    </row>
    <row r="73" spans="2:7" x14ac:dyDescent="0.25">
      <c r="B73" s="27"/>
      <c r="C73" s="11"/>
      <c r="D73" s="18" t="str">
        <f>IF(ISERROR(VLOOKUP(C73,'BASE '!$A$6:$B$9,2,0)),"",VLOOKUP(C73,'BASE '!$A$6:$B$9,2,0))</f>
        <v/>
      </c>
      <c r="E73" s="11"/>
      <c r="F73" s="14"/>
      <c r="G73" s="15"/>
    </row>
    <row r="74" spans="2:7" x14ac:dyDescent="0.25">
      <c r="B74" s="27"/>
      <c r="C74" s="11"/>
      <c r="D74" s="18" t="str">
        <f>IF(ISERROR(VLOOKUP(C74,'BASE '!$A$6:$B$9,2,0)),"",VLOOKUP(C74,'BASE '!$A$6:$B$9,2,0))</f>
        <v/>
      </c>
      <c r="E74" s="11"/>
      <c r="F74" s="14"/>
      <c r="G74" s="15"/>
    </row>
    <row r="75" spans="2:7" x14ac:dyDescent="0.25">
      <c r="B75" s="27"/>
      <c r="C75" s="11"/>
      <c r="D75" s="18" t="str">
        <f>IF(ISERROR(VLOOKUP(C75,'BASE '!$A$6:$B$9,2,0)),"",VLOOKUP(C75,'BASE '!$A$6:$B$9,2,0))</f>
        <v/>
      </c>
      <c r="E75" s="11"/>
      <c r="F75" s="14"/>
      <c r="G75" s="15"/>
    </row>
    <row r="76" spans="2:7" x14ac:dyDescent="0.25">
      <c r="B76" s="27"/>
      <c r="C76" s="11"/>
      <c r="D76" s="18" t="str">
        <f>IF(ISERROR(VLOOKUP(C76,'BASE '!$A$6:$B$9,2,0)),"",VLOOKUP(C76,'BASE '!$A$6:$B$9,2,0))</f>
        <v/>
      </c>
      <c r="E76" s="11"/>
      <c r="F76" s="14"/>
      <c r="G76" s="15"/>
    </row>
    <row r="77" spans="2:7" x14ac:dyDescent="0.25">
      <c r="B77" s="27"/>
      <c r="C77" s="11"/>
      <c r="D77" s="18" t="str">
        <f>IF(ISERROR(VLOOKUP(C77,'BASE '!$A$6:$B$9,2,0)),"",VLOOKUP(C77,'BASE '!$A$6:$B$9,2,0))</f>
        <v/>
      </c>
      <c r="E77" s="11"/>
      <c r="F77" s="14"/>
      <c r="G77" s="15"/>
    </row>
    <row r="78" spans="2:7" x14ac:dyDescent="0.25">
      <c r="B78" s="27"/>
      <c r="C78" s="11"/>
      <c r="D78" s="18" t="str">
        <f>IF(ISERROR(VLOOKUP(C78,'BASE '!$A$6:$B$9,2,0)),"",VLOOKUP(C78,'BASE '!$A$6:$B$9,2,0))</f>
        <v/>
      </c>
      <c r="E78" s="11"/>
      <c r="F78" s="14"/>
      <c r="G78" s="15"/>
    </row>
    <row r="79" spans="2:7" x14ac:dyDescent="0.25">
      <c r="B79" s="27"/>
      <c r="C79" s="11"/>
      <c r="D79" s="18" t="str">
        <f>IF(ISERROR(VLOOKUP(C79,'BASE '!$A$6:$B$9,2,0)),"",VLOOKUP(C79,'BASE '!$A$6:$B$9,2,0))</f>
        <v/>
      </c>
      <c r="E79" s="11"/>
      <c r="F79" s="14"/>
      <c r="G79" s="15"/>
    </row>
    <row r="80" spans="2:7" x14ac:dyDescent="0.25">
      <c r="B80" s="27"/>
      <c r="C80" s="11"/>
      <c r="D80" s="18" t="str">
        <f>IF(ISERROR(VLOOKUP(C80,'BASE '!$A$6:$B$9,2,0)),"",VLOOKUP(C80,'BASE '!$A$6:$B$9,2,0))</f>
        <v/>
      </c>
      <c r="E80" s="11"/>
      <c r="F80" s="14"/>
      <c r="G80" s="15"/>
    </row>
    <row r="81" spans="2:7" x14ac:dyDescent="0.25">
      <c r="B81" s="27"/>
      <c r="C81" s="11"/>
      <c r="D81" s="18" t="str">
        <f>IF(ISERROR(VLOOKUP(C81,'BASE '!$A$6:$B$9,2,0)),"",VLOOKUP(C81,'BASE '!$A$6:$B$9,2,0))</f>
        <v/>
      </c>
      <c r="E81" s="11"/>
      <c r="F81" s="14"/>
      <c r="G81" s="15"/>
    </row>
    <row r="82" spans="2:7" x14ac:dyDescent="0.25">
      <c r="B82" s="27"/>
      <c r="C82" s="11"/>
      <c r="D82" s="18" t="str">
        <f>IF(ISERROR(VLOOKUP(C82,'BASE '!$A$6:$B$9,2,0)),"",VLOOKUP(C82,'BASE '!$A$6:$B$9,2,0))</f>
        <v/>
      </c>
      <c r="E82" s="11"/>
      <c r="F82" s="14"/>
      <c r="G82" s="15"/>
    </row>
    <row r="83" spans="2:7" x14ac:dyDescent="0.25">
      <c r="B83" s="27"/>
      <c r="C83" s="11"/>
      <c r="D83" s="18" t="str">
        <f>IF(ISERROR(VLOOKUP(C83,'BASE '!$A$6:$B$9,2,0)),"",VLOOKUP(C83,'BASE '!$A$6:$B$9,2,0))</f>
        <v/>
      </c>
      <c r="E83" s="11"/>
      <c r="F83" s="14"/>
      <c r="G83" s="15"/>
    </row>
    <row r="84" spans="2:7" x14ac:dyDescent="0.25">
      <c r="B84" s="27"/>
      <c r="C84" s="11"/>
      <c r="D84" s="18" t="str">
        <f>IF(ISERROR(VLOOKUP(C84,'BASE '!$A$6:$B$9,2,0)),"",VLOOKUP(C84,'BASE '!$A$6:$B$9,2,0))</f>
        <v/>
      </c>
      <c r="E84" s="11"/>
      <c r="F84" s="14"/>
      <c r="G84" s="15"/>
    </row>
    <row r="85" spans="2:7" x14ac:dyDescent="0.25">
      <c r="B85" s="27"/>
      <c r="C85" s="11"/>
      <c r="D85" s="18" t="str">
        <f>IF(ISERROR(VLOOKUP(C85,'BASE '!$A$6:$B$9,2,0)),"",VLOOKUP(C85,'BASE '!$A$6:$B$9,2,0))</f>
        <v/>
      </c>
      <c r="E85" s="11"/>
      <c r="F85" s="14"/>
      <c r="G85" s="15"/>
    </row>
    <row r="86" spans="2:7" x14ac:dyDescent="0.25">
      <c r="B86" s="27"/>
      <c r="C86" s="11"/>
      <c r="D86" s="18" t="str">
        <f>IF(ISERROR(VLOOKUP(C86,'BASE '!$A$6:$B$9,2,0)),"",VLOOKUP(C86,'BASE '!$A$6:$B$9,2,0))</f>
        <v/>
      </c>
      <c r="E86" s="11"/>
      <c r="F86" s="14"/>
      <c r="G86" s="15"/>
    </row>
    <row r="87" spans="2:7" x14ac:dyDescent="0.25">
      <c r="B87" s="27"/>
      <c r="C87" s="11"/>
      <c r="D87" s="18" t="str">
        <f>IF(ISERROR(VLOOKUP(C87,'BASE '!$A$6:$B$9,2,0)),"",VLOOKUP(C87,'BASE '!$A$6:$B$9,2,0))</f>
        <v/>
      </c>
      <c r="E87" s="11"/>
      <c r="F87" s="14"/>
      <c r="G87" s="15"/>
    </row>
    <row r="88" spans="2:7" x14ac:dyDescent="0.25">
      <c r="B88" s="27"/>
      <c r="C88" s="11"/>
      <c r="D88" s="18" t="str">
        <f>IF(ISERROR(VLOOKUP(C88,'BASE '!$A$6:$B$9,2,0)),"",VLOOKUP(C88,'BASE '!$A$6:$B$9,2,0))</f>
        <v/>
      </c>
      <c r="E88" s="11"/>
      <c r="F88" s="14"/>
      <c r="G88" s="15"/>
    </row>
    <row r="89" spans="2:7" x14ac:dyDescent="0.25">
      <c r="B89" s="27"/>
      <c r="C89" s="11"/>
      <c r="D89" s="18" t="str">
        <f>IF(ISERROR(VLOOKUP(C89,'BASE '!$A$6:$B$9,2,0)),"",VLOOKUP(C89,'BASE '!$A$6:$B$9,2,0))</f>
        <v/>
      </c>
      <c r="E89" s="11"/>
      <c r="F89" s="14"/>
      <c r="G89" s="15"/>
    </row>
    <row r="90" spans="2:7" x14ac:dyDescent="0.25">
      <c r="B90" s="27"/>
      <c r="C90" s="11"/>
      <c r="D90" s="18" t="str">
        <f>IF(ISERROR(VLOOKUP(C90,'BASE '!$A$6:$B$9,2,0)),"",VLOOKUP(C90,'BASE '!$A$6:$B$9,2,0))</f>
        <v/>
      </c>
      <c r="E90" s="11"/>
      <c r="F90" s="14"/>
      <c r="G90" s="15"/>
    </row>
    <row r="91" spans="2:7" x14ac:dyDescent="0.25">
      <c r="B91" s="27"/>
      <c r="C91" s="11"/>
      <c r="D91" s="18" t="str">
        <f>IF(ISERROR(VLOOKUP(C91,'BASE '!$A$6:$B$9,2,0)),"",VLOOKUP(C91,'BASE '!$A$6:$B$9,2,0))</f>
        <v/>
      </c>
      <c r="E91" s="11"/>
      <c r="F91" s="14"/>
      <c r="G91" s="15"/>
    </row>
    <row r="92" spans="2:7" x14ac:dyDescent="0.25">
      <c r="B92" s="27"/>
      <c r="C92" s="11"/>
      <c r="D92" s="18" t="str">
        <f>IF(ISERROR(VLOOKUP(C92,'BASE '!$A$6:$B$9,2,0)),"",VLOOKUP(C92,'BASE '!$A$6:$B$9,2,0))</f>
        <v/>
      </c>
      <c r="E92" s="11"/>
      <c r="F92" s="14"/>
      <c r="G92" s="15"/>
    </row>
    <row r="93" spans="2:7" x14ac:dyDescent="0.25">
      <c r="B93" s="27"/>
      <c r="C93" s="11"/>
      <c r="D93" s="18" t="str">
        <f>IF(ISERROR(VLOOKUP(C93,'BASE '!$A$6:$B$9,2,0)),"",VLOOKUP(C93,'BASE '!$A$6:$B$9,2,0))</f>
        <v/>
      </c>
      <c r="E93" s="11"/>
      <c r="F93" s="14"/>
      <c r="G93" s="15"/>
    </row>
    <row r="94" spans="2:7" x14ac:dyDescent="0.25">
      <c r="B94" s="27"/>
      <c r="C94" s="11"/>
      <c r="D94" s="18" t="str">
        <f>IF(ISERROR(VLOOKUP(C94,'BASE '!$A$6:$B$9,2,0)),"",VLOOKUP(C94,'BASE '!$A$6:$B$9,2,0))</f>
        <v/>
      </c>
      <c r="E94" s="11"/>
      <c r="F94" s="14"/>
      <c r="G94" s="15"/>
    </row>
    <row r="95" spans="2:7" x14ac:dyDescent="0.25">
      <c r="B95" s="27"/>
      <c r="C95" s="11"/>
      <c r="D95" s="18" t="str">
        <f>IF(ISERROR(VLOOKUP(C95,'BASE '!$A$6:$B$9,2,0)),"",VLOOKUP(C95,'BASE '!$A$6:$B$9,2,0))</f>
        <v/>
      </c>
      <c r="E95" s="11"/>
      <c r="F95" s="14"/>
      <c r="G95" s="15"/>
    </row>
    <row r="96" spans="2:7" x14ac:dyDescent="0.25">
      <c r="B96" s="27"/>
      <c r="C96" s="11"/>
      <c r="D96" s="18" t="str">
        <f>IF(ISERROR(VLOOKUP(C96,'BASE '!$A$6:$B$9,2,0)),"",VLOOKUP(C96,'BASE '!$A$6:$B$9,2,0))</f>
        <v/>
      </c>
      <c r="E96" s="11"/>
      <c r="F96" s="14"/>
      <c r="G96" s="15"/>
    </row>
    <row r="97" spans="2:7" x14ac:dyDescent="0.25">
      <c r="B97" s="27"/>
      <c r="C97" s="11"/>
      <c r="D97" s="18" t="str">
        <f>IF(ISERROR(VLOOKUP(C97,'BASE '!$A$6:$B$9,2,0)),"",VLOOKUP(C97,'BASE '!$A$6:$B$9,2,0))</f>
        <v/>
      </c>
      <c r="E97" s="11"/>
      <c r="F97" s="14"/>
      <c r="G97" s="15"/>
    </row>
    <row r="98" spans="2:7" x14ac:dyDescent="0.25">
      <c r="B98" s="27"/>
      <c r="C98" s="11"/>
      <c r="D98" s="18" t="str">
        <f>IF(ISERROR(VLOOKUP(C98,'BASE '!$A$6:$B$9,2,0)),"",VLOOKUP(C98,'BASE '!$A$6:$B$9,2,0))</f>
        <v/>
      </c>
      <c r="E98" s="11"/>
      <c r="F98" s="14"/>
      <c r="G98" s="15"/>
    </row>
    <row r="99" spans="2:7" x14ac:dyDescent="0.25">
      <c r="B99" s="27"/>
      <c r="C99" s="11"/>
      <c r="D99" s="18" t="str">
        <f>IF(ISERROR(VLOOKUP(C99,'BASE '!$A$6:$B$9,2,0)),"",VLOOKUP(C99,'BASE '!$A$6:$B$9,2,0))</f>
        <v/>
      </c>
      <c r="E99" s="11"/>
      <c r="F99" s="14"/>
      <c r="G99" s="15"/>
    </row>
    <row r="100" spans="2:7" x14ac:dyDescent="0.25">
      <c r="B100" s="27"/>
      <c r="C100" s="11"/>
      <c r="D100" s="18" t="str">
        <f>IF(ISERROR(VLOOKUP(C100,'BASE '!$A$6:$B$9,2,0)),"",VLOOKUP(C100,'BASE '!$A$6:$B$9,2,0))</f>
        <v/>
      </c>
      <c r="E100" s="11"/>
      <c r="F100" s="14"/>
      <c r="G100" s="15"/>
    </row>
    <row r="101" spans="2:7" x14ac:dyDescent="0.25">
      <c r="B101" s="27"/>
      <c r="C101" s="11"/>
      <c r="D101" s="18" t="str">
        <f>IF(ISERROR(VLOOKUP(C101,'BASE '!$A$6:$B$9,2,0)),"",VLOOKUP(C101,'BASE '!$A$6:$B$9,2,0))</f>
        <v/>
      </c>
      <c r="E101" s="11"/>
      <c r="F101" s="14"/>
      <c r="G101" s="15"/>
    </row>
    <row r="102" spans="2:7" x14ac:dyDescent="0.25">
      <c r="B102" s="27"/>
      <c r="C102" s="11"/>
      <c r="D102" s="18" t="str">
        <f>IF(ISERROR(VLOOKUP(C102,'BASE '!$A$6:$B$9,2,0)),"",VLOOKUP(C102,'BASE '!$A$6:$B$9,2,0))</f>
        <v/>
      </c>
      <c r="E102" s="11"/>
      <c r="F102" s="14"/>
      <c r="G102" s="15"/>
    </row>
    <row r="103" spans="2:7" x14ac:dyDescent="0.25">
      <c r="B103" s="27"/>
      <c r="C103" s="11"/>
      <c r="D103" s="18" t="str">
        <f>IF(ISERROR(VLOOKUP(C103,'BASE '!$A$6:$B$9,2,0)),"",VLOOKUP(C103,'BASE '!$A$6:$B$9,2,0))</f>
        <v/>
      </c>
      <c r="E103" s="11"/>
      <c r="F103" s="14"/>
      <c r="G103" s="15"/>
    </row>
    <row r="104" spans="2:7" x14ac:dyDescent="0.25">
      <c r="B104" s="27"/>
      <c r="C104" s="11"/>
      <c r="D104" s="18" t="str">
        <f>IF(ISERROR(VLOOKUP(C104,'BASE '!$A$6:$B$9,2,0)),"",VLOOKUP(C104,'BASE '!$A$6:$B$9,2,0))</f>
        <v/>
      </c>
      <c r="E104" s="11"/>
      <c r="F104" s="14"/>
      <c r="G104" s="15"/>
    </row>
    <row r="105" spans="2:7" x14ac:dyDescent="0.25">
      <c r="B105" s="27"/>
      <c r="C105" s="11"/>
      <c r="D105" s="18" t="str">
        <f>IF(ISERROR(VLOOKUP(C105,'BASE '!$A$6:$B$9,2,0)),"",VLOOKUP(C105,'BASE '!$A$6:$B$9,2,0))</f>
        <v/>
      </c>
      <c r="E105" s="11"/>
      <c r="F105" s="14"/>
      <c r="G105" s="15"/>
    </row>
    <row r="106" spans="2:7" x14ac:dyDescent="0.25">
      <c r="B106" s="27"/>
      <c r="C106" s="11"/>
      <c r="D106" s="18" t="str">
        <f>IF(ISERROR(VLOOKUP(C106,'BASE '!$A$6:$B$9,2,0)),"",VLOOKUP(C106,'BASE '!$A$6:$B$9,2,0))</f>
        <v/>
      </c>
      <c r="E106" s="11"/>
      <c r="F106" s="14"/>
      <c r="G106" s="15"/>
    </row>
    <row r="107" spans="2:7" x14ac:dyDescent="0.25">
      <c r="B107" s="27"/>
      <c r="C107" s="11"/>
      <c r="D107" s="18" t="str">
        <f>IF(ISERROR(VLOOKUP(C107,'BASE '!$A$6:$B$9,2,0)),"",VLOOKUP(C107,'BASE '!$A$6:$B$9,2,0))</f>
        <v/>
      </c>
      <c r="E107" s="11"/>
      <c r="F107" s="14"/>
      <c r="G107" s="15"/>
    </row>
    <row r="108" spans="2:7" x14ac:dyDescent="0.25">
      <c r="B108" s="27"/>
      <c r="C108" s="11"/>
      <c r="D108" s="18" t="str">
        <f>IF(ISERROR(VLOOKUP(C108,'BASE '!$A$6:$B$9,2,0)),"",VLOOKUP(C108,'BASE '!$A$6:$B$9,2,0))</f>
        <v/>
      </c>
      <c r="E108" s="11"/>
      <c r="F108" s="14"/>
      <c r="G108" s="15"/>
    </row>
    <row r="109" spans="2:7" x14ac:dyDescent="0.25">
      <c r="B109" s="27"/>
      <c r="C109" s="11"/>
      <c r="D109" s="18" t="str">
        <f>IF(ISERROR(VLOOKUP(C109,'BASE '!$A$6:$B$9,2,0)),"",VLOOKUP(C109,'BASE '!$A$6:$B$9,2,0))</f>
        <v/>
      </c>
      <c r="E109" s="11"/>
      <c r="F109" s="14"/>
      <c r="G109" s="15"/>
    </row>
    <row r="110" spans="2:7" x14ac:dyDescent="0.25">
      <c r="B110" s="27"/>
      <c r="C110" s="11"/>
      <c r="D110" s="18" t="str">
        <f>IF(ISERROR(VLOOKUP(C110,'BASE '!$A$6:$B$9,2,0)),"",VLOOKUP(C110,'BASE '!$A$6:$B$9,2,0))</f>
        <v/>
      </c>
      <c r="E110" s="11"/>
      <c r="F110" s="14"/>
      <c r="G110" s="15"/>
    </row>
    <row r="111" spans="2:7" x14ac:dyDescent="0.25">
      <c r="B111" s="27"/>
      <c r="C111" s="11"/>
      <c r="D111" s="18" t="str">
        <f>IF(ISERROR(VLOOKUP(C111,'BASE '!$A$6:$B$9,2,0)),"",VLOOKUP(C111,'BASE '!$A$6:$B$9,2,0))</f>
        <v/>
      </c>
      <c r="E111" s="11"/>
      <c r="F111" s="14"/>
      <c r="G111" s="15"/>
    </row>
    <row r="112" spans="2:7" x14ac:dyDescent="0.25">
      <c r="B112" s="27"/>
      <c r="C112" s="11"/>
      <c r="D112" s="18" t="str">
        <f>IF(ISERROR(VLOOKUP(C112,'BASE '!$A$6:$B$9,2,0)),"",VLOOKUP(C112,'BASE '!$A$6:$B$9,2,0))</f>
        <v/>
      </c>
      <c r="E112" s="11"/>
      <c r="F112" s="14"/>
      <c r="G112" s="15"/>
    </row>
    <row r="113" spans="2:7" x14ac:dyDescent="0.25">
      <c r="B113" s="27"/>
      <c r="C113" s="11"/>
      <c r="D113" s="18" t="str">
        <f>IF(ISERROR(VLOOKUP(C113,'BASE '!$A$6:$B$9,2,0)),"",VLOOKUP(C113,'BASE '!$A$6:$B$9,2,0))</f>
        <v/>
      </c>
      <c r="E113" s="11"/>
      <c r="F113" s="14"/>
      <c r="G113" s="15"/>
    </row>
    <row r="114" spans="2:7" x14ac:dyDescent="0.25">
      <c r="B114" s="27"/>
      <c r="C114" s="11"/>
      <c r="D114" s="18" t="str">
        <f>IF(ISERROR(VLOOKUP(C114,'BASE '!$A$6:$B$9,2,0)),"",VLOOKUP(C114,'BASE '!$A$6:$B$9,2,0))</f>
        <v/>
      </c>
      <c r="E114" s="11"/>
      <c r="F114" s="14"/>
      <c r="G114" s="15"/>
    </row>
    <row r="115" spans="2:7" x14ac:dyDescent="0.25">
      <c r="B115" s="27"/>
      <c r="C115" s="11"/>
      <c r="D115" s="18" t="str">
        <f>IF(ISERROR(VLOOKUP(C115,'BASE '!$A$6:$B$9,2,0)),"",VLOOKUP(C115,'BASE '!$A$6:$B$9,2,0))</f>
        <v/>
      </c>
      <c r="E115" s="11"/>
      <c r="F115" s="14"/>
      <c r="G115" s="15"/>
    </row>
    <row r="116" spans="2:7" x14ac:dyDescent="0.25">
      <c r="B116" s="27"/>
      <c r="C116" s="11"/>
      <c r="D116" s="18" t="str">
        <f>IF(ISERROR(VLOOKUP(C116,'BASE '!$A$6:$B$9,2,0)),"",VLOOKUP(C116,'BASE '!$A$6:$B$9,2,0))</f>
        <v/>
      </c>
      <c r="E116" s="11"/>
      <c r="F116" s="14"/>
      <c r="G116" s="15"/>
    </row>
    <row r="117" spans="2:7" x14ac:dyDescent="0.25">
      <c r="B117" s="27"/>
      <c r="C117" s="11"/>
      <c r="D117" s="18" t="str">
        <f>IF(ISERROR(VLOOKUP(C117,'BASE '!$A$6:$B$9,2,0)),"",VLOOKUP(C117,'BASE '!$A$6:$B$9,2,0))</f>
        <v/>
      </c>
      <c r="E117" s="11"/>
      <c r="F117" s="14"/>
      <c r="G117" s="15"/>
    </row>
    <row r="118" spans="2:7" x14ac:dyDescent="0.25">
      <c r="B118" s="27"/>
      <c r="C118" s="11"/>
      <c r="D118" s="18" t="str">
        <f>IF(ISERROR(VLOOKUP(C118,'BASE '!$A$6:$B$9,2,0)),"",VLOOKUP(C118,'BASE '!$A$6:$B$9,2,0))</f>
        <v/>
      </c>
      <c r="E118" s="11"/>
      <c r="F118" s="14"/>
      <c r="G118" s="15"/>
    </row>
    <row r="119" spans="2:7" x14ac:dyDescent="0.25">
      <c r="B119" s="27"/>
      <c r="C119" s="11"/>
      <c r="D119" s="18" t="str">
        <f>IF(ISERROR(VLOOKUP(C119,'BASE '!$A$6:$B$9,2,0)),"",VLOOKUP(C119,'BASE '!$A$6:$B$9,2,0))</f>
        <v/>
      </c>
      <c r="E119" s="11"/>
      <c r="F119" s="14"/>
      <c r="G119" s="15"/>
    </row>
    <row r="120" spans="2:7" x14ac:dyDescent="0.25">
      <c r="B120" s="27"/>
      <c r="C120" s="11"/>
      <c r="D120" s="18" t="str">
        <f>IF(ISERROR(VLOOKUP(C120,'BASE '!$A$6:$B$9,2,0)),"",VLOOKUP(C120,'BASE '!$A$6:$B$9,2,0))</f>
        <v/>
      </c>
      <c r="E120" s="11"/>
      <c r="F120" s="14"/>
      <c r="G120" s="15"/>
    </row>
    <row r="121" spans="2:7" x14ac:dyDescent="0.25">
      <c r="B121" s="27"/>
      <c r="C121" s="11"/>
      <c r="D121" s="18" t="str">
        <f>IF(ISERROR(VLOOKUP(C121,'BASE '!$A$6:$B$9,2,0)),"",VLOOKUP(C121,'BASE '!$A$6:$B$9,2,0))</f>
        <v/>
      </c>
      <c r="E121" s="11"/>
      <c r="F121" s="14"/>
      <c r="G121" s="15"/>
    </row>
    <row r="122" spans="2:7" x14ac:dyDescent="0.25">
      <c r="B122" s="27"/>
      <c r="C122" s="11"/>
      <c r="D122" s="18" t="str">
        <f>IF(ISERROR(VLOOKUP(C122,'BASE '!$A$6:$B$9,2,0)),"",VLOOKUP(C122,'BASE '!$A$6:$B$9,2,0))</f>
        <v/>
      </c>
      <c r="E122" s="11"/>
      <c r="F122" s="14"/>
      <c r="G122" s="15"/>
    </row>
    <row r="123" spans="2:7" x14ac:dyDescent="0.25">
      <c r="B123" s="27"/>
      <c r="C123" s="11"/>
      <c r="D123" s="18" t="str">
        <f>IF(ISERROR(VLOOKUP(C123,'BASE '!$A$6:$B$9,2,0)),"",VLOOKUP(C123,'BASE '!$A$6:$B$9,2,0))</f>
        <v/>
      </c>
      <c r="E123" s="11"/>
      <c r="F123" s="14"/>
      <c r="G123" s="15"/>
    </row>
    <row r="124" spans="2:7" x14ac:dyDescent="0.25">
      <c r="B124" s="27"/>
      <c r="C124" s="11"/>
      <c r="D124" s="18" t="str">
        <f>IF(ISERROR(VLOOKUP(C124,'BASE '!$A$6:$B$9,2,0)),"",VLOOKUP(C124,'BASE '!$A$6:$B$9,2,0))</f>
        <v/>
      </c>
      <c r="E124" s="11"/>
      <c r="F124" s="14"/>
      <c r="G124" s="15"/>
    </row>
    <row r="125" spans="2:7" x14ac:dyDescent="0.25">
      <c r="B125" s="27"/>
      <c r="C125" s="11"/>
      <c r="D125" s="18" t="str">
        <f>IF(ISERROR(VLOOKUP(C125,'BASE '!$A$6:$B$9,2,0)),"",VLOOKUP(C125,'BASE '!$A$6:$B$9,2,0))</f>
        <v/>
      </c>
      <c r="E125" s="11"/>
      <c r="F125" s="14"/>
      <c r="G125" s="15"/>
    </row>
    <row r="126" spans="2:7" x14ac:dyDescent="0.25">
      <c r="B126" s="27"/>
      <c r="C126" s="11"/>
      <c r="D126" s="18" t="str">
        <f>IF(ISERROR(VLOOKUP(C126,'BASE '!$A$6:$B$9,2,0)),"",VLOOKUP(C126,'BASE '!$A$6:$B$9,2,0))</f>
        <v/>
      </c>
      <c r="E126" s="11"/>
      <c r="F126" s="14"/>
      <c r="G126" s="15"/>
    </row>
    <row r="127" spans="2:7" x14ac:dyDescent="0.25">
      <c r="B127" s="27"/>
      <c r="C127" s="11"/>
      <c r="D127" s="18" t="str">
        <f>IF(ISERROR(VLOOKUP(C127,'BASE '!$A$6:$B$9,2,0)),"",VLOOKUP(C127,'BASE '!$A$6:$B$9,2,0))</f>
        <v/>
      </c>
      <c r="E127" s="11"/>
      <c r="F127" s="14"/>
      <c r="G127" s="15"/>
    </row>
    <row r="128" spans="2:7" x14ac:dyDescent="0.25">
      <c r="B128" s="27"/>
      <c r="C128" s="11"/>
      <c r="D128" s="18" t="str">
        <f>IF(ISERROR(VLOOKUP(C128,'BASE '!$A$6:$B$9,2,0)),"",VLOOKUP(C128,'BASE '!$A$6:$B$9,2,0))</f>
        <v/>
      </c>
      <c r="E128" s="11"/>
      <c r="F128" s="14"/>
      <c r="G128" s="15"/>
    </row>
    <row r="129" spans="2:7" x14ac:dyDescent="0.25">
      <c r="B129" s="27"/>
      <c r="C129" s="11"/>
      <c r="D129" s="18" t="str">
        <f>IF(ISERROR(VLOOKUP(C129,'BASE '!$A$6:$B$9,2,0)),"",VLOOKUP(C129,'BASE '!$A$6:$B$9,2,0))</f>
        <v/>
      </c>
      <c r="E129" s="11"/>
      <c r="F129" s="14"/>
      <c r="G129" s="15"/>
    </row>
    <row r="130" spans="2:7" x14ac:dyDescent="0.25">
      <c r="B130" s="27"/>
      <c r="C130" s="11"/>
      <c r="D130" s="18" t="str">
        <f>IF(ISERROR(VLOOKUP(C130,'BASE '!$A$6:$B$9,2,0)),"",VLOOKUP(C130,'BASE '!$A$6:$B$9,2,0))</f>
        <v/>
      </c>
      <c r="E130" s="11"/>
      <c r="F130" s="14"/>
      <c r="G130" s="15"/>
    </row>
    <row r="131" spans="2:7" x14ac:dyDescent="0.25">
      <c r="B131" s="27"/>
      <c r="C131" s="11"/>
      <c r="D131" s="18" t="str">
        <f>IF(ISERROR(VLOOKUP(C131,'BASE '!$A$6:$B$9,2,0)),"",VLOOKUP(C131,'BASE '!$A$6:$B$9,2,0))</f>
        <v/>
      </c>
      <c r="E131" s="11"/>
      <c r="F131" s="14"/>
      <c r="G131" s="15"/>
    </row>
    <row r="132" spans="2:7" x14ac:dyDescent="0.25">
      <c r="B132" s="27"/>
      <c r="C132" s="11"/>
      <c r="D132" s="18" t="str">
        <f>IF(ISERROR(VLOOKUP(C132,'BASE '!$A$6:$B$9,2,0)),"",VLOOKUP(C132,'BASE '!$A$6:$B$9,2,0))</f>
        <v/>
      </c>
      <c r="E132" s="11"/>
      <c r="F132" s="14"/>
      <c r="G132" s="15"/>
    </row>
    <row r="133" spans="2:7" x14ac:dyDescent="0.25">
      <c r="B133" s="27"/>
      <c r="C133" s="11"/>
      <c r="D133" s="18" t="str">
        <f>IF(ISERROR(VLOOKUP(C133,'BASE '!$A$6:$B$9,2,0)),"",VLOOKUP(C133,'BASE '!$A$6:$B$9,2,0))</f>
        <v/>
      </c>
      <c r="E133" s="11"/>
      <c r="F133" s="14"/>
      <c r="G133" s="15"/>
    </row>
    <row r="134" spans="2:7" x14ac:dyDescent="0.25">
      <c r="B134" s="27"/>
      <c r="C134" s="11"/>
      <c r="D134" s="18" t="str">
        <f>IF(ISERROR(VLOOKUP(C134,'BASE '!$A$6:$B$9,2,0)),"",VLOOKUP(C134,'BASE '!$A$6:$B$9,2,0))</f>
        <v/>
      </c>
      <c r="E134" s="11"/>
      <c r="F134" s="14"/>
      <c r="G134" s="15"/>
    </row>
    <row r="135" spans="2:7" x14ac:dyDescent="0.25">
      <c r="B135" s="27"/>
      <c r="C135" s="11"/>
      <c r="D135" s="18" t="str">
        <f>IF(ISERROR(VLOOKUP(C135,'BASE '!$A$6:$B$9,2,0)),"",VLOOKUP(C135,'BASE '!$A$6:$B$9,2,0))</f>
        <v/>
      </c>
      <c r="E135" s="11"/>
      <c r="F135" s="14"/>
      <c r="G135" s="15"/>
    </row>
    <row r="136" spans="2:7" x14ac:dyDescent="0.25">
      <c r="B136" s="27"/>
      <c r="C136" s="11"/>
      <c r="D136" s="18" t="str">
        <f>IF(ISERROR(VLOOKUP(C136,'BASE '!$A$6:$B$9,2,0)),"",VLOOKUP(C136,'BASE '!$A$6:$B$9,2,0))</f>
        <v/>
      </c>
      <c r="E136" s="11"/>
      <c r="F136" s="14"/>
      <c r="G136" s="15"/>
    </row>
    <row r="137" spans="2:7" x14ac:dyDescent="0.25">
      <c r="B137" s="27"/>
      <c r="C137" s="11"/>
      <c r="D137" s="18" t="str">
        <f>IF(ISERROR(VLOOKUP(C137,'BASE '!$A$6:$B$9,2,0)),"",VLOOKUP(C137,'BASE '!$A$6:$B$9,2,0))</f>
        <v/>
      </c>
      <c r="E137" s="11"/>
      <c r="F137" s="14"/>
      <c r="G137" s="15"/>
    </row>
    <row r="138" spans="2:7" x14ac:dyDescent="0.25">
      <c r="B138" s="27"/>
      <c r="C138" s="11"/>
      <c r="D138" s="18" t="str">
        <f>IF(ISERROR(VLOOKUP(C138,'BASE '!$A$6:$B$9,2,0)),"",VLOOKUP(C138,'BASE '!$A$6:$B$9,2,0))</f>
        <v/>
      </c>
      <c r="E138" s="11"/>
      <c r="F138" s="14"/>
      <c r="G138" s="15"/>
    </row>
    <row r="139" spans="2:7" x14ac:dyDescent="0.25">
      <c r="B139" s="27"/>
      <c r="C139" s="11"/>
      <c r="D139" s="18" t="str">
        <f>IF(ISERROR(VLOOKUP(C139,'BASE '!$A$6:$B$9,2,0)),"",VLOOKUP(C139,'BASE '!$A$6:$B$9,2,0))</f>
        <v/>
      </c>
      <c r="E139" s="11"/>
      <c r="F139" s="14"/>
      <c r="G139" s="15"/>
    </row>
    <row r="140" spans="2:7" x14ac:dyDescent="0.25">
      <c r="B140" s="27"/>
      <c r="C140" s="11"/>
      <c r="D140" s="18" t="str">
        <f>IF(ISERROR(VLOOKUP(C140,'BASE '!$A$6:$B$9,2,0)),"",VLOOKUP(C140,'BASE '!$A$6:$B$9,2,0))</f>
        <v/>
      </c>
      <c r="E140" s="11"/>
      <c r="F140" s="14"/>
      <c r="G140" s="15"/>
    </row>
    <row r="141" spans="2:7" x14ac:dyDescent="0.25">
      <c r="B141" s="27"/>
      <c r="C141" s="11"/>
      <c r="D141" s="18" t="str">
        <f>IF(ISERROR(VLOOKUP(C141,'BASE '!$A$6:$B$9,2,0)),"",VLOOKUP(C141,'BASE '!$A$6:$B$9,2,0))</f>
        <v/>
      </c>
      <c r="E141" s="11"/>
      <c r="F141" s="14"/>
      <c r="G141" s="15"/>
    </row>
    <row r="142" spans="2:7" x14ac:dyDescent="0.25">
      <c r="B142" s="27"/>
      <c r="C142" s="11"/>
      <c r="D142" s="18" t="str">
        <f>IF(ISERROR(VLOOKUP(C142,'BASE '!$A$6:$B$9,2,0)),"",VLOOKUP(C142,'BASE '!$A$6:$B$9,2,0))</f>
        <v/>
      </c>
      <c r="E142" s="11"/>
      <c r="F142" s="14"/>
      <c r="G142" s="15"/>
    </row>
    <row r="143" spans="2:7" x14ac:dyDescent="0.25">
      <c r="B143" s="27"/>
      <c r="C143" s="11"/>
      <c r="D143" s="18" t="str">
        <f>IF(ISERROR(VLOOKUP(C143,'BASE '!$A$6:$B$9,2,0)),"",VLOOKUP(C143,'BASE '!$A$6:$B$9,2,0))</f>
        <v/>
      </c>
      <c r="E143" s="11"/>
      <c r="F143" s="14"/>
      <c r="G143" s="15"/>
    </row>
    <row r="144" spans="2:7" x14ac:dyDescent="0.25">
      <c r="B144" s="27"/>
      <c r="C144" s="11"/>
      <c r="D144" s="18" t="str">
        <f>IF(ISERROR(VLOOKUP(C144,'BASE '!$A$6:$B$9,2,0)),"",VLOOKUP(C144,'BASE '!$A$6:$B$9,2,0))</f>
        <v/>
      </c>
      <c r="E144" s="11"/>
      <c r="F144" s="14"/>
      <c r="G144" s="15"/>
    </row>
    <row r="145" spans="2:7" x14ac:dyDescent="0.25">
      <c r="B145" s="27"/>
      <c r="C145" s="11"/>
      <c r="D145" s="18" t="str">
        <f>IF(ISERROR(VLOOKUP(C145,'BASE '!$A$6:$B$9,2,0)),"",VLOOKUP(C145,'BASE '!$A$6:$B$9,2,0))</f>
        <v/>
      </c>
      <c r="E145" s="11"/>
      <c r="F145" s="14"/>
      <c r="G145" s="15"/>
    </row>
    <row r="146" spans="2:7" x14ac:dyDescent="0.25">
      <c r="B146" s="27"/>
      <c r="C146" s="11"/>
      <c r="D146" s="18" t="str">
        <f>IF(ISERROR(VLOOKUP(C146,'BASE '!$A$6:$B$9,2,0)),"",VLOOKUP(C146,'BASE '!$A$6:$B$9,2,0))</f>
        <v/>
      </c>
      <c r="E146" s="11"/>
      <c r="F146" s="14"/>
      <c r="G146" s="15"/>
    </row>
    <row r="147" spans="2:7" x14ac:dyDescent="0.25">
      <c r="B147" s="27"/>
      <c r="C147" s="11"/>
      <c r="D147" s="18" t="str">
        <f>IF(ISERROR(VLOOKUP(C147,'BASE '!$A$6:$B$9,2,0)),"",VLOOKUP(C147,'BASE '!$A$6:$B$9,2,0))</f>
        <v/>
      </c>
      <c r="E147" s="11"/>
      <c r="F147" s="14"/>
      <c r="G147" s="15"/>
    </row>
    <row r="148" spans="2:7" x14ac:dyDescent="0.25">
      <c r="B148" s="27"/>
      <c r="C148" s="11"/>
      <c r="D148" s="18" t="str">
        <f>IF(ISERROR(VLOOKUP(C148,'BASE '!$A$6:$B$9,2,0)),"",VLOOKUP(C148,'BASE '!$A$6:$B$9,2,0))</f>
        <v/>
      </c>
      <c r="E148" s="11"/>
      <c r="F148" s="14"/>
      <c r="G148" s="15"/>
    </row>
    <row r="149" spans="2:7" x14ac:dyDescent="0.25">
      <c r="B149" s="27"/>
      <c r="C149" s="11"/>
      <c r="D149" s="18" t="str">
        <f>IF(ISERROR(VLOOKUP(C149,'BASE '!$A$6:$B$9,2,0)),"",VLOOKUP(C149,'BASE '!$A$6:$B$9,2,0))</f>
        <v/>
      </c>
      <c r="E149" s="11"/>
      <c r="F149" s="14"/>
      <c r="G149" s="15"/>
    </row>
    <row r="150" spans="2:7" x14ac:dyDescent="0.25">
      <c r="B150" s="27"/>
      <c r="C150" s="11"/>
      <c r="D150" s="18" t="str">
        <f>IF(ISERROR(VLOOKUP(C150,'BASE '!$A$6:$B$9,2,0)),"",VLOOKUP(C150,'BASE '!$A$6:$B$9,2,0))</f>
        <v/>
      </c>
      <c r="E150" s="11"/>
      <c r="F150" s="14"/>
      <c r="G150" s="15"/>
    </row>
    <row r="151" spans="2:7" x14ac:dyDescent="0.25">
      <c r="B151" s="27"/>
      <c r="C151" s="11"/>
      <c r="D151" s="18" t="str">
        <f>IF(ISERROR(VLOOKUP(C151,'BASE '!$A$6:$B$9,2,0)),"",VLOOKUP(C151,'BASE '!$A$6:$B$9,2,0))</f>
        <v/>
      </c>
      <c r="E151" s="11"/>
      <c r="F151" s="14"/>
      <c r="G151" s="15"/>
    </row>
    <row r="152" spans="2:7" x14ac:dyDescent="0.25">
      <c r="B152" s="27"/>
      <c r="C152" s="11"/>
      <c r="D152" s="18" t="str">
        <f>IF(ISERROR(VLOOKUP(C152,'BASE '!$A$6:$B$9,2,0)),"",VLOOKUP(C152,'BASE '!$A$6:$B$9,2,0))</f>
        <v/>
      </c>
      <c r="E152" s="11"/>
      <c r="F152" s="14"/>
      <c r="G152" s="15"/>
    </row>
    <row r="153" spans="2:7" x14ac:dyDescent="0.25">
      <c r="B153" s="27"/>
      <c r="C153" s="11"/>
      <c r="D153" s="18" t="str">
        <f>IF(ISERROR(VLOOKUP(C153,'BASE '!$A$6:$B$9,2,0)),"",VLOOKUP(C153,'BASE '!$A$6:$B$9,2,0))</f>
        <v/>
      </c>
      <c r="E153" s="11"/>
      <c r="F153" s="14"/>
      <c r="G153" s="15"/>
    </row>
    <row r="154" spans="2:7" x14ac:dyDescent="0.25">
      <c r="B154" s="27"/>
      <c r="C154" s="11"/>
      <c r="D154" s="18" t="str">
        <f>IF(ISERROR(VLOOKUP(C154,'BASE '!$A$6:$B$9,2,0)),"",VLOOKUP(C154,'BASE '!$A$6:$B$9,2,0))</f>
        <v/>
      </c>
      <c r="E154" s="11"/>
      <c r="F154" s="14"/>
      <c r="G154" s="15"/>
    </row>
    <row r="155" spans="2:7" x14ac:dyDescent="0.25">
      <c r="B155" s="27"/>
      <c r="C155" s="11"/>
      <c r="D155" s="18" t="str">
        <f>IF(ISERROR(VLOOKUP(C155,'BASE '!$A$6:$B$9,2,0)),"",VLOOKUP(C155,'BASE '!$A$6:$B$9,2,0))</f>
        <v/>
      </c>
      <c r="E155" s="11"/>
      <c r="F155" s="14"/>
      <c r="G155" s="15"/>
    </row>
    <row r="156" spans="2:7" x14ac:dyDescent="0.25">
      <c r="B156" s="27"/>
      <c r="C156" s="11"/>
      <c r="D156" s="18" t="str">
        <f>IF(ISERROR(VLOOKUP(C156,'BASE '!$A$6:$B$9,2,0)),"",VLOOKUP(C156,'BASE '!$A$6:$B$9,2,0))</f>
        <v/>
      </c>
      <c r="E156" s="11"/>
      <c r="F156" s="14"/>
      <c r="G156" s="15"/>
    </row>
    <row r="157" spans="2:7" x14ac:dyDescent="0.25">
      <c r="B157" s="27"/>
      <c r="C157" s="11"/>
      <c r="D157" s="18" t="str">
        <f>IF(ISERROR(VLOOKUP(C157,'BASE '!$A$6:$B$9,2,0)),"",VLOOKUP(C157,'BASE '!$A$6:$B$9,2,0))</f>
        <v/>
      </c>
      <c r="E157" s="11"/>
      <c r="F157" s="14"/>
      <c r="G157" s="15"/>
    </row>
    <row r="158" spans="2:7" x14ac:dyDescent="0.25">
      <c r="B158" s="27"/>
      <c r="C158" s="11"/>
      <c r="D158" s="18" t="str">
        <f>IF(ISERROR(VLOOKUP(C158,'BASE '!$A$6:$B$9,2,0)),"",VLOOKUP(C158,'BASE '!$A$6:$B$9,2,0))</f>
        <v/>
      </c>
      <c r="E158" s="11"/>
      <c r="F158" s="14"/>
      <c r="G158" s="15"/>
    </row>
    <row r="159" spans="2:7" x14ac:dyDescent="0.25">
      <c r="B159" s="27"/>
      <c r="C159" s="11"/>
      <c r="D159" s="18" t="str">
        <f>IF(ISERROR(VLOOKUP(C159,'BASE '!$A$6:$B$9,2,0)),"",VLOOKUP(C159,'BASE '!$A$6:$B$9,2,0))</f>
        <v/>
      </c>
      <c r="E159" s="11"/>
      <c r="F159" s="14"/>
      <c r="G159" s="15"/>
    </row>
    <row r="160" spans="2:7" x14ac:dyDescent="0.25">
      <c r="B160" s="27"/>
      <c r="C160" s="11"/>
      <c r="D160" s="18" t="str">
        <f>IF(ISERROR(VLOOKUP(C160,'BASE '!$A$6:$B$9,2,0)),"",VLOOKUP(C160,'BASE '!$A$6:$B$9,2,0))</f>
        <v/>
      </c>
      <c r="E160" s="11"/>
      <c r="F160" s="14"/>
      <c r="G160" s="15"/>
    </row>
    <row r="161" spans="2:7" x14ac:dyDescent="0.25">
      <c r="B161" s="27"/>
      <c r="C161" s="11"/>
      <c r="D161" s="18" t="str">
        <f>IF(ISERROR(VLOOKUP(C161,'BASE '!$A$6:$B$9,2,0)),"",VLOOKUP(C161,'BASE '!$A$6:$B$9,2,0))</f>
        <v/>
      </c>
      <c r="E161" s="11"/>
      <c r="F161" s="14"/>
      <c r="G161" s="15"/>
    </row>
    <row r="162" spans="2:7" x14ac:dyDescent="0.25">
      <c r="B162" s="27"/>
      <c r="C162" s="11"/>
      <c r="D162" s="18" t="str">
        <f>IF(ISERROR(VLOOKUP(C162,'BASE '!$A$6:$B$9,2,0)),"",VLOOKUP(C162,'BASE '!$A$6:$B$9,2,0))</f>
        <v/>
      </c>
      <c r="E162" s="11"/>
      <c r="F162" s="14"/>
      <c r="G162" s="15"/>
    </row>
    <row r="163" spans="2:7" x14ac:dyDescent="0.25">
      <c r="B163" s="27"/>
      <c r="C163" s="11"/>
      <c r="D163" s="18" t="str">
        <f>IF(ISERROR(VLOOKUP(C163,'BASE '!$A$6:$B$9,2,0)),"",VLOOKUP(C163,'BASE '!$A$6:$B$9,2,0))</f>
        <v/>
      </c>
      <c r="E163" s="11"/>
      <c r="F163" s="14"/>
      <c r="G163" s="15"/>
    </row>
    <row r="164" spans="2:7" x14ac:dyDescent="0.25">
      <c r="B164" s="27"/>
      <c r="C164" s="11"/>
      <c r="D164" s="18" t="str">
        <f>IF(ISERROR(VLOOKUP(C164,'BASE '!$A$6:$B$9,2,0)),"",VLOOKUP(C164,'BASE '!$A$6:$B$9,2,0))</f>
        <v/>
      </c>
      <c r="E164" s="11"/>
      <c r="F164" s="14"/>
      <c r="G164" s="15"/>
    </row>
    <row r="165" spans="2:7" x14ac:dyDescent="0.25">
      <c r="B165" s="27"/>
      <c r="C165" s="11"/>
      <c r="D165" s="18" t="str">
        <f>IF(ISERROR(VLOOKUP(C165,'BASE '!$A$6:$B$9,2,0)),"",VLOOKUP(C165,'BASE '!$A$6:$B$9,2,0))</f>
        <v/>
      </c>
      <c r="E165" s="11"/>
      <c r="F165" s="14"/>
      <c r="G165" s="15"/>
    </row>
    <row r="166" spans="2:7" x14ac:dyDescent="0.25">
      <c r="B166" s="27"/>
      <c r="C166" s="11"/>
      <c r="D166" s="18" t="str">
        <f>IF(ISERROR(VLOOKUP(C166,'BASE '!$A$6:$B$9,2,0)),"",VLOOKUP(C166,'BASE '!$A$6:$B$9,2,0))</f>
        <v/>
      </c>
      <c r="E166" s="11"/>
      <c r="F166" s="14"/>
      <c r="G166" s="15"/>
    </row>
    <row r="167" spans="2:7" x14ac:dyDescent="0.25">
      <c r="B167" s="27"/>
      <c r="C167" s="11"/>
      <c r="D167" s="18" t="str">
        <f>IF(ISERROR(VLOOKUP(C167,'BASE '!$A$6:$B$9,2,0)),"",VLOOKUP(C167,'BASE '!$A$6:$B$9,2,0))</f>
        <v/>
      </c>
      <c r="E167" s="11"/>
      <c r="F167" s="14"/>
      <c r="G167" s="15"/>
    </row>
    <row r="168" spans="2:7" x14ac:dyDescent="0.25">
      <c r="B168" s="27"/>
      <c r="C168" s="11"/>
      <c r="D168" s="18" t="str">
        <f>IF(ISERROR(VLOOKUP(C168,'BASE '!$A$6:$B$9,2,0)),"",VLOOKUP(C168,'BASE '!$A$6:$B$9,2,0))</f>
        <v/>
      </c>
      <c r="E168" s="11"/>
      <c r="F168" s="14"/>
      <c r="G168" s="15"/>
    </row>
    <row r="169" spans="2:7" x14ac:dyDescent="0.25">
      <c r="B169" s="27"/>
      <c r="C169" s="11"/>
      <c r="D169" s="18" t="str">
        <f>IF(ISERROR(VLOOKUP(C169,'BASE '!$A$6:$B$9,2,0)),"",VLOOKUP(C169,'BASE '!$A$6:$B$9,2,0))</f>
        <v/>
      </c>
      <c r="E169" s="11"/>
      <c r="F169" s="14"/>
      <c r="G169" s="15"/>
    </row>
    <row r="170" spans="2:7" x14ac:dyDescent="0.25">
      <c r="B170" s="27"/>
      <c r="C170" s="11"/>
      <c r="D170" s="18" t="str">
        <f>IF(ISERROR(VLOOKUP(C170,'BASE '!$A$6:$B$9,2,0)),"",VLOOKUP(C170,'BASE '!$A$6:$B$9,2,0))</f>
        <v/>
      </c>
      <c r="E170" s="11"/>
      <c r="F170" s="14"/>
      <c r="G170" s="15"/>
    </row>
    <row r="171" spans="2:7" x14ac:dyDescent="0.25">
      <c r="B171" s="27"/>
      <c r="C171" s="11"/>
      <c r="D171" s="18" t="str">
        <f>IF(ISERROR(VLOOKUP(C171,'BASE '!$A$6:$B$9,2,0)),"",VLOOKUP(C171,'BASE '!$A$6:$B$9,2,0))</f>
        <v/>
      </c>
      <c r="E171" s="11"/>
      <c r="F171" s="14"/>
      <c r="G171" s="15"/>
    </row>
    <row r="172" spans="2:7" x14ac:dyDescent="0.25">
      <c r="B172" s="27"/>
      <c r="C172" s="11"/>
      <c r="D172" s="18" t="str">
        <f>IF(ISERROR(VLOOKUP(C172,'BASE '!$A$6:$B$9,2,0)),"",VLOOKUP(C172,'BASE '!$A$6:$B$9,2,0))</f>
        <v/>
      </c>
      <c r="E172" s="11"/>
      <c r="F172" s="14"/>
      <c r="G172" s="15"/>
    </row>
    <row r="173" spans="2:7" x14ac:dyDescent="0.25">
      <c r="B173" s="27"/>
      <c r="C173" s="11"/>
      <c r="D173" s="18" t="str">
        <f>IF(ISERROR(VLOOKUP(C173,'BASE '!$A$6:$B$9,2,0)),"",VLOOKUP(C173,'BASE '!$A$6:$B$9,2,0))</f>
        <v/>
      </c>
      <c r="E173" s="11"/>
      <c r="F173" s="14"/>
      <c r="G173" s="15"/>
    </row>
    <row r="174" spans="2:7" x14ac:dyDescent="0.25">
      <c r="B174" s="27"/>
      <c r="C174" s="11"/>
      <c r="D174" s="18" t="str">
        <f>IF(ISERROR(VLOOKUP(C174,'BASE '!$A$6:$B$9,2,0)),"",VLOOKUP(C174,'BASE '!$A$6:$B$9,2,0))</f>
        <v/>
      </c>
      <c r="E174" s="11"/>
      <c r="F174" s="14"/>
      <c r="G174" s="15"/>
    </row>
    <row r="175" spans="2:7" x14ac:dyDescent="0.25">
      <c r="B175" s="27"/>
      <c r="C175" s="11"/>
      <c r="D175" s="18" t="str">
        <f>IF(ISERROR(VLOOKUP(C175,'BASE '!$A$6:$B$9,2,0)),"",VLOOKUP(C175,'BASE '!$A$6:$B$9,2,0))</f>
        <v/>
      </c>
      <c r="E175" s="11"/>
      <c r="F175" s="14"/>
      <c r="G175" s="15"/>
    </row>
    <row r="176" spans="2:7" x14ac:dyDescent="0.25">
      <c r="B176" s="27"/>
      <c r="C176" s="11"/>
      <c r="D176" s="18" t="str">
        <f>IF(ISERROR(VLOOKUP(C176,'BASE '!$A$6:$B$9,2,0)),"",VLOOKUP(C176,'BASE '!$A$6:$B$9,2,0))</f>
        <v/>
      </c>
      <c r="E176" s="11"/>
      <c r="F176" s="14"/>
      <c r="G176" s="15"/>
    </row>
    <row r="177" spans="2:7" x14ac:dyDescent="0.25">
      <c r="B177" s="27"/>
      <c r="C177" s="11"/>
      <c r="D177" s="18" t="str">
        <f>IF(ISERROR(VLOOKUP(C177,'BASE '!$A$6:$B$9,2,0)),"",VLOOKUP(C177,'BASE '!$A$6:$B$9,2,0))</f>
        <v/>
      </c>
      <c r="E177" s="11"/>
      <c r="F177" s="14"/>
      <c r="G177" s="15"/>
    </row>
    <row r="178" spans="2:7" x14ac:dyDescent="0.25">
      <c r="B178" s="27"/>
      <c r="C178" s="11"/>
      <c r="D178" s="18" t="str">
        <f>IF(ISERROR(VLOOKUP(C178,'BASE '!$A$6:$B$9,2,0)),"",VLOOKUP(C178,'BASE '!$A$6:$B$9,2,0))</f>
        <v/>
      </c>
      <c r="E178" s="11"/>
      <c r="F178" s="14"/>
      <c r="G178" s="15"/>
    </row>
    <row r="179" spans="2:7" x14ac:dyDescent="0.25">
      <c r="B179" s="27"/>
      <c r="C179" s="11"/>
      <c r="D179" s="18" t="str">
        <f>IF(ISERROR(VLOOKUP(C179,'BASE '!$A$6:$B$9,2,0)),"",VLOOKUP(C179,'BASE '!$A$6:$B$9,2,0))</f>
        <v/>
      </c>
      <c r="E179" s="11"/>
      <c r="F179" s="14"/>
      <c r="G179" s="15"/>
    </row>
    <row r="180" spans="2:7" x14ac:dyDescent="0.25">
      <c r="B180" s="27"/>
      <c r="C180" s="11"/>
      <c r="D180" s="18" t="str">
        <f>IF(ISERROR(VLOOKUP(C180,'BASE '!$A$6:$B$9,2,0)),"",VLOOKUP(C180,'BASE '!$A$6:$B$9,2,0))</f>
        <v/>
      </c>
      <c r="E180" s="11"/>
      <c r="F180" s="14"/>
      <c r="G180" s="15"/>
    </row>
    <row r="181" spans="2:7" x14ac:dyDescent="0.25">
      <c r="B181" s="27"/>
      <c r="C181" s="11"/>
      <c r="D181" s="18" t="str">
        <f>IF(ISERROR(VLOOKUP(C181,'BASE '!$A$6:$B$9,2,0)),"",VLOOKUP(C181,'BASE '!$A$6:$B$9,2,0))</f>
        <v/>
      </c>
      <c r="E181" s="11"/>
      <c r="F181" s="14"/>
      <c r="G181" s="15"/>
    </row>
    <row r="182" spans="2:7" x14ac:dyDescent="0.25">
      <c r="B182" s="27"/>
      <c r="C182" s="11"/>
      <c r="D182" s="18" t="str">
        <f>IF(ISERROR(VLOOKUP(C182,'BASE '!$A$6:$B$9,2,0)),"",VLOOKUP(C182,'BASE '!$A$6:$B$9,2,0))</f>
        <v/>
      </c>
      <c r="E182" s="11"/>
      <c r="F182" s="14"/>
      <c r="G182" s="15"/>
    </row>
    <row r="183" spans="2:7" x14ac:dyDescent="0.25">
      <c r="B183" s="27"/>
      <c r="C183" s="11"/>
      <c r="D183" s="18" t="str">
        <f>IF(ISERROR(VLOOKUP(C183,'BASE '!$A$6:$B$9,2,0)),"",VLOOKUP(C183,'BASE '!$A$6:$B$9,2,0))</f>
        <v/>
      </c>
      <c r="E183" s="11"/>
      <c r="F183" s="14"/>
      <c r="G183" s="15"/>
    </row>
    <row r="184" spans="2:7" x14ac:dyDescent="0.25">
      <c r="B184" s="27"/>
      <c r="C184" s="11"/>
      <c r="D184" s="18" t="str">
        <f>IF(ISERROR(VLOOKUP(C184,'BASE '!$A$6:$B$9,2,0)),"",VLOOKUP(C184,'BASE '!$A$6:$B$9,2,0))</f>
        <v/>
      </c>
      <c r="E184" s="11"/>
      <c r="F184" s="14"/>
      <c r="G184" s="15"/>
    </row>
    <row r="185" spans="2:7" x14ac:dyDescent="0.25">
      <c r="B185" s="27"/>
      <c r="C185" s="11"/>
      <c r="D185" s="18" t="str">
        <f>IF(ISERROR(VLOOKUP(C185,'BASE '!$A$6:$B$9,2,0)),"",VLOOKUP(C185,'BASE '!$A$6:$B$9,2,0))</f>
        <v/>
      </c>
      <c r="E185" s="11"/>
      <c r="F185" s="14"/>
      <c r="G185" s="15"/>
    </row>
    <row r="186" spans="2:7" x14ac:dyDescent="0.25">
      <c r="B186" s="27"/>
      <c r="C186" s="11"/>
      <c r="D186" s="18" t="str">
        <f>IF(ISERROR(VLOOKUP(C186,'BASE '!$A$6:$B$9,2,0)),"",VLOOKUP(C186,'BASE '!$A$6:$B$9,2,0))</f>
        <v/>
      </c>
      <c r="E186" s="11"/>
      <c r="F186" s="14"/>
      <c r="G186" s="15"/>
    </row>
    <row r="187" spans="2:7" x14ac:dyDescent="0.25">
      <c r="B187" s="27"/>
      <c r="C187" s="11"/>
      <c r="D187" s="18" t="str">
        <f>IF(ISERROR(VLOOKUP(C187,'BASE '!$A$6:$B$9,2,0)),"",VLOOKUP(C187,'BASE '!$A$6:$B$9,2,0))</f>
        <v/>
      </c>
      <c r="E187" s="11"/>
      <c r="F187" s="14"/>
      <c r="G187" s="15"/>
    </row>
    <row r="188" spans="2:7" x14ac:dyDescent="0.25">
      <c r="B188" s="27"/>
      <c r="C188" s="11"/>
      <c r="D188" s="18" t="str">
        <f>IF(ISERROR(VLOOKUP(C188,'BASE '!$A$6:$B$9,2,0)),"",VLOOKUP(C188,'BASE '!$A$6:$B$9,2,0))</f>
        <v/>
      </c>
      <c r="E188" s="11"/>
      <c r="F188" s="14"/>
      <c r="G188" s="15"/>
    </row>
    <row r="189" spans="2:7" x14ac:dyDescent="0.25">
      <c r="B189" s="27"/>
      <c r="C189" s="11"/>
      <c r="D189" s="18" t="str">
        <f>IF(ISERROR(VLOOKUP(C189,'BASE '!$A$6:$B$9,2,0)),"",VLOOKUP(C189,'BASE '!$A$6:$B$9,2,0))</f>
        <v/>
      </c>
      <c r="E189" s="11"/>
      <c r="F189" s="14"/>
      <c r="G189" s="15"/>
    </row>
    <row r="190" spans="2:7" x14ac:dyDescent="0.25">
      <c r="B190" s="27"/>
      <c r="C190" s="11"/>
      <c r="D190" s="18" t="str">
        <f>IF(ISERROR(VLOOKUP(C190,'BASE '!$A$6:$B$9,2,0)),"",VLOOKUP(C190,'BASE '!$A$6:$B$9,2,0))</f>
        <v/>
      </c>
      <c r="E190" s="11"/>
      <c r="F190" s="14"/>
      <c r="G190" s="15"/>
    </row>
    <row r="191" spans="2:7" x14ac:dyDescent="0.25">
      <c r="B191" s="27"/>
      <c r="C191" s="11"/>
      <c r="D191" s="18" t="str">
        <f>IF(ISERROR(VLOOKUP(C191,'BASE '!$A$6:$B$9,2,0)),"",VLOOKUP(C191,'BASE '!$A$6:$B$9,2,0))</f>
        <v/>
      </c>
      <c r="E191" s="11"/>
      <c r="F191" s="14"/>
      <c r="G191" s="15"/>
    </row>
    <row r="192" spans="2:7" x14ac:dyDescent="0.25">
      <c r="B192" s="27"/>
      <c r="C192" s="11"/>
      <c r="D192" s="18" t="str">
        <f>IF(ISERROR(VLOOKUP(C192,'BASE '!$A$6:$B$9,2,0)),"",VLOOKUP(C192,'BASE '!$A$6:$B$9,2,0))</f>
        <v/>
      </c>
      <c r="E192" s="11"/>
      <c r="F192" s="14"/>
      <c r="G192" s="15"/>
    </row>
    <row r="193" spans="2:7" x14ac:dyDescent="0.25">
      <c r="B193" s="27"/>
      <c r="C193" s="11"/>
      <c r="D193" s="18" t="str">
        <f>IF(ISERROR(VLOOKUP(C193,'BASE '!$A$6:$B$9,2,0)),"",VLOOKUP(C193,'BASE '!$A$6:$B$9,2,0))</f>
        <v/>
      </c>
      <c r="E193" s="11"/>
      <c r="F193" s="14"/>
      <c r="G193" s="15"/>
    </row>
    <row r="194" spans="2:7" x14ac:dyDescent="0.25">
      <c r="B194" s="27"/>
      <c r="C194" s="11"/>
      <c r="D194" s="18" t="str">
        <f>IF(ISERROR(VLOOKUP(C194,'BASE '!$A$6:$B$9,2,0)),"",VLOOKUP(C194,'BASE '!$A$6:$B$9,2,0))</f>
        <v/>
      </c>
      <c r="E194" s="11"/>
      <c r="F194" s="14"/>
      <c r="G194" s="15"/>
    </row>
    <row r="195" spans="2:7" x14ac:dyDescent="0.25">
      <c r="B195" s="27"/>
      <c r="C195" s="11"/>
      <c r="D195" s="18" t="str">
        <f>IF(ISERROR(VLOOKUP(C195,'BASE '!$A$6:$B$9,2,0)),"",VLOOKUP(C195,'BASE '!$A$6:$B$9,2,0))</f>
        <v/>
      </c>
      <c r="E195" s="11"/>
      <c r="F195" s="14"/>
      <c r="G195" s="15"/>
    </row>
    <row r="196" spans="2:7" x14ac:dyDescent="0.25">
      <c r="B196" s="27"/>
      <c r="C196" s="11"/>
      <c r="D196" s="18" t="str">
        <f>IF(ISERROR(VLOOKUP(C196,'BASE '!$A$6:$B$9,2,0)),"",VLOOKUP(C196,'BASE '!$A$6:$B$9,2,0))</f>
        <v/>
      </c>
      <c r="E196" s="11"/>
      <c r="F196" s="14"/>
      <c r="G196" s="15"/>
    </row>
    <row r="197" spans="2:7" x14ac:dyDescent="0.25">
      <c r="B197" s="27"/>
      <c r="C197" s="11"/>
      <c r="D197" s="18" t="str">
        <f>IF(ISERROR(VLOOKUP(C197,'BASE '!$A$6:$B$9,2,0)),"",VLOOKUP(C197,'BASE '!$A$6:$B$9,2,0))</f>
        <v/>
      </c>
      <c r="E197" s="11"/>
      <c r="F197" s="14"/>
      <c r="G197" s="15"/>
    </row>
    <row r="198" spans="2:7" x14ac:dyDescent="0.25">
      <c r="B198" s="27"/>
      <c r="C198" s="11"/>
      <c r="D198" s="18" t="str">
        <f>IF(ISERROR(VLOOKUP(C198,'BASE '!$A$6:$B$9,2,0)),"",VLOOKUP(C198,'BASE '!$A$6:$B$9,2,0))</f>
        <v/>
      </c>
      <c r="E198" s="11"/>
      <c r="F198" s="14"/>
      <c r="G198" s="16"/>
    </row>
  </sheetData>
  <mergeCells count="3">
    <mergeCell ref="B1:G1"/>
    <mergeCell ref="B2:G2"/>
    <mergeCell ref="B3:G3"/>
  </mergeCells>
  <pageMargins left="0.70866141732283472" right="0.70866141732283472" top="0.74803149606299213" bottom="0.74803149606299213" header="0.31496062992125984" footer="0.31496062992125984"/>
  <pageSetup paperSize="9" scale="72" fitToHeight="4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C0D5A6FA-053E-48E3-9EC9-A7775521ABED}">
          <x14:formula1>
            <xm:f>'BASE '!$D$6:$D$8</xm:f>
          </x14:formula1>
          <xm:sqref>G6:G198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335514-CD75-4904-B4BB-BB0F68CB3742}">
  <sheetPr>
    <pageSetUpPr fitToPage="1"/>
  </sheetPr>
  <dimension ref="B1:H198"/>
  <sheetViews>
    <sheetView showGridLines="0" workbookViewId="0">
      <selection activeCell="K7" sqref="K7"/>
    </sheetView>
  </sheetViews>
  <sheetFormatPr baseColWidth="10" defaultRowHeight="15" x14ac:dyDescent="0.25"/>
  <cols>
    <col min="2" max="2" width="19.5703125" style="3" customWidth="1"/>
    <col min="3" max="3" width="14.85546875" style="3" customWidth="1"/>
    <col min="4" max="4" width="20.85546875" style="3" customWidth="1"/>
    <col min="5" max="5" width="10" style="3" customWidth="1"/>
    <col min="6" max="6" width="15" style="3" customWidth="1"/>
    <col min="10" max="10" width="21" bestFit="1" customWidth="1"/>
    <col min="11" max="11" width="17.5703125" bestFit="1" customWidth="1"/>
  </cols>
  <sheetData>
    <row r="1" spans="2:8" ht="39" customHeight="1" x14ac:dyDescent="0.25">
      <c r="B1" s="30" t="s">
        <v>5</v>
      </c>
      <c r="C1" s="31"/>
      <c r="D1" s="31"/>
      <c r="E1" s="31"/>
      <c r="F1" s="31"/>
      <c r="G1" s="32"/>
    </row>
    <row r="2" spans="2:8" x14ac:dyDescent="0.25">
      <c r="B2" s="33" t="s">
        <v>1</v>
      </c>
      <c r="C2" s="33"/>
      <c r="D2" s="33"/>
      <c r="E2" s="33"/>
      <c r="F2" s="33"/>
      <c r="G2" s="33"/>
    </row>
    <row r="3" spans="2:8" ht="18.75" customHeight="1" x14ac:dyDescent="0.25">
      <c r="B3" s="34" t="str">
        <f ca="1">+RIGHT(CELL("nomfichier",A1),LEN(CELL("nomfichier",A1))-FIND("]",CELL("nomfichier",A1)))</f>
        <v>10</v>
      </c>
      <c r="C3" s="34"/>
      <c r="D3" s="34"/>
      <c r="E3" s="34"/>
      <c r="F3" s="34"/>
      <c r="G3" s="34"/>
    </row>
    <row r="5" spans="2:8" s="3" customFormat="1" ht="52.5" customHeight="1" x14ac:dyDescent="0.25">
      <c r="B5" s="8" t="s">
        <v>8</v>
      </c>
      <c r="C5" s="8" t="s">
        <v>21</v>
      </c>
      <c r="D5" s="8" t="s">
        <v>12</v>
      </c>
      <c r="E5" s="8" t="s">
        <v>6</v>
      </c>
      <c r="F5" s="8" t="s">
        <v>9</v>
      </c>
      <c r="G5" s="17" t="s">
        <v>13</v>
      </c>
      <c r="H5"/>
    </row>
    <row r="6" spans="2:8" x14ac:dyDescent="0.25">
      <c r="B6" s="26">
        <v>44633</v>
      </c>
      <c r="C6" s="11" t="s">
        <v>17</v>
      </c>
      <c r="D6" s="18" t="str">
        <f>IF(ISERROR(VLOOKUP(C6,'BASE '!$A$6:$B$9,2,0)),"",VLOOKUP(C6,'BASE '!$A$6:$B$9,2,0))</f>
        <v>Chapeau</v>
      </c>
      <c r="E6" s="11">
        <v>4</v>
      </c>
      <c r="F6" s="12">
        <v>2</v>
      </c>
      <c r="G6" s="13" t="s">
        <v>23</v>
      </c>
    </row>
    <row r="7" spans="2:8" x14ac:dyDescent="0.25">
      <c r="B7" s="27">
        <v>44633</v>
      </c>
      <c r="C7" s="11" t="s">
        <v>18</v>
      </c>
      <c r="D7" s="18" t="str">
        <f>IF(ISERROR(VLOOKUP(C7,'BASE '!$A$6:$B$9,2,0)),"",VLOOKUP(C7,'BASE '!$A$6:$B$9,2,0))</f>
        <v>Patalon</v>
      </c>
      <c r="E7" s="11">
        <v>4</v>
      </c>
      <c r="F7" s="14">
        <v>2</v>
      </c>
      <c r="G7" s="15" t="s">
        <v>23</v>
      </c>
    </row>
    <row r="8" spans="2:8" x14ac:dyDescent="0.25">
      <c r="B8" s="27">
        <v>44633</v>
      </c>
      <c r="C8" s="11" t="s">
        <v>19</v>
      </c>
      <c r="D8" s="18" t="str">
        <f>IF(ISERROR(VLOOKUP(C8,'BASE '!$A$6:$B$9,2,0)),"",VLOOKUP(C8,'BASE '!$A$6:$B$9,2,0))</f>
        <v>Short</v>
      </c>
      <c r="E8" s="11">
        <v>4</v>
      </c>
      <c r="F8" s="14">
        <v>2</v>
      </c>
      <c r="G8" s="15" t="s">
        <v>23</v>
      </c>
    </row>
    <row r="9" spans="2:8" x14ac:dyDescent="0.25">
      <c r="B9" s="27">
        <v>44633</v>
      </c>
      <c r="C9" s="11" t="s">
        <v>20</v>
      </c>
      <c r="D9" s="18" t="str">
        <f>IF(ISERROR(VLOOKUP(C9,'BASE '!$A$6:$B$9,2,0)),"",VLOOKUP(C9,'BASE '!$A$6:$B$9,2,0))</f>
        <v>Chaussure</v>
      </c>
      <c r="E9" s="11">
        <v>4</v>
      </c>
      <c r="F9" s="14">
        <v>2</v>
      </c>
      <c r="G9" s="15" t="s">
        <v>23</v>
      </c>
    </row>
    <row r="10" spans="2:8" x14ac:dyDescent="0.25">
      <c r="B10" s="27">
        <v>44634</v>
      </c>
      <c r="C10" s="11" t="s">
        <v>17</v>
      </c>
      <c r="D10" s="18" t="str">
        <f>IF(ISERROR(VLOOKUP(C10,'BASE '!$A$6:$B$9,2,0)),"",VLOOKUP(C10,'BASE '!$A$6:$B$9,2,0))</f>
        <v>Chapeau</v>
      </c>
      <c r="E10" s="11"/>
      <c r="F10" s="14">
        <v>1</v>
      </c>
      <c r="G10" s="15" t="s">
        <v>23</v>
      </c>
    </row>
    <row r="11" spans="2:8" x14ac:dyDescent="0.25">
      <c r="B11" s="27">
        <v>44634</v>
      </c>
      <c r="C11" s="11" t="s">
        <v>18</v>
      </c>
      <c r="D11" s="18" t="str">
        <f>IF(ISERROR(VLOOKUP(C11,'BASE '!$A$6:$B$9,2,0)),"",VLOOKUP(C11,'BASE '!$A$6:$B$9,2,0))</f>
        <v>Patalon</v>
      </c>
      <c r="E11" s="11"/>
      <c r="F11" s="14">
        <v>1</v>
      </c>
      <c r="G11" s="15" t="s">
        <v>23</v>
      </c>
    </row>
    <row r="12" spans="2:8" x14ac:dyDescent="0.25">
      <c r="B12" s="27">
        <v>44634</v>
      </c>
      <c r="C12" s="11" t="s">
        <v>19</v>
      </c>
      <c r="D12" s="18" t="str">
        <f>IF(ISERROR(VLOOKUP(C12,'BASE '!$A$6:$B$9,2,0)),"",VLOOKUP(C12,'BASE '!$A$6:$B$9,2,0))</f>
        <v>Short</v>
      </c>
      <c r="E12" s="11"/>
      <c r="F12" s="14">
        <v>2</v>
      </c>
      <c r="G12" s="15" t="s">
        <v>24</v>
      </c>
    </row>
    <row r="13" spans="2:8" x14ac:dyDescent="0.25">
      <c r="B13" s="27">
        <v>44634</v>
      </c>
      <c r="C13" s="11" t="s">
        <v>20</v>
      </c>
      <c r="D13" s="18" t="str">
        <f>IF(ISERROR(VLOOKUP(C13,'BASE '!$A$6:$B$9,2,0)),"",VLOOKUP(C13,'BASE '!$A$6:$B$9,2,0))</f>
        <v>Chaussure</v>
      </c>
      <c r="E13" s="11"/>
      <c r="F13" s="14">
        <v>1</v>
      </c>
      <c r="G13" s="15" t="s">
        <v>23</v>
      </c>
    </row>
    <row r="14" spans="2:8" x14ac:dyDescent="0.25">
      <c r="B14" s="27">
        <v>44634</v>
      </c>
      <c r="C14" s="11" t="s">
        <v>20</v>
      </c>
      <c r="D14" s="18" t="str">
        <f>IF(ISERROR(VLOOKUP(C14,'BASE '!$A$6:$B$9,2,0)),"",VLOOKUP(C14,'BASE '!$A$6:$B$9,2,0))</f>
        <v>Chaussure</v>
      </c>
      <c r="E14" s="11"/>
      <c r="F14" s="14">
        <v>1</v>
      </c>
      <c r="G14" s="15" t="s">
        <v>23</v>
      </c>
    </row>
    <row r="15" spans="2:8" x14ac:dyDescent="0.25">
      <c r="B15" s="27"/>
      <c r="C15" s="11"/>
      <c r="D15" s="18"/>
      <c r="E15" s="11"/>
      <c r="F15" s="14"/>
      <c r="G15" s="15"/>
    </row>
    <row r="16" spans="2:8" x14ac:dyDescent="0.25">
      <c r="B16" s="27"/>
      <c r="C16" s="11"/>
      <c r="D16" s="18"/>
      <c r="E16" s="11"/>
      <c r="F16" s="14"/>
      <c r="G16" s="15"/>
    </row>
    <row r="17" spans="2:7" x14ac:dyDescent="0.25">
      <c r="B17" s="27"/>
      <c r="C17" s="11"/>
      <c r="D17" s="18"/>
      <c r="E17" s="11"/>
      <c r="F17" s="14"/>
      <c r="G17" s="15"/>
    </row>
    <row r="18" spans="2:7" x14ac:dyDescent="0.25">
      <c r="B18" s="27"/>
      <c r="C18" s="11"/>
      <c r="D18" s="18"/>
      <c r="E18" s="11"/>
      <c r="F18" s="14"/>
      <c r="G18" s="15"/>
    </row>
    <row r="19" spans="2:7" x14ac:dyDescent="0.25">
      <c r="B19" s="27"/>
      <c r="C19" s="11"/>
      <c r="D19" s="18" t="str">
        <f>IF(ISERROR(VLOOKUP(C19,'BASE '!$A$6:$B$9,2,0)),"",VLOOKUP(C19,'BASE '!$A$6:$B$9,2,0))</f>
        <v/>
      </c>
      <c r="E19" s="11"/>
      <c r="F19" s="14"/>
      <c r="G19" s="15"/>
    </row>
    <row r="20" spans="2:7" x14ac:dyDescent="0.25">
      <c r="B20" s="27"/>
      <c r="C20" s="11"/>
      <c r="D20" s="18" t="str">
        <f>IF(ISERROR(VLOOKUP(C20,'BASE '!$A$6:$B$9,2,0)),"",VLOOKUP(C20,'BASE '!$A$6:$B$9,2,0))</f>
        <v/>
      </c>
      <c r="E20" s="11"/>
      <c r="F20" s="14"/>
      <c r="G20" s="15"/>
    </row>
    <row r="21" spans="2:7" x14ac:dyDescent="0.25">
      <c r="B21" s="27"/>
      <c r="C21" s="11"/>
      <c r="D21" s="18" t="str">
        <f>IF(ISERROR(VLOOKUP(C21,'BASE '!$A$6:$B$9,2,0)),"",VLOOKUP(C21,'BASE '!$A$6:$B$9,2,0))</f>
        <v/>
      </c>
      <c r="E21" s="11"/>
      <c r="F21" s="14"/>
      <c r="G21" s="15"/>
    </row>
    <row r="22" spans="2:7" x14ac:dyDescent="0.25">
      <c r="B22" s="27"/>
      <c r="C22" s="11"/>
      <c r="D22" s="18" t="str">
        <f>IF(ISERROR(VLOOKUP(C22,'BASE '!$A$6:$B$9,2,0)),"",VLOOKUP(C22,'BASE '!$A$6:$B$9,2,0))</f>
        <v/>
      </c>
      <c r="E22" s="11"/>
      <c r="F22" s="14"/>
      <c r="G22" s="15"/>
    </row>
    <row r="23" spans="2:7" x14ac:dyDescent="0.25">
      <c r="B23" s="27"/>
      <c r="C23" s="11"/>
      <c r="D23" s="18" t="str">
        <f>IF(ISERROR(VLOOKUP(C23,'BASE '!$A$6:$B$9,2,0)),"",VLOOKUP(C23,'BASE '!$A$6:$B$9,2,0))</f>
        <v/>
      </c>
      <c r="E23" s="11"/>
      <c r="F23" s="14"/>
      <c r="G23" s="15"/>
    </row>
    <row r="24" spans="2:7" x14ac:dyDescent="0.25">
      <c r="B24" s="27"/>
      <c r="C24" s="11"/>
      <c r="D24" s="18" t="str">
        <f>IF(ISERROR(VLOOKUP(C24,'BASE '!$A$6:$B$9,2,0)),"",VLOOKUP(C24,'BASE '!$A$6:$B$9,2,0))</f>
        <v/>
      </c>
      <c r="E24" s="11"/>
      <c r="F24" s="14"/>
      <c r="G24" s="15"/>
    </row>
    <row r="25" spans="2:7" x14ac:dyDescent="0.25">
      <c r="B25" s="27"/>
      <c r="C25" s="11"/>
      <c r="D25" s="18" t="str">
        <f>IF(ISERROR(VLOOKUP(C25,'BASE '!$A$6:$B$9,2,0)),"",VLOOKUP(C25,'BASE '!$A$6:$B$9,2,0))</f>
        <v/>
      </c>
      <c r="E25" s="11"/>
      <c r="F25" s="14"/>
      <c r="G25" s="15"/>
    </row>
    <row r="26" spans="2:7" x14ac:dyDescent="0.25">
      <c r="B26" s="27"/>
      <c r="C26" s="11"/>
      <c r="D26" s="18" t="str">
        <f>IF(ISERROR(VLOOKUP(C26,'BASE '!$A$6:$B$9,2,0)),"",VLOOKUP(C26,'BASE '!$A$6:$B$9,2,0))</f>
        <v/>
      </c>
      <c r="E26" s="11"/>
      <c r="F26" s="14"/>
      <c r="G26" s="15"/>
    </row>
    <row r="27" spans="2:7" x14ac:dyDescent="0.25">
      <c r="B27" s="27"/>
      <c r="C27" s="11"/>
      <c r="D27" s="18" t="str">
        <f>IF(ISERROR(VLOOKUP(C27,'BASE '!$A$6:$B$9,2,0)),"",VLOOKUP(C27,'BASE '!$A$6:$B$9,2,0))</f>
        <v/>
      </c>
      <c r="E27" s="11"/>
      <c r="F27" s="14"/>
      <c r="G27" s="15"/>
    </row>
    <row r="28" spans="2:7" x14ac:dyDescent="0.25">
      <c r="B28" s="27"/>
      <c r="C28" s="11"/>
      <c r="D28" s="18" t="str">
        <f>IF(ISERROR(VLOOKUP(C28,'BASE '!$A$6:$B$9,2,0)),"",VLOOKUP(C28,'BASE '!$A$6:$B$9,2,0))</f>
        <v/>
      </c>
      <c r="E28" s="11"/>
      <c r="F28" s="14"/>
      <c r="G28" s="15"/>
    </row>
    <row r="29" spans="2:7" x14ac:dyDescent="0.25">
      <c r="B29" s="27"/>
      <c r="C29" s="11"/>
      <c r="D29" s="18" t="str">
        <f>IF(ISERROR(VLOOKUP(C29,'BASE '!$A$6:$B$9,2,0)),"",VLOOKUP(C29,'BASE '!$A$6:$B$9,2,0))</f>
        <v/>
      </c>
      <c r="E29" s="11"/>
      <c r="F29" s="14"/>
      <c r="G29" s="15"/>
    </row>
    <row r="30" spans="2:7" x14ac:dyDescent="0.25">
      <c r="B30" s="27"/>
      <c r="C30" s="11"/>
      <c r="D30" s="18" t="str">
        <f>IF(ISERROR(VLOOKUP(C30,'BASE '!$A$6:$B$9,2,0)),"",VLOOKUP(C30,'BASE '!$A$6:$B$9,2,0))</f>
        <v/>
      </c>
      <c r="E30" s="11"/>
      <c r="F30" s="14"/>
      <c r="G30" s="15"/>
    </row>
    <row r="31" spans="2:7" x14ac:dyDescent="0.25">
      <c r="B31" s="27"/>
      <c r="C31" s="11"/>
      <c r="D31" s="18" t="str">
        <f>IF(ISERROR(VLOOKUP(C31,'BASE '!$A$6:$B$9,2,0)),"",VLOOKUP(C31,'BASE '!$A$6:$B$9,2,0))</f>
        <v/>
      </c>
      <c r="E31" s="11"/>
      <c r="F31" s="14"/>
      <c r="G31" s="15"/>
    </row>
    <row r="32" spans="2:7" x14ac:dyDescent="0.25">
      <c r="B32" s="27"/>
      <c r="C32" s="11"/>
      <c r="D32" s="18" t="str">
        <f>IF(ISERROR(VLOOKUP(C32,'BASE '!$A$6:$B$9,2,0)),"",VLOOKUP(C32,'BASE '!$A$6:$B$9,2,0))</f>
        <v/>
      </c>
      <c r="E32" s="11"/>
      <c r="F32" s="14"/>
      <c r="G32" s="15"/>
    </row>
    <row r="33" spans="2:7" x14ac:dyDescent="0.25">
      <c r="B33" s="27"/>
      <c r="C33" s="11"/>
      <c r="D33" s="18" t="str">
        <f>IF(ISERROR(VLOOKUP(C33,'BASE '!$A$6:$B$9,2,0)),"",VLOOKUP(C33,'BASE '!$A$6:$B$9,2,0))</f>
        <v/>
      </c>
      <c r="E33" s="11"/>
      <c r="F33" s="14"/>
      <c r="G33" s="15"/>
    </row>
    <row r="34" spans="2:7" x14ac:dyDescent="0.25">
      <c r="B34" s="27"/>
      <c r="C34" s="11"/>
      <c r="D34" s="18" t="str">
        <f>IF(ISERROR(VLOOKUP(C34,'BASE '!$A$6:$B$9,2,0)),"",VLOOKUP(C34,'BASE '!$A$6:$B$9,2,0))</f>
        <v/>
      </c>
      <c r="E34" s="11"/>
      <c r="F34" s="14"/>
      <c r="G34" s="15"/>
    </row>
    <row r="35" spans="2:7" x14ac:dyDescent="0.25">
      <c r="B35" s="27"/>
      <c r="C35" s="11"/>
      <c r="D35" s="18" t="str">
        <f>IF(ISERROR(VLOOKUP(C35,'BASE '!$A$6:$B$9,2,0)),"",VLOOKUP(C35,'BASE '!$A$6:$B$9,2,0))</f>
        <v/>
      </c>
      <c r="E35" s="11"/>
      <c r="F35" s="14"/>
      <c r="G35" s="15"/>
    </row>
    <row r="36" spans="2:7" x14ac:dyDescent="0.25">
      <c r="B36" s="27"/>
      <c r="C36" s="11"/>
      <c r="D36" s="18" t="str">
        <f>IF(ISERROR(VLOOKUP(C36,'BASE '!$A$6:$B$9,2,0)),"",VLOOKUP(C36,'BASE '!$A$6:$B$9,2,0))</f>
        <v/>
      </c>
      <c r="E36" s="11"/>
      <c r="F36" s="14"/>
      <c r="G36" s="15"/>
    </row>
    <row r="37" spans="2:7" x14ac:dyDescent="0.25">
      <c r="B37" s="27"/>
      <c r="C37" s="11"/>
      <c r="D37" s="18" t="str">
        <f>IF(ISERROR(VLOOKUP(C37,'BASE '!$A$6:$B$9,2,0)),"",VLOOKUP(C37,'BASE '!$A$6:$B$9,2,0))</f>
        <v/>
      </c>
      <c r="E37" s="11"/>
      <c r="F37" s="14"/>
      <c r="G37" s="15"/>
    </row>
    <row r="38" spans="2:7" x14ac:dyDescent="0.25">
      <c r="B38" s="27"/>
      <c r="C38" s="11"/>
      <c r="D38" s="18" t="str">
        <f>IF(ISERROR(VLOOKUP(C38,'BASE '!$A$6:$B$9,2,0)),"",VLOOKUP(C38,'BASE '!$A$6:$B$9,2,0))</f>
        <v/>
      </c>
      <c r="E38" s="11"/>
      <c r="F38" s="14"/>
      <c r="G38" s="15"/>
    </row>
    <row r="39" spans="2:7" x14ac:dyDescent="0.25">
      <c r="B39" s="27"/>
      <c r="C39" s="11"/>
      <c r="D39" s="18" t="str">
        <f>IF(ISERROR(VLOOKUP(C39,'BASE '!$A$6:$B$9,2,0)),"",VLOOKUP(C39,'BASE '!$A$6:$B$9,2,0))</f>
        <v/>
      </c>
      <c r="E39" s="11"/>
      <c r="F39" s="14"/>
      <c r="G39" s="15"/>
    </row>
    <row r="40" spans="2:7" x14ac:dyDescent="0.25">
      <c r="B40" s="27"/>
      <c r="C40" s="11"/>
      <c r="D40" s="18" t="str">
        <f>IF(ISERROR(VLOOKUP(C40,'BASE '!$A$6:$B$9,2,0)),"",VLOOKUP(C40,'BASE '!$A$6:$B$9,2,0))</f>
        <v/>
      </c>
      <c r="E40" s="11"/>
      <c r="F40" s="14"/>
      <c r="G40" s="15"/>
    </row>
    <row r="41" spans="2:7" x14ac:dyDescent="0.25">
      <c r="B41" s="27"/>
      <c r="C41" s="11"/>
      <c r="D41" s="18" t="str">
        <f>IF(ISERROR(VLOOKUP(C41,'BASE '!$A$6:$B$9,2,0)),"",VLOOKUP(C41,'BASE '!$A$6:$B$9,2,0))</f>
        <v/>
      </c>
      <c r="E41" s="11"/>
      <c r="F41" s="14"/>
      <c r="G41" s="15"/>
    </row>
    <row r="42" spans="2:7" x14ac:dyDescent="0.25">
      <c r="B42" s="27"/>
      <c r="C42" s="11"/>
      <c r="D42" s="18" t="str">
        <f>IF(ISERROR(VLOOKUP(C42,'BASE '!$A$6:$B$9,2,0)),"",VLOOKUP(C42,'BASE '!$A$6:$B$9,2,0))</f>
        <v/>
      </c>
      <c r="E42" s="11"/>
      <c r="F42" s="14"/>
      <c r="G42" s="15"/>
    </row>
    <row r="43" spans="2:7" x14ac:dyDescent="0.25">
      <c r="B43" s="27"/>
      <c r="C43" s="11"/>
      <c r="D43" s="18" t="str">
        <f>IF(ISERROR(VLOOKUP(C43,'BASE '!$A$6:$B$9,2,0)),"",VLOOKUP(C43,'BASE '!$A$6:$B$9,2,0))</f>
        <v/>
      </c>
      <c r="E43" s="11"/>
      <c r="F43" s="14"/>
      <c r="G43" s="15"/>
    </row>
    <row r="44" spans="2:7" x14ac:dyDescent="0.25">
      <c r="B44" s="27"/>
      <c r="C44" s="11"/>
      <c r="D44" s="18" t="str">
        <f>IF(ISERROR(VLOOKUP(C44,'BASE '!$A$6:$B$9,2,0)),"",VLOOKUP(C44,'BASE '!$A$6:$B$9,2,0))</f>
        <v/>
      </c>
      <c r="E44" s="11"/>
      <c r="F44" s="14"/>
      <c r="G44" s="15"/>
    </row>
    <row r="45" spans="2:7" x14ac:dyDescent="0.25">
      <c r="B45" s="27"/>
      <c r="C45" s="11"/>
      <c r="D45" s="18" t="str">
        <f>IF(ISERROR(VLOOKUP(C45,'BASE '!$A$6:$B$9,2,0)),"",VLOOKUP(C45,'BASE '!$A$6:$B$9,2,0))</f>
        <v/>
      </c>
      <c r="E45" s="11"/>
      <c r="F45" s="14"/>
      <c r="G45" s="15"/>
    </row>
    <row r="46" spans="2:7" x14ac:dyDescent="0.25">
      <c r="B46" s="27"/>
      <c r="C46" s="11"/>
      <c r="D46" s="18" t="str">
        <f>IF(ISERROR(VLOOKUP(C46,'BASE '!$A$6:$B$9,2,0)),"",VLOOKUP(C46,'BASE '!$A$6:$B$9,2,0))</f>
        <v/>
      </c>
      <c r="E46" s="11"/>
      <c r="F46" s="14"/>
      <c r="G46" s="15"/>
    </row>
    <row r="47" spans="2:7" x14ac:dyDescent="0.25">
      <c r="B47" s="27"/>
      <c r="C47" s="11"/>
      <c r="D47" s="18" t="str">
        <f>IF(ISERROR(VLOOKUP(C47,'BASE '!$A$6:$B$9,2,0)),"",VLOOKUP(C47,'BASE '!$A$6:$B$9,2,0))</f>
        <v/>
      </c>
      <c r="E47" s="11"/>
      <c r="F47" s="14"/>
      <c r="G47" s="15"/>
    </row>
    <row r="48" spans="2:7" x14ac:dyDescent="0.25">
      <c r="B48" s="27"/>
      <c r="C48" s="11"/>
      <c r="D48" s="18" t="str">
        <f>IF(ISERROR(VLOOKUP(C48,'BASE '!$A$6:$B$9,2,0)),"",VLOOKUP(C48,'BASE '!$A$6:$B$9,2,0))</f>
        <v/>
      </c>
      <c r="E48" s="11"/>
      <c r="F48" s="14"/>
      <c r="G48" s="15"/>
    </row>
    <row r="49" spans="2:7" x14ac:dyDescent="0.25">
      <c r="B49" s="27"/>
      <c r="C49" s="11"/>
      <c r="D49" s="18" t="str">
        <f>IF(ISERROR(VLOOKUP(C49,'BASE '!$A$6:$B$9,2,0)),"",VLOOKUP(C49,'BASE '!$A$6:$B$9,2,0))</f>
        <v/>
      </c>
      <c r="E49" s="11"/>
      <c r="F49" s="14"/>
      <c r="G49" s="15"/>
    </row>
    <row r="50" spans="2:7" x14ac:dyDescent="0.25">
      <c r="B50" s="27"/>
      <c r="C50" s="11"/>
      <c r="D50" s="18" t="str">
        <f>IF(ISERROR(VLOOKUP(C50,'BASE '!$A$6:$B$9,2,0)),"",VLOOKUP(C50,'BASE '!$A$6:$B$9,2,0))</f>
        <v/>
      </c>
      <c r="E50" s="11"/>
      <c r="F50" s="14"/>
      <c r="G50" s="15"/>
    </row>
    <row r="51" spans="2:7" x14ac:dyDescent="0.25">
      <c r="B51" s="27"/>
      <c r="C51" s="11"/>
      <c r="D51" s="18" t="str">
        <f>IF(ISERROR(VLOOKUP(C51,'BASE '!$A$6:$B$9,2,0)),"",VLOOKUP(C51,'BASE '!$A$6:$B$9,2,0))</f>
        <v/>
      </c>
      <c r="E51" s="11"/>
      <c r="F51" s="14"/>
      <c r="G51" s="15"/>
    </row>
    <row r="52" spans="2:7" x14ac:dyDescent="0.25">
      <c r="B52" s="27"/>
      <c r="C52" s="11"/>
      <c r="D52" s="18" t="str">
        <f>IF(ISERROR(VLOOKUP(C52,'BASE '!$A$6:$B$9,2,0)),"",VLOOKUP(C52,'BASE '!$A$6:$B$9,2,0))</f>
        <v/>
      </c>
      <c r="E52" s="11"/>
      <c r="F52" s="14"/>
      <c r="G52" s="15"/>
    </row>
    <row r="53" spans="2:7" x14ac:dyDescent="0.25">
      <c r="B53" s="27"/>
      <c r="C53" s="11"/>
      <c r="D53" s="18" t="str">
        <f>IF(ISERROR(VLOOKUP(C53,'BASE '!$A$6:$B$9,2,0)),"",VLOOKUP(C53,'BASE '!$A$6:$B$9,2,0))</f>
        <v/>
      </c>
      <c r="E53" s="11"/>
      <c r="F53" s="14"/>
      <c r="G53" s="15"/>
    </row>
    <row r="54" spans="2:7" x14ac:dyDescent="0.25">
      <c r="B54" s="27"/>
      <c r="C54" s="11"/>
      <c r="D54" s="18" t="str">
        <f>IF(ISERROR(VLOOKUP(C54,'BASE '!$A$6:$B$9,2,0)),"",VLOOKUP(C54,'BASE '!$A$6:$B$9,2,0))</f>
        <v/>
      </c>
      <c r="E54" s="11"/>
      <c r="F54" s="14"/>
      <c r="G54" s="15"/>
    </row>
    <row r="55" spans="2:7" x14ac:dyDescent="0.25">
      <c r="B55" s="27"/>
      <c r="C55" s="11"/>
      <c r="D55" s="18" t="str">
        <f>IF(ISERROR(VLOOKUP(C55,'BASE '!$A$6:$B$9,2,0)),"",VLOOKUP(C55,'BASE '!$A$6:$B$9,2,0))</f>
        <v/>
      </c>
      <c r="E55" s="11"/>
      <c r="F55" s="14"/>
      <c r="G55" s="15"/>
    </row>
    <row r="56" spans="2:7" x14ac:dyDescent="0.25">
      <c r="B56" s="27"/>
      <c r="C56" s="11"/>
      <c r="D56" s="18" t="str">
        <f>IF(ISERROR(VLOOKUP(C56,'BASE '!$A$6:$B$9,2,0)),"",VLOOKUP(C56,'BASE '!$A$6:$B$9,2,0))</f>
        <v/>
      </c>
      <c r="E56" s="11"/>
      <c r="F56" s="14"/>
      <c r="G56" s="15"/>
    </row>
    <row r="57" spans="2:7" x14ac:dyDescent="0.25">
      <c r="B57" s="27"/>
      <c r="C57" s="11"/>
      <c r="D57" s="18" t="str">
        <f>IF(ISERROR(VLOOKUP(C57,'BASE '!$A$6:$B$9,2,0)),"",VLOOKUP(C57,'BASE '!$A$6:$B$9,2,0))</f>
        <v/>
      </c>
      <c r="E57" s="11"/>
      <c r="F57" s="14"/>
      <c r="G57" s="15"/>
    </row>
    <row r="58" spans="2:7" x14ac:dyDescent="0.25">
      <c r="B58" s="27"/>
      <c r="C58" s="11"/>
      <c r="D58" s="18" t="str">
        <f>IF(ISERROR(VLOOKUP(C58,'BASE '!$A$6:$B$9,2,0)),"",VLOOKUP(C58,'BASE '!$A$6:$B$9,2,0))</f>
        <v/>
      </c>
      <c r="E58" s="11"/>
      <c r="F58" s="14"/>
      <c r="G58" s="15"/>
    </row>
    <row r="59" spans="2:7" x14ac:dyDescent="0.25">
      <c r="B59" s="27"/>
      <c r="C59" s="11"/>
      <c r="D59" s="18" t="str">
        <f>IF(ISERROR(VLOOKUP(C59,'BASE '!$A$6:$B$9,2,0)),"",VLOOKUP(C59,'BASE '!$A$6:$B$9,2,0))</f>
        <v/>
      </c>
      <c r="E59" s="11"/>
      <c r="F59" s="14"/>
      <c r="G59" s="15"/>
    </row>
    <row r="60" spans="2:7" x14ac:dyDescent="0.25">
      <c r="B60" s="27"/>
      <c r="C60" s="11"/>
      <c r="D60" s="18" t="str">
        <f>IF(ISERROR(VLOOKUP(C60,'BASE '!$A$6:$B$9,2,0)),"",VLOOKUP(C60,'BASE '!$A$6:$B$9,2,0))</f>
        <v/>
      </c>
      <c r="E60" s="11"/>
      <c r="F60" s="14"/>
      <c r="G60" s="15"/>
    </row>
    <row r="61" spans="2:7" x14ac:dyDescent="0.25">
      <c r="B61" s="27"/>
      <c r="C61" s="11"/>
      <c r="D61" s="18" t="str">
        <f>IF(ISERROR(VLOOKUP(C61,'BASE '!$A$6:$B$9,2,0)),"",VLOOKUP(C61,'BASE '!$A$6:$B$9,2,0))</f>
        <v/>
      </c>
      <c r="E61" s="11"/>
      <c r="F61" s="14"/>
      <c r="G61" s="15"/>
    </row>
    <row r="62" spans="2:7" x14ac:dyDescent="0.25">
      <c r="B62" s="27"/>
      <c r="C62" s="11"/>
      <c r="D62" s="18" t="str">
        <f>IF(ISERROR(VLOOKUP(C62,'BASE '!$A$6:$B$9,2,0)),"",VLOOKUP(C62,'BASE '!$A$6:$B$9,2,0))</f>
        <v/>
      </c>
      <c r="E62" s="11"/>
      <c r="F62" s="14"/>
      <c r="G62" s="15"/>
    </row>
    <row r="63" spans="2:7" x14ac:dyDescent="0.25">
      <c r="B63" s="27"/>
      <c r="C63" s="11"/>
      <c r="D63" s="18" t="str">
        <f>IF(ISERROR(VLOOKUP(C63,'BASE '!$A$6:$B$9,2,0)),"",VLOOKUP(C63,'BASE '!$A$6:$B$9,2,0))</f>
        <v/>
      </c>
      <c r="E63" s="11"/>
      <c r="F63" s="14"/>
      <c r="G63" s="15"/>
    </row>
    <row r="64" spans="2:7" x14ac:dyDescent="0.25">
      <c r="B64" s="27"/>
      <c r="C64" s="11"/>
      <c r="D64" s="18" t="str">
        <f>IF(ISERROR(VLOOKUP(C64,'BASE '!$A$6:$B$9,2,0)),"",VLOOKUP(C64,'BASE '!$A$6:$B$9,2,0))</f>
        <v/>
      </c>
      <c r="E64" s="11"/>
      <c r="F64" s="14"/>
      <c r="G64" s="15"/>
    </row>
    <row r="65" spans="2:7" x14ac:dyDescent="0.25">
      <c r="B65" s="27"/>
      <c r="C65" s="11"/>
      <c r="D65" s="18" t="str">
        <f>IF(ISERROR(VLOOKUP(C65,'BASE '!$A$6:$B$9,2,0)),"",VLOOKUP(C65,'BASE '!$A$6:$B$9,2,0))</f>
        <v/>
      </c>
      <c r="E65" s="11"/>
      <c r="F65" s="14"/>
      <c r="G65" s="15"/>
    </row>
    <row r="66" spans="2:7" x14ac:dyDescent="0.25">
      <c r="B66" s="27"/>
      <c r="C66" s="11"/>
      <c r="D66" s="18" t="str">
        <f>IF(ISERROR(VLOOKUP(C66,'BASE '!$A$6:$B$9,2,0)),"",VLOOKUP(C66,'BASE '!$A$6:$B$9,2,0))</f>
        <v/>
      </c>
      <c r="E66" s="11"/>
      <c r="F66" s="14"/>
      <c r="G66" s="15"/>
    </row>
    <row r="67" spans="2:7" x14ac:dyDescent="0.25">
      <c r="B67" s="27"/>
      <c r="C67" s="11"/>
      <c r="D67" s="18" t="str">
        <f>IF(ISERROR(VLOOKUP(C67,'BASE '!$A$6:$B$9,2,0)),"",VLOOKUP(C67,'BASE '!$A$6:$B$9,2,0))</f>
        <v/>
      </c>
      <c r="E67" s="11"/>
      <c r="F67" s="14"/>
      <c r="G67" s="15"/>
    </row>
    <row r="68" spans="2:7" x14ac:dyDescent="0.25">
      <c r="B68" s="27"/>
      <c r="C68" s="11"/>
      <c r="D68" s="18" t="str">
        <f>IF(ISERROR(VLOOKUP(C68,'BASE '!$A$6:$B$9,2,0)),"",VLOOKUP(C68,'BASE '!$A$6:$B$9,2,0))</f>
        <v/>
      </c>
      <c r="E68" s="11"/>
      <c r="F68" s="14"/>
      <c r="G68" s="15"/>
    </row>
    <row r="69" spans="2:7" x14ac:dyDescent="0.25">
      <c r="B69" s="27"/>
      <c r="C69" s="11"/>
      <c r="D69" s="18" t="str">
        <f>IF(ISERROR(VLOOKUP(C69,'BASE '!$A$6:$B$9,2,0)),"",VLOOKUP(C69,'BASE '!$A$6:$B$9,2,0))</f>
        <v/>
      </c>
      <c r="E69" s="11"/>
      <c r="F69" s="14"/>
      <c r="G69" s="15"/>
    </row>
    <row r="70" spans="2:7" x14ac:dyDescent="0.25">
      <c r="B70" s="27"/>
      <c r="C70" s="11"/>
      <c r="D70" s="18" t="str">
        <f>IF(ISERROR(VLOOKUP(C70,'BASE '!$A$6:$B$9,2,0)),"",VLOOKUP(C70,'BASE '!$A$6:$B$9,2,0))</f>
        <v/>
      </c>
      <c r="E70" s="11"/>
      <c r="F70" s="14"/>
      <c r="G70" s="15"/>
    </row>
    <row r="71" spans="2:7" x14ac:dyDescent="0.25">
      <c r="B71" s="27"/>
      <c r="C71" s="11"/>
      <c r="D71" s="18" t="str">
        <f>IF(ISERROR(VLOOKUP(C71,'BASE '!$A$6:$B$9,2,0)),"",VLOOKUP(C71,'BASE '!$A$6:$B$9,2,0))</f>
        <v/>
      </c>
      <c r="E71" s="11"/>
      <c r="F71" s="14"/>
      <c r="G71" s="15"/>
    </row>
    <row r="72" spans="2:7" x14ac:dyDescent="0.25">
      <c r="B72" s="27"/>
      <c r="C72" s="11"/>
      <c r="D72" s="18" t="str">
        <f>IF(ISERROR(VLOOKUP(C72,'BASE '!$A$6:$B$9,2,0)),"",VLOOKUP(C72,'BASE '!$A$6:$B$9,2,0))</f>
        <v/>
      </c>
      <c r="E72" s="11"/>
      <c r="F72" s="14"/>
      <c r="G72" s="15"/>
    </row>
    <row r="73" spans="2:7" x14ac:dyDescent="0.25">
      <c r="B73" s="27"/>
      <c r="C73" s="11"/>
      <c r="D73" s="18" t="str">
        <f>IF(ISERROR(VLOOKUP(C73,'BASE '!$A$6:$B$9,2,0)),"",VLOOKUP(C73,'BASE '!$A$6:$B$9,2,0))</f>
        <v/>
      </c>
      <c r="E73" s="11"/>
      <c r="F73" s="14"/>
      <c r="G73" s="15"/>
    </row>
    <row r="74" spans="2:7" x14ac:dyDescent="0.25">
      <c r="B74" s="27"/>
      <c r="C74" s="11"/>
      <c r="D74" s="18" t="str">
        <f>IF(ISERROR(VLOOKUP(C74,'BASE '!$A$6:$B$9,2,0)),"",VLOOKUP(C74,'BASE '!$A$6:$B$9,2,0))</f>
        <v/>
      </c>
      <c r="E74" s="11"/>
      <c r="F74" s="14"/>
      <c r="G74" s="15"/>
    </row>
    <row r="75" spans="2:7" x14ac:dyDescent="0.25">
      <c r="B75" s="27"/>
      <c r="C75" s="11"/>
      <c r="D75" s="18" t="str">
        <f>IF(ISERROR(VLOOKUP(C75,'BASE '!$A$6:$B$9,2,0)),"",VLOOKUP(C75,'BASE '!$A$6:$B$9,2,0))</f>
        <v/>
      </c>
      <c r="E75" s="11"/>
      <c r="F75" s="14"/>
      <c r="G75" s="15"/>
    </row>
    <row r="76" spans="2:7" x14ac:dyDescent="0.25">
      <c r="B76" s="27"/>
      <c r="C76" s="11"/>
      <c r="D76" s="18" t="str">
        <f>IF(ISERROR(VLOOKUP(C76,'BASE '!$A$6:$B$9,2,0)),"",VLOOKUP(C76,'BASE '!$A$6:$B$9,2,0))</f>
        <v/>
      </c>
      <c r="E76" s="11"/>
      <c r="F76" s="14"/>
      <c r="G76" s="15"/>
    </row>
    <row r="77" spans="2:7" x14ac:dyDescent="0.25">
      <c r="B77" s="27"/>
      <c r="C77" s="11"/>
      <c r="D77" s="18" t="str">
        <f>IF(ISERROR(VLOOKUP(C77,'BASE '!$A$6:$B$9,2,0)),"",VLOOKUP(C77,'BASE '!$A$6:$B$9,2,0))</f>
        <v/>
      </c>
      <c r="E77" s="11"/>
      <c r="F77" s="14"/>
      <c r="G77" s="15"/>
    </row>
    <row r="78" spans="2:7" x14ac:dyDescent="0.25">
      <c r="B78" s="27"/>
      <c r="C78" s="11"/>
      <c r="D78" s="18" t="str">
        <f>IF(ISERROR(VLOOKUP(C78,'BASE '!$A$6:$B$9,2,0)),"",VLOOKUP(C78,'BASE '!$A$6:$B$9,2,0))</f>
        <v/>
      </c>
      <c r="E78" s="11"/>
      <c r="F78" s="14"/>
      <c r="G78" s="15"/>
    </row>
    <row r="79" spans="2:7" x14ac:dyDescent="0.25">
      <c r="B79" s="27"/>
      <c r="C79" s="11"/>
      <c r="D79" s="18" t="str">
        <f>IF(ISERROR(VLOOKUP(C79,'BASE '!$A$6:$B$9,2,0)),"",VLOOKUP(C79,'BASE '!$A$6:$B$9,2,0))</f>
        <v/>
      </c>
      <c r="E79" s="11"/>
      <c r="F79" s="14"/>
      <c r="G79" s="15"/>
    </row>
    <row r="80" spans="2:7" x14ac:dyDescent="0.25">
      <c r="B80" s="27"/>
      <c r="C80" s="11"/>
      <c r="D80" s="18" t="str">
        <f>IF(ISERROR(VLOOKUP(C80,'BASE '!$A$6:$B$9,2,0)),"",VLOOKUP(C80,'BASE '!$A$6:$B$9,2,0))</f>
        <v/>
      </c>
      <c r="E80" s="11"/>
      <c r="F80" s="14"/>
      <c r="G80" s="15"/>
    </row>
    <row r="81" spans="2:7" x14ac:dyDescent="0.25">
      <c r="B81" s="27"/>
      <c r="C81" s="11"/>
      <c r="D81" s="18" t="str">
        <f>IF(ISERROR(VLOOKUP(C81,'BASE '!$A$6:$B$9,2,0)),"",VLOOKUP(C81,'BASE '!$A$6:$B$9,2,0))</f>
        <v/>
      </c>
      <c r="E81" s="11"/>
      <c r="F81" s="14"/>
      <c r="G81" s="15"/>
    </row>
    <row r="82" spans="2:7" x14ac:dyDescent="0.25">
      <c r="B82" s="27"/>
      <c r="C82" s="11"/>
      <c r="D82" s="18" t="str">
        <f>IF(ISERROR(VLOOKUP(C82,'BASE '!$A$6:$B$9,2,0)),"",VLOOKUP(C82,'BASE '!$A$6:$B$9,2,0))</f>
        <v/>
      </c>
      <c r="E82" s="11"/>
      <c r="F82" s="14"/>
      <c r="G82" s="15"/>
    </row>
    <row r="83" spans="2:7" x14ac:dyDescent="0.25">
      <c r="B83" s="27"/>
      <c r="C83" s="11"/>
      <c r="D83" s="18" t="str">
        <f>IF(ISERROR(VLOOKUP(C83,'BASE '!$A$6:$B$9,2,0)),"",VLOOKUP(C83,'BASE '!$A$6:$B$9,2,0))</f>
        <v/>
      </c>
      <c r="E83" s="11"/>
      <c r="F83" s="14"/>
      <c r="G83" s="15"/>
    </row>
    <row r="84" spans="2:7" x14ac:dyDescent="0.25">
      <c r="B84" s="27"/>
      <c r="C84" s="11"/>
      <c r="D84" s="18" t="str">
        <f>IF(ISERROR(VLOOKUP(C84,'BASE '!$A$6:$B$9,2,0)),"",VLOOKUP(C84,'BASE '!$A$6:$B$9,2,0))</f>
        <v/>
      </c>
      <c r="E84" s="11"/>
      <c r="F84" s="14"/>
      <c r="G84" s="15"/>
    </row>
    <row r="85" spans="2:7" x14ac:dyDescent="0.25">
      <c r="B85" s="27"/>
      <c r="C85" s="11"/>
      <c r="D85" s="18" t="str">
        <f>IF(ISERROR(VLOOKUP(C85,'BASE '!$A$6:$B$9,2,0)),"",VLOOKUP(C85,'BASE '!$A$6:$B$9,2,0))</f>
        <v/>
      </c>
      <c r="E85" s="11"/>
      <c r="F85" s="14"/>
      <c r="G85" s="15"/>
    </row>
    <row r="86" spans="2:7" x14ac:dyDescent="0.25">
      <c r="B86" s="27"/>
      <c r="C86" s="11"/>
      <c r="D86" s="18" t="str">
        <f>IF(ISERROR(VLOOKUP(C86,'BASE '!$A$6:$B$9,2,0)),"",VLOOKUP(C86,'BASE '!$A$6:$B$9,2,0))</f>
        <v/>
      </c>
      <c r="E86" s="11"/>
      <c r="F86" s="14"/>
      <c r="G86" s="15"/>
    </row>
    <row r="87" spans="2:7" x14ac:dyDescent="0.25">
      <c r="B87" s="27"/>
      <c r="C87" s="11"/>
      <c r="D87" s="18" t="str">
        <f>IF(ISERROR(VLOOKUP(C87,'BASE '!$A$6:$B$9,2,0)),"",VLOOKUP(C87,'BASE '!$A$6:$B$9,2,0))</f>
        <v/>
      </c>
      <c r="E87" s="11"/>
      <c r="F87" s="14"/>
      <c r="G87" s="15"/>
    </row>
    <row r="88" spans="2:7" x14ac:dyDescent="0.25">
      <c r="B88" s="27"/>
      <c r="C88" s="11"/>
      <c r="D88" s="18" t="str">
        <f>IF(ISERROR(VLOOKUP(C88,'BASE '!$A$6:$B$9,2,0)),"",VLOOKUP(C88,'BASE '!$A$6:$B$9,2,0))</f>
        <v/>
      </c>
      <c r="E88" s="11"/>
      <c r="F88" s="14"/>
      <c r="G88" s="15"/>
    </row>
    <row r="89" spans="2:7" x14ac:dyDescent="0.25">
      <c r="B89" s="27"/>
      <c r="C89" s="11"/>
      <c r="D89" s="18" t="str">
        <f>IF(ISERROR(VLOOKUP(C89,'BASE '!$A$6:$B$9,2,0)),"",VLOOKUP(C89,'BASE '!$A$6:$B$9,2,0))</f>
        <v/>
      </c>
      <c r="E89" s="11"/>
      <c r="F89" s="14"/>
      <c r="G89" s="15"/>
    </row>
    <row r="90" spans="2:7" x14ac:dyDescent="0.25">
      <c r="B90" s="27"/>
      <c r="C90" s="11"/>
      <c r="D90" s="18" t="str">
        <f>IF(ISERROR(VLOOKUP(C90,'BASE '!$A$6:$B$9,2,0)),"",VLOOKUP(C90,'BASE '!$A$6:$B$9,2,0))</f>
        <v/>
      </c>
      <c r="E90" s="11"/>
      <c r="F90" s="14"/>
      <c r="G90" s="15"/>
    </row>
    <row r="91" spans="2:7" x14ac:dyDescent="0.25">
      <c r="B91" s="27"/>
      <c r="C91" s="11"/>
      <c r="D91" s="18" t="str">
        <f>IF(ISERROR(VLOOKUP(C91,'BASE '!$A$6:$B$9,2,0)),"",VLOOKUP(C91,'BASE '!$A$6:$B$9,2,0))</f>
        <v/>
      </c>
      <c r="E91" s="11"/>
      <c r="F91" s="14"/>
      <c r="G91" s="15"/>
    </row>
    <row r="92" spans="2:7" x14ac:dyDescent="0.25">
      <c r="B92" s="27"/>
      <c r="C92" s="11"/>
      <c r="D92" s="18" t="str">
        <f>IF(ISERROR(VLOOKUP(C92,'BASE '!$A$6:$B$9,2,0)),"",VLOOKUP(C92,'BASE '!$A$6:$B$9,2,0))</f>
        <v/>
      </c>
      <c r="E92" s="11"/>
      <c r="F92" s="14"/>
      <c r="G92" s="15"/>
    </row>
    <row r="93" spans="2:7" x14ac:dyDescent="0.25">
      <c r="B93" s="27"/>
      <c r="C93" s="11"/>
      <c r="D93" s="18" t="str">
        <f>IF(ISERROR(VLOOKUP(C93,'BASE '!$A$6:$B$9,2,0)),"",VLOOKUP(C93,'BASE '!$A$6:$B$9,2,0))</f>
        <v/>
      </c>
      <c r="E93" s="11"/>
      <c r="F93" s="14"/>
      <c r="G93" s="15"/>
    </row>
    <row r="94" spans="2:7" x14ac:dyDescent="0.25">
      <c r="B94" s="27"/>
      <c r="C94" s="11"/>
      <c r="D94" s="18" t="str">
        <f>IF(ISERROR(VLOOKUP(C94,'BASE '!$A$6:$B$9,2,0)),"",VLOOKUP(C94,'BASE '!$A$6:$B$9,2,0))</f>
        <v/>
      </c>
      <c r="E94" s="11"/>
      <c r="F94" s="14"/>
      <c r="G94" s="15"/>
    </row>
    <row r="95" spans="2:7" x14ac:dyDescent="0.25">
      <c r="B95" s="27"/>
      <c r="C95" s="11"/>
      <c r="D95" s="18" t="str">
        <f>IF(ISERROR(VLOOKUP(C95,'BASE '!$A$6:$B$9,2,0)),"",VLOOKUP(C95,'BASE '!$A$6:$B$9,2,0))</f>
        <v/>
      </c>
      <c r="E95" s="11"/>
      <c r="F95" s="14"/>
      <c r="G95" s="15"/>
    </row>
    <row r="96" spans="2:7" x14ac:dyDescent="0.25">
      <c r="B96" s="27"/>
      <c r="C96" s="11"/>
      <c r="D96" s="18" t="str">
        <f>IF(ISERROR(VLOOKUP(C96,'BASE '!$A$6:$B$9,2,0)),"",VLOOKUP(C96,'BASE '!$A$6:$B$9,2,0))</f>
        <v/>
      </c>
      <c r="E96" s="11"/>
      <c r="F96" s="14"/>
      <c r="G96" s="15"/>
    </row>
    <row r="97" spans="2:7" x14ac:dyDescent="0.25">
      <c r="B97" s="27"/>
      <c r="C97" s="11"/>
      <c r="D97" s="18" t="str">
        <f>IF(ISERROR(VLOOKUP(C97,'BASE '!$A$6:$B$9,2,0)),"",VLOOKUP(C97,'BASE '!$A$6:$B$9,2,0))</f>
        <v/>
      </c>
      <c r="E97" s="11"/>
      <c r="F97" s="14"/>
      <c r="G97" s="15"/>
    </row>
    <row r="98" spans="2:7" x14ac:dyDescent="0.25">
      <c r="B98" s="27"/>
      <c r="C98" s="11"/>
      <c r="D98" s="18" t="str">
        <f>IF(ISERROR(VLOOKUP(C98,'BASE '!$A$6:$B$9,2,0)),"",VLOOKUP(C98,'BASE '!$A$6:$B$9,2,0))</f>
        <v/>
      </c>
      <c r="E98" s="11"/>
      <c r="F98" s="14"/>
      <c r="G98" s="15"/>
    </row>
    <row r="99" spans="2:7" x14ac:dyDescent="0.25">
      <c r="B99" s="27"/>
      <c r="C99" s="11"/>
      <c r="D99" s="18" t="str">
        <f>IF(ISERROR(VLOOKUP(C99,'BASE '!$A$6:$B$9,2,0)),"",VLOOKUP(C99,'BASE '!$A$6:$B$9,2,0))</f>
        <v/>
      </c>
      <c r="E99" s="11"/>
      <c r="F99" s="14"/>
      <c r="G99" s="15"/>
    </row>
    <row r="100" spans="2:7" x14ac:dyDescent="0.25">
      <c r="B100" s="27"/>
      <c r="C100" s="11"/>
      <c r="D100" s="18" t="str">
        <f>IF(ISERROR(VLOOKUP(C100,'BASE '!$A$6:$B$9,2,0)),"",VLOOKUP(C100,'BASE '!$A$6:$B$9,2,0))</f>
        <v/>
      </c>
      <c r="E100" s="11"/>
      <c r="F100" s="14"/>
      <c r="G100" s="15"/>
    </row>
    <row r="101" spans="2:7" x14ac:dyDescent="0.25">
      <c r="B101" s="27"/>
      <c r="C101" s="11"/>
      <c r="D101" s="18" t="str">
        <f>IF(ISERROR(VLOOKUP(C101,'BASE '!$A$6:$B$9,2,0)),"",VLOOKUP(C101,'BASE '!$A$6:$B$9,2,0))</f>
        <v/>
      </c>
      <c r="E101" s="11"/>
      <c r="F101" s="14"/>
      <c r="G101" s="15"/>
    </row>
    <row r="102" spans="2:7" x14ac:dyDescent="0.25">
      <c r="B102" s="27"/>
      <c r="C102" s="11"/>
      <c r="D102" s="18" t="str">
        <f>IF(ISERROR(VLOOKUP(C102,'BASE '!$A$6:$B$9,2,0)),"",VLOOKUP(C102,'BASE '!$A$6:$B$9,2,0))</f>
        <v/>
      </c>
      <c r="E102" s="11"/>
      <c r="F102" s="14"/>
      <c r="G102" s="15"/>
    </row>
    <row r="103" spans="2:7" x14ac:dyDescent="0.25">
      <c r="B103" s="27"/>
      <c r="C103" s="11"/>
      <c r="D103" s="18" t="str">
        <f>IF(ISERROR(VLOOKUP(C103,'BASE '!$A$6:$B$9,2,0)),"",VLOOKUP(C103,'BASE '!$A$6:$B$9,2,0))</f>
        <v/>
      </c>
      <c r="E103" s="11"/>
      <c r="F103" s="14"/>
      <c r="G103" s="15"/>
    </row>
    <row r="104" spans="2:7" x14ac:dyDescent="0.25">
      <c r="B104" s="27"/>
      <c r="C104" s="11"/>
      <c r="D104" s="18" t="str">
        <f>IF(ISERROR(VLOOKUP(C104,'BASE '!$A$6:$B$9,2,0)),"",VLOOKUP(C104,'BASE '!$A$6:$B$9,2,0))</f>
        <v/>
      </c>
      <c r="E104" s="11"/>
      <c r="F104" s="14"/>
      <c r="G104" s="15"/>
    </row>
    <row r="105" spans="2:7" x14ac:dyDescent="0.25">
      <c r="B105" s="27"/>
      <c r="C105" s="11"/>
      <c r="D105" s="18" t="str">
        <f>IF(ISERROR(VLOOKUP(C105,'BASE '!$A$6:$B$9,2,0)),"",VLOOKUP(C105,'BASE '!$A$6:$B$9,2,0))</f>
        <v/>
      </c>
      <c r="E105" s="11"/>
      <c r="F105" s="14"/>
      <c r="G105" s="15"/>
    </row>
    <row r="106" spans="2:7" x14ac:dyDescent="0.25">
      <c r="B106" s="27"/>
      <c r="C106" s="11"/>
      <c r="D106" s="18" t="str">
        <f>IF(ISERROR(VLOOKUP(C106,'BASE '!$A$6:$B$9,2,0)),"",VLOOKUP(C106,'BASE '!$A$6:$B$9,2,0))</f>
        <v/>
      </c>
      <c r="E106" s="11"/>
      <c r="F106" s="14"/>
      <c r="G106" s="15"/>
    </row>
    <row r="107" spans="2:7" x14ac:dyDescent="0.25">
      <c r="B107" s="27"/>
      <c r="C107" s="11"/>
      <c r="D107" s="18" t="str">
        <f>IF(ISERROR(VLOOKUP(C107,'BASE '!$A$6:$B$9,2,0)),"",VLOOKUP(C107,'BASE '!$A$6:$B$9,2,0))</f>
        <v/>
      </c>
      <c r="E107" s="11"/>
      <c r="F107" s="14"/>
      <c r="G107" s="15"/>
    </row>
    <row r="108" spans="2:7" x14ac:dyDescent="0.25">
      <c r="B108" s="27"/>
      <c r="C108" s="11"/>
      <c r="D108" s="18" t="str">
        <f>IF(ISERROR(VLOOKUP(C108,'BASE '!$A$6:$B$9,2,0)),"",VLOOKUP(C108,'BASE '!$A$6:$B$9,2,0))</f>
        <v/>
      </c>
      <c r="E108" s="11"/>
      <c r="F108" s="14"/>
      <c r="G108" s="15"/>
    </row>
    <row r="109" spans="2:7" x14ac:dyDescent="0.25">
      <c r="B109" s="27"/>
      <c r="C109" s="11"/>
      <c r="D109" s="18" t="str">
        <f>IF(ISERROR(VLOOKUP(C109,'BASE '!$A$6:$B$9,2,0)),"",VLOOKUP(C109,'BASE '!$A$6:$B$9,2,0))</f>
        <v/>
      </c>
      <c r="E109" s="11"/>
      <c r="F109" s="14"/>
      <c r="G109" s="15"/>
    </row>
    <row r="110" spans="2:7" x14ac:dyDescent="0.25">
      <c r="B110" s="27"/>
      <c r="C110" s="11"/>
      <c r="D110" s="18" t="str">
        <f>IF(ISERROR(VLOOKUP(C110,'BASE '!$A$6:$B$9,2,0)),"",VLOOKUP(C110,'BASE '!$A$6:$B$9,2,0))</f>
        <v/>
      </c>
      <c r="E110" s="11"/>
      <c r="F110" s="14"/>
      <c r="G110" s="15"/>
    </row>
    <row r="111" spans="2:7" x14ac:dyDescent="0.25">
      <c r="B111" s="27"/>
      <c r="C111" s="11"/>
      <c r="D111" s="18" t="str">
        <f>IF(ISERROR(VLOOKUP(C111,'BASE '!$A$6:$B$9,2,0)),"",VLOOKUP(C111,'BASE '!$A$6:$B$9,2,0))</f>
        <v/>
      </c>
      <c r="E111" s="11"/>
      <c r="F111" s="14"/>
      <c r="G111" s="15"/>
    </row>
    <row r="112" spans="2:7" x14ac:dyDescent="0.25">
      <c r="B112" s="27"/>
      <c r="C112" s="11"/>
      <c r="D112" s="18" t="str">
        <f>IF(ISERROR(VLOOKUP(C112,'BASE '!$A$6:$B$9,2,0)),"",VLOOKUP(C112,'BASE '!$A$6:$B$9,2,0))</f>
        <v/>
      </c>
      <c r="E112" s="11"/>
      <c r="F112" s="14"/>
      <c r="G112" s="15"/>
    </row>
    <row r="113" spans="2:7" x14ac:dyDescent="0.25">
      <c r="B113" s="27"/>
      <c r="C113" s="11"/>
      <c r="D113" s="18" t="str">
        <f>IF(ISERROR(VLOOKUP(C113,'BASE '!$A$6:$B$9,2,0)),"",VLOOKUP(C113,'BASE '!$A$6:$B$9,2,0))</f>
        <v/>
      </c>
      <c r="E113" s="11"/>
      <c r="F113" s="14"/>
      <c r="G113" s="15"/>
    </row>
    <row r="114" spans="2:7" x14ac:dyDescent="0.25">
      <c r="B114" s="27"/>
      <c r="C114" s="11"/>
      <c r="D114" s="18" t="str">
        <f>IF(ISERROR(VLOOKUP(C114,'BASE '!$A$6:$B$9,2,0)),"",VLOOKUP(C114,'BASE '!$A$6:$B$9,2,0))</f>
        <v/>
      </c>
      <c r="E114" s="11"/>
      <c r="F114" s="14"/>
      <c r="G114" s="15"/>
    </row>
    <row r="115" spans="2:7" x14ac:dyDescent="0.25">
      <c r="B115" s="27"/>
      <c r="C115" s="11"/>
      <c r="D115" s="18" t="str">
        <f>IF(ISERROR(VLOOKUP(C115,'BASE '!$A$6:$B$9,2,0)),"",VLOOKUP(C115,'BASE '!$A$6:$B$9,2,0))</f>
        <v/>
      </c>
      <c r="E115" s="11"/>
      <c r="F115" s="14"/>
      <c r="G115" s="15"/>
    </row>
    <row r="116" spans="2:7" x14ac:dyDescent="0.25">
      <c r="B116" s="27"/>
      <c r="C116" s="11"/>
      <c r="D116" s="18" t="str">
        <f>IF(ISERROR(VLOOKUP(C116,'BASE '!$A$6:$B$9,2,0)),"",VLOOKUP(C116,'BASE '!$A$6:$B$9,2,0))</f>
        <v/>
      </c>
      <c r="E116" s="11"/>
      <c r="F116" s="14"/>
      <c r="G116" s="15"/>
    </row>
    <row r="117" spans="2:7" x14ac:dyDescent="0.25">
      <c r="B117" s="27"/>
      <c r="C117" s="11"/>
      <c r="D117" s="18" t="str">
        <f>IF(ISERROR(VLOOKUP(C117,'BASE '!$A$6:$B$9,2,0)),"",VLOOKUP(C117,'BASE '!$A$6:$B$9,2,0))</f>
        <v/>
      </c>
      <c r="E117" s="11"/>
      <c r="F117" s="14"/>
      <c r="G117" s="15"/>
    </row>
    <row r="118" spans="2:7" x14ac:dyDescent="0.25">
      <c r="B118" s="27"/>
      <c r="C118" s="11"/>
      <c r="D118" s="18" t="str">
        <f>IF(ISERROR(VLOOKUP(C118,'BASE '!$A$6:$B$9,2,0)),"",VLOOKUP(C118,'BASE '!$A$6:$B$9,2,0))</f>
        <v/>
      </c>
      <c r="E118" s="11"/>
      <c r="F118" s="14"/>
      <c r="G118" s="15"/>
    </row>
    <row r="119" spans="2:7" x14ac:dyDescent="0.25">
      <c r="B119" s="27"/>
      <c r="C119" s="11"/>
      <c r="D119" s="18" t="str">
        <f>IF(ISERROR(VLOOKUP(C119,'BASE '!$A$6:$B$9,2,0)),"",VLOOKUP(C119,'BASE '!$A$6:$B$9,2,0))</f>
        <v/>
      </c>
      <c r="E119" s="11"/>
      <c r="F119" s="14"/>
      <c r="G119" s="15"/>
    </row>
    <row r="120" spans="2:7" x14ac:dyDescent="0.25">
      <c r="B120" s="27"/>
      <c r="C120" s="11"/>
      <c r="D120" s="18" t="str">
        <f>IF(ISERROR(VLOOKUP(C120,'BASE '!$A$6:$B$9,2,0)),"",VLOOKUP(C120,'BASE '!$A$6:$B$9,2,0))</f>
        <v/>
      </c>
      <c r="E120" s="11"/>
      <c r="F120" s="14"/>
      <c r="G120" s="15"/>
    </row>
    <row r="121" spans="2:7" x14ac:dyDescent="0.25">
      <c r="B121" s="27"/>
      <c r="C121" s="11"/>
      <c r="D121" s="18" t="str">
        <f>IF(ISERROR(VLOOKUP(C121,'BASE '!$A$6:$B$9,2,0)),"",VLOOKUP(C121,'BASE '!$A$6:$B$9,2,0))</f>
        <v/>
      </c>
      <c r="E121" s="11"/>
      <c r="F121" s="14"/>
      <c r="G121" s="15"/>
    </row>
    <row r="122" spans="2:7" x14ac:dyDescent="0.25">
      <c r="B122" s="27"/>
      <c r="C122" s="11"/>
      <c r="D122" s="18" t="str">
        <f>IF(ISERROR(VLOOKUP(C122,'BASE '!$A$6:$B$9,2,0)),"",VLOOKUP(C122,'BASE '!$A$6:$B$9,2,0))</f>
        <v/>
      </c>
      <c r="E122" s="11"/>
      <c r="F122" s="14"/>
      <c r="G122" s="15"/>
    </row>
    <row r="123" spans="2:7" x14ac:dyDescent="0.25">
      <c r="B123" s="27"/>
      <c r="C123" s="11"/>
      <c r="D123" s="18" t="str">
        <f>IF(ISERROR(VLOOKUP(C123,'BASE '!$A$6:$B$9,2,0)),"",VLOOKUP(C123,'BASE '!$A$6:$B$9,2,0))</f>
        <v/>
      </c>
      <c r="E123" s="11"/>
      <c r="F123" s="14"/>
      <c r="G123" s="15"/>
    </row>
    <row r="124" spans="2:7" x14ac:dyDescent="0.25">
      <c r="B124" s="27"/>
      <c r="C124" s="11"/>
      <c r="D124" s="18" t="str">
        <f>IF(ISERROR(VLOOKUP(C124,'BASE '!$A$6:$B$9,2,0)),"",VLOOKUP(C124,'BASE '!$A$6:$B$9,2,0))</f>
        <v/>
      </c>
      <c r="E124" s="11"/>
      <c r="F124" s="14"/>
      <c r="G124" s="15"/>
    </row>
    <row r="125" spans="2:7" x14ac:dyDescent="0.25">
      <c r="B125" s="27"/>
      <c r="C125" s="11"/>
      <c r="D125" s="18" t="str">
        <f>IF(ISERROR(VLOOKUP(C125,'BASE '!$A$6:$B$9,2,0)),"",VLOOKUP(C125,'BASE '!$A$6:$B$9,2,0))</f>
        <v/>
      </c>
      <c r="E125" s="11"/>
      <c r="F125" s="14"/>
      <c r="G125" s="15"/>
    </row>
    <row r="126" spans="2:7" x14ac:dyDescent="0.25">
      <c r="B126" s="27"/>
      <c r="C126" s="11"/>
      <c r="D126" s="18" t="str">
        <f>IF(ISERROR(VLOOKUP(C126,'BASE '!$A$6:$B$9,2,0)),"",VLOOKUP(C126,'BASE '!$A$6:$B$9,2,0))</f>
        <v/>
      </c>
      <c r="E126" s="11"/>
      <c r="F126" s="14"/>
      <c r="G126" s="15"/>
    </row>
    <row r="127" spans="2:7" x14ac:dyDescent="0.25">
      <c r="B127" s="27"/>
      <c r="C127" s="11"/>
      <c r="D127" s="18" t="str">
        <f>IF(ISERROR(VLOOKUP(C127,'BASE '!$A$6:$B$9,2,0)),"",VLOOKUP(C127,'BASE '!$A$6:$B$9,2,0))</f>
        <v/>
      </c>
      <c r="E127" s="11"/>
      <c r="F127" s="14"/>
      <c r="G127" s="15"/>
    </row>
    <row r="128" spans="2:7" x14ac:dyDescent="0.25">
      <c r="B128" s="27"/>
      <c r="C128" s="11"/>
      <c r="D128" s="18" t="str">
        <f>IF(ISERROR(VLOOKUP(C128,'BASE '!$A$6:$B$9,2,0)),"",VLOOKUP(C128,'BASE '!$A$6:$B$9,2,0))</f>
        <v/>
      </c>
      <c r="E128" s="11"/>
      <c r="F128" s="14"/>
      <c r="G128" s="15"/>
    </row>
    <row r="129" spans="2:7" x14ac:dyDescent="0.25">
      <c r="B129" s="27"/>
      <c r="C129" s="11"/>
      <c r="D129" s="18" t="str">
        <f>IF(ISERROR(VLOOKUP(C129,'BASE '!$A$6:$B$9,2,0)),"",VLOOKUP(C129,'BASE '!$A$6:$B$9,2,0))</f>
        <v/>
      </c>
      <c r="E129" s="11"/>
      <c r="F129" s="14"/>
      <c r="G129" s="15"/>
    </row>
    <row r="130" spans="2:7" x14ac:dyDescent="0.25">
      <c r="B130" s="27"/>
      <c r="C130" s="11"/>
      <c r="D130" s="18" t="str">
        <f>IF(ISERROR(VLOOKUP(C130,'BASE '!$A$6:$B$9,2,0)),"",VLOOKUP(C130,'BASE '!$A$6:$B$9,2,0))</f>
        <v/>
      </c>
      <c r="E130" s="11"/>
      <c r="F130" s="14"/>
      <c r="G130" s="15"/>
    </row>
    <row r="131" spans="2:7" x14ac:dyDescent="0.25">
      <c r="B131" s="27"/>
      <c r="C131" s="11"/>
      <c r="D131" s="18" t="str">
        <f>IF(ISERROR(VLOOKUP(C131,'BASE '!$A$6:$B$9,2,0)),"",VLOOKUP(C131,'BASE '!$A$6:$B$9,2,0))</f>
        <v/>
      </c>
      <c r="E131" s="11"/>
      <c r="F131" s="14"/>
      <c r="G131" s="15"/>
    </row>
    <row r="132" spans="2:7" x14ac:dyDescent="0.25">
      <c r="B132" s="27"/>
      <c r="C132" s="11"/>
      <c r="D132" s="18" t="str">
        <f>IF(ISERROR(VLOOKUP(C132,'BASE '!$A$6:$B$9,2,0)),"",VLOOKUP(C132,'BASE '!$A$6:$B$9,2,0))</f>
        <v/>
      </c>
      <c r="E132" s="11"/>
      <c r="F132" s="14"/>
      <c r="G132" s="15"/>
    </row>
    <row r="133" spans="2:7" x14ac:dyDescent="0.25">
      <c r="B133" s="27"/>
      <c r="C133" s="11"/>
      <c r="D133" s="18" t="str">
        <f>IF(ISERROR(VLOOKUP(C133,'BASE '!$A$6:$B$9,2,0)),"",VLOOKUP(C133,'BASE '!$A$6:$B$9,2,0))</f>
        <v/>
      </c>
      <c r="E133" s="11"/>
      <c r="F133" s="14"/>
      <c r="G133" s="15"/>
    </row>
    <row r="134" spans="2:7" x14ac:dyDescent="0.25">
      <c r="B134" s="27"/>
      <c r="C134" s="11"/>
      <c r="D134" s="18" t="str">
        <f>IF(ISERROR(VLOOKUP(C134,'BASE '!$A$6:$B$9,2,0)),"",VLOOKUP(C134,'BASE '!$A$6:$B$9,2,0))</f>
        <v/>
      </c>
      <c r="E134" s="11"/>
      <c r="F134" s="14"/>
      <c r="G134" s="15"/>
    </row>
    <row r="135" spans="2:7" x14ac:dyDescent="0.25">
      <c r="B135" s="27"/>
      <c r="C135" s="11"/>
      <c r="D135" s="18" t="str">
        <f>IF(ISERROR(VLOOKUP(C135,'BASE '!$A$6:$B$9,2,0)),"",VLOOKUP(C135,'BASE '!$A$6:$B$9,2,0))</f>
        <v/>
      </c>
      <c r="E135" s="11"/>
      <c r="F135" s="14"/>
      <c r="G135" s="15"/>
    </row>
    <row r="136" spans="2:7" x14ac:dyDescent="0.25">
      <c r="B136" s="27"/>
      <c r="C136" s="11"/>
      <c r="D136" s="18" t="str">
        <f>IF(ISERROR(VLOOKUP(C136,'BASE '!$A$6:$B$9,2,0)),"",VLOOKUP(C136,'BASE '!$A$6:$B$9,2,0))</f>
        <v/>
      </c>
      <c r="E136" s="11"/>
      <c r="F136" s="14"/>
      <c r="G136" s="15"/>
    </row>
    <row r="137" spans="2:7" x14ac:dyDescent="0.25">
      <c r="B137" s="27"/>
      <c r="C137" s="11"/>
      <c r="D137" s="18" t="str">
        <f>IF(ISERROR(VLOOKUP(C137,'BASE '!$A$6:$B$9,2,0)),"",VLOOKUP(C137,'BASE '!$A$6:$B$9,2,0))</f>
        <v/>
      </c>
      <c r="E137" s="11"/>
      <c r="F137" s="14"/>
      <c r="G137" s="15"/>
    </row>
    <row r="138" spans="2:7" x14ac:dyDescent="0.25">
      <c r="B138" s="27"/>
      <c r="C138" s="11"/>
      <c r="D138" s="18" t="str">
        <f>IF(ISERROR(VLOOKUP(C138,'BASE '!$A$6:$B$9,2,0)),"",VLOOKUP(C138,'BASE '!$A$6:$B$9,2,0))</f>
        <v/>
      </c>
      <c r="E138" s="11"/>
      <c r="F138" s="14"/>
      <c r="G138" s="15"/>
    </row>
    <row r="139" spans="2:7" x14ac:dyDescent="0.25">
      <c r="B139" s="27"/>
      <c r="C139" s="11"/>
      <c r="D139" s="18" t="str">
        <f>IF(ISERROR(VLOOKUP(C139,'BASE '!$A$6:$B$9,2,0)),"",VLOOKUP(C139,'BASE '!$A$6:$B$9,2,0))</f>
        <v/>
      </c>
      <c r="E139" s="11"/>
      <c r="F139" s="14"/>
      <c r="G139" s="15"/>
    </row>
    <row r="140" spans="2:7" x14ac:dyDescent="0.25">
      <c r="B140" s="27"/>
      <c r="C140" s="11"/>
      <c r="D140" s="18" t="str">
        <f>IF(ISERROR(VLOOKUP(C140,'BASE '!$A$6:$B$9,2,0)),"",VLOOKUP(C140,'BASE '!$A$6:$B$9,2,0))</f>
        <v/>
      </c>
      <c r="E140" s="11"/>
      <c r="F140" s="14"/>
      <c r="G140" s="15"/>
    </row>
    <row r="141" spans="2:7" x14ac:dyDescent="0.25">
      <c r="B141" s="27"/>
      <c r="C141" s="11"/>
      <c r="D141" s="18" t="str">
        <f>IF(ISERROR(VLOOKUP(C141,'BASE '!$A$6:$B$9,2,0)),"",VLOOKUP(C141,'BASE '!$A$6:$B$9,2,0))</f>
        <v/>
      </c>
      <c r="E141" s="11"/>
      <c r="F141" s="14"/>
      <c r="G141" s="15"/>
    </row>
    <row r="142" spans="2:7" x14ac:dyDescent="0.25">
      <c r="B142" s="27"/>
      <c r="C142" s="11"/>
      <c r="D142" s="18" t="str">
        <f>IF(ISERROR(VLOOKUP(C142,'BASE '!$A$6:$B$9,2,0)),"",VLOOKUP(C142,'BASE '!$A$6:$B$9,2,0))</f>
        <v/>
      </c>
      <c r="E142" s="11"/>
      <c r="F142" s="14"/>
      <c r="G142" s="15"/>
    </row>
    <row r="143" spans="2:7" x14ac:dyDescent="0.25">
      <c r="B143" s="27"/>
      <c r="C143" s="11"/>
      <c r="D143" s="18" t="str">
        <f>IF(ISERROR(VLOOKUP(C143,'BASE '!$A$6:$B$9,2,0)),"",VLOOKUP(C143,'BASE '!$A$6:$B$9,2,0))</f>
        <v/>
      </c>
      <c r="E143" s="11"/>
      <c r="F143" s="14"/>
      <c r="G143" s="15"/>
    </row>
    <row r="144" spans="2:7" x14ac:dyDescent="0.25">
      <c r="B144" s="27"/>
      <c r="C144" s="11"/>
      <c r="D144" s="18" t="str">
        <f>IF(ISERROR(VLOOKUP(C144,'BASE '!$A$6:$B$9,2,0)),"",VLOOKUP(C144,'BASE '!$A$6:$B$9,2,0))</f>
        <v/>
      </c>
      <c r="E144" s="11"/>
      <c r="F144" s="14"/>
      <c r="G144" s="15"/>
    </row>
    <row r="145" spans="2:7" x14ac:dyDescent="0.25">
      <c r="B145" s="27"/>
      <c r="C145" s="11"/>
      <c r="D145" s="18" t="str">
        <f>IF(ISERROR(VLOOKUP(C145,'BASE '!$A$6:$B$9,2,0)),"",VLOOKUP(C145,'BASE '!$A$6:$B$9,2,0))</f>
        <v/>
      </c>
      <c r="E145" s="11"/>
      <c r="F145" s="14"/>
      <c r="G145" s="15"/>
    </row>
    <row r="146" spans="2:7" x14ac:dyDescent="0.25">
      <c r="B146" s="27"/>
      <c r="C146" s="11"/>
      <c r="D146" s="18" t="str">
        <f>IF(ISERROR(VLOOKUP(C146,'BASE '!$A$6:$B$9,2,0)),"",VLOOKUP(C146,'BASE '!$A$6:$B$9,2,0))</f>
        <v/>
      </c>
      <c r="E146" s="11"/>
      <c r="F146" s="14"/>
      <c r="G146" s="15"/>
    </row>
    <row r="147" spans="2:7" x14ac:dyDescent="0.25">
      <c r="B147" s="27"/>
      <c r="C147" s="11"/>
      <c r="D147" s="18" t="str">
        <f>IF(ISERROR(VLOOKUP(C147,'BASE '!$A$6:$B$9,2,0)),"",VLOOKUP(C147,'BASE '!$A$6:$B$9,2,0))</f>
        <v/>
      </c>
      <c r="E147" s="11"/>
      <c r="F147" s="14"/>
      <c r="G147" s="15"/>
    </row>
    <row r="148" spans="2:7" x14ac:dyDescent="0.25">
      <c r="B148" s="27"/>
      <c r="C148" s="11"/>
      <c r="D148" s="18" t="str">
        <f>IF(ISERROR(VLOOKUP(C148,'BASE '!$A$6:$B$9,2,0)),"",VLOOKUP(C148,'BASE '!$A$6:$B$9,2,0))</f>
        <v/>
      </c>
      <c r="E148" s="11"/>
      <c r="F148" s="14"/>
      <c r="G148" s="15"/>
    </row>
    <row r="149" spans="2:7" x14ac:dyDescent="0.25">
      <c r="B149" s="27"/>
      <c r="C149" s="11"/>
      <c r="D149" s="18" t="str">
        <f>IF(ISERROR(VLOOKUP(C149,'BASE '!$A$6:$B$9,2,0)),"",VLOOKUP(C149,'BASE '!$A$6:$B$9,2,0))</f>
        <v/>
      </c>
      <c r="E149" s="11"/>
      <c r="F149" s="14"/>
      <c r="G149" s="15"/>
    </row>
    <row r="150" spans="2:7" x14ac:dyDescent="0.25">
      <c r="B150" s="27"/>
      <c r="C150" s="11"/>
      <c r="D150" s="18" t="str">
        <f>IF(ISERROR(VLOOKUP(C150,'BASE '!$A$6:$B$9,2,0)),"",VLOOKUP(C150,'BASE '!$A$6:$B$9,2,0))</f>
        <v/>
      </c>
      <c r="E150" s="11"/>
      <c r="F150" s="14"/>
      <c r="G150" s="15"/>
    </row>
    <row r="151" spans="2:7" x14ac:dyDescent="0.25">
      <c r="B151" s="27"/>
      <c r="C151" s="11"/>
      <c r="D151" s="18" t="str">
        <f>IF(ISERROR(VLOOKUP(C151,'BASE '!$A$6:$B$9,2,0)),"",VLOOKUP(C151,'BASE '!$A$6:$B$9,2,0))</f>
        <v/>
      </c>
      <c r="E151" s="11"/>
      <c r="F151" s="14"/>
      <c r="G151" s="15"/>
    </row>
    <row r="152" spans="2:7" x14ac:dyDescent="0.25">
      <c r="B152" s="27"/>
      <c r="C152" s="11"/>
      <c r="D152" s="18" t="str">
        <f>IF(ISERROR(VLOOKUP(C152,'BASE '!$A$6:$B$9,2,0)),"",VLOOKUP(C152,'BASE '!$A$6:$B$9,2,0))</f>
        <v/>
      </c>
      <c r="E152" s="11"/>
      <c r="F152" s="14"/>
      <c r="G152" s="15"/>
    </row>
    <row r="153" spans="2:7" x14ac:dyDescent="0.25">
      <c r="B153" s="27"/>
      <c r="C153" s="11"/>
      <c r="D153" s="18" t="str">
        <f>IF(ISERROR(VLOOKUP(C153,'BASE '!$A$6:$B$9,2,0)),"",VLOOKUP(C153,'BASE '!$A$6:$B$9,2,0))</f>
        <v/>
      </c>
      <c r="E153" s="11"/>
      <c r="F153" s="14"/>
      <c r="G153" s="15"/>
    </row>
    <row r="154" spans="2:7" x14ac:dyDescent="0.25">
      <c r="B154" s="27"/>
      <c r="C154" s="11"/>
      <c r="D154" s="18" t="str">
        <f>IF(ISERROR(VLOOKUP(C154,'BASE '!$A$6:$B$9,2,0)),"",VLOOKUP(C154,'BASE '!$A$6:$B$9,2,0))</f>
        <v/>
      </c>
      <c r="E154" s="11"/>
      <c r="F154" s="14"/>
      <c r="G154" s="15"/>
    </row>
    <row r="155" spans="2:7" x14ac:dyDescent="0.25">
      <c r="B155" s="27"/>
      <c r="C155" s="11"/>
      <c r="D155" s="18" t="str">
        <f>IF(ISERROR(VLOOKUP(C155,'BASE '!$A$6:$B$9,2,0)),"",VLOOKUP(C155,'BASE '!$A$6:$B$9,2,0))</f>
        <v/>
      </c>
      <c r="E155" s="11"/>
      <c r="F155" s="14"/>
      <c r="G155" s="15"/>
    </row>
    <row r="156" spans="2:7" x14ac:dyDescent="0.25">
      <c r="B156" s="27"/>
      <c r="C156" s="11"/>
      <c r="D156" s="18" t="str">
        <f>IF(ISERROR(VLOOKUP(C156,'BASE '!$A$6:$B$9,2,0)),"",VLOOKUP(C156,'BASE '!$A$6:$B$9,2,0))</f>
        <v/>
      </c>
      <c r="E156" s="11"/>
      <c r="F156" s="14"/>
      <c r="G156" s="15"/>
    </row>
    <row r="157" spans="2:7" x14ac:dyDescent="0.25">
      <c r="B157" s="27"/>
      <c r="C157" s="11"/>
      <c r="D157" s="18" t="str">
        <f>IF(ISERROR(VLOOKUP(C157,'BASE '!$A$6:$B$9,2,0)),"",VLOOKUP(C157,'BASE '!$A$6:$B$9,2,0))</f>
        <v/>
      </c>
      <c r="E157" s="11"/>
      <c r="F157" s="14"/>
      <c r="G157" s="15"/>
    </row>
    <row r="158" spans="2:7" x14ac:dyDescent="0.25">
      <c r="B158" s="27"/>
      <c r="C158" s="11"/>
      <c r="D158" s="18" t="str">
        <f>IF(ISERROR(VLOOKUP(C158,'BASE '!$A$6:$B$9,2,0)),"",VLOOKUP(C158,'BASE '!$A$6:$B$9,2,0))</f>
        <v/>
      </c>
      <c r="E158" s="11"/>
      <c r="F158" s="14"/>
      <c r="G158" s="15"/>
    </row>
    <row r="159" spans="2:7" x14ac:dyDescent="0.25">
      <c r="B159" s="27"/>
      <c r="C159" s="11"/>
      <c r="D159" s="18" t="str">
        <f>IF(ISERROR(VLOOKUP(C159,'BASE '!$A$6:$B$9,2,0)),"",VLOOKUP(C159,'BASE '!$A$6:$B$9,2,0))</f>
        <v/>
      </c>
      <c r="E159" s="11"/>
      <c r="F159" s="14"/>
      <c r="G159" s="15"/>
    </row>
    <row r="160" spans="2:7" x14ac:dyDescent="0.25">
      <c r="B160" s="27"/>
      <c r="C160" s="11"/>
      <c r="D160" s="18" t="str">
        <f>IF(ISERROR(VLOOKUP(C160,'BASE '!$A$6:$B$9,2,0)),"",VLOOKUP(C160,'BASE '!$A$6:$B$9,2,0))</f>
        <v/>
      </c>
      <c r="E160" s="11"/>
      <c r="F160" s="14"/>
      <c r="G160" s="15"/>
    </row>
    <row r="161" spans="2:7" x14ac:dyDescent="0.25">
      <c r="B161" s="27"/>
      <c r="C161" s="11"/>
      <c r="D161" s="18" t="str">
        <f>IF(ISERROR(VLOOKUP(C161,'BASE '!$A$6:$B$9,2,0)),"",VLOOKUP(C161,'BASE '!$A$6:$B$9,2,0))</f>
        <v/>
      </c>
      <c r="E161" s="11"/>
      <c r="F161" s="14"/>
      <c r="G161" s="15"/>
    </row>
    <row r="162" spans="2:7" x14ac:dyDescent="0.25">
      <c r="B162" s="27"/>
      <c r="C162" s="11"/>
      <c r="D162" s="18" t="str">
        <f>IF(ISERROR(VLOOKUP(C162,'BASE '!$A$6:$B$9,2,0)),"",VLOOKUP(C162,'BASE '!$A$6:$B$9,2,0))</f>
        <v/>
      </c>
      <c r="E162" s="11"/>
      <c r="F162" s="14"/>
      <c r="G162" s="15"/>
    </row>
    <row r="163" spans="2:7" x14ac:dyDescent="0.25">
      <c r="B163" s="27"/>
      <c r="C163" s="11"/>
      <c r="D163" s="18" t="str">
        <f>IF(ISERROR(VLOOKUP(C163,'BASE '!$A$6:$B$9,2,0)),"",VLOOKUP(C163,'BASE '!$A$6:$B$9,2,0))</f>
        <v/>
      </c>
      <c r="E163" s="11"/>
      <c r="F163" s="14"/>
      <c r="G163" s="15"/>
    </row>
    <row r="164" spans="2:7" x14ac:dyDescent="0.25">
      <c r="B164" s="27"/>
      <c r="C164" s="11"/>
      <c r="D164" s="18" t="str">
        <f>IF(ISERROR(VLOOKUP(C164,'BASE '!$A$6:$B$9,2,0)),"",VLOOKUP(C164,'BASE '!$A$6:$B$9,2,0))</f>
        <v/>
      </c>
      <c r="E164" s="11"/>
      <c r="F164" s="14"/>
      <c r="G164" s="15"/>
    </row>
    <row r="165" spans="2:7" x14ac:dyDescent="0.25">
      <c r="B165" s="27"/>
      <c r="C165" s="11"/>
      <c r="D165" s="18" t="str">
        <f>IF(ISERROR(VLOOKUP(C165,'BASE '!$A$6:$B$9,2,0)),"",VLOOKUP(C165,'BASE '!$A$6:$B$9,2,0))</f>
        <v/>
      </c>
      <c r="E165" s="11"/>
      <c r="F165" s="14"/>
      <c r="G165" s="15"/>
    </row>
    <row r="166" spans="2:7" x14ac:dyDescent="0.25">
      <c r="B166" s="27"/>
      <c r="C166" s="11"/>
      <c r="D166" s="18" t="str">
        <f>IF(ISERROR(VLOOKUP(C166,'BASE '!$A$6:$B$9,2,0)),"",VLOOKUP(C166,'BASE '!$A$6:$B$9,2,0))</f>
        <v/>
      </c>
      <c r="E166" s="11"/>
      <c r="F166" s="14"/>
      <c r="G166" s="15"/>
    </row>
    <row r="167" spans="2:7" x14ac:dyDescent="0.25">
      <c r="B167" s="27"/>
      <c r="C167" s="11"/>
      <c r="D167" s="18" t="str">
        <f>IF(ISERROR(VLOOKUP(C167,'BASE '!$A$6:$B$9,2,0)),"",VLOOKUP(C167,'BASE '!$A$6:$B$9,2,0))</f>
        <v/>
      </c>
      <c r="E167" s="11"/>
      <c r="F167" s="14"/>
      <c r="G167" s="15"/>
    </row>
    <row r="168" spans="2:7" x14ac:dyDescent="0.25">
      <c r="B168" s="27"/>
      <c r="C168" s="11"/>
      <c r="D168" s="18" t="str">
        <f>IF(ISERROR(VLOOKUP(C168,'BASE '!$A$6:$B$9,2,0)),"",VLOOKUP(C168,'BASE '!$A$6:$B$9,2,0))</f>
        <v/>
      </c>
      <c r="E168" s="11"/>
      <c r="F168" s="14"/>
      <c r="G168" s="15"/>
    </row>
    <row r="169" spans="2:7" x14ac:dyDescent="0.25">
      <c r="B169" s="27"/>
      <c r="C169" s="11"/>
      <c r="D169" s="18" t="str">
        <f>IF(ISERROR(VLOOKUP(C169,'BASE '!$A$6:$B$9,2,0)),"",VLOOKUP(C169,'BASE '!$A$6:$B$9,2,0))</f>
        <v/>
      </c>
      <c r="E169" s="11"/>
      <c r="F169" s="14"/>
      <c r="G169" s="15"/>
    </row>
    <row r="170" spans="2:7" x14ac:dyDescent="0.25">
      <c r="B170" s="27"/>
      <c r="C170" s="11"/>
      <c r="D170" s="18" t="str">
        <f>IF(ISERROR(VLOOKUP(C170,'BASE '!$A$6:$B$9,2,0)),"",VLOOKUP(C170,'BASE '!$A$6:$B$9,2,0))</f>
        <v/>
      </c>
      <c r="E170" s="11"/>
      <c r="F170" s="14"/>
      <c r="G170" s="15"/>
    </row>
    <row r="171" spans="2:7" x14ac:dyDescent="0.25">
      <c r="B171" s="27"/>
      <c r="C171" s="11"/>
      <c r="D171" s="18" t="str">
        <f>IF(ISERROR(VLOOKUP(C171,'BASE '!$A$6:$B$9,2,0)),"",VLOOKUP(C171,'BASE '!$A$6:$B$9,2,0))</f>
        <v/>
      </c>
      <c r="E171" s="11"/>
      <c r="F171" s="14"/>
      <c r="G171" s="15"/>
    </row>
    <row r="172" spans="2:7" x14ac:dyDescent="0.25">
      <c r="B172" s="27"/>
      <c r="C172" s="11"/>
      <c r="D172" s="18" t="str">
        <f>IF(ISERROR(VLOOKUP(C172,'BASE '!$A$6:$B$9,2,0)),"",VLOOKUP(C172,'BASE '!$A$6:$B$9,2,0))</f>
        <v/>
      </c>
      <c r="E172" s="11"/>
      <c r="F172" s="14"/>
      <c r="G172" s="15"/>
    </row>
    <row r="173" spans="2:7" x14ac:dyDescent="0.25">
      <c r="B173" s="27"/>
      <c r="C173" s="11"/>
      <c r="D173" s="18" t="str">
        <f>IF(ISERROR(VLOOKUP(C173,'BASE '!$A$6:$B$9,2,0)),"",VLOOKUP(C173,'BASE '!$A$6:$B$9,2,0))</f>
        <v/>
      </c>
      <c r="E173" s="11"/>
      <c r="F173" s="14"/>
      <c r="G173" s="15"/>
    </row>
    <row r="174" spans="2:7" x14ac:dyDescent="0.25">
      <c r="B174" s="27"/>
      <c r="C174" s="11"/>
      <c r="D174" s="18" t="str">
        <f>IF(ISERROR(VLOOKUP(C174,'BASE '!$A$6:$B$9,2,0)),"",VLOOKUP(C174,'BASE '!$A$6:$B$9,2,0))</f>
        <v/>
      </c>
      <c r="E174" s="11"/>
      <c r="F174" s="14"/>
      <c r="G174" s="15"/>
    </row>
    <row r="175" spans="2:7" x14ac:dyDescent="0.25">
      <c r="B175" s="27"/>
      <c r="C175" s="11"/>
      <c r="D175" s="18" t="str">
        <f>IF(ISERROR(VLOOKUP(C175,'BASE '!$A$6:$B$9,2,0)),"",VLOOKUP(C175,'BASE '!$A$6:$B$9,2,0))</f>
        <v/>
      </c>
      <c r="E175" s="11"/>
      <c r="F175" s="14"/>
      <c r="G175" s="15"/>
    </row>
    <row r="176" spans="2:7" x14ac:dyDescent="0.25">
      <c r="B176" s="27"/>
      <c r="C176" s="11"/>
      <c r="D176" s="18" t="str">
        <f>IF(ISERROR(VLOOKUP(C176,'BASE '!$A$6:$B$9,2,0)),"",VLOOKUP(C176,'BASE '!$A$6:$B$9,2,0))</f>
        <v/>
      </c>
      <c r="E176" s="11"/>
      <c r="F176" s="14"/>
      <c r="G176" s="15"/>
    </row>
    <row r="177" spans="2:7" x14ac:dyDescent="0.25">
      <c r="B177" s="27"/>
      <c r="C177" s="11"/>
      <c r="D177" s="18" t="str">
        <f>IF(ISERROR(VLOOKUP(C177,'BASE '!$A$6:$B$9,2,0)),"",VLOOKUP(C177,'BASE '!$A$6:$B$9,2,0))</f>
        <v/>
      </c>
      <c r="E177" s="11"/>
      <c r="F177" s="14"/>
      <c r="G177" s="15"/>
    </row>
    <row r="178" spans="2:7" x14ac:dyDescent="0.25">
      <c r="B178" s="27"/>
      <c r="C178" s="11"/>
      <c r="D178" s="18" t="str">
        <f>IF(ISERROR(VLOOKUP(C178,'BASE '!$A$6:$B$9,2,0)),"",VLOOKUP(C178,'BASE '!$A$6:$B$9,2,0))</f>
        <v/>
      </c>
      <c r="E178" s="11"/>
      <c r="F178" s="14"/>
      <c r="G178" s="15"/>
    </row>
    <row r="179" spans="2:7" x14ac:dyDescent="0.25">
      <c r="B179" s="27"/>
      <c r="C179" s="11"/>
      <c r="D179" s="18" t="str">
        <f>IF(ISERROR(VLOOKUP(C179,'BASE '!$A$6:$B$9,2,0)),"",VLOOKUP(C179,'BASE '!$A$6:$B$9,2,0))</f>
        <v/>
      </c>
      <c r="E179" s="11"/>
      <c r="F179" s="14"/>
      <c r="G179" s="15"/>
    </row>
    <row r="180" spans="2:7" x14ac:dyDescent="0.25">
      <c r="B180" s="27"/>
      <c r="C180" s="11"/>
      <c r="D180" s="18" t="str">
        <f>IF(ISERROR(VLOOKUP(C180,'BASE '!$A$6:$B$9,2,0)),"",VLOOKUP(C180,'BASE '!$A$6:$B$9,2,0))</f>
        <v/>
      </c>
      <c r="E180" s="11"/>
      <c r="F180" s="14"/>
      <c r="G180" s="15"/>
    </row>
    <row r="181" spans="2:7" x14ac:dyDescent="0.25">
      <c r="B181" s="27"/>
      <c r="C181" s="11"/>
      <c r="D181" s="18" t="str">
        <f>IF(ISERROR(VLOOKUP(C181,'BASE '!$A$6:$B$9,2,0)),"",VLOOKUP(C181,'BASE '!$A$6:$B$9,2,0))</f>
        <v/>
      </c>
      <c r="E181" s="11"/>
      <c r="F181" s="14"/>
      <c r="G181" s="15"/>
    </row>
    <row r="182" spans="2:7" x14ac:dyDescent="0.25">
      <c r="B182" s="27"/>
      <c r="C182" s="11"/>
      <c r="D182" s="18" t="str">
        <f>IF(ISERROR(VLOOKUP(C182,'BASE '!$A$6:$B$9,2,0)),"",VLOOKUP(C182,'BASE '!$A$6:$B$9,2,0))</f>
        <v/>
      </c>
      <c r="E182" s="11"/>
      <c r="F182" s="14"/>
      <c r="G182" s="15"/>
    </row>
    <row r="183" spans="2:7" x14ac:dyDescent="0.25">
      <c r="B183" s="27"/>
      <c r="C183" s="11"/>
      <c r="D183" s="18" t="str">
        <f>IF(ISERROR(VLOOKUP(C183,'BASE '!$A$6:$B$9,2,0)),"",VLOOKUP(C183,'BASE '!$A$6:$B$9,2,0))</f>
        <v/>
      </c>
      <c r="E183" s="11"/>
      <c r="F183" s="14"/>
      <c r="G183" s="15"/>
    </row>
    <row r="184" spans="2:7" x14ac:dyDescent="0.25">
      <c r="B184" s="27"/>
      <c r="C184" s="11"/>
      <c r="D184" s="18" t="str">
        <f>IF(ISERROR(VLOOKUP(C184,'BASE '!$A$6:$B$9,2,0)),"",VLOOKUP(C184,'BASE '!$A$6:$B$9,2,0))</f>
        <v/>
      </c>
      <c r="E184" s="11"/>
      <c r="F184" s="14"/>
      <c r="G184" s="15"/>
    </row>
    <row r="185" spans="2:7" x14ac:dyDescent="0.25">
      <c r="B185" s="27"/>
      <c r="C185" s="11"/>
      <c r="D185" s="18" t="str">
        <f>IF(ISERROR(VLOOKUP(C185,'BASE '!$A$6:$B$9,2,0)),"",VLOOKUP(C185,'BASE '!$A$6:$B$9,2,0))</f>
        <v/>
      </c>
      <c r="E185" s="11"/>
      <c r="F185" s="14"/>
      <c r="G185" s="15"/>
    </row>
    <row r="186" spans="2:7" x14ac:dyDescent="0.25">
      <c r="B186" s="27"/>
      <c r="C186" s="11"/>
      <c r="D186" s="18" t="str">
        <f>IF(ISERROR(VLOOKUP(C186,'BASE '!$A$6:$B$9,2,0)),"",VLOOKUP(C186,'BASE '!$A$6:$B$9,2,0))</f>
        <v/>
      </c>
      <c r="E186" s="11"/>
      <c r="F186" s="14"/>
      <c r="G186" s="15"/>
    </row>
    <row r="187" spans="2:7" x14ac:dyDescent="0.25">
      <c r="B187" s="27"/>
      <c r="C187" s="11"/>
      <c r="D187" s="18" t="str">
        <f>IF(ISERROR(VLOOKUP(C187,'BASE '!$A$6:$B$9,2,0)),"",VLOOKUP(C187,'BASE '!$A$6:$B$9,2,0))</f>
        <v/>
      </c>
      <c r="E187" s="11"/>
      <c r="F187" s="14"/>
      <c r="G187" s="15"/>
    </row>
    <row r="188" spans="2:7" x14ac:dyDescent="0.25">
      <c r="B188" s="27"/>
      <c r="C188" s="11"/>
      <c r="D188" s="18" t="str">
        <f>IF(ISERROR(VLOOKUP(C188,'BASE '!$A$6:$B$9,2,0)),"",VLOOKUP(C188,'BASE '!$A$6:$B$9,2,0))</f>
        <v/>
      </c>
      <c r="E188" s="11"/>
      <c r="F188" s="14"/>
      <c r="G188" s="15"/>
    </row>
    <row r="189" spans="2:7" x14ac:dyDescent="0.25">
      <c r="B189" s="27"/>
      <c r="C189" s="11"/>
      <c r="D189" s="18" t="str">
        <f>IF(ISERROR(VLOOKUP(C189,'BASE '!$A$6:$B$9,2,0)),"",VLOOKUP(C189,'BASE '!$A$6:$B$9,2,0))</f>
        <v/>
      </c>
      <c r="E189" s="11"/>
      <c r="F189" s="14"/>
      <c r="G189" s="15"/>
    </row>
    <row r="190" spans="2:7" x14ac:dyDescent="0.25">
      <c r="B190" s="27"/>
      <c r="C190" s="11"/>
      <c r="D190" s="18" t="str">
        <f>IF(ISERROR(VLOOKUP(C190,'BASE '!$A$6:$B$9,2,0)),"",VLOOKUP(C190,'BASE '!$A$6:$B$9,2,0))</f>
        <v/>
      </c>
      <c r="E190" s="11"/>
      <c r="F190" s="14"/>
      <c r="G190" s="15"/>
    </row>
    <row r="191" spans="2:7" x14ac:dyDescent="0.25">
      <c r="B191" s="27"/>
      <c r="C191" s="11"/>
      <c r="D191" s="18" t="str">
        <f>IF(ISERROR(VLOOKUP(C191,'BASE '!$A$6:$B$9,2,0)),"",VLOOKUP(C191,'BASE '!$A$6:$B$9,2,0))</f>
        <v/>
      </c>
      <c r="E191" s="11"/>
      <c r="F191" s="14"/>
      <c r="G191" s="15"/>
    </row>
    <row r="192" spans="2:7" x14ac:dyDescent="0.25">
      <c r="B192" s="27"/>
      <c r="C192" s="11"/>
      <c r="D192" s="18" t="str">
        <f>IF(ISERROR(VLOOKUP(C192,'BASE '!$A$6:$B$9,2,0)),"",VLOOKUP(C192,'BASE '!$A$6:$B$9,2,0))</f>
        <v/>
      </c>
      <c r="E192" s="11"/>
      <c r="F192" s="14"/>
      <c r="G192" s="15"/>
    </row>
    <row r="193" spans="2:7" x14ac:dyDescent="0.25">
      <c r="B193" s="27"/>
      <c r="C193" s="11"/>
      <c r="D193" s="18" t="str">
        <f>IF(ISERROR(VLOOKUP(C193,'BASE '!$A$6:$B$9,2,0)),"",VLOOKUP(C193,'BASE '!$A$6:$B$9,2,0))</f>
        <v/>
      </c>
      <c r="E193" s="11"/>
      <c r="F193" s="14"/>
      <c r="G193" s="15"/>
    </row>
    <row r="194" spans="2:7" x14ac:dyDescent="0.25">
      <c r="B194" s="27"/>
      <c r="C194" s="11"/>
      <c r="D194" s="18" t="str">
        <f>IF(ISERROR(VLOOKUP(C194,'BASE '!$A$6:$B$9,2,0)),"",VLOOKUP(C194,'BASE '!$A$6:$B$9,2,0))</f>
        <v/>
      </c>
      <c r="E194" s="11"/>
      <c r="F194" s="14"/>
      <c r="G194" s="15"/>
    </row>
    <row r="195" spans="2:7" x14ac:dyDescent="0.25">
      <c r="B195" s="27"/>
      <c r="C195" s="11"/>
      <c r="D195" s="18" t="str">
        <f>IF(ISERROR(VLOOKUP(C195,'BASE '!$A$6:$B$9,2,0)),"",VLOOKUP(C195,'BASE '!$A$6:$B$9,2,0))</f>
        <v/>
      </c>
      <c r="E195" s="11"/>
      <c r="F195" s="14"/>
      <c r="G195" s="15"/>
    </row>
    <row r="196" spans="2:7" x14ac:dyDescent="0.25">
      <c r="B196" s="27"/>
      <c r="C196" s="11"/>
      <c r="D196" s="18" t="str">
        <f>IF(ISERROR(VLOOKUP(C196,'BASE '!$A$6:$B$9,2,0)),"",VLOOKUP(C196,'BASE '!$A$6:$B$9,2,0))</f>
        <v/>
      </c>
      <c r="E196" s="11"/>
      <c r="F196" s="14"/>
      <c r="G196" s="15"/>
    </row>
    <row r="197" spans="2:7" x14ac:dyDescent="0.25">
      <c r="B197" s="27"/>
      <c r="C197" s="11"/>
      <c r="D197" s="18" t="str">
        <f>IF(ISERROR(VLOOKUP(C197,'BASE '!$A$6:$B$9,2,0)),"",VLOOKUP(C197,'BASE '!$A$6:$B$9,2,0))</f>
        <v/>
      </c>
      <c r="E197" s="11"/>
      <c r="F197" s="14"/>
      <c r="G197" s="15"/>
    </row>
    <row r="198" spans="2:7" x14ac:dyDescent="0.25">
      <c r="B198" s="27"/>
      <c r="C198" s="11"/>
      <c r="D198" s="18" t="str">
        <f>IF(ISERROR(VLOOKUP(C198,'BASE '!$A$6:$B$9,2,0)),"",VLOOKUP(C198,'BASE '!$A$6:$B$9,2,0))</f>
        <v/>
      </c>
      <c r="E198" s="11"/>
      <c r="F198" s="14"/>
      <c r="G198" s="16"/>
    </row>
  </sheetData>
  <mergeCells count="3">
    <mergeCell ref="B1:G1"/>
    <mergeCell ref="B2:G2"/>
    <mergeCell ref="B3:G3"/>
  </mergeCells>
  <pageMargins left="0.70866141732283472" right="0.70866141732283472" top="0.74803149606299213" bottom="0.74803149606299213" header="0.31496062992125984" footer="0.31496062992125984"/>
  <pageSetup paperSize="9" scale="72" fitToHeight="4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4C530FD0-7DD6-41F6-8FAC-915AE15D3593}">
          <x14:formula1>
            <xm:f>'BASE '!$D$6:$D$8</xm:f>
          </x14:formula1>
          <xm:sqref>G6:G198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AEB1C3-A448-4E46-925F-251347E6FC86}">
  <sheetPr>
    <tabColor rgb="FFFFC000"/>
    <pageSetUpPr fitToPage="1"/>
  </sheetPr>
  <dimension ref="A1:E9"/>
  <sheetViews>
    <sheetView showGridLines="0" tabSelected="1" workbookViewId="0">
      <selection activeCell="H8" sqref="H8"/>
    </sheetView>
  </sheetViews>
  <sheetFormatPr baseColWidth="10" defaultRowHeight="15.75" x14ac:dyDescent="0.25"/>
  <cols>
    <col min="1" max="1" width="14.85546875" customWidth="1"/>
    <col min="2" max="2" width="24" customWidth="1"/>
    <col min="3" max="3" width="14.42578125" style="3" customWidth="1"/>
    <col min="4" max="4" width="13.7109375" style="3" bestFit="1" customWidth="1"/>
    <col min="5" max="5" width="9.7109375" style="4" customWidth="1"/>
  </cols>
  <sheetData>
    <row r="1" spans="1:5" ht="23.25" x14ac:dyDescent="0.35">
      <c r="A1" s="5" t="s">
        <v>7</v>
      </c>
      <c r="B1" s="6"/>
      <c r="C1" s="35"/>
      <c r="D1" s="35"/>
      <c r="E1" s="35"/>
    </row>
    <row r="2" spans="1:5" ht="15" x14ac:dyDescent="0.25">
      <c r="A2" s="36" t="s">
        <v>1</v>
      </c>
      <c r="B2" s="36"/>
      <c r="C2" s="36"/>
      <c r="D2" s="36"/>
      <c r="E2" s="36"/>
    </row>
    <row r="4" spans="1:5" ht="44.25" customHeight="1" x14ac:dyDescent="0.25">
      <c r="A4" s="8" t="s">
        <v>3</v>
      </c>
      <c r="B4" s="8" t="s">
        <v>4</v>
      </c>
      <c r="C4" s="8" t="s">
        <v>6</v>
      </c>
      <c r="D4" s="8" t="s">
        <v>15</v>
      </c>
      <c r="E4" s="10" t="s">
        <v>14</v>
      </c>
    </row>
    <row r="5" spans="1:5" x14ac:dyDescent="0.25">
      <c r="A5" s="7" t="str">
        <f>'BASE '!A6</f>
        <v>M1</v>
      </c>
      <c r="B5" s="7" t="str">
        <f>IF(ISBLANK('BASE '!B6),"",'BASE '!B6)</f>
        <v>Chapeau</v>
      </c>
      <c r="C5" s="7">
        <f ca="1">SUMIF('1'!$C$6:$F$198,STOCKS!A5,'1'!$E$6:$E$198)+SUMIF('2'!$C$6:$F$195,STOCKS!A5,'2'!$E$6:$E$195)+SUMIF('3'!$C$6:$F$195,STOCKS!A5,'3'!$E$6:$E$195)+SUMIF('4'!$C$6:$F$195,STOCKS!A5,'4'!$E$6:$E$195)+SUMIF('5'!$C$6:$F$195,STOCKS!A5,'5'!$E$6:$E$195)+SUMIF('6'!$C$6:$F$195,STOCKS!A5,'6'!$E$6:$E$195)+SUMIF('7'!$C$6:$F$195,STOCKS!A5,'7'!$E$6:$E$195)+SUMIF('8'!$C$6:$F$195,STOCKS!A5,'8'!$E$6:$E$195)+SUMIF('9'!$C$6:$F$195,STOCKS!A5,'9'!$E$6:$E$195)+SUMIF('10'!$C$6:$F$195,STOCKS!A5,'10'!$E$6:$E$195)</f>
        <v>40</v>
      </c>
      <c r="D5" s="7">
        <f ca="1">SUMIF('1'!$C$6:$F$198,STOCKS!B5,'1'!$E$6:$E$198)+SUMIF('2'!$C$6:$F$195,STOCKS!B5,'2'!$E$6:$E$195)+SUMIF('3'!$C$6:$F$195,STOCKS!B5,'3'!$E$6:$E$195)+SUMIF('4'!$C$6:$F$195,STOCKS!B5,'4'!$E$6:$E$195)+SUMIF('5'!$C$6:$F$195,STOCKS!B5,'5'!$E$6:$E$195)+SUMIF('6'!$C$6:$F$195,STOCKS!B5,'6'!$E$6:$E$195)+SUMIF('7'!$C$6:$F$195,STOCKS!B5,'7'!$E$6:$E$195)+SUMIF('8'!$C$6:$F$195,STOCKS!B5,'8'!$E$6:$E$195)+SUMIF('9'!$C$6:$F$195,STOCKS!B5,'9'!$E$6:$E$195)+SUMIF('10'!$C$6:$F$195,STOCKS!B5,'10'!$E$6:$E$195)</f>
        <v>33</v>
      </c>
      <c r="E5" s="9">
        <f ca="1">+C5-D5</f>
        <v>7</v>
      </c>
    </row>
    <row r="6" spans="1:5" x14ac:dyDescent="0.25">
      <c r="A6" s="7" t="str">
        <f>'BASE '!A7</f>
        <v>M2</v>
      </c>
      <c r="B6" s="7" t="str">
        <f>IF(ISBLANK('BASE '!B7),"",'BASE '!B7)</f>
        <v>Patalon</v>
      </c>
      <c r="C6" s="7">
        <f ca="1">SUMIF('1'!$C$6:$F$198,STOCKS!A6,'1'!$E$6:$E$198)+SUMIF('2'!$C$6:$F$195,STOCKS!A6,'2'!$E$6:$E$195)+SUMIF('3'!$C$6:$F$195,STOCKS!A6,'3'!$E$6:$E$195)+SUMIF('4'!$C$6:$F$195,STOCKS!A6,'4'!$E$6:$E$195)+SUMIF('5'!$C$6:$F$195,STOCKS!A6,'5'!$E$6:$E$195)+SUMIF('6'!$C$6:$F$195,STOCKS!A6,'6'!$E$6:$E$195)+SUMIF('7'!$C$6:$F$195,STOCKS!A6,'7'!$E$6:$E$195)+SUMIF('8'!$C$6:$F$195,STOCKS!A6,'8'!$E$6:$E$195)+SUMIF('9'!$C$6:$F$195,STOCKS!A6,'9'!$E$6:$E$195)+SUMIF('10'!$C$6:$F$195,STOCKS!A6,'10'!$E$6:$E$195)</f>
        <v>40</v>
      </c>
      <c r="D6" s="7">
        <f ca="1">SUMIF('1'!$C$6:$F$198,STOCKS!B6,'1'!$E$6:$E$198)+SUMIF('2'!$C$6:$F$195,STOCKS!B6,'2'!$E$6:$E$195)+SUMIF('3'!$C$6:$F$195,STOCKS!B6,'3'!$E$6:$E$195)+SUMIF('4'!$C$6:$F$195,STOCKS!B6,'4'!$E$6:$E$195)+SUMIF('5'!$C$6:$F$195,STOCKS!B6,'5'!$E$6:$E$195)+SUMIF('6'!$C$6:$F$195,STOCKS!B6,'6'!$E$6:$E$195)+SUMIF('7'!$C$6:$F$195,STOCKS!B6,'7'!$E$6:$E$195)+SUMIF('8'!$C$6:$F$195,STOCKS!B6,'8'!$E$6:$E$195)+SUMIF('9'!$C$6:$F$195,STOCKS!B6,'9'!$E$6:$E$195)+SUMIF('10'!$C$6:$F$195,STOCKS!B6,'10'!$E$6:$E$195)</f>
        <v>28</v>
      </c>
      <c r="E6" s="9">
        <f t="shared" ref="E6:E8" ca="1" si="0">+C6-D6</f>
        <v>12</v>
      </c>
    </row>
    <row r="7" spans="1:5" x14ac:dyDescent="0.25">
      <c r="A7" s="7" t="str">
        <f>'BASE '!A8</f>
        <v>M3</v>
      </c>
      <c r="B7" s="7" t="str">
        <f>IF(ISBLANK('BASE '!B8),"",'BASE '!B8)</f>
        <v>Short</v>
      </c>
      <c r="C7" s="7">
        <f ca="1">SUMIF('1'!$C$6:$F$198,STOCKS!A7,'1'!$E$6:$E$198)+SUMIF('2'!$C$6:$F$195,STOCKS!A7,'2'!$E$6:$E$195)+SUMIF('3'!$C$6:$F$195,STOCKS!A7,'3'!$E$6:$E$195)+SUMIF('4'!$C$6:$F$195,STOCKS!A7,'4'!$E$6:$E$195)+SUMIF('5'!$C$6:$F$195,STOCKS!A7,'5'!$E$6:$E$195)+SUMIF('6'!$C$6:$F$195,STOCKS!A7,'6'!$E$6:$E$195)+SUMIF('7'!$C$6:$F$195,STOCKS!A7,'7'!$E$6:$E$195)+SUMIF('8'!$C$6:$F$195,STOCKS!A7,'8'!$E$6:$E$195)+SUMIF('9'!$C$6:$F$195,STOCKS!A7,'9'!$E$6:$E$195)+SUMIF('10'!$C$6:$F$195,STOCKS!A7,'10'!$E$6:$E$195)</f>
        <v>40</v>
      </c>
      <c r="D7" s="7">
        <f ca="1">SUMIF('1'!$C$6:$F$198,STOCKS!B7,'1'!$E$6:$E$198)+SUMIF('2'!$C$6:$F$195,STOCKS!B7,'2'!$E$6:$E$195)+SUMIF('3'!$C$6:$F$195,STOCKS!B7,'3'!$E$6:$E$195)+SUMIF('4'!$C$6:$F$195,STOCKS!B7,'4'!$E$6:$E$195)+SUMIF('5'!$C$6:$F$195,STOCKS!B7,'5'!$E$6:$E$195)+SUMIF('6'!$C$6:$F$195,STOCKS!B7,'6'!$E$6:$E$195)+SUMIF('7'!$C$6:$F$195,STOCKS!B7,'7'!$E$6:$E$195)+SUMIF('8'!$C$6:$F$195,STOCKS!B7,'8'!$E$6:$E$195)+SUMIF('9'!$C$6:$F$195,STOCKS!B7,'9'!$E$6:$E$195)+SUMIF('10'!$C$6:$F$195,STOCKS!B7,'10'!$E$6:$E$195)</f>
        <v>37</v>
      </c>
      <c r="E7" s="9">
        <f t="shared" ca="1" si="0"/>
        <v>3</v>
      </c>
    </row>
    <row r="8" spans="1:5" x14ac:dyDescent="0.25">
      <c r="A8" s="7" t="str">
        <f>'BASE '!A9</f>
        <v>M4</v>
      </c>
      <c r="B8" s="7" t="str">
        <f>IF(ISBLANK('BASE '!B9),"",'BASE '!B9)</f>
        <v>Chaussure</v>
      </c>
      <c r="C8" s="7">
        <f ca="1">SUMIF('1'!$C$6:$F$198,STOCKS!A8,'1'!$E$6:$E$198)+SUMIF('2'!$C$6:$F$195,STOCKS!A8,'2'!$E$6:$E$195)+SUMIF('3'!$C$6:$F$195,STOCKS!A8,'3'!$E$6:$E$195)+SUMIF('4'!$C$6:$F$195,STOCKS!A8,'4'!$E$6:$E$195)+SUMIF('5'!$C$6:$F$195,STOCKS!A8,'5'!$E$6:$E$195)+SUMIF('6'!$C$6:$F$195,STOCKS!A8,'6'!$E$6:$E$195)+SUMIF('7'!$C$6:$F$195,STOCKS!A8,'7'!$E$6:$E$195)+SUMIF('8'!$C$6:$F$195,STOCKS!A8,'8'!$E$6:$E$195)+SUMIF('9'!$C$6:$F$195,STOCKS!A8,'9'!$E$6:$E$195)+SUMIF('10'!$C$6:$F$195,STOCKS!A8,'10'!$E$6:$E$195)</f>
        <v>40</v>
      </c>
      <c r="D8" s="7">
        <f ca="1">SUMIF('1'!$C$6:$F$198,STOCKS!B8,'1'!$E$6:$E$198)+SUMIF('2'!$C$6:$F$195,STOCKS!B8,'2'!$E$6:$E$195)+SUMIF('3'!$C$6:$F$195,STOCKS!B8,'3'!$E$6:$E$195)+SUMIF('4'!$C$6:$F$195,STOCKS!B8,'4'!$E$6:$E$195)+SUMIF('5'!$C$6:$F$195,STOCKS!B8,'5'!$E$6:$E$195)+SUMIF('6'!$C$6:$F$195,STOCKS!B8,'6'!$E$6:$E$195)+SUMIF('7'!$C$6:$F$195,STOCKS!B8,'7'!$E$6:$E$195)+SUMIF('8'!$C$6:$F$195,STOCKS!B8,'8'!$E$6:$E$195)+SUMIF('9'!$C$6:$F$195,STOCKS!B8,'9'!$E$6:$E$195)+SUMIF('10'!$C$6:$F$195,STOCKS!B8,'10'!$E$6:$E$195)</f>
        <v>38</v>
      </c>
      <c r="E8" s="9">
        <f t="shared" ca="1" si="0"/>
        <v>2</v>
      </c>
    </row>
    <row r="9" spans="1:5" ht="15" x14ac:dyDescent="0.25">
      <c r="C9"/>
      <c r="D9"/>
      <c r="E9"/>
    </row>
  </sheetData>
  <mergeCells count="2">
    <mergeCell ref="C1:E1"/>
    <mergeCell ref="A2:E2"/>
  </mergeCells>
  <conditionalFormatting sqref="E5:E8">
    <cfRule type="cellIs" dxfId="5" priority="1" operator="lessThan">
      <formula>10</formula>
    </cfRule>
  </conditionalFormatting>
  <pageMargins left="0.70866141732283472" right="0.70866141732283472" top="0.74803149606299213" bottom="0.74803149606299213" header="0.31496062992125984" footer="0.31496062992125984"/>
  <pageSetup paperSize="9" scale="84" fitToHeight="4" orientation="portrait" horizontalDpi="4294967293" verticalDpi="4294967293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22A426-5CE6-420E-988B-B1982BED3DFC}">
  <sheetPr>
    <pageSetUpPr fitToPage="1"/>
  </sheetPr>
  <dimension ref="A1:G9"/>
  <sheetViews>
    <sheetView showGridLines="0" workbookViewId="0">
      <selection activeCell="D13" sqref="D13"/>
    </sheetView>
  </sheetViews>
  <sheetFormatPr baseColWidth="10" defaultRowHeight="15" x14ac:dyDescent="0.25"/>
  <cols>
    <col min="1" max="1" width="34.28515625" customWidth="1"/>
    <col min="2" max="2" width="24.42578125" customWidth="1"/>
    <col min="4" max="4" width="28.7109375" customWidth="1"/>
  </cols>
  <sheetData>
    <row r="1" spans="1:7" ht="51" x14ac:dyDescent="0.25">
      <c r="A1" s="39" t="s">
        <v>0</v>
      </c>
      <c r="B1" s="39"/>
    </row>
    <row r="2" spans="1:7" x14ac:dyDescent="0.25">
      <c r="A2" s="38" t="s">
        <v>1</v>
      </c>
      <c r="B2" s="38"/>
      <c r="G2" s="2"/>
    </row>
    <row r="3" spans="1:7" x14ac:dyDescent="0.25">
      <c r="A3" s="37" t="s">
        <v>2</v>
      </c>
      <c r="B3" s="37"/>
    </row>
    <row r="4" spans="1:7" ht="18.75" x14ac:dyDescent="0.25">
      <c r="A4" s="1"/>
    </row>
    <row r="5" spans="1:7" ht="18.75" x14ac:dyDescent="0.25">
      <c r="A5" s="8" t="s">
        <v>22</v>
      </c>
      <c r="B5" s="8" t="s">
        <v>4</v>
      </c>
      <c r="C5" s="19"/>
      <c r="D5" s="22" t="s">
        <v>16</v>
      </c>
    </row>
    <row r="6" spans="1:7" x14ac:dyDescent="0.25">
      <c r="A6" s="28" t="s">
        <v>17</v>
      </c>
      <c r="B6" s="23" t="s">
        <v>28</v>
      </c>
      <c r="C6" s="19"/>
      <c r="D6" s="20" t="s">
        <v>23</v>
      </c>
    </row>
    <row r="7" spans="1:7" x14ac:dyDescent="0.25">
      <c r="A7" s="28" t="s">
        <v>18</v>
      </c>
      <c r="B7" s="24" t="s">
        <v>25</v>
      </c>
      <c r="C7" s="19"/>
      <c r="D7" s="21" t="s">
        <v>11</v>
      </c>
    </row>
    <row r="8" spans="1:7" x14ac:dyDescent="0.25">
      <c r="A8" s="28" t="s">
        <v>19</v>
      </c>
      <c r="B8" s="24" t="s">
        <v>26</v>
      </c>
      <c r="C8" s="19"/>
    </row>
    <row r="9" spans="1:7" x14ac:dyDescent="0.25">
      <c r="A9" s="29" t="s">
        <v>20</v>
      </c>
      <c r="B9" s="25" t="s">
        <v>27</v>
      </c>
      <c r="C9" s="19"/>
    </row>
  </sheetData>
  <mergeCells count="3">
    <mergeCell ref="A3:B3"/>
    <mergeCell ref="A2:B2"/>
    <mergeCell ref="A1:B1"/>
  </mergeCells>
  <phoneticPr fontId="6" type="noConversion"/>
  <pageMargins left="0.70866141732283472" right="0.70866141732283472" top="0.74803149606299213" bottom="0.74803149606299213" header="0.31496062992125984" footer="0.31496062992125984"/>
  <pageSetup paperSize="9" scale="89" fitToHeight="4" orientation="portrait" horizontalDpi="4294967293" verticalDpi="4294967293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12</vt:i4>
      </vt:variant>
    </vt:vector>
  </HeadingPairs>
  <TitlesOfParts>
    <vt:vector size="24" baseType="lpstr">
      <vt:lpstr>1</vt:lpstr>
      <vt:lpstr>2</vt:lpstr>
      <vt:lpstr>3</vt:lpstr>
      <vt:lpstr>4</vt:lpstr>
      <vt:lpstr>5</vt:lpstr>
      <vt:lpstr>6</vt:lpstr>
      <vt:lpstr>7</vt:lpstr>
      <vt:lpstr>8</vt:lpstr>
      <vt:lpstr>9</vt:lpstr>
      <vt:lpstr>10</vt:lpstr>
      <vt:lpstr>STOCKS</vt:lpstr>
      <vt:lpstr>BASE </vt:lpstr>
      <vt:lpstr>'1'!Zone_d_impression</vt:lpstr>
      <vt:lpstr>'10'!Zone_d_impression</vt:lpstr>
      <vt:lpstr>'2'!Zone_d_impression</vt:lpstr>
      <vt:lpstr>'3'!Zone_d_impression</vt:lpstr>
      <vt:lpstr>'4'!Zone_d_impression</vt:lpstr>
      <vt:lpstr>'5'!Zone_d_impression</vt:lpstr>
      <vt:lpstr>'6'!Zone_d_impression</vt:lpstr>
      <vt:lpstr>'7'!Zone_d_impression</vt:lpstr>
      <vt:lpstr>'8'!Zone_d_impression</vt:lpstr>
      <vt:lpstr>'9'!Zone_d_impression</vt:lpstr>
      <vt:lpstr>'BASE '!Zone_d_impression</vt:lpstr>
      <vt:lpstr>STOCKS!Zone_d_impression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2021-10-06T09:30:23Z</dcterms:created>
  <dcterms:modified xsi:type="dcterms:W3CDTF">2022-05-25T19:20:27Z</dcterms:modified>
</cp:coreProperties>
</file>