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e\Desktop\"/>
    </mc:Choice>
  </mc:AlternateContent>
  <xr:revisionPtr revIDLastSave="0" documentId="8_{8A5040CB-3E2B-4033-B96B-787947DC16B3}" xr6:coauthVersionLast="43" xr6:coauthVersionMax="43" xr10:uidLastSave="{00000000-0000-0000-0000-000000000000}"/>
  <bookViews>
    <workbookView xWindow="-120" yWindow="-120" windowWidth="29040" windowHeight="15840" xr2:uid="{716C367B-4BCA-46E5-8518-87E0613C6C7F}"/>
  </bookViews>
  <sheets>
    <sheet name="Historique devis" sheetId="1" r:id="rId1"/>
  </sheets>
  <externalReferences>
    <externalReference r:id="rId2"/>
    <externalReference r:id="rId3"/>
    <externalReference r:id="rId4"/>
  </externalReferences>
  <definedNames>
    <definedName name="Accessoire1">'[1]Nomenclature Tarifs'!$BE$4:$BE$22</definedName>
    <definedName name="Accessoire2">'[1]Nomenclature Tarifs'!$BE$25:$BE$34</definedName>
    <definedName name="Accessoire3">'[1]Nomenclature Tarifs'!$BE$37:$BE$46</definedName>
    <definedName name="Accessoire4">'[1]Nomenclature Tarifs'!$BE$49:$BE$58</definedName>
    <definedName name="Accessoire5">'[1]Nomenclature Tarifs'!$BE$61:$BE$70</definedName>
    <definedName name="AccessoireCond">[1]TARIFS!$AE$3:$AI$112</definedName>
    <definedName name="AjourageDcp">[1]TARIFS!$T$202:$W$208</definedName>
    <definedName name="Caisson1">'[1]Nomenclature Tarifs'!$Q$14:$Q$17</definedName>
    <definedName name="Caisson2">'[1]Nomenclature Tarifs'!$Q$22:$Q$23</definedName>
    <definedName name="Caisson3">'[1]Nomenclature Tarifs'!$Q$33:$Q$34</definedName>
    <definedName name="Caisson5">'[1]Nomenclature Tarifs'!$Q$41:$Q$43</definedName>
    <definedName name="Caisson6">'[1]Nomenclature Tarifs'!$Q$46:$Q$48</definedName>
    <definedName name="clients">[1]clients!$A:$A</definedName>
    <definedName name="Commercial">[1]Variables!$A$6:$D$11</definedName>
    <definedName name="ConditionRegl">[1]Variables!$A$21:$D$28</definedName>
    <definedName name="ConditionRegl1">[1]Variables!$A$21:$A$30</definedName>
    <definedName name="Document">[1]Variables!$A$13:$I$19</definedName>
    <definedName name="Document1">[2]Variables!$A$13:$A$18</definedName>
    <definedName name="DrapeauPl1">#REF!</definedName>
    <definedName name="EclairageLettre">#REF!</definedName>
    <definedName name="Emballage">'[1]Nomenclature Tarifs'!$BK$30:$BK$32</definedName>
    <definedName name="f_noms">OFFSET(p_noms,0,0,COUNTA(L_noms),1)</definedName>
    <definedName name="Forfait_laquage_supplémentaire">'[1]Lettre Boitier'!#REF!</definedName>
    <definedName name="Forfaitpanneau">[1]TARIFS!$E$240:$F$241</definedName>
    <definedName name="L_noms">[3]clients!$A:$A</definedName>
    <definedName name="LargeurTotem">[1]TARIFS!$B$153:$D$160</definedName>
    <definedName name="LettreBlocLed">[1]TARIFS!$C$110:$K$123</definedName>
    <definedName name="LettreBlocLed1">'[1]Nomenclature Tarifs'!$L$11:$L$13</definedName>
    <definedName name="LettreBlocLed2">'[1]Nomenclature Tarifs'!$L$16:$L$17</definedName>
    <definedName name="LettreBlocLed3">'[1]Nomenclature Tarifs'!$L$25:$L$27</definedName>
    <definedName name="LettreBoitier">#REF!</definedName>
    <definedName name="LettreBoitier1">#REF!</definedName>
    <definedName name="LettreBoitier1a">'[1]Nomenclature Tarifs'!$B$9:$B$10</definedName>
    <definedName name="LettreBoitier1b">'[1]Nomenclature Tarifs'!$B$13:$B$14</definedName>
    <definedName name="LettreBoitier2">#REF!</definedName>
    <definedName name="LettreBoitier3">#REF!</definedName>
    <definedName name="LettreBoitier4">#REF!</definedName>
    <definedName name="LettreBoitier5">#REF!</definedName>
    <definedName name="LettreDecoupee">#REF!</definedName>
    <definedName name="LettreDecoupee1">#REF!</definedName>
    <definedName name="LettreDecoupee2">#REF!</definedName>
    <definedName name="LettreDecoupee3">#REF!</definedName>
    <definedName name="LettreDecoupeeEcl">#REF!</definedName>
    <definedName name="LettreDecoupeeEcl1">#REF!</definedName>
    <definedName name="p_noms">[3]clients!$A$1</definedName>
    <definedName name="PanneauAj1">'[1]Nomenclature Tarifs'!$AS$10:$AS$12</definedName>
    <definedName name="PanneauAj2">'[1]Nomenclature Tarifs'!$AS$56:$AS$57</definedName>
    <definedName name="PanneauPl1">'[1]Nomenclature Tarifs'!$AM$8:$AM$11</definedName>
    <definedName name="Plandepose">[1]TARIFS!$I$91:$I$95</definedName>
    <definedName name="Potence">'[1]Nomenclature Tarifs'!$AY$15:$AY$24</definedName>
    <definedName name="PotencePlatine">'[1]Nomenclature Tarifs'!$AS$62:$AS$64</definedName>
    <definedName name="RampesLumineuses">'[1]Nomenclature Tarifs'!$AY$6:$AY$9</definedName>
    <definedName name="Totem3faces">#REF!</definedName>
    <definedName name="Totem4faces">#REF!</definedName>
    <definedName name="TotemAj1">'[1]Nomenclature Tarifs'!$AG$10:$AG$13</definedName>
    <definedName name="TotemAj3">'[1]Nomenclature Tarifs'!$AG$28:$AG$33</definedName>
    <definedName name="TotemAj4">'[1]Nomenclature Tarifs'!$AG$46:$AG$48</definedName>
    <definedName name="TotemAjHt">[1]TARIFS!$T$189:$U$193</definedName>
    <definedName name="totemStandart1">'[1]Nomenclature Tarifs'!$X$5:$X$13</definedName>
    <definedName name="totemStandart2">'[1]Nomenclature Tarifs'!$Z$8:$Z$13</definedName>
    <definedName name="totemStandart3">'[1]Nomenclature Tarifs'!$Z$16:$Z$21</definedName>
    <definedName name="totemStandart4">'[1]Nomenclature Tarifs'!$Z$24:$Z$26</definedName>
    <definedName name="totemStandart5">'[1]Nomenclature Tarifs'!$Z$34:$Z$38</definedName>
    <definedName name="totemStandart6">'[1]Nomenclature Tarifs'!$Z$44:$Z$46</definedName>
    <definedName name="TubeFluoLeds">'[1]Nomenclature Tarifs'!$AY$12:$AY$12</definedName>
    <definedName name="Type">'[1]Nomenclature Tarifs'!$AM$14:$AM$15</definedName>
    <definedName name="Typeaccessoire">[1]Accessoire!$J$15,[1]Accessoire!$J$20,[1]Accessoire!$J$25,[1]Accessoire!$J$30</definedName>
    <definedName name="typedexpedition">'[1]Nomenclature Tarifs'!$BK$8:$BK$14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" i="1" l="1"/>
  <c r="E5" i="1"/>
  <c r="F3" i="1"/>
  <c r="E3" i="1"/>
</calcChain>
</file>

<file path=xl/sharedStrings.xml><?xml version="1.0" encoding="utf-8"?>
<sst xmlns="http://schemas.openxmlformats.org/spreadsheetml/2006/main" count="20" uniqueCount="20">
  <si>
    <t>TOTAL HT</t>
  </si>
  <si>
    <t>TOTAL QUANTITE</t>
  </si>
  <si>
    <t xml:space="preserve"> DEVIS</t>
  </si>
  <si>
    <t xml:space="preserve"> AR COMMANDE</t>
  </si>
  <si>
    <t>Date</t>
  </si>
  <si>
    <t>Client</t>
  </si>
  <si>
    <t>Référence</t>
  </si>
  <si>
    <t>CP/Ville</t>
  </si>
  <si>
    <t>MontantHT</t>
  </si>
  <si>
    <t>AR de commande</t>
  </si>
  <si>
    <t xml:space="preserve">PANO  Angoulème </t>
  </si>
  <si>
    <t>16000 ANGOULEME</t>
  </si>
  <si>
    <t>AB PRINT 78 / KMC SERVICES</t>
  </si>
  <si>
    <t>78580 MAULE</t>
  </si>
  <si>
    <t>LA SIGNALETIQUE</t>
  </si>
  <si>
    <t>91390 MORSANG SUR ORGE</t>
  </si>
  <si>
    <t>FABRIK'EN PUB</t>
  </si>
  <si>
    <t>56450 LE HEZO</t>
  </si>
  <si>
    <t>A.D.E LIGHT</t>
  </si>
  <si>
    <t>59430 DUNKERQUE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</si>
</sst>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40C]mmm\-yy;@"/>
    <numFmt numFmtId="166" formatCode="ddmmyy\-hh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 indent="2"/>
    </xf>
    <xf numFmtId="164" fontId="0" fillId="0" borderId="0" xfId="0" applyNumberFormat="1" applyAlignment="1">
      <alignment horizontal="left" indent="9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432859</xdr:colOff>
      <xdr:row>2</xdr:row>
      <xdr:rowOff>19050</xdr:rowOff>
    </xdr:from>
    <xdr:to>
      <xdr:col>8</xdr:col>
      <xdr:colOff>10609</xdr:colOff>
      <xdr:row>4</xdr:row>
      <xdr:rowOff>167467</xdr:rowOff>
    </xdr:to>
    <xdr:sp macro="Effacer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172828-EFDC-4041-8DEF-E8034F380A8A}"/>
            </a:ext>
          </a:extLst>
        </xdr:cNvPr>
        <xdr:cNvSpPr/>
      </xdr:nvSpPr>
      <xdr:spPr>
        <a:xfrm>
          <a:off x="9586384" y="419100"/>
          <a:ext cx="2340000" cy="538942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305859</xdr:colOff>
      <xdr:row>2</xdr:row>
      <xdr:rowOff>19050</xdr:rowOff>
    </xdr:from>
    <xdr:to>
      <xdr:col>11</xdr:col>
      <xdr:colOff>359859</xdr:colOff>
      <xdr:row>4</xdr:row>
      <xdr:rowOff>167467</xdr:rowOff>
    </xdr:to>
    <xdr:sp macro="Effacer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5819297-C38A-4F7F-AF36-6FFB5F916F10}"/>
            </a:ext>
          </a:extLst>
        </xdr:cNvPr>
        <xdr:cNvSpPr/>
      </xdr:nvSpPr>
      <xdr:spPr>
        <a:xfrm>
          <a:off x="12221634" y="419100"/>
          <a:ext cx="2340000" cy="538942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 baseline="0"/>
            <a:t>Menu</a:t>
          </a:r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612775</xdr:colOff>
      <xdr:row>2</xdr:row>
      <xdr:rowOff>8466</xdr:rowOff>
    </xdr:from>
    <xdr:to>
      <xdr:col>14</xdr:col>
      <xdr:colOff>666775</xdr:colOff>
      <xdr:row>4</xdr:row>
      <xdr:rowOff>156883</xdr:rowOff>
    </xdr:to>
    <xdr:sp macro="Effacer" textlink="">
      <xdr:nvSpPr>
        <xdr:cNvPr id="4" name="Rectangle 3">
          <a:extLst>
            <a:ext uri="{FF2B5EF4-FFF2-40B4-BE49-F238E27FC236}">
              <a16:creationId xmlns:a16="http://schemas.microsoft.com/office/drawing/2014/main" id="{B42421D1-4FD4-493A-ABF9-F27FE1CFAB86}"/>
            </a:ext>
          </a:extLst>
        </xdr:cNvPr>
        <xdr:cNvSpPr/>
      </xdr:nvSpPr>
      <xdr:spPr>
        <a:xfrm>
          <a:off x="14814550" y="408516"/>
          <a:ext cx="2340000" cy="538942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 baseline="0"/>
            <a:t>Effacer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p2022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C%2011012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COMMANDES%20CLIENT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"/>
      <sheetName val="Expédition"/>
      <sheetName val="Lettre Boitier"/>
      <sheetName val="Lettre Découpée"/>
      <sheetName val=" Lettre Bloc LedS ()"/>
      <sheetName val="Caisson"/>
      <sheetName val="Totem Standard"/>
      <sheetName val="Totem Ajouré"/>
      <sheetName val="Panneau Plein"/>
      <sheetName val="Panneau Ajouré"/>
      <sheetName val="Rampe Lumineuse"/>
      <sheetName val="Accessoire"/>
      <sheetName val="Nomenclature Tarifs"/>
      <sheetName val="Frais de port"/>
      <sheetName val="Historique devis"/>
      <sheetName val="POIDS"/>
      <sheetName val="TARIFS"/>
      <sheetName val="clients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5">
          <cell r="J15" t="str">
            <v>Type 1</v>
          </cell>
        </row>
        <row r="20">
          <cell r="J20" t="str">
            <v>Type 2</v>
          </cell>
        </row>
        <row r="25">
          <cell r="J25" t="str">
            <v>Type 3</v>
          </cell>
        </row>
        <row r="30">
          <cell r="J30" t="str">
            <v>Type 4</v>
          </cell>
        </row>
      </sheetData>
      <sheetData sheetId="13">
        <row r="4">
          <cell r="BE4" t="str">
            <v>Borne de connection rapide</v>
          </cell>
        </row>
        <row r="5">
          <cell r="X5">
            <v>1500</v>
          </cell>
          <cell r="BE5" t="str">
            <v>Borne de connection basse tension tanche</v>
          </cell>
        </row>
        <row r="6">
          <cell r="X6">
            <v>2000</v>
          </cell>
          <cell r="AY6" t="str">
            <v>Profilés alu Linéaire Monoline pré laqué blanc 9010</v>
          </cell>
          <cell r="BE6" t="str">
            <v>Plots d'écartement</v>
          </cell>
        </row>
        <row r="7">
          <cell r="X7">
            <v>2500</v>
          </cell>
          <cell r="AY7" t="str">
            <v>Profilés alu Linéaire Duoline pré laqué blanc 9010</v>
          </cell>
          <cell r="BE7" t="str">
            <v>Tubes d'écartement</v>
          </cell>
        </row>
        <row r="8">
          <cell r="X8">
            <v>3000</v>
          </cell>
          <cell r="Z8">
            <v>0</v>
          </cell>
          <cell r="AM8" t="str">
            <v>Tôle aluminium 15/10e pré laqué  blanc 9010</v>
          </cell>
          <cell r="AY8" t="str">
            <v>Profilés alu Linéaire Monoline laqué Ral :</v>
          </cell>
          <cell r="BE8" t="str">
            <v>Tiges filetées</v>
          </cell>
          <cell r="BK8" t="str">
            <v>Exp. Enlèvement par le client</v>
          </cell>
        </row>
        <row r="9">
          <cell r="B9" t="str">
            <v>PMMA blanc</v>
          </cell>
          <cell r="X9">
            <v>3500</v>
          </cell>
          <cell r="Z9">
            <v>700</v>
          </cell>
          <cell r="AM9" t="str">
            <v>Tôle aluminium 15/10e  laqué  RAL</v>
          </cell>
          <cell r="AY9" t="str">
            <v>Profilés alu Linéaire Duoline laqué Ral :</v>
          </cell>
          <cell r="BE9" t="str">
            <v>Valise de démo</v>
          </cell>
          <cell r="BK9" t="str">
            <v>Exp. Livraison EP</v>
          </cell>
        </row>
        <row r="10">
          <cell r="B10" t="str">
            <v>PMMA couleur</v>
          </cell>
          <cell r="X10">
            <v>4000</v>
          </cell>
          <cell r="Z10">
            <v>900</v>
          </cell>
          <cell r="AG10" t="str">
            <v xml:space="preserve">Tôle aluminium 20/10 laqué Ral : </v>
          </cell>
          <cell r="AM10" t="str">
            <v>Tôle alu composite 3mm pré laqué blanc 9003</v>
          </cell>
          <cell r="AS10" t="str">
            <v>Tôle aluminium 15/10e pré laqué  blanc</v>
          </cell>
          <cell r="BE10" t="str">
            <v>Leds</v>
          </cell>
          <cell r="BK10" t="str">
            <v>Exp. Messagerie France</v>
          </cell>
        </row>
        <row r="11">
          <cell r="L11" t="str">
            <v>Face et chants diffusants</v>
          </cell>
          <cell r="X11">
            <v>4500</v>
          </cell>
          <cell r="Z11">
            <v>1100</v>
          </cell>
          <cell r="AG11" t="str">
            <v>Tôle aluminium 20/10 pré laqué blanc 9010</v>
          </cell>
          <cell r="AM11" t="str">
            <v>Tôle alu composite 3mm laqué RAL</v>
          </cell>
          <cell r="AS11" t="str">
            <v>Tôle alu composite 3mm pré laqué blanc</v>
          </cell>
          <cell r="BE11" t="str">
            <v>Alimentation</v>
          </cell>
          <cell r="BK11" t="str">
            <v>Exp. Express France</v>
          </cell>
        </row>
        <row r="12">
          <cell r="L12" t="str">
            <v>Face ou chants laqués</v>
          </cell>
          <cell r="X12">
            <v>5000</v>
          </cell>
          <cell r="Z12">
            <v>1300</v>
          </cell>
          <cell r="AG12" t="str">
            <v>Tôle alu composite 3mm pré laqué blanc</v>
          </cell>
          <cell r="AS12" t="str">
            <v>sans tole de fond</v>
          </cell>
          <cell r="AY12" t="str">
            <v>Tube Fluo Leds - 6500 K</v>
          </cell>
          <cell r="BE12" t="str">
            <v>Tube fluo leds</v>
          </cell>
          <cell r="BK12" t="str">
            <v>Exp. Messagerie Europe</v>
          </cell>
        </row>
        <row r="13">
          <cell r="B13" t="str">
            <v>éclairage led (alimentation comprise)</v>
          </cell>
          <cell r="L13" t="str">
            <v>Face adhésivé</v>
          </cell>
          <cell r="X13">
            <v>6000</v>
          </cell>
          <cell r="Z13">
            <v>1500</v>
          </cell>
          <cell r="AG13" t="str">
            <v>Tôle alu composite 3 mm laqué Ral :</v>
          </cell>
          <cell r="BE13" t="str">
            <v>Accessoire Fluo</v>
          </cell>
          <cell r="BK13" t="str">
            <v>Exp. Express Europe</v>
          </cell>
        </row>
        <row r="14">
          <cell r="B14" t="str">
            <v>non lumineuse</v>
          </cell>
          <cell r="Q14" t="str">
            <v>Simple face avec Profilé Alu. 70mm</v>
          </cell>
          <cell r="AM14" t="str">
            <v>, simple face</v>
          </cell>
          <cell r="BE14" t="str">
            <v>Inter pompier</v>
          </cell>
          <cell r="BK14" t="str">
            <v>Exp .Affrètement</v>
          </cell>
        </row>
        <row r="15">
          <cell r="Q15" t="str">
            <v>Simple face avec Profilé Alu. 120mm</v>
          </cell>
          <cell r="AM15" t="str">
            <v>, double face</v>
          </cell>
          <cell r="AY15" t="str">
            <v>avec potence rasante pré laquée blanc 9010</v>
          </cell>
          <cell r="BE15" t="str">
            <v>Carré alu brut</v>
          </cell>
        </row>
        <row r="16">
          <cell r="L16" t="str">
            <v>sans plots ni entretoise</v>
          </cell>
          <cell r="Q16" t="str">
            <v>Double face avec Profilé Alu. 100mm</v>
          </cell>
          <cell r="Z16" t="str">
            <v>Forme Plate</v>
          </cell>
          <cell r="AY16" t="str">
            <v>avec potence rasante laquée Ral :</v>
          </cell>
          <cell r="BE16" t="str">
            <v>Rectangle alu brut</v>
          </cell>
        </row>
        <row r="17">
          <cell r="L17" t="str">
            <v>Fixation : plots collés ou tiges filetées avec entretoises</v>
          </cell>
          <cell r="Q17" t="str">
            <v>Double face avec Profilé Alu. 150mm</v>
          </cell>
          <cell r="Z17" t="str">
            <v>Forme Galbée</v>
          </cell>
          <cell r="AY17" t="str">
            <v>avec potence fixe 100mm pré laquée blanc 9010</v>
          </cell>
          <cell r="BE17" t="str">
            <v>Cornières alu brut</v>
          </cell>
        </row>
        <row r="18">
          <cell r="Z18" t="str">
            <v xml:space="preserve">Profilé Galbé 125 LUMINEUX </v>
          </cell>
          <cell r="AY18" t="str">
            <v>avec potence fixe 100mm laquée Ral :</v>
          </cell>
          <cell r="BE18" t="str">
            <v>Pmma blanc</v>
          </cell>
        </row>
        <row r="19">
          <cell r="Z19" t="str">
            <v xml:space="preserve">Profilé Galbé 125 NON LUMINEUX </v>
          </cell>
          <cell r="AY19" t="str">
            <v>avec potence réglable 100mm pré laqué blanc 9010</v>
          </cell>
          <cell r="BE19" t="str">
            <v>Câbles et accessoires</v>
          </cell>
        </row>
        <row r="20">
          <cell r="Z20" t="str">
            <v>Profilé Galbé 45 LUMINEUX</v>
          </cell>
          <cell r="AY20" t="str">
            <v>avec potence réglable 250mm pré laqué blanc 9010</v>
          </cell>
          <cell r="BE20" t="str">
            <v>Colles</v>
          </cell>
        </row>
        <row r="21">
          <cell r="Z21" t="str">
            <v>Profilé Galbé 45 NON LUMINEUX</v>
          </cell>
          <cell r="AY21" t="str">
            <v>avec potence réglable 500mm pré laqué blanc 9010</v>
          </cell>
          <cell r="BE21" t="str">
            <v>Platines acier brut</v>
          </cell>
        </row>
        <row r="22">
          <cell r="Q22" t="str">
            <v>Finition anodisé</v>
          </cell>
          <cell r="AY22" t="str">
            <v>avec potence réglable 100mm laqué Ral :</v>
          </cell>
          <cell r="BE22" t="str">
            <v>Scellement acier traité</v>
          </cell>
        </row>
        <row r="23">
          <cell r="Q23" t="str">
            <v>Finition Laqué RAL</v>
          </cell>
          <cell r="AY23" t="str">
            <v>avec potence réglable 250mm laqué Ral :</v>
          </cell>
        </row>
        <row r="24">
          <cell r="Z24" t="str">
            <v>2 faces en Tole alu composite 3mm laqué</v>
          </cell>
          <cell r="AY24" t="str">
            <v>avec potence réglable 500mm laqué Ral :</v>
          </cell>
        </row>
        <row r="25">
          <cell r="L25" t="str">
            <v>Sans support</v>
          </cell>
          <cell r="Z25" t="str">
            <v>2 faces alu 15/10è (NON LUMINEUX)</v>
          </cell>
          <cell r="BE25">
            <v>0</v>
          </cell>
        </row>
        <row r="26">
          <cell r="L26" t="str">
            <v>Avec support sans cablage</v>
          </cell>
          <cell r="Z26" t="str">
            <v>2 faces PMMA blanc diffusant 3ou4mm (LUMINEUX)</v>
          </cell>
          <cell r="BE26" t="str">
            <v>Connecteur 2 plots</v>
          </cell>
        </row>
        <row r="27">
          <cell r="L27" t="str">
            <v>Avec support et cablage</v>
          </cell>
          <cell r="BE27" t="str">
            <v>Connecteur 3 plots</v>
          </cell>
        </row>
        <row r="28">
          <cell r="AG28" t="str">
            <v>PMMA 3 mm Blanc Diffusant (ajourage plat)</v>
          </cell>
          <cell r="BE28" t="str">
            <v>Connecteur 4 plots</v>
          </cell>
        </row>
        <row r="29">
          <cell r="AG29" t="str">
            <v>PMMA 3 mm Couleur Diffusant (ajourage plat)</v>
          </cell>
          <cell r="BE29" t="str">
            <v>Connecteur 5 plots</v>
          </cell>
        </row>
        <row r="30">
          <cell r="AG30" t="str">
            <v>PMMA 10 mm Blanc Diffusant (ajourage relief 5 mm)</v>
          </cell>
          <cell r="BE30" t="str">
            <v>Cornière alu brut 30 x 30 mm ép. 2 mm - barre entière</v>
          </cell>
          <cell r="BK30" t="str">
            <v>Forfait carton</v>
          </cell>
        </row>
        <row r="31">
          <cell r="AG31" t="str">
            <v>PMMA 15 mm Blanc Diffusant (ajourage relief 10 mm)</v>
          </cell>
          <cell r="BE31" t="str">
            <v>Cornière alu brut 40 x 20 mm ép. 2 mm - barre entière</v>
          </cell>
          <cell r="BK31" t="str">
            <v>Forfait caisson bois</v>
          </cell>
        </row>
        <row r="32">
          <cell r="AG32" t="str">
            <v>PMMA 20 mm Blanc Diffusant (ajourage relief 15 mm)</v>
          </cell>
          <cell r="BE32" t="str">
            <v>Cornière alu brut 40 x 40 mm ép. 2 mm - barre entière</v>
          </cell>
          <cell r="BK32" t="str">
            <v>Forfait palette</v>
          </cell>
        </row>
        <row r="33">
          <cell r="Q33" t="str">
            <v>Sans éclairage</v>
          </cell>
          <cell r="AG33" t="str">
            <v>PMMA 30 mm Blanc Diffusant (ajourage relief 25 mm)</v>
          </cell>
          <cell r="BE33" t="str">
            <v>Cornière &amp; U 25 x 25 mm ép. 2 mm</v>
          </cell>
        </row>
        <row r="34">
          <cell r="Q34" t="str">
            <v>Eclairage Led selon notre fabrication</v>
          </cell>
          <cell r="Z34" t="str">
            <v>Laqué Blanc Ral 9010</v>
          </cell>
          <cell r="BE34" t="str">
            <v>Cornière &amp; U 25 x 25 mm ép. 2 mm - laqué</v>
          </cell>
        </row>
        <row r="35">
          <cell r="Z35" t="str">
            <v>Laquage totem  RAL :</v>
          </cell>
        </row>
        <row r="36">
          <cell r="Z36" t="str">
            <v>Profilé blanc ou anodisé</v>
          </cell>
        </row>
        <row r="37">
          <cell r="Z37" t="str">
            <v>Laquage Ral des profilés</v>
          </cell>
          <cell r="BE37">
            <v>0</v>
          </cell>
        </row>
        <row r="38">
          <cell r="Z38" t="str">
            <v>Laquage Ral des profilés et des faces</v>
          </cell>
          <cell r="BE38" t="str">
            <v>Connecteur 2 plots</v>
          </cell>
        </row>
        <row r="39">
          <cell r="BE39" t="str">
            <v>Connecteur 3 plots</v>
          </cell>
        </row>
        <row r="40">
          <cell r="BE40" t="str">
            <v>Connecteur 4 plots</v>
          </cell>
        </row>
        <row r="41">
          <cell r="Q41" t="str">
            <v>Sans face</v>
          </cell>
          <cell r="BE41" t="str">
            <v>Connecteur 5 plots</v>
          </cell>
        </row>
        <row r="42">
          <cell r="Q42" t="str">
            <v>Avec Face PMMA blanc diffusant coulé 3mm</v>
          </cell>
          <cell r="BE42" t="str">
            <v>Cornière alu brut 30 x 30 mm ép. 2 mm - barre entière</v>
          </cell>
        </row>
        <row r="43">
          <cell r="Q43" t="str">
            <v>Avec Face PMMA blanc diffusant coulé 4mm</v>
          </cell>
          <cell r="BE43" t="str">
            <v>Cornière alu brut 40 x 20 mm ép. 2 mm - barre entière</v>
          </cell>
        </row>
        <row r="44">
          <cell r="Z44" t="str">
            <v>avec mat dépassant</v>
          </cell>
          <cell r="BE44" t="str">
            <v>Cornière alu brut 40 x 40 mm ép. 2 mm - barre entière</v>
          </cell>
        </row>
        <row r="45">
          <cell r="Z45" t="str">
            <v>avec platines et crosses</v>
          </cell>
          <cell r="BE45" t="str">
            <v>Cornière &amp; U 25 x 25 mm ép. 2 mm</v>
          </cell>
        </row>
        <row r="46">
          <cell r="Z46" t="str">
            <v>avec platines seules</v>
          </cell>
          <cell r="AG46" t="str">
            <v>avec mat dépassant</v>
          </cell>
          <cell r="BE46" t="str">
            <v>Cornière &amp; U 25 x 25 mm ép. 2 mm - laqué</v>
          </cell>
        </row>
        <row r="47">
          <cell r="Q47" t="str">
            <v>Forfait Potence déportée</v>
          </cell>
          <cell r="AG47" t="str">
            <v>avec platines et crosses</v>
          </cell>
        </row>
        <row r="48">
          <cell r="Q48" t="str">
            <v>Forfait cache potence</v>
          </cell>
          <cell r="AG48" t="str">
            <v>avec platines seules</v>
          </cell>
        </row>
        <row r="49">
          <cell r="BE49">
            <v>0</v>
          </cell>
        </row>
        <row r="50">
          <cell r="BE50" t="str">
            <v>Connecteur 2 plots</v>
          </cell>
        </row>
        <row r="51">
          <cell r="BE51" t="str">
            <v>Connecteur 3 plots</v>
          </cell>
        </row>
        <row r="52">
          <cell r="BE52" t="str">
            <v>Connecteur 4 plots</v>
          </cell>
        </row>
        <row r="53">
          <cell r="BE53" t="str">
            <v>Connecteur 5 plots</v>
          </cell>
        </row>
        <row r="54">
          <cell r="BE54" t="str">
            <v>Cornière alu brut 30 x 30 mm ép. 2 mm - barre entière</v>
          </cell>
        </row>
        <row r="55">
          <cell r="BE55" t="str">
            <v>Cornière alu brut 40 x 20 mm ép. 2 mm - barre entière</v>
          </cell>
        </row>
        <row r="56">
          <cell r="AS56" t="str">
            <v>Sans éclairage</v>
          </cell>
          <cell r="BE56" t="str">
            <v>Cornière alu brut 40 x 40 mm ép. 2 mm - barre entière</v>
          </cell>
        </row>
        <row r="57">
          <cell r="AS57" t="str">
            <v>éclairage led (alimentation comprise)</v>
          </cell>
          <cell r="BE57" t="str">
            <v>Cornière &amp; U 25 x 25 mm ép. 2 mm</v>
          </cell>
        </row>
        <row r="58">
          <cell r="BE58" t="str">
            <v>Cornière &amp; U 25 x 25 mm ép. 2 mm - laqué</v>
          </cell>
        </row>
        <row r="61">
          <cell r="BE61">
            <v>0</v>
          </cell>
        </row>
        <row r="62">
          <cell r="AS62" t="str">
            <v>Potence avec platine 2 trous</v>
          </cell>
          <cell r="BE62" t="str">
            <v>Connecteur 2 plots</v>
          </cell>
        </row>
        <row r="63">
          <cell r="AS63" t="str">
            <v>Potence avec platine 4 trous</v>
          </cell>
          <cell r="BE63" t="str">
            <v>Connecteur 3 plots</v>
          </cell>
        </row>
        <row r="64">
          <cell r="AS64" t="str">
            <v>Potence spécifique</v>
          </cell>
          <cell r="BE64" t="str">
            <v>Connecteur 4 plots</v>
          </cell>
        </row>
        <row r="65">
          <cell r="BE65" t="str">
            <v>Connecteur 5 plots</v>
          </cell>
        </row>
        <row r="66">
          <cell r="BE66" t="str">
            <v>Cornière alu brut 30 x 30 mm ép. 2 mm - barre entière</v>
          </cell>
        </row>
        <row r="67">
          <cell r="BE67" t="str">
            <v>Cornière alu brut 40 x 20 mm ép. 2 mm - barre entière</v>
          </cell>
        </row>
        <row r="68">
          <cell r="BE68" t="str">
            <v>Cornière alu brut 40 x 40 mm ép. 2 mm - barre entière</v>
          </cell>
        </row>
        <row r="69">
          <cell r="BE69" t="str">
            <v>Cornière &amp; U 25 x 25 mm ép. 2 mm</v>
          </cell>
        </row>
        <row r="70">
          <cell r="BE70" t="str">
            <v>Cornière &amp; U 25 x 25 mm ép. 2 mm - laqué</v>
          </cell>
        </row>
      </sheetData>
      <sheetData sheetId="14"/>
      <sheetData sheetId="15"/>
      <sheetData sheetId="16"/>
      <sheetData sheetId="17">
        <row r="3">
          <cell r="AE3" t="str">
            <v>AccessoireCond</v>
          </cell>
          <cell r="AF3" t="str">
            <v>libélé</v>
          </cell>
          <cell r="AG3" t="str">
            <v>cond.</v>
          </cell>
          <cell r="AH3" t="str">
            <v>P.U. la pièce</v>
          </cell>
          <cell r="AI3" t="str">
            <v xml:space="preserve"> Tarif cond.</v>
          </cell>
        </row>
        <row r="4">
          <cell r="AE4" t="str">
            <v>BCR1</v>
          </cell>
        </row>
        <row r="5">
          <cell r="AE5" t="str">
            <v>BCR2</v>
          </cell>
          <cell r="AF5" t="str">
            <v>Connecteur 2 plots</v>
          </cell>
          <cell r="AG5">
            <v>100</v>
          </cell>
          <cell r="AH5">
            <v>0.8</v>
          </cell>
          <cell r="AI5">
            <v>80</v>
          </cell>
        </row>
        <row r="6">
          <cell r="AE6" t="str">
            <v>BCR3</v>
          </cell>
          <cell r="AF6" t="str">
            <v>Connecteur 3 plots</v>
          </cell>
          <cell r="AG6">
            <v>100</v>
          </cell>
          <cell r="AH6">
            <v>0.9</v>
          </cell>
          <cell r="AI6">
            <v>90</v>
          </cell>
        </row>
        <row r="7">
          <cell r="AE7" t="str">
            <v>BCR4</v>
          </cell>
          <cell r="AF7" t="str">
            <v>Connecteur 4 plots</v>
          </cell>
          <cell r="AG7">
            <v>100</v>
          </cell>
          <cell r="AH7">
            <v>1.04</v>
          </cell>
          <cell r="AI7">
            <v>104</v>
          </cell>
        </row>
        <row r="8">
          <cell r="AE8" t="str">
            <v>BCR5</v>
          </cell>
          <cell r="AF8" t="str">
            <v>Connecteur 5 plots</v>
          </cell>
          <cell r="AG8">
            <v>100</v>
          </cell>
          <cell r="AH8">
            <v>1.2</v>
          </cell>
          <cell r="AI8">
            <v>120</v>
          </cell>
        </row>
        <row r="9">
          <cell r="AI9">
            <v>0</v>
          </cell>
        </row>
        <row r="10">
          <cell r="AE10" t="str">
            <v>BCE1</v>
          </cell>
          <cell r="AI10">
            <v>0</v>
          </cell>
        </row>
        <row r="11">
          <cell r="AE11" t="str">
            <v>BCE2</v>
          </cell>
          <cell r="AF11" t="str">
            <v>borne deux fils (jaune)</v>
          </cell>
          <cell r="AG11">
            <v>100</v>
          </cell>
          <cell r="AH11">
            <v>0.48</v>
          </cell>
          <cell r="AI11">
            <v>48</v>
          </cell>
        </row>
        <row r="12">
          <cell r="AE12" t="str">
            <v>BCE3</v>
          </cell>
          <cell r="AF12" t="str">
            <v>borne trois fils (rouge)</v>
          </cell>
          <cell r="AG12">
            <v>100</v>
          </cell>
          <cell r="AH12">
            <v>0.5</v>
          </cell>
          <cell r="AI12">
            <v>50</v>
          </cell>
        </row>
        <row r="13">
          <cell r="AE13" t="str">
            <v>BCE4</v>
          </cell>
        </row>
        <row r="14">
          <cell r="AE14" t="str">
            <v>BCE5</v>
          </cell>
        </row>
        <row r="16">
          <cell r="AE16" t="str">
            <v>PLPB1</v>
          </cell>
          <cell r="AF16" t="str">
            <v>Plots plastique à coller 7 mm (Ø 12 mm)</v>
          </cell>
          <cell r="AG16">
            <v>250</v>
          </cell>
          <cell r="AH16">
            <v>0.52</v>
          </cell>
          <cell r="AI16">
            <v>130</v>
          </cell>
        </row>
        <row r="17">
          <cell r="AE17" t="str">
            <v>PLPB2</v>
          </cell>
          <cell r="AF17" t="str">
            <v>Plots plastique à coller 15 mm (Ø 15 mm)</v>
          </cell>
          <cell r="AG17">
            <v>250</v>
          </cell>
          <cell r="AH17">
            <v>0.52</v>
          </cell>
          <cell r="AI17">
            <v>130</v>
          </cell>
        </row>
        <row r="18">
          <cell r="AE18" t="str">
            <v>PLPB3</v>
          </cell>
          <cell r="AF18" t="str">
            <v>Plots plastique à coller 20 mm (Ø 12 mm)</v>
          </cell>
          <cell r="AG18">
            <v>250</v>
          </cell>
          <cell r="AH18">
            <v>0.52</v>
          </cell>
          <cell r="AI18">
            <v>130</v>
          </cell>
        </row>
        <row r="19">
          <cell r="AE19" t="str">
            <v>PLPB4</v>
          </cell>
          <cell r="AF19" t="str">
            <v>Plots plastique à coller 30 mm (Ø 20 mm)</v>
          </cell>
          <cell r="AG19">
            <v>250</v>
          </cell>
          <cell r="AH19">
            <v>0.88</v>
          </cell>
          <cell r="AI19">
            <v>220</v>
          </cell>
        </row>
        <row r="20">
          <cell r="AE20" t="str">
            <v>PLPB5</v>
          </cell>
        </row>
        <row r="22">
          <cell r="AE22" t="str">
            <v>TUECA1</v>
          </cell>
          <cell r="AF22" t="str">
            <v>Entretoises aluminium 10 mm (Ø 10 mm)</v>
          </cell>
          <cell r="AG22">
            <v>100</v>
          </cell>
          <cell r="AH22">
            <v>0.63</v>
          </cell>
          <cell r="AI22">
            <v>63</v>
          </cell>
        </row>
        <row r="23">
          <cell r="AE23" t="str">
            <v>TUECA2</v>
          </cell>
          <cell r="AF23" t="str">
            <v>Entretoises aluminium 20 mm (Ø 10 mm)</v>
          </cell>
          <cell r="AG23">
            <v>100</v>
          </cell>
          <cell r="AH23">
            <v>1.04</v>
          </cell>
          <cell r="AI23">
            <v>104</v>
          </cell>
        </row>
        <row r="24">
          <cell r="AE24" t="str">
            <v>TUECA3</v>
          </cell>
          <cell r="AF24" t="str">
            <v>Entretoises aluminium 30 mm (Ø 10 mm)</v>
          </cell>
          <cell r="AG24">
            <v>100</v>
          </cell>
          <cell r="AH24">
            <v>1.5</v>
          </cell>
          <cell r="AI24">
            <v>150</v>
          </cell>
        </row>
        <row r="25">
          <cell r="AE25" t="str">
            <v>TUECA4</v>
          </cell>
          <cell r="AF25" t="str">
            <v>Entretoises aluminium 40 mm (Ø 10 mm)</v>
          </cell>
          <cell r="AG25">
            <v>100</v>
          </cell>
          <cell r="AH25">
            <v>1.98</v>
          </cell>
          <cell r="AI25">
            <v>198</v>
          </cell>
        </row>
        <row r="26">
          <cell r="AE26" t="str">
            <v>TUECA5</v>
          </cell>
          <cell r="AF26" t="str">
            <v>Entretoises aluminium 50 mm (Ø 10 mm)</v>
          </cell>
          <cell r="AG26">
            <v>100</v>
          </cell>
          <cell r="AH26">
            <v>2.5</v>
          </cell>
          <cell r="AI26">
            <v>250</v>
          </cell>
        </row>
        <row r="28">
          <cell r="AE28" t="str">
            <v>TIFI1</v>
          </cell>
          <cell r="AF28" t="str">
            <v>Tiges filetées Ø4 - longueur 40 mm</v>
          </cell>
          <cell r="AG28">
            <v>100</v>
          </cell>
          <cell r="AH28">
            <v>0.64</v>
          </cell>
          <cell r="AI28">
            <v>64</v>
          </cell>
        </row>
        <row r="29">
          <cell r="AE29" t="str">
            <v>TIFI2</v>
          </cell>
          <cell r="AF29" t="str">
            <v>Tiges filetées Ø4 - longueur 50 mm</v>
          </cell>
          <cell r="AG29">
            <v>100</v>
          </cell>
          <cell r="AH29">
            <v>0.8</v>
          </cell>
          <cell r="AI29">
            <v>80</v>
          </cell>
        </row>
        <row r="30">
          <cell r="AE30" t="str">
            <v>TIFI3</v>
          </cell>
          <cell r="AF30" t="str">
            <v>Tiges filetées Ø4 - longueur 60 mm</v>
          </cell>
          <cell r="AG30">
            <v>100</v>
          </cell>
          <cell r="AH30">
            <v>0.88</v>
          </cell>
          <cell r="AI30">
            <v>88</v>
          </cell>
        </row>
        <row r="31">
          <cell r="AE31" t="str">
            <v>TIFI4</v>
          </cell>
          <cell r="AF31" t="str">
            <v>Tiges filetées Ø4 - longueur 70 mm</v>
          </cell>
          <cell r="AG31">
            <v>100</v>
          </cell>
          <cell r="AH31">
            <v>1</v>
          </cell>
          <cell r="AI31">
            <v>100</v>
          </cell>
        </row>
        <row r="32">
          <cell r="AE32" t="str">
            <v>TIFI5</v>
          </cell>
          <cell r="AF32" t="str">
            <v>Tiges filetées Ø4 - longueur 80 mm</v>
          </cell>
          <cell r="AG32">
            <v>100</v>
          </cell>
          <cell r="AH32">
            <v>1.1200000000000001</v>
          </cell>
          <cell r="AI32">
            <v>112</v>
          </cell>
        </row>
        <row r="33">
          <cell r="AE33" t="str">
            <v>TIFI6</v>
          </cell>
          <cell r="AF33" t="str">
            <v>Tiges filetées Ø4 - longueur 100 mm</v>
          </cell>
          <cell r="AG33">
            <v>100</v>
          </cell>
          <cell r="AH33">
            <v>1.36</v>
          </cell>
          <cell r="AI33">
            <v>136</v>
          </cell>
        </row>
        <row r="35">
          <cell r="AE35" t="str">
            <v>VD</v>
          </cell>
          <cell r="AF35" t="str">
            <v>Valise de démo - recto / verso</v>
          </cell>
          <cell r="AG35">
            <v>1</v>
          </cell>
          <cell r="AI35">
            <v>798</v>
          </cell>
        </row>
        <row r="37">
          <cell r="AE37" t="str">
            <v>LEDS1</v>
          </cell>
          <cell r="AF37" t="str">
            <v>One 3030 - Module led tangencielle - Blanc 6500K° - 2W</v>
          </cell>
          <cell r="AG37">
            <v>60</v>
          </cell>
          <cell r="AH37">
            <v>6</v>
          </cell>
          <cell r="AI37">
            <v>360</v>
          </cell>
        </row>
        <row r="38">
          <cell r="AE38" t="str">
            <v>LEDS2</v>
          </cell>
          <cell r="AF38" t="str">
            <v>PL3-100 - Module led tangencielle - Blanc 6500K° - 2,88W</v>
          </cell>
          <cell r="AG38">
            <v>40</v>
          </cell>
          <cell r="AH38">
            <v>6</v>
          </cell>
          <cell r="AI38">
            <v>240</v>
          </cell>
        </row>
        <row r="39">
          <cell r="AE39" t="str">
            <v>LEDS3</v>
          </cell>
          <cell r="AF39" t="str">
            <v>EP-45B - Module led une lentille - Blanc 6500K° - 0,48W</v>
          </cell>
          <cell r="AG39">
            <v>300</v>
          </cell>
          <cell r="AH39">
            <v>2</v>
          </cell>
          <cell r="AI39">
            <v>600</v>
          </cell>
        </row>
        <row r="40">
          <cell r="AE40" t="str">
            <v>LEDS4</v>
          </cell>
          <cell r="AF40" t="str">
            <v>EP-90B - Module led 2 lentilles - Blanc 6500K° - 0,96W</v>
          </cell>
          <cell r="AG40">
            <v>200</v>
          </cell>
          <cell r="AH40">
            <v>2</v>
          </cell>
          <cell r="AI40">
            <v>400</v>
          </cell>
        </row>
        <row r="41">
          <cell r="AE41" t="str">
            <v>LEDS5</v>
          </cell>
          <cell r="AF41" t="str">
            <v>Mini 30 - Module led une lentille - Blanc 7000K° - 0,36W</v>
          </cell>
          <cell r="AG41">
            <v>500</v>
          </cell>
          <cell r="AH41">
            <v>1</v>
          </cell>
          <cell r="AI41">
            <v>500</v>
          </cell>
        </row>
        <row r="43">
          <cell r="AE43" t="str">
            <v>ALIM1</v>
          </cell>
          <cell r="AF43" t="str">
            <v>LPV-18-12 - alimentation MEAN WELL - 18 Watts</v>
          </cell>
          <cell r="AG43">
            <v>1</v>
          </cell>
          <cell r="AH43">
            <v>29</v>
          </cell>
          <cell r="AI43">
            <v>29</v>
          </cell>
        </row>
        <row r="44">
          <cell r="AE44" t="str">
            <v>ALIM2</v>
          </cell>
          <cell r="AF44" t="str">
            <v>LPV-35-12 - alimentation MEAN WELL - 35 Watts</v>
          </cell>
          <cell r="AG44">
            <v>1</v>
          </cell>
          <cell r="AH44">
            <v>42</v>
          </cell>
          <cell r="AI44">
            <v>42</v>
          </cell>
        </row>
        <row r="45">
          <cell r="AE45" t="str">
            <v>ALIM3</v>
          </cell>
          <cell r="AF45" t="str">
            <v>LPV-60-12 - alimentation MEAN WELL - 60 Watts</v>
          </cell>
          <cell r="AG45">
            <v>1</v>
          </cell>
          <cell r="AH45">
            <v>45</v>
          </cell>
          <cell r="AI45">
            <v>45</v>
          </cell>
        </row>
        <row r="46">
          <cell r="AE46" t="str">
            <v>ALIM4</v>
          </cell>
          <cell r="AF46" t="str">
            <v>LPV-100-12 - alimentation MEAN WELL - 100 Watts</v>
          </cell>
          <cell r="AG46">
            <v>1</v>
          </cell>
          <cell r="AH46">
            <v>74</v>
          </cell>
          <cell r="AI46">
            <v>74</v>
          </cell>
        </row>
        <row r="47">
          <cell r="AE47" t="str">
            <v>ALIM5</v>
          </cell>
          <cell r="AF47" t="str">
            <v>ELG-150-12 - alimentation MEAN WELL - 120 Watts</v>
          </cell>
          <cell r="AG47">
            <v>1</v>
          </cell>
          <cell r="AH47">
            <v>111</v>
          </cell>
          <cell r="AI47">
            <v>111</v>
          </cell>
        </row>
        <row r="48">
          <cell r="AE48" t="str">
            <v>ALIM6</v>
          </cell>
          <cell r="AF48" t="str">
            <v>HLG-150H-12 - alimentation MEAN WELL - 150 Watts</v>
          </cell>
          <cell r="AG48">
            <v>1</v>
          </cell>
          <cell r="AH48">
            <v>156</v>
          </cell>
          <cell r="AI48">
            <v>156</v>
          </cell>
        </row>
        <row r="49">
          <cell r="AE49" t="str">
            <v>ALIM7</v>
          </cell>
          <cell r="AF49" t="str">
            <v>ELG-200-12 - alimentation MEAN WELL - 192 Watts</v>
          </cell>
          <cell r="AG49">
            <v>1</v>
          </cell>
          <cell r="AH49">
            <v>172</v>
          </cell>
          <cell r="AI49">
            <v>172</v>
          </cell>
        </row>
        <row r="50">
          <cell r="AE50" t="str">
            <v>ALIM8</v>
          </cell>
          <cell r="AF50" t="str">
            <v>HLG-320H-12 - alimentation MEAN WELL - 264 Watts</v>
          </cell>
          <cell r="AG50">
            <v>1</v>
          </cell>
          <cell r="AH50">
            <v>217</v>
          </cell>
          <cell r="AI50">
            <v>217</v>
          </cell>
        </row>
        <row r="52">
          <cell r="AE52" t="str">
            <v>TFL1</v>
          </cell>
          <cell r="AF52" t="str">
            <v>Tube led T8 - 600 mm - 9W</v>
          </cell>
          <cell r="AG52">
            <v>10</v>
          </cell>
          <cell r="AH52">
            <v>22</v>
          </cell>
          <cell r="AI52">
            <v>220</v>
          </cell>
        </row>
        <row r="53">
          <cell r="AE53" t="str">
            <v>TFL2</v>
          </cell>
          <cell r="AF53" t="str">
            <v>Tube led T8 - 900 mm - 14W</v>
          </cell>
          <cell r="AG53">
            <v>10</v>
          </cell>
          <cell r="AH53">
            <v>26</v>
          </cell>
          <cell r="AI53">
            <v>260</v>
          </cell>
        </row>
        <row r="54">
          <cell r="AE54" t="str">
            <v>TFL3</v>
          </cell>
          <cell r="AF54" t="str">
            <v>Tube led T8 - 1200 mm - 18W</v>
          </cell>
          <cell r="AG54">
            <v>10</v>
          </cell>
          <cell r="AH54">
            <v>32</v>
          </cell>
          <cell r="AI54">
            <v>320</v>
          </cell>
        </row>
        <row r="55">
          <cell r="AE55" t="str">
            <v>TFL4</v>
          </cell>
          <cell r="AF55" t="str">
            <v>Tube led T8 - 1500 mm - 22W</v>
          </cell>
          <cell r="AG55">
            <v>10</v>
          </cell>
          <cell r="AH55">
            <v>40</v>
          </cell>
          <cell r="AI55">
            <v>400</v>
          </cell>
        </row>
        <row r="57">
          <cell r="AE57" t="str">
            <v>AF1</v>
          </cell>
          <cell r="AF57" t="str">
            <v>Douille volante G13</v>
          </cell>
          <cell r="AG57">
            <v>50</v>
          </cell>
          <cell r="AI57">
            <v>32</v>
          </cell>
        </row>
        <row r="58">
          <cell r="AE58" t="str">
            <v>AF2</v>
          </cell>
          <cell r="AF58" t="str">
            <v>Clip métal pour tube T8</v>
          </cell>
          <cell r="AG58">
            <v>200</v>
          </cell>
          <cell r="AI58">
            <v>53</v>
          </cell>
        </row>
        <row r="59">
          <cell r="AE59" t="str">
            <v>AF3</v>
          </cell>
          <cell r="AF59" t="str">
            <v>Fiche surmoulée 2x150 cm</v>
          </cell>
          <cell r="AG59">
            <v>50</v>
          </cell>
          <cell r="AI59">
            <v>57</v>
          </cell>
        </row>
        <row r="61">
          <cell r="AE61" t="str">
            <v>INTER1</v>
          </cell>
          <cell r="AF61" t="str">
            <v>Inter pompier à led, gris, bi polaire - 2x16 Ampères avec sécurité</v>
          </cell>
          <cell r="AG61">
            <v>1</v>
          </cell>
          <cell r="AI61">
            <v>40</v>
          </cell>
        </row>
        <row r="62">
          <cell r="AE62" t="str">
            <v>INTER2</v>
          </cell>
          <cell r="AF62" t="str">
            <v>Inter pompier à led, gris, bi polaire - 2x16 Ampères avec sécurité</v>
          </cell>
          <cell r="AG62">
            <v>10</v>
          </cell>
          <cell r="AH62">
            <v>24</v>
          </cell>
          <cell r="AI62">
            <v>240</v>
          </cell>
        </row>
        <row r="64">
          <cell r="AE64" t="str">
            <v>CAAB1</v>
          </cell>
          <cell r="AF64" t="str">
            <v xml:space="preserve">Carré alu brut 20 x 20 mm, ép. 2 mm </v>
          </cell>
          <cell r="AG64">
            <v>1</v>
          </cell>
          <cell r="AI64">
            <v>10</v>
          </cell>
        </row>
        <row r="65">
          <cell r="AE65" t="str">
            <v>CAAB2</v>
          </cell>
          <cell r="AF65" t="str">
            <v>Carré alu brut 25 x 25 mm, ép. 2 mm</v>
          </cell>
          <cell r="AG65">
            <v>1</v>
          </cell>
          <cell r="AI65">
            <v>16</v>
          </cell>
        </row>
        <row r="66">
          <cell r="AE66" t="str">
            <v>CAAB3</v>
          </cell>
          <cell r="AF66" t="str">
            <v>Carré alu brut 30 x 30 mm, ép. 2 mm</v>
          </cell>
          <cell r="AG66">
            <v>1</v>
          </cell>
          <cell r="AI66">
            <v>22</v>
          </cell>
        </row>
        <row r="67">
          <cell r="AE67" t="str">
            <v>CAAB4</v>
          </cell>
          <cell r="AF67" t="str">
            <v>Carré alu brut 40 x 40 mm, ép. 2 mm</v>
          </cell>
          <cell r="AG67">
            <v>1</v>
          </cell>
          <cell r="AI67">
            <v>28</v>
          </cell>
        </row>
        <row r="68">
          <cell r="AE68" t="str">
            <v>CAAB5</v>
          </cell>
          <cell r="AF68" t="str">
            <v>Carré alu brut 20 x 20 mm, ép. 2 mm - barre entière</v>
          </cell>
          <cell r="AG68">
            <v>6</v>
          </cell>
          <cell r="AI68">
            <v>58</v>
          </cell>
        </row>
        <row r="69">
          <cell r="AE69" t="str">
            <v>CAAB6</v>
          </cell>
          <cell r="AF69" t="str">
            <v>Carré alu brut 25 x 25 mm, ép. 2 mm - barre entière</v>
          </cell>
          <cell r="AG69">
            <v>6</v>
          </cell>
          <cell r="AI69">
            <v>72</v>
          </cell>
        </row>
        <row r="70">
          <cell r="AE70" t="str">
            <v>CAAB7</v>
          </cell>
          <cell r="AF70" t="str">
            <v>Carré alu brut 30 x 30 mm, ép. 2 mm - barre entière</v>
          </cell>
          <cell r="AG70">
            <v>6</v>
          </cell>
          <cell r="AI70">
            <v>92</v>
          </cell>
        </row>
        <row r="71">
          <cell r="AE71" t="str">
            <v>CAAB8</v>
          </cell>
          <cell r="AF71" t="str">
            <v>Carré alu brut 40 x 40 mm, ép. 2 mm - barre entière</v>
          </cell>
          <cell r="AG71">
            <v>6</v>
          </cell>
          <cell r="AI71">
            <v>118</v>
          </cell>
        </row>
        <row r="73">
          <cell r="AE73" t="str">
            <v>REAB1</v>
          </cell>
          <cell r="AF73" t="str">
            <v>Rectangulaire alu brut 40 x 20 mm,  ép, 2 mm</v>
          </cell>
          <cell r="AG73">
            <v>1</v>
          </cell>
          <cell r="AI73">
            <v>24</v>
          </cell>
        </row>
        <row r="74">
          <cell r="AE74" t="str">
            <v>REAB2</v>
          </cell>
          <cell r="AF74" t="str">
            <v>Rectangulaire alu brut 80 x 40 mm,  ép, 2 mm</v>
          </cell>
          <cell r="AG74">
            <v>1</v>
          </cell>
          <cell r="AI74">
            <v>46</v>
          </cell>
        </row>
        <row r="75">
          <cell r="AE75" t="str">
            <v>REAB3</v>
          </cell>
          <cell r="AF75" t="str">
            <v>Rectangulaire alu brut de 100 x 50 mm,  ép, 2 mm</v>
          </cell>
          <cell r="AG75">
            <v>1</v>
          </cell>
          <cell r="AI75">
            <v>75</v>
          </cell>
        </row>
        <row r="76">
          <cell r="AE76" t="str">
            <v>REAB4</v>
          </cell>
          <cell r="AF76" t="str">
            <v>Rectangulaire alu brut 40 x 20 mm,  ép, 2 mm - barre entière</v>
          </cell>
          <cell r="AG76">
            <v>6</v>
          </cell>
          <cell r="AI76">
            <v>96</v>
          </cell>
        </row>
        <row r="77">
          <cell r="AE77" t="str">
            <v>REAB5</v>
          </cell>
          <cell r="AF77" t="str">
            <v>Rectangulaire alu brut 80 x 40 mm,  ép, 2 mm - barre entière</v>
          </cell>
          <cell r="AG77">
            <v>6</v>
          </cell>
          <cell r="AI77">
            <v>185</v>
          </cell>
        </row>
        <row r="78">
          <cell r="AE78" t="str">
            <v>REAB6</v>
          </cell>
          <cell r="AF78" t="str">
            <v>Rectangulaire alu brut de 100 x 50 mm,  ép, 2 mm - barre entière</v>
          </cell>
          <cell r="AG78">
            <v>6</v>
          </cell>
          <cell r="AI78">
            <v>378</v>
          </cell>
        </row>
        <row r="80">
          <cell r="AE80" t="str">
            <v>COR1</v>
          </cell>
          <cell r="AF80" t="str">
            <v>Cornière alu brut 25 x 25 mm ép. 2 mm</v>
          </cell>
          <cell r="AG80">
            <v>1</v>
          </cell>
          <cell r="AI80">
            <v>9</v>
          </cell>
        </row>
        <row r="81">
          <cell r="AE81" t="str">
            <v>COR2</v>
          </cell>
          <cell r="AF81" t="str">
            <v>Cornière alu brut 30 x 30 mm ép. 2 mm</v>
          </cell>
          <cell r="AG81">
            <v>1</v>
          </cell>
          <cell r="AI81">
            <v>12</v>
          </cell>
        </row>
        <row r="82">
          <cell r="AE82" t="str">
            <v>COR3</v>
          </cell>
          <cell r="AF82" t="str">
            <v>Cornière alu brut 40 x 20 mm ép. 2 mm</v>
          </cell>
          <cell r="AG82">
            <v>1</v>
          </cell>
          <cell r="AI82">
            <v>18</v>
          </cell>
        </row>
        <row r="83">
          <cell r="AE83" t="str">
            <v>COR4</v>
          </cell>
          <cell r="AF83" t="str">
            <v>Cornière alu brut 40 x 40 mm ép. 2 mm</v>
          </cell>
          <cell r="AG83">
            <v>1</v>
          </cell>
          <cell r="AI83">
            <v>25</v>
          </cell>
        </row>
        <row r="84">
          <cell r="AE84" t="str">
            <v>COR5</v>
          </cell>
          <cell r="AF84" t="str">
            <v>Cornière alu brut 25 x 25 mm ép. 2 mm - barre entière</v>
          </cell>
          <cell r="AG84">
            <v>6</v>
          </cell>
          <cell r="AI84">
            <v>36</v>
          </cell>
        </row>
        <row r="85">
          <cell r="AE85" t="str">
            <v>COR6</v>
          </cell>
          <cell r="AF85" t="str">
            <v>Cornière alu brut 30 x 30 mm ép. 2 mm - barre entière</v>
          </cell>
          <cell r="AG85">
            <v>6</v>
          </cell>
          <cell r="AI85">
            <v>45</v>
          </cell>
        </row>
        <row r="86">
          <cell r="AE86" t="str">
            <v>COR7</v>
          </cell>
          <cell r="AF86" t="str">
            <v>Cornière alu brut 40 x 20 mm ép. 2 mm - barre entière</v>
          </cell>
          <cell r="AG86">
            <v>6</v>
          </cell>
          <cell r="AI86">
            <v>72</v>
          </cell>
        </row>
        <row r="87">
          <cell r="AE87" t="str">
            <v>COR8</v>
          </cell>
          <cell r="AF87" t="str">
            <v>Cornière alu brut 40 x 40 mm ép. 2 mm - barre entière</v>
          </cell>
          <cell r="AG87">
            <v>6</v>
          </cell>
          <cell r="AI87">
            <v>87</v>
          </cell>
        </row>
        <row r="88">
          <cell r="AE88" t="str">
            <v>COR9</v>
          </cell>
          <cell r="AF88" t="str">
            <v>Cornière &amp; U 25 x 25 mm ép. 2 mm</v>
          </cell>
          <cell r="AG88">
            <v>1</v>
          </cell>
          <cell r="AI88">
            <v>22</v>
          </cell>
        </row>
        <row r="89">
          <cell r="AE89" t="str">
            <v>COR10</v>
          </cell>
          <cell r="AF89" t="str">
            <v>Cornière &amp; U 25 x 25 mm ép. 2 mm - laqué</v>
          </cell>
          <cell r="AG89">
            <v>1</v>
          </cell>
          <cell r="AI89">
            <v>38</v>
          </cell>
        </row>
        <row r="91">
          <cell r="I91" t="str">
            <v>Plan de pose papier offert</v>
          </cell>
          <cell r="AE91" t="str">
            <v>PMMA1</v>
          </cell>
          <cell r="AF91" t="str">
            <v>Pmma blanc diffusant coulé - épaisseur 3 mm</v>
          </cell>
          <cell r="AG91">
            <v>1</v>
          </cell>
          <cell r="AI91">
            <v>60</v>
          </cell>
        </row>
        <row r="92">
          <cell r="I92" t="str">
            <v>Plan de pose papier</v>
          </cell>
          <cell r="AE92" t="str">
            <v>PMMA2</v>
          </cell>
          <cell r="AF92" t="str">
            <v>Pmma blanc diffusant coulé - épaisseur 4 mm</v>
          </cell>
          <cell r="AG92">
            <v>1</v>
          </cell>
          <cell r="AI92">
            <v>92</v>
          </cell>
        </row>
        <row r="93">
          <cell r="I93" t="str">
            <v>Plan de pose pochoir alucomposite</v>
          </cell>
        </row>
        <row r="94">
          <cell r="I94" t="str">
            <v>Plan de pose au format PDF</v>
          </cell>
          <cell r="AE94" t="str">
            <v>CAB1</v>
          </cell>
          <cell r="AF94" t="str">
            <v>Câble RO2V - 3 x 1,5 mm²</v>
          </cell>
          <cell r="AG94">
            <v>100</v>
          </cell>
          <cell r="AH94">
            <v>1.56</v>
          </cell>
          <cell r="AI94">
            <v>156</v>
          </cell>
        </row>
        <row r="95">
          <cell r="I95" t="str">
            <v>Sans plan de pose</v>
          </cell>
          <cell r="AE95" t="str">
            <v>CAB2</v>
          </cell>
          <cell r="AF95" t="str">
            <v>Câble RO2V - 3 x 2,5 mm²</v>
          </cell>
          <cell r="AG95">
            <v>100</v>
          </cell>
          <cell r="AH95">
            <v>2.02</v>
          </cell>
          <cell r="AI95">
            <v>202</v>
          </cell>
        </row>
        <row r="96">
          <cell r="AE96" t="str">
            <v>CAB3</v>
          </cell>
          <cell r="AF96" t="str">
            <v>Attache câble alu adhésif</v>
          </cell>
          <cell r="AG96">
            <v>100</v>
          </cell>
          <cell r="AI96">
            <v>42</v>
          </cell>
        </row>
        <row r="97">
          <cell r="AE97" t="str">
            <v>CAB4</v>
          </cell>
          <cell r="AF97" t="str">
            <v>Cordon d'alimentation avec prise moulée</v>
          </cell>
          <cell r="AG97">
            <v>1</v>
          </cell>
          <cell r="AI97">
            <v>6</v>
          </cell>
        </row>
        <row r="99">
          <cell r="AE99" t="str">
            <v>COLL1</v>
          </cell>
          <cell r="AF99" t="str">
            <v>MS Tack Bond - 290 ml</v>
          </cell>
          <cell r="AG99">
            <v>24</v>
          </cell>
          <cell r="AH99">
            <v>18</v>
          </cell>
          <cell r="AI99">
            <v>432</v>
          </cell>
        </row>
        <row r="100">
          <cell r="AE100" t="str">
            <v>COLL2</v>
          </cell>
          <cell r="AF100" t="str">
            <v>Cyano - 20g</v>
          </cell>
          <cell r="AG100">
            <v>6</v>
          </cell>
          <cell r="AH100">
            <v>10</v>
          </cell>
          <cell r="AI100">
            <v>60</v>
          </cell>
        </row>
        <row r="102">
          <cell r="AE102" t="str">
            <v>PLAB1</v>
          </cell>
          <cell r="AF102" t="str">
            <v>Platine 400 x 400 / 15 mm - 80 x 140 mm - 4 x Ø 30 mm</v>
          </cell>
          <cell r="AG102">
            <v>1</v>
          </cell>
          <cell r="AI102">
            <v>64</v>
          </cell>
        </row>
        <row r="103">
          <cell r="AE103" t="str">
            <v>PLAB2</v>
          </cell>
          <cell r="AF103" t="str">
            <v>Platine 400 x 400 / 15 mm - 100 x 100 mm - 4 x Ø 30 mm</v>
          </cell>
          <cell r="AG103">
            <v>1</v>
          </cell>
          <cell r="AI103">
            <v>64</v>
          </cell>
        </row>
        <row r="104">
          <cell r="AE104" t="str">
            <v>PLAB3</v>
          </cell>
          <cell r="AF104" t="str">
            <v>Platine 150 x 300 / 8 mm - 40 x 80 mm - 2 x Ø 30 mm</v>
          </cell>
          <cell r="AG104">
            <v>1</v>
          </cell>
          <cell r="AI104">
            <v>35</v>
          </cell>
        </row>
        <row r="105">
          <cell r="AE105" t="str">
            <v>PLAB4</v>
          </cell>
          <cell r="AF105" t="str">
            <v>Platine 150 x 300 / 8 mm - 40 x 80 mm - 2 x Ø 15 mm</v>
          </cell>
          <cell r="AG105">
            <v>1</v>
          </cell>
          <cell r="AI105">
            <v>35</v>
          </cell>
        </row>
        <row r="106">
          <cell r="AE106" t="str">
            <v>PLAB5</v>
          </cell>
          <cell r="AF106" t="str">
            <v>Platine 250 x 450 / 12 mm - 80 x 80 mm - 2 x Ø 30 mm</v>
          </cell>
          <cell r="AG106">
            <v>1</v>
          </cell>
          <cell r="AI106">
            <v>58</v>
          </cell>
        </row>
        <row r="107">
          <cell r="AE107" t="str">
            <v>PLAB6</v>
          </cell>
          <cell r="AF107" t="str">
            <v>Platine 250 x 450 / 12 mm - 40 x 80 mm - 2 x Ø 30 mm</v>
          </cell>
          <cell r="AG107">
            <v>1</v>
          </cell>
          <cell r="AI107">
            <v>58</v>
          </cell>
        </row>
        <row r="108">
          <cell r="AE108" t="str">
            <v>PLAB7</v>
          </cell>
          <cell r="AF108" t="str">
            <v>Platine sur-mesure</v>
          </cell>
        </row>
        <row r="110">
          <cell r="C110" t="str">
            <v>LettreBlocLed</v>
          </cell>
          <cell r="D110" t="str">
            <v>face et chants diffusants</v>
          </cell>
          <cell r="E110" t="str">
            <v>face ou chants laqués</v>
          </cell>
          <cell r="F110" t="str">
            <v>face adhésivé</v>
          </cell>
          <cell r="G110" t="str">
            <v>sans plots ni entretoise</v>
          </cell>
          <cell r="H110" t="str">
            <v>fixations</v>
          </cell>
          <cell r="I110" t="str">
            <v>Sans support ni cablage</v>
          </cell>
          <cell r="J110" t="str">
            <v>Avec support sans cablage</v>
          </cell>
          <cell r="K110" t="str">
            <v>Avec support et cablage</v>
          </cell>
          <cell r="AE110" t="str">
            <v>SCAT1</v>
          </cell>
          <cell r="AF110" t="str">
            <v>Queue de carpe M12 galva</v>
          </cell>
          <cell r="AG110">
            <v>1</v>
          </cell>
          <cell r="AI110">
            <v>11</v>
          </cell>
        </row>
        <row r="111">
          <cell r="C111">
            <v>150</v>
          </cell>
          <cell r="D111">
            <v>261</v>
          </cell>
          <cell r="E111">
            <v>332</v>
          </cell>
          <cell r="F111">
            <v>268</v>
          </cell>
          <cell r="G111">
            <v>0</v>
          </cell>
          <cell r="H111">
            <v>18</v>
          </cell>
          <cell r="I111">
            <v>0</v>
          </cell>
          <cell r="J111">
            <v>10</v>
          </cell>
          <cell r="K111">
            <v>16</v>
          </cell>
          <cell r="AE111" t="str">
            <v>SCAT2</v>
          </cell>
          <cell r="AF111" t="str">
            <v>Queue de carpe M24 galva</v>
          </cell>
          <cell r="AG111">
            <v>1</v>
          </cell>
          <cell r="AI111">
            <v>26</v>
          </cell>
        </row>
        <row r="112">
          <cell r="C112">
            <v>200</v>
          </cell>
          <cell r="D112">
            <v>313</v>
          </cell>
          <cell r="E112">
            <v>396</v>
          </cell>
          <cell r="F112">
            <v>319</v>
          </cell>
          <cell r="G112">
            <v>0</v>
          </cell>
          <cell r="H112">
            <v>18</v>
          </cell>
          <cell r="I112">
            <v>0</v>
          </cell>
          <cell r="J112">
            <v>10</v>
          </cell>
          <cell r="K112">
            <v>16</v>
          </cell>
          <cell r="AE112" t="str">
            <v>SCAT3</v>
          </cell>
          <cell r="AF112" t="str">
            <v>Crosse M24 galva</v>
          </cell>
          <cell r="AG112">
            <v>1</v>
          </cell>
          <cell r="AI112">
            <v>35</v>
          </cell>
        </row>
        <row r="113">
          <cell r="C113">
            <v>250</v>
          </cell>
          <cell r="D113">
            <v>365</v>
          </cell>
          <cell r="E113">
            <v>460</v>
          </cell>
          <cell r="F113">
            <v>370</v>
          </cell>
          <cell r="G113">
            <v>0</v>
          </cell>
          <cell r="H113">
            <v>18</v>
          </cell>
          <cell r="I113">
            <v>0</v>
          </cell>
          <cell r="J113">
            <v>10</v>
          </cell>
          <cell r="K113">
            <v>16</v>
          </cell>
        </row>
        <row r="114">
          <cell r="C114">
            <v>300</v>
          </cell>
          <cell r="D114">
            <v>469</v>
          </cell>
          <cell r="E114">
            <v>575</v>
          </cell>
          <cell r="F114">
            <v>472</v>
          </cell>
          <cell r="G114">
            <v>0</v>
          </cell>
          <cell r="H114">
            <v>18</v>
          </cell>
          <cell r="I114">
            <v>0</v>
          </cell>
          <cell r="J114">
            <v>10</v>
          </cell>
          <cell r="K114">
            <v>16</v>
          </cell>
        </row>
        <row r="115">
          <cell r="C115">
            <v>350</v>
          </cell>
          <cell r="D115">
            <v>573</v>
          </cell>
          <cell r="E115">
            <v>690</v>
          </cell>
          <cell r="F115">
            <v>586</v>
          </cell>
          <cell r="G115">
            <v>0</v>
          </cell>
          <cell r="H115">
            <v>18</v>
          </cell>
          <cell r="I115">
            <v>0</v>
          </cell>
          <cell r="J115">
            <v>18</v>
          </cell>
          <cell r="K115">
            <v>24</v>
          </cell>
        </row>
        <row r="116">
          <cell r="C116">
            <v>400</v>
          </cell>
          <cell r="D116">
            <v>677</v>
          </cell>
          <cell r="E116">
            <v>792</v>
          </cell>
          <cell r="F116">
            <v>690</v>
          </cell>
          <cell r="G116">
            <v>0</v>
          </cell>
          <cell r="H116">
            <v>20</v>
          </cell>
          <cell r="I116">
            <v>0</v>
          </cell>
          <cell r="J116">
            <v>18</v>
          </cell>
          <cell r="K116">
            <v>24</v>
          </cell>
        </row>
        <row r="117">
          <cell r="C117">
            <v>450</v>
          </cell>
          <cell r="D117">
            <v>782</v>
          </cell>
          <cell r="E117">
            <v>894</v>
          </cell>
          <cell r="F117">
            <v>808</v>
          </cell>
          <cell r="G117">
            <v>0</v>
          </cell>
          <cell r="H117">
            <v>20</v>
          </cell>
          <cell r="I117">
            <v>0</v>
          </cell>
          <cell r="J117">
            <v>18</v>
          </cell>
          <cell r="K117">
            <v>24</v>
          </cell>
        </row>
        <row r="118">
          <cell r="C118">
            <v>500</v>
          </cell>
          <cell r="D118">
            <v>886</v>
          </cell>
          <cell r="E118">
            <v>996</v>
          </cell>
          <cell r="F118">
            <v>912</v>
          </cell>
          <cell r="G118">
            <v>0</v>
          </cell>
          <cell r="H118">
            <v>20</v>
          </cell>
          <cell r="I118">
            <v>0</v>
          </cell>
          <cell r="J118">
            <v>18</v>
          </cell>
          <cell r="K118">
            <v>24</v>
          </cell>
        </row>
        <row r="119">
          <cell r="C119">
            <v>600</v>
          </cell>
          <cell r="D119">
            <v>1094</v>
          </cell>
          <cell r="E119">
            <v>1226</v>
          </cell>
          <cell r="F119">
            <v>1120</v>
          </cell>
          <cell r="G119">
            <v>0</v>
          </cell>
          <cell r="H119">
            <v>22</v>
          </cell>
          <cell r="I119">
            <v>0</v>
          </cell>
          <cell r="J119">
            <v>18</v>
          </cell>
          <cell r="K119">
            <v>24</v>
          </cell>
        </row>
        <row r="120">
          <cell r="C120">
            <v>700</v>
          </cell>
          <cell r="D120">
            <v>1459</v>
          </cell>
          <cell r="E120">
            <v>1609</v>
          </cell>
          <cell r="F120">
            <v>1485</v>
          </cell>
          <cell r="G120">
            <v>0</v>
          </cell>
          <cell r="H120">
            <v>22</v>
          </cell>
          <cell r="I120">
            <v>0</v>
          </cell>
          <cell r="J120">
            <v>24</v>
          </cell>
          <cell r="K120">
            <v>30</v>
          </cell>
        </row>
        <row r="121">
          <cell r="C121">
            <v>800</v>
          </cell>
          <cell r="D121">
            <v>1824</v>
          </cell>
          <cell r="E121">
            <v>1992</v>
          </cell>
          <cell r="F121">
            <v>1850</v>
          </cell>
          <cell r="G121">
            <v>0</v>
          </cell>
          <cell r="H121">
            <v>28</v>
          </cell>
          <cell r="I121">
            <v>0</v>
          </cell>
          <cell r="J121">
            <v>24</v>
          </cell>
          <cell r="K121">
            <v>30</v>
          </cell>
        </row>
        <row r="122">
          <cell r="C122">
            <v>900</v>
          </cell>
          <cell r="D122">
            <v>2345</v>
          </cell>
          <cell r="E122">
            <v>2529</v>
          </cell>
          <cell r="F122">
            <v>2418</v>
          </cell>
          <cell r="G122">
            <v>0</v>
          </cell>
          <cell r="H122">
            <v>28</v>
          </cell>
          <cell r="I122">
            <v>0</v>
          </cell>
          <cell r="J122">
            <v>24</v>
          </cell>
          <cell r="K122">
            <v>30</v>
          </cell>
        </row>
        <row r="123">
          <cell r="C123" t="str">
            <v>1000</v>
          </cell>
          <cell r="D123">
            <v>2866</v>
          </cell>
          <cell r="E123">
            <v>3065</v>
          </cell>
          <cell r="F123">
            <v>2923</v>
          </cell>
          <cell r="G123">
            <v>0</v>
          </cell>
          <cell r="H123">
            <v>28</v>
          </cell>
          <cell r="I123">
            <v>0</v>
          </cell>
          <cell r="J123">
            <v>24</v>
          </cell>
          <cell r="K123">
            <v>30</v>
          </cell>
        </row>
        <row r="153">
          <cell r="C153" t="str">
            <v>Largeur Totem</v>
          </cell>
        </row>
        <row r="154">
          <cell r="C154" t="str">
            <v>TP G</v>
          </cell>
          <cell r="D154" t="str">
            <v>PRL NL</v>
          </cell>
        </row>
        <row r="155">
          <cell r="B155">
            <v>1</v>
          </cell>
          <cell r="C155">
            <v>500</v>
          </cell>
        </row>
        <row r="156">
          <cell r="B156">
            <v>2</v>
          </cell>
          <cell r="C156">
            <v>700</v>
          </cell>
          <cell r="D156">
            <v>700</v>
          </cell>
        </row>
        <row r="157">
          <cell r="B157">
            <v>3</v>
          </cell>
          <cell r="C157">
            <v>900</v>
          </cell>
          <cell r="D157">
            <v>900</v>
          </cell>
        </row>
        <row r="158">
          <cell r="B158">
            <v>4</v>
          </cell>
          <cell r="C158">
            <v>1100</v>
          </cell>
          <cell r="D158">
            <v>1100</v>
          </cell>
        </row>
        <row r="159">
          <cell r="B159">
            <v>5</v>
          </cell>
          <cell r="C159">
            <v>1300</v>
          </cell>
          <cell r="D159">
            <v>1300</v>
          </cell>
        </row>
        <row r="160">
          <cell r="B160">
            <v>6</v>
          </cell>
          <cell r="D160">
            <v>1500</v>
          </cell>
        </row>
        <row r="189">
          <cell r="T189" t="str">
            <v>TotemAjHt</v>
          </cell>
          <cell r="U189" t="str">
            <v>PU</v>
          </cell>
        </row>
        <row r="190">
          <cell r="T190">
            <v>2500</v>
          </cell>
          <cell r="U190">
            <v>631</v>
          </cell>
        </row>
        <row r="191">
          <cell r="T191">
            <v>3500</v>
          </cell>
          <cell r="U191">
            <v>788</v>
          </cell>
        </row>
        <row r="192">
          <cell r="T192">
            <v>4500</v>
          </cell>
          <cell r="U192">
            <v>1339</v>
          </cell>
        </row>
        <row r="193">
          <cell r="T193">
            <v>6000</v>
          </cell>
          <cell r="U193">
            <v>1652</v>
          </cell>
        </row>
        <row r="202">
          <cell r="T202" t="str">
            <v>AjourageDcp</v>
          </cell>
          <cell r="U202" t="str">
            <v>(m² ) x surface ajourée</v>
          </cell>
          <cell r="V202" t="str">
            <v>&lt; 1M²</v>
          </cell>
          <cell r="W202" t="str">
            <v>ENTRE 1M² ET 4,5M²</v>
          </cell>
        </row>
        <row r="203">
          <cell r="T203" t="str">
            <v>PMMA 3 mm Blanc Diffusant (ajourage plat)</v>
          </cell>
          <cell r="U203">
            <v>72</v>
          </cell>
          <cell r="V203">
            <v>76</v>
          </cell>
          <cell r="W203">
            <v>218</v>
          </cell>
        </row>
        <row r="204">
          <cell r="T204" t="str">
            <v>PMMA 3 mm Couleur Diffusant (ajourage plat)</v>
          </cell>
          <cell r="U204">
            <v>72</v>
          </cell>
          <cell r="V204">
            <v>76</v>
          </cell>
          <cell r="W204">
            <v>218</v>
          </cell>
        </row>
        <row r="205">
          <cell r="T205" t="str">
            <v>PMMA 10 mm Blanc Diffusant (ajourage relief 5 mm)</v>
          </cell>
          <cell r="U205">
            <v>224</v>
          </cell>
          <cell r="V205">
            <v>110</v>
          </cell>
          <cell r="W205">
            <v>328</v>
          </cell>
        </row>
        <row r="206">
          <cell r="T206" t="str">
            <v>PMMA 15 mm Blanc Diffusant (ajourage relief 10 mm)</v>
          </cell>
          <cell r="U206">
            <v>392</v>
          </cell>
          <cell r="V206">
            <v>110</v>
          </cell>
          <cell r="W206">
            <v>328</v>
          </cell>
        </row>
        <row r="207">
          <cell r="T207" t="str">
            <v>PMMA 20 mm Blanc Diffusant (ajourage relief 15 mm)</v>
          </cell>
          <cell r="U207">
            <v>460</v>
          </cell>
          <cell r="V207">
            <v>135</v>
          </cell>
          <cell r="W207">
            <v>370</v>
          </cell>
        </row>
        <row r="208">
          <cell r="T208" t="str">
            <v>PMMA 30 mm Blanc Diffusant (ajourage relief 25 mm)</v>
          </cell>
          <cell r="U208">
            <v>740</v>
          </cell>
          <cell r="V208">
            <v>164</v>
          </cell>
          <cell r="W208">
            <v>437</v>
          </cell>
        </row>
        <row r="240">
          <cell r="E240" t="str">
            <v>SF</v>
          </cell>
          <cell r="F240">
            <v>230</v>
          </cell>
        </row>
        <row r="241">
          <cell r="E241" t="str">
            <v>DF</v>
          </cell>
          <cell r="F241">
            <v>230</v>
          </cell>
        </row>
      </sheetData>
      <sheetData sheetId="18">
        <row r="1">
          <cell r="A1" t="str">
            <v>Raison sociale</v>
          </cell>
        </row>
        <row r="2">
          <cell r="A2" t="str">
            <v>2ID CREATION</v>
          </cell>
        </row>
        <row r="3">
          <cell r="A3" t="str">
            <v>A.D.E LIGHT</v>
          </cell>
        </row>
        <row r="4">
          <cell r="A4" t="str">
            <v>A.S.B. PUBLICITÉ</v>
          </cell>
        </row>
        <row r="5">
          <cell r="A5" t="str">
            <v>A2F Publicité</v>
          </cell>
        </row>
        <row r="6">
          <cell r="A6" t="str">
            <v>AB PRINT 78 / KMC SERVICES</v>
          </cell>
        </row>
        <row r="7">
          <cell r="A7" t="str">
            <v xml:space="preserve">AB Publicité - BOSCO </v>
          </cell>
        </row>
        <row r="8">
          <cell r="A8" t="str">
            <v xml:space="preserve">ABC IMPRESSION </v>
          </cell>
        </row>
        <row r="9">
          <cell r="A9" t="str">
            <v>ACCENT PUBLICITÉ</v>
          </cell>
        </row>
        <row r="10">
          <cell r="A10" t="str">
            <v>ACTIF SIGNAL LILLE</v>
          </cell>
        </row>
        <row r="11">
          <cell r="A11" t="str">
            <v>ACTIVA PUBLICITÉ</v>
          </cell>
        </row>
        <row r="12">
          <cell r="A12" t="str">
            <v>ADEQUAT SIGNALETIQUE</v>
          </cell>
        </row>
        <row r="13">
          <cell r="A13" t="str">
            <v>ADHÉ MOBIL CONCEPT</v>
          </cell>
        </row>
        <row r="14">
          <cell r="A14" t="str">
            <v>ADHE TECH</v>
          </cell>
        </row>
        <row r="15">
          <cell r="A15" t="str">
            <v>ADHESIF PUBLICITÉ</v>
          </cell>
        </row>
        <row r="16">
          <cell r="A16" t="str">
            <v>AD'HOC MEDIA</v>
          </cell>
        </row>
        <row r="17">
          <cell r="A17" t="str">
            <v>AD'MAT</v>
          </cell>
        </row>
        <row r="18">
          <cell r="A18" t="str">
            <v>ADN  PUBLICITÉ</v>
          </cell>
        </row>
        <row r="19">
          <cell r="A19" t="str">
            <v>ADN IMPRIMEUR</v>
          </cell>
        </row>
        <row r="20">
          <cell r="A20" t="str">
            <v>AEDP</v>
          </cell>
        </row>
        <row r="21">
          <cell r="A21" t="str">
            <v>AG COM' SERVICES</v>
          </cell>
        </row>
        <row r="22">
          <cell r="A22" t="str">
            <v>AGEN NEON</v>
          </cell>
        </row>
        <row r="23">
          <cell r="A23" t="str">
            <v>AGENCE 3C</v>
          </cell>
        </row>
        <row r="24">
          <cell r="A24" t="str">
            <v>AGENCE C&amp;P</v>
          </cell>
        </row>
        <row r="25">
          <cell r="A25" t="str">
            <v>AGENCE TILT STICKERS PUB</v>
          </cell>
        </row>
        <row r="26">
          <cell r="A26" t="str">
            <v xml:space="preserve">AGRAPH PUBLICITÉ </v>
          </cell>
        </row>
        <row r="27">
          <cell r="A27" t="str">
            <v>AJ ELECT</v>
          </cell>
        </row>
        <row r="28">
          <cell r="A28" t="str">
            <v>ALLIANCE  Dpt SERISIGN</v>
          </cell>
        </row>
        <row r="29">
          <cell r="A29" t="str">
            <v>ALPHA'DHESIF</v>
          </cell>
        </row>
        <row r="30">
          <cell r="A30" t="str">
            <v>AMBIANCE GRAPHIQUE-SEMA PLUS (liv)</v>
          </cell>
        </row>
        <row r="31">
          <cell r="A31" t="str">
            <v>ANCENIS PUB</v>
          </cell>
        </row>
        <row r="32">
          <cell r="A32" t="str">
            <v>ANGOT PUBLICITÉ</v>
          </cell>
        </row>
        <row r="33">
          <cell r="A33" t="str">
            <v>ARROW STUDIO</v>
          </cell>
        </row>
        <row r="34">
          <cell r="A34" t="str">
            <v>ART COLOR</v>
          </cell>
        </row>
        <row r="35">
          <cell r="A35" t="str">
            <v>ART ET PUB (liv)</v>
          </cell>
        </row>
        <row r="36">
          <cell r="A36" t="str">
            <v>ART MONIE</v>
          </cell>
        </row>
        <row r="37">
          <cell r="A37" t="str">
            <v>ARTMONY</v>
          </cell>
        </row>
        <row r="38">
          <cell r="A38" t="str">
            <v>ATA VISION GROUP</v>
          </cell>
        </row>
        <row r="39">
          <cell r="A39" t="str">
            <v>ATA VISION GROUP M. Malpas</v>
          </cell>
        </row>
        <row r="40">
          <cell r="A40" t="str">
            <v>ATELIER 3D PUBLICITE</v>
          </cell>
        </row>
        <row r="41">
          <cell r="A41" t="str">
            <v>ATELIER CAIVEAU</v>
          </cell>
        </row>
        <row r="42">
          <cell r="A42" t="str">
            <v>ATELIER de PUBLICITÉ (L')</v>
          </cell>
        </row>
        <row r="43">
          <cell r="A43" t="str">
            <v>ATELIER DECO PUB</v>
          </cell>
        </row>
        <row r="44">
          <cell r="A44" t="str">
            <v>ATELIER ENSEIGNES SERVICES</v>
          </cell>
        </row>
        <row r="45">
          <cell r="A45" t="str">
            <v xml:space="preserve">ATELIER GRAPHIC / AG 16 </v>
          </cell>
        </row>
        <row r="46">
          <cell r="A46" t="str">
            <v>ATELIER HOUDOU</v>
          </cell>
        </row>
        <row r="47">
          <cell r="A47" t="str">
            <v>ATELIER PÉTOT</v>
          </cell>
        </row>
        <row r="48">
          <cell r="A48" t="str">
            <v>ATELIER SERIGRAPHIQUE (ATELIER CAIVEAU)</v>
          </cell>
        </row>
        <row r="49">
          <cell r="A49" t="str">
            <v>ATELIERS DU VISUEL (les)</v>
          </cell>
        </row>
        <row r="50">
          <cell r="A50" t="str">
            <v>ATELIERS PORTRON</v>
          </cell>
        </row>
        <row r="51">
          <cell r="A51" t="str">
            <v>A-TRIBU</v>
          </cell>
        </row>
        <row r="52">
          <cell r="A52" t="str">
            <v>AUTOGRAPH</v>
          </cell>
        </row>
        <row r="53">
          <cell r="A53" t="str">
            <v>AZ PUB 89</v>
          </cell>
        </row>
        <row r="54">
          <cell r="A54" t="str">
            <v>AZUR PUBLICITÉ SAS PUBLI D</v>
          </cell>
        </row>
        <row r="55">
          <cell r="A55" t="str">
            <v>B2A Communication</v>
          </cell>
        </row>
        <row r="56">
          <cell r="A56" t="str">
            <v>BACHE 80</v>
          </cell>
        </row>
        <row r="57">
          <cell r="A57" t="str">
            <v>BEST OF PUB</v>
          </cell>
        </row>
        <row r="58">
          <cell r="A58" t="str">
            <v>BHD INDUSTRIES</v>
          </cell>
        </row>
        <row r="59">
          <cell r="A59" t="str">
            <v>BISMAN SIGNACOM</v>
          </cell>
        </row>
        <row r="60">
          <cell r="A60" t="str">
            <v>BL IMPRESSION (livraison)</v>
          </cell>
        </row>
        <row r="61">
          <cell r="A61" t="str">
            <v>BONTINCK PUBLICITÉ</v>
          </cell>
        </row>
        <row r="62">
          <cell r="A62" t="str">
            <v>BONTINCK PUBLICITÉ Maureen</v>
          </cell>
        </row>
        <row r="63">
          <cell r="A63" t="str">
            <v>BRATEX</v>
          </cell>
        </row>
        <row r="64">
          <cell r="A64" t="str">
            <v xml:space="preserve">BREIZH PUB </v>
          </cell>
        </row>
        <row r="65">
          <cell r="A65" t="str">
            <v>BREL PUBLICITÉ</v>
          </cell>
        </row>
        <row r="66">
          <cell r="A66" t="str">
            <v>BRUNOIS LETTRAGE PUBLICITÉ</v>
          </cell>
        </row>
        <row r="67">
          <cell r="A67" t="str">
            <v>BUZZ GRAPHIC</v>
          </cell>
        </row>
        <row r="68">
          <cell r="A68" t="str">
            <v>C CUBE Conseil et Stratégies</v>
          </cell>
        </row>
        <row r="69">
          <cell r="A69" t="str">
            <v>C. COM. PUB</v>
          </cell>
        </row>
        <row r="70">
          <cell r="A70" t="str">
            <v>C3 PUB COMMUNICATION</v>
          </cell>
        </row>
        <row r="71">
          <cell r="A71" t="str">
            <v>CA COLLE ENTRE NOUS</v>
          </cell>
        </row>
        <row r="72">
          <cell r="A72" t="str">
            <v>CARTE BLANCHE</v>
          </cell>
        </row>
        <row r="73">
          <cell r="A73" t="str">
            <v>CHAMPAGNE PUBLICITÉ</v>
          </cell>
        </row>
        <row r="74">
          <cell r="A74" t="str">
            <v>CITY IMAGE</v>
          </cell>
        </row>
        <row r="75">
          <cell r="A75" t="str">
            <v>CMS - Cyrille Moulard Signalétique</v>
          </cell>
        </row>
        <row r="76">
          <cell r="A76" t="str">
            <v>COM 1 REGARD</v>
          </cell>
        </row>
        <row r="77">
          <cell r="A77" t="str">
            <v>COMM &amp; CRÉA (liv.)</v>
          </cell>
        </row>
        <row r="78">
          <cell r="A78" t="str">
            <v>COMM'UNE IMPRESSION</v>
          </cell>
        </row>
        <row r="79">
          <cell r="A79" t="str">
            <v>CONCEPT ' ENSEIGNES</v>
          </cell>
        </row>
        <row r="80">
          <cell r="A80" t="str">
            <v>COVER-PRINT</v>
          </cell>
        </row>
        <row r="81">
          <cell r="A81" t="str">
            <v>CREA COMPAGNIE</v>
          </cell>
        </row>
        <row r="82">
          <cell r="A82" t="str">
            <v>CREA3COM/ PLASSON  (livraison)</v>
          </cell>
        </row>
        <row r="83">
          <cell r="A83" t="str">
            <v>CREACOM services</v>
          </cell>
        </row>
        <row r="84">
          <cell r="A84" t="str">
            <v>CréAD'ZIF</v>
          </cell>
        </row>
        <row r="85">
          <cell r="A85" t="str">
            <v>CREAPUB</v>
          </cell>
        </row>
        <row r="86">
          <cell r="A86" t="str">
            <v>CREATEM</v>
          </cell>
        </row>
        <row r="87">
          <cell r="A87" t="str">
            <v>CRL.com</v>
          </cell>
        </row>
        <row r="88">
          <cell r="A88" t="str">
            <v>CT COM</v>
          </cell>
        </row>
        <row r="89">
          <cell r="A89" t="str">
            <v>CUSTOM WRAPPING ADHESIF</v>
          </cell>
        </row>
        <row r="90">
          <cell r="A90" t="str">
            <v>DA VINCI COM</v>
          </cell>
        </row>
        <row r="91">
          <cell r="A91" t="str">
            <v>DECLIC GRAPHIQUE</v>
          </cell>
        </row>
        <row r="92">
          <cell r="A92" t="str">
            <v>DECOGRAPHIC 44</v>
          </cell>
        </row>
        <row r="93">
          <cell r="A93" t="str">
            <v xml:space="preserve">DECORAMA </v>
          </cell>
        </row>
        <row r="94">
          <cell r="A94" t="str">
            <v>DECO-VISION / ENSEIGNE (liv)</v>
          </cell>
        </row>
        <row r="95">
          <cell r="A95" t="str">
            <v>DEFCUT GRAPHIC</v>
          </cell>
        </row>
        <row r="96">
          <cell r="A96" t="str">
            <v>DEL PINO</v>
          </cell>
        </row>
        <row r="97">
          <cell r="A97" t="str">
            <v>DEMARK ET VOUS</v>
          </cell>
        </row>
        <row r="98">
          <cell r="A98" t="str">
            <v>DESIGN AND COM</v>
          </cell>
        </row>
        <row r="99">
          <cell r="A99" t="str">
            <v>DEVISU</v>
          </cell>
        </row>
        <row r="100">
          <cell r="A100" t="str">
            <v>DHC PRODUCTION</v>
          </cell>
        </row>
        <row r="101">
          <cell r="A101" t="str">
            <v>DIAZO COMMUNICATION</v>
          </cell>
        </row>
        <row r="102">
          <cell r="A102" t="str">
            <v>DIFUZ PUBLICITÉ</v>
          </cell>
        </row>
        <row r="103">
          <cell r="A103" t="str">
            <v>DISTRISIGN</v>
          </cell>
        </row>
        <row r="104">
          <cell r="A104" t="str">
            <v xml:space="preserve">DK PRINTING </v>
          </cell>
        </row>
        <row r="105">
          <cell r="A105" t="str">
            <v>DK PRINTING M. Rocha Sousa</v>
          </cell>
        </row>
        <row r="106">
          <cell r="A106" t="str">
            <v>DK Printing M. Szewcyk</v>
          </cell>
        </row>
        <row r="107">
          <cell r="A107" t="str">
            <v xml:space="preserve">DM LETTRES </v>
          </cell>
        </row>
        <row r="108">
          <cell r="A108" t="str">
            <v>DM LETTRES - PRINT SOLUTIONS  (liv)</v>
          </cell>
        </row>
        <row r="109">
          <cell r="A109" t="str">
            <v>DOUBLET</v>
          </cell>
        </row>
        <row r="110">
          <cell r="A110" t="str">
            <v>DT SIGNS 59 - M. De Buine</v>
          </cell>
        </row>
        <row r="111">
          <cell r="A111" t="str">
            <v>DT SIGNS 62 - M. Constant</v>
          </cell>
        </row>
        <row r="112">
          <cell r="A112" t="str">
            <v>DUMAN DESIGN &amp; PUBLICITE</v>
          </cell>
        </row>
        <row r="113">
          <cell r="A113" t="str">
            <v>DUPONT PUBLICITÉ</v>
          </cell>
        </row>
        <row r="114">
          <cell r="A114" t="str">
            <v>DYNAMIC LETTERS</v>
          </cell>
        </row>
        <row r="115">
          <cell r="A115" t="str">
            <v>E.S.A.  SAS</v>
          </cell>
        </row>
        <row r="116">
          <cell r="A116" t="str">
            <v>ECO'COM</v>
          </cell>
        </row>
        <row r="117">
          <cell r="A117" t="str">
            <v>EDIPRIM</v>
          </cell>
        </row>
        <row r="118">
          <cell r="A118" t="str">
            <v>EDITIONS PLUS</v>
          </cell>
        </row>
        <row r="119">
          <cell r="A119" t="str">
            <v>EFIC SARL</v>
          </cell>
        </row>
        <row r="120">
          <cell r="A120" t="str">
            <v>EFIX (liv.)</v>
          </cell>
        </row>
        <row r="121">
          <cell r="A121" t="str">
            <v>EG Imprimeur</v>
          </cell>
        </row>
        <row r="122">
          <cell r="A122" t="str">
            <v>EKORS' COVERING</v>
          </cell>
        </row>
        <row r="123">
          <cell r="A123" t="str">
            <v>ELEVEURS D'IDÉES</v>
          </cell>
        </row>
        <row r="124">
          <cell r="A124" t="str">
            <v>EMGE</v>
          </cell>
        </row>
        <row r="125">
          <cell r="A125" t="str">
            <v>EMPREINTE DIGITALE</v>
          </cell>
        </row>
        <row r="126">
          <cell r="A126" t="str">
            <v>EMPRINT</v>
          </cell>
        </row>
        <row r="127">
          <cell r="A127" t="str">
            <v>ENDECOM 59</v>
          </cell>
        </row>
        <row r="128">
          <cell r="A128" t="str">
            <v>ENSEIGNE DIFFUSION</v>
          </cell>
        </row>
        <row r="129">
          <cell r="A129" t="str">
            <v>ENSEIGNE NEON</v>
          </cell>
        </row>
        <row r="130">
          <cell r="A130" t="str">
            <v>ENSEIGNES ET STORES</v>
          </cell>
        </row>
        <row r="131">
          <cell r="A131" t="str">
            <v>ENSEIGNES PRODUCTION</v>
          </cell>
        </row>
        <row r="132">
          <cell r="A132" t="str">
            <v>ESPACE REGIE</v>
          </cell>
        </row>
        <row r="133">
          <cell r="A133" t="str">
            <v>ETHIQUE &amp; TACT</v>
          </cell>
        </row>
        <row r="134">
          <cell r="A134" t="str">
            <v>EUPHORIA COM</v>
          </cell>
        </row>
        <row r="135">
          <cell r="A135" t="str">
            <v>FABRIK'EN PUB</v>
          </cell>
        </row>
        <row r="136">
          <cell r="A136" t="str">
            <v>FAMETO INDUSTRIE</v>
          </cell>
        </row>
        <row r="137">
          <cell r="A137" t="str">
            <v>FUSION GRAPHIC</v>
          </cell>
        </row>
        <row r="138">
          <cell r="A138" t="str">
            <v>GELAPRINT</v>
          </cell>
        </row>
        <row r="139">
          <cell r="A139" t="str">
            <v xml:space="preserve">GERNER </v>
          </cell>
        </row>
        <row r="140">
          <cell r="A140" t="str">
            <v xml:space="preserve">GIR </v>
          </cell>
        </row>
        <row r="141">
          <cell r="A141" t="str">
            <v>GRAPH SIGN</v>
          </cell>
        </row>
        <row r="142">
          <cell r="A142" t="str">
            <v>GRAPHIC 49</v>
          </cell>
        </row>
        <row r="143">
          <cell r="A143" t="str">
            <v>GRAPHIC'A</v>
          </cell>
        </row>
        <row r="144">
          <cell r="A144" t="str">
            <v>GRAPHIPUB 54</v>
          </cell>
        </row>
        <row r="145">
          <cell r="A145" t="str">
            <v>GRAPHORIZON</v>
          </cell>
        </row>
        <row r="146">
          <cell r="A146" t="str">
            <v>GROUPE AM Belgique SRL-AS PRINT (Illusion)</v>
          </cell>
        </row>
        <row r="147">
          <cell r="A147" t="str">
            <v>GUYONNET PUBLICITÉ</v>
          </cell>
        </row>
        <row r="148">
          <cell r="A148" t="str">
            <v>HAPPY LIGHT ENSEIGNES</v>
          </cell>
        </row>
        <row r="149">
          <cell r="A149" t="str">
            <v>HAUT DE FRANCE Signalétique</v>
          </cell>
        </row>
        <row r="150">
          <cell r="A150" t="str">
            <v>HDESIGN (liv)</v>
          </cell>
        </row>
        <row r="151">
          <cell r="A151" t="str">
            <v>HEDICOM</v>
          </cell>
        </row>
        <row r="152">
          <cell r="A152" t="str">
            <v>I PERFECT (liv)</v>
          </cell>
        </row>
        <row r="153">
          <cell r="A153" t="str">
            <v xml:space="preserve">I PRINT Production </v>
          </cell>
        </row>
        <row r="154">
          <cell r="A154" t="str">
            <v>I PUB  DECO</v>
          </cell>
        </row>
        <row r="155">
          <cell r="A155" t="str">
            <v xml:space="preserve">ID &amp; CO   </v>
          </cell>
        </row>
        <row r="156">
          <cell r="A156" t="str">
            <v>ID COULEUR / STYLIFE</v>
          </cell>
        </row>
        <row r="157">
          <cell r="A157" t="str">
            <v>ID GRAPHIQUE</v>
          </cell>
        </row>
        <row r="158">
          <cell r="A158" t="str">
            <v>ID mag</v>
          </cell>
        </row>
        <row r="159">
          <cell r="A159" t="str">
            <v>ID mag M. Robard</v>
          </cell>
        </row>
        <row r="160">
          <cell r="A160" t="str">
            <v>IDÉE BLOC</v>
          </cell>
        </row>
        <row r="161">
          <cell r="A161" t="str">
            <v>IDEEGRAPH</v>
          </cell>
        </row>
        <row r="162">
          <cell r="A162" t="str">
            <v>IDOMOTIQUE</v>
          </cell>
        </row>
        <row r="163">
          <cell r="A163" t="str">
            <v>IMA COM</v>
          </cell>
        </row>
        <row r="164">
          <cell r="A164" t="str">
            <v>IMAGES &amp; SOLUTIONS</v>
          </cell>
        </row>
        <row r="165">
          <cell r="A165" t="str">
            <v>IMAGES DE MARQUES</v>
          </cell>
        </row>
        <row r="166">
          <cell r="A166" t="str">
            <v>IMPRIMERIE ARLEQUIN</v>
          </cell>
        </row>
        <row r="167">
          <cell r="A167" t="str">
            <v>INFINITY PUBLICITÉ</v>
          </cell>
        </row>
        <row r="168">
          <cell r="A168" t="str">
            <v>INK - LG ENSEIGNE</v>
          </cell>
        </row>
        <row r="169">
          <cell r="A169" t="str">
            <v>INSITIS</v>
          </cell>
        </row>
        <row r="170">
          <cell r="A170" t="str">
            <v xml:space="preserve">IPUB </v>
          </cell>
        </row>
        <row r="171">
          <cell r="A171" t="str">
            <v>ISC Enseignes / CUSTOM DESIGN (liv)</v>
          </cell>
        </row>
        <row r="172">
          <cell r="A172" t="str">
            <v>ISC Enseignes / CUSTOM DESIGN (liv)</v>
          </cell>
        </row>
        <row r="173">
          <cell r="A173" t="str">
            <v>JD PUBLICITÉ</v>
          </cell>
        </row>
        <row r="174">
          <cell r="A174" t="str">
            <v>JD PUBLICITÉ (liv)</v>
          </cell>
        </row>
        <row r="175">
          <cell r="A175" t="str">
            <v>JJ 94 ENSEIGNE</v>
          </cell>
        </row>
        <row r="176">
          <cell r="A176" t="str">
            <v>JLR PUBLICITÉ</v>
          </cell>
        </row>
        <row r="177">
          <cell r="A177" t="str">
            <v>JML communication visuelle</v>
          </cell>
        </row>
        <row r="178">
          <cell r="A178" t="str">
            <v>JMR Distribution</v>
          </cell>
        </row>
        <row r="179">
          <cell r="A179" t="str">
            <v>KREAPRINT</v>
          </cell>
        </row>
        <row r="180">
          <cell r="A180" t="str">
            <v>LA SIGNALETIQUE</v>
          </cell>
        </row>
        <row r="181">
          <cell r="A181" t="str">
            <v>LABEL COMMUNICATION</v>
          </cell>
        </row>
        <row r="182">
          <cell r="A182" t="str">
            <v>LASER CREATION</v>
          </cell>
        </row>
        <row r="183">
          <cell r="A183" t="str">
            <v>LASER TROPHÉE</v>
          </cell>
        </row>
        <row r="184">
          <cell r="A184" t="str">
            <v>LE BARS PUBLICITÉ</v>
          </cell>
        </row>
        <row r="185">
          <cell r="A185" t="str">
            <v>LE MANS ENSEIGNES</v>
          </cell>
        </row>
        <row r="186">
          <cell r="A186" t="str">
            <v>Les ateliers MZH</v>
          </cell>
        </row>
        <row r="187">
          <cell r="A187" t="str">
            <v>LES ENSEIGNES DECOSNE</v>
          </cell>
        </row>
        <row r="188">
          <cell r="A188" t="str">
            <v>LETRA PUB</v>
          </cell>
        </row>
        <row r="189">
          <cell r="A189" t="str">
            <v>LETRAM</v>
          </cell>
        </row>
        <row r="190">
          <cell r="A190" t="str">
            <v>LEZ'ART GRAFIK</v>
          </cell>
        </row>
        <row r="191">
          <cell r="A191" t="str">
            <v>LIANG Fei/Franck</v>
          </cell>
        </row>
        <row r="192">
          <cell r="A192" t="str">
            <v>LIGHT AIR</v>
          </cell>
        </row>
        <row r="193">
          <cell r="A193" t="str">
            <v>LINKO</v>
          </cell>
        </row>
        <row r="194">
          <cell r="A194" t="str">
            <v>LITTORAL PUB et AGENCEMENT</v>
          </cell>
        </row>
        <row r="195">
          <cell r="A195" t="str">
            <v>LOOKLINE</v>
          </cell>
        </row>
        <row r="196">
          <cell r="A196" t="str">
            <v>LUCE STICK</v>
          </cell>
        </row>
        <row r="197">
          <cell r="A197" t="str">
            <v>MAD IN COM</v>
          </cell>
        </row>
        <row r="198">
          <cell r="A198" t="str">
            <v>MADE IN V (livraison)</v>
          </cell>
        </row>
        <row r="199">
          <cell r="A199" t="str">
            <v>MARNE ENSEIGNES</v>
          </cell>
        </row>
        <row r="200">
          <cell r="A200" t="str">
            <v>MARQUE EN CIEL</v>
          </cell>
        </row>
        <row r="201">
          <cell r="A201" t="str">
            <v>MARTINEZ PUBLICITÉ</v>
          </cell>
        </row>
        <row r="202">
          <cell r="A202" t="str">
            <v>MBF Design</v>
          </cell>
        </row>
        <row r="203">
          <cell r="A203" t="str">
            <v>MEDIA PUB</v>
          </cell>
        </row>
        <row r="204">
          <cell r="A204" t="str">
            <v>MEDIAS-SERVICES</v>
          </cell>
        </row>
        <row r="205">
          <cell r="A205" t="str">
            <v>Merlet Déco</v>
          </cell>
        </row>
        <row r="206">
          <cell r="A206" t="str">
            <v>MHO DESIGN sprl</v>
          </cell>
        </row>
        <row r="207">
          <cell r="A207" t="str">
            <v>Modules enseignes</v>
          </cell>
        </row>
        <row r="208">
          <cell r="A208" t="str">
            <v>Modules enseignes Mme Groult</v>
          </cell>
        </row>
        <row r="209">
          <cell r="A209" t="str">
            <v>MONSIEUR STICKERS 75</v>
          </cell>
        </row>
        <row r="210">
          <cell r="A210" t="str">
            <v>MPI</v>
          </cell>
        </row>
        <row r="211">
          <cell r="A211" t="str">
            <v>MULTI.COM AFFICHAGE</v>
          </cell>
        </row>
        <row r="212">
          <cell r="A212" t="str">
            <v>Multigraphic</v>
          </cell>
        </row>
        <row r="213">
          <cell r="A213" t="str">
            <v>MULTYPRINT</v>
          </cell>
        </row>
        <row r="214">
          <cell r="A214" t="str">
            <v>N. COMMUNICATION</v>
          </cell>
        </row>
        <row r="215">
          <cell r="A215" t="str">
            <v>NEON ECLAIR</v>
          </cell>
        </row>
        <row r="216">
          <cell r="A216" t="str">
            <v>NOJAC ENSEIGNES 78</v>
          </cell>
        </row>
        <row r="217">
          <cell r="A217" t="str">
            <v>NOMEMARK</v>
          </cell>
        </row>
        <row r="218">
          <cell r="A218" t="str">
            <v>NORD MAILING (ZE services)</v>
          </cell>
        </row>
        <row r="219">
          <cell r="A219" t="str">
            <v>NOVASIGN WAVRE</v>
          </cell>
        </row>
        <row r="220">
          <cell r="A220" t="str">
            <v>NOVOSIGN</v>
          </cell>
        </row>
        <row r="221">
          <cell r="A221" t="str">
            <v>OLA CREATION</v>
          </cell>
        </row>
        <row r="222">
          <cell r="A222" t="str">
            <v>OPJ Group (livraison)</v>
          </cell>
        </row>
        <row r="223">
          <cell r="A223" t="str">
            <v>ORDINAPUB</v>
          </cell>
        </row>
        <row r="224">
          <cell r="A224" t="str">
            <v>ORGANISATION TOUT TERRAIN</v>
          </cell>
        </row>
        <row r="225">
          <cell r="A225" t="str">
            <v>OUEST Signalétique</v>
          </cell>
        </row>
        <row r="226">
          <cell r="A226" t="str">
            <v>PANEL'PUB</v>
          </cell>
        </row>
        <row r="227">
          <cell r="A227" t="str">
            <v xml:space="preserve">PANO  Angoulème </v>
          </cell>
        </row>
        <row r="228">
          <cell r="A228" t="str">
            <v>PANO 95 - HB PRINT</v>
          </cell>
        </row>
        <row r="229">
          <cell r="A229" t="str">
            <v>PANO Arlon</v>
          </cell>
        </row>
        <row r="230">
          <cell r="A230" t="str">
            <v>PANO Arras</v>
          </cell>
        </row>
        <row r="231">
          <cell r="A231" t="str">
            <v>PANO AUXERRE - DEM'COM (liv)</v>
          </cell>
        </row>
        <row r="232">
          <cell r="A232" t="str">
            <v>PANO BELFORT</v>
          </cell>
        </row>
        <row r="233">
          <cell r="A233" t="str">
            <v>PANO Bethune</v>
          </cell>
        </row>
        <row r="234">
          <cell r="A234" t="str">
            <v>PANO Bordeaux (livraison)</v>
          </cell>
        </row>
        <row r="235">
          <cell r="A235" t="str">
            <v>PANO CHÂLONS</v>
          </cell>
        </row>
        <row r="236">
          <cell r="A236" t="str">
            <v>PANO CHARLEROI (liv)</v>
          </cell>
        </row>
        <row r="237">
          <cell r="A237" t="str">
            <v>PANO DIJON</v>
          </cell>
        </row>
        <row r="238">
          <cell r="A238" t="str">
            <v>PANO ETTERBEEK</v>
          </cell>
        </row>
        <row r="239">
          <cell r="A239" t="str">
            <v>PANO GEMBLOUX</v>
          </cell>
        </row>
        <row r="240">
          <cell r="A240" t="str">
            <v>PANO Houilles</v>
          </cell>
        </row>
        <row r="241">
          <cell r="A241" t="str">
            <v>PANO JUPILLE</v>
          </cell>
        </row>
        <row r="242">
          <cell r="A242" t="str">
            <v>PANO KRAAINEM</v>
          </cell>
        </row>
        <row r="243">
          <cell r="A243" t="str">
            <v>PANO Moissy-Cramayel</v>
          </cell>
        </row>
        <row r="244">
          <cell r="A244" t="str">
            <v>PANO MONTBÉLIARD - PLS</v>
          </cell>
        </row>
        <row r="245">
          <cell r="A245" t="str">
            <v>PANO Périgueux</v>
          </cell>
        </row>
        <row r="246">
          <cell r="A246" t="str">
            <v>PANO SAINT GRATIEN</v>
          </cell>
        </row>
        <row r="247">
          <cell r="A247" t="str">
            <v>PANO Saint Malo</v>
          </cell>
        </row>
        <row r="248">
          <cell r="A248" t="str">
            <v>PANO Sarreguemines</v>
          </cell>
        </row>
        <row r="249">
          <cell r="A249" t="str">
            <v>PANO STRASSEN</v>
          </cell>
        </row>
        <row r="250">
          <cell r="A250" t="str">
            <v>PANO VAL D'EUROPE - MXFAB</v>
          </cell>
        </row>
        <row r="251">
          <cell r="A251" t="str">
            <v>PANO Waterloo</v>
          </cell>
        </row>
        <row r="252">
          <cell r="A252" t="str">
            <v>PANO WETTEREN</v>
          </cell>
        </row>
        <row r="253">
          <cell r="A253" t="str">
            <v>PAO Beauvais</v>
          </cell>
        </row>
        <row r="254">
          <cell r="A254" t="str">
            <v>PAO BERCK</v>
          </cell>
        </row>
        <row r="255">
          <cell r="A255" t="str">
            <v>PERRIN LETTRES ET DECORS</v>
          </cell>
        </row>
        <row r="256">
          <cell r="A256" t="str">
            <v>PHIL GRAPHIC PUBLICITÉ</v>
          </cell>
        </row>
        <row r="257">
          <cell r="A257" t="str">
            <v>PIC PUB</v>
          </cell>
        </row>
        <row r="258">
          <cell r="A258" t="str">
            <v>PITREL PUBLICITÉ</v>
          </cell>
        </row>
        <row r="259">
          <cell r="A259" t="str">
            <v>PIX PALOMA</v>
          </cell>
        </row>
        <row r="260">
          <cell r="A260" t="str">
            <v>PIXAFAB</v>
          </cell>
        </row>
        <row r="261">
          <cell r="A261" t="str">
            <v xml:space="preserve">PIXELS ENSEIGNES </v>
          </cell>
        </row>
        <row r="262">
          <cell r="A262" t="str">
            <v>PLANET PUB</v>
          </cell>
        </row>
        <row r="263">
          <cell r="A263" t="str">
            <v xml:space="preserve">POINT PUB </v>
          </cell>
        </row>
        <row r="264">
          <cell r="A264" t="str">
            <v>POP XL</v>
          </cell>
        </row>
        <row r="265">
          <cell r="A265" t="str">
            <v>PPCA</v>
          </cell>
        </row>
        <row r="266">
          <cell r="A266" t="str">
            <v>PPG</v>
          </cell>
        </row>
        <row r="267">
          <cell r="A267" t="str">
            <v xml:space="preserve">PRINT 56 </v>
          </cell>
        </row>
        <row r="268">
          <cell r="A268" t="str">
            <v>PRINT' 60</v>
          </cell>
        </row>
        <row r="269">
          <cell r="A269" t="str">
            <v xml:space="preserve">PRINT SOLUTIONS 51 - DM LETTRES </v>
          </cell>
        </row>
        <row r="270">
          <cell r="A270" t="str">
            <v>PUB ET DECO</v>
          </cell>
        </row>
        <row r="271">
          <cell r="A271" t="str">
            <v>PUB FOSSEY</v>
          </cell>
        </row>
        <row r="272">
          <cell r="A272" t="str">
            <v>PUBIMAGES</v>
          </cell>
        </row>
        <row r="273">
          <cell r="A273" t="str">
            <v>PUBLICART</v>
          </cell>
        </row>
        <row r="274">
          <cell r="A274" t="str">
            <v>PUBLIDECO</v>
          </cell>
        </row>
        <row r="275">
          <cell r="A275" t="str">
            <v xml:space="preserve">PUBLIJACK </v>
          </cell>
        </row>
        <row r="276">
          <cell r="A276" t="str">
            <v>PUBLIMACOM</v>
          </cell>
        </row>
        <row r="277">
          <cell r="A277" t="str">
            <v>PUBLIMAGE / LATITUDE 47</v>
          </cell>
        </row>
        <row r="278">
          <cell r="A278" t="str">
            <v>PUBLIPEINT</v>
          </cell>
        </row>
        <row r="279">
          <cell r="A279" t="str">
            <v>PUBLISIGNES</v>
          </cell>
        </row>
        <row r="280">
          <cell r="A280" t="str">
            <v>PUBLI'STYLE</v>
          </cell>
        </row>
        <row r="281">
          <cell r="A281" t="str">
            <v>PUBLIVAL SERVICES</v>
          </cell>
        </row>
        <row r="282">
          <cell r="A282" t="str">
            <v>PUBOUEST</v>
          </cell>
        </row>
        <row r="283">
          <cell r="A283" t="str">
            <v>R71</v>
          </cell>
        </row>
        <row r="284">
          <cell r="A284" t="str">
            <v>REGARD PUBLICITÉ</v>
          </cell>
        </row>
        <row r="285">
          <cell r="A285" t="str">
            <v>RE-PACKED</v>
          </cell>
        </row>
        <row r="286">
          <cell r="A286" t="str">
            <v>REPROCOLOR 51</v>
          </cell>
        </row>
        <row r="287">
          <cell r="A287" t="str">
            <v>REPROCOLOR 59</v>
          </cell>
        </row>
        <row r="288">
          <cell r="A288" t="str">
            <v>REPROCOLOR 80</v>
          </cell>
        </row>
        <row r="289">
          <cell r="A289" t="str">
            <v>ROULAND PUBLICITE</v>
          </cell>
        </row>
        <row r="290">
          <cell r="A290" t="str">
            <v>SAGA IMPRESSION</v>
          </cell>
        </row>
        <row r="291">
          <cell r="A291" t="str">
            <v>SART'ENSEIGNES</v>
          </cell>
        </row>
        <row r="292">
          <cell r="A292" t="str">
            <v>SCRIPT COLORS</v>
          </cell>
        </row>
        <row r="293">
          <cell r="A293" t="str">
            <v>SDI Sign'Enseigne</v>
          </cell>
        </row>
        <row r="294">
          <cell r="A294" t="str">
            <v>SEV Enseigne</v>
          </cell>
        </row>
        <row r="295">
          <cell r="A295" t="str">
            <v>SF ENSEIGNES</v>
          </cell>
        </row>
        <row r="296">
          <cell r="A296" t="str">
            <v>SiGMA Cathy</v>
          </cell>
        </row>
        <row r="297">
          <cell r="A297" t="str">
            <v>SiGMA Ludivine</v>
          </cell>
        </row>
        <row r="298">
          <cell r="A298" t="str">
            <v>SIGNAPOSE ATLANTIQUE</v>
          </cell>
        </row>
        <row r="299">
          <cell r="A299" t="str">
            <v>SIGNARAMA Angers</v>
          </cell>
        </row>
        <row r="300">
          <cell r="A300" t="str">
            <v>Signarama Bordeaux Lac</v>
          </cell>
        </row>
        <row r="301">
          <cell r="A301" t="str">
            <v>SIGNARAMA Bordeaux Sud</v>
          </cell>
        </row>
        <row r="302">
          <cell r="A302" t="str">
            <v>SIGNARAMA Toulouse (livraison)</v>
          </cell>
        </row>
        <row r="303">
          <cell r="A303" t="str">
            <v>Signarama Vannes</v>
          </cell>
        </row>
        <row r="304">
          <cell r="A304" t="str">
            <v>SIGNARAMA VERSAILLES</v>
          </cell>
        </row>
        <row r="305">
          <cell r="A305" t="str">
            <v>SODIMPAL IMPRIMERIE (Gr. Morault)</v>
          </cell>
        </row>
        <row r="306">
          <cell r="A306" t="str">
            <v>SOLUCAMM - CYNB1</v>
          </cell>
        </row>
        <row r="307">
          <cell r="A307" t="str">
            <v>STEEL DESIGN</v>
          </cell>
        </row>
        <row r="308">
          <cell r="A308" t="str">
            <v>STEL Enseignes</v>
          </cell>
        </row>
        <row r="309">
          <cell r="A309" t="str">
            <v>STOCKSIGNES</v>
          </cell>
        </row>
        <row r="310">
          <cell r="A310" t="str">
            <v>STRADAE</v>
          </cell>
        </row>
        <row r="311">
          <cell r="A311" t="str">
            <v>SUMMA SOPPIA</v>
          </cell>
        </row>
        <row r="312">
          <cell r="A312" t="str">
            <v>SYD</v>
          </cell>
        </row>
        <row r="313">
          <cell r="A313" t="str">
            <v>SYNERGIE COMMUNICATION</v>
          </cell>
        </row>
        <row r="314">
          <cell r="A314" t="str">
            <v>TEXTIPUB Signal Pub</v>
          </cell>
        </row>
        <row r="315">
          <cell r="A315" t="str">
            <v>TOTOCOLLANT PUB</v>
          </cell>
        </row>
        <row r="316">
          <cell r="A316" t="str">
            <v>TOURS ENSEIGNES SN</v>
          </cell>
        </row>
        <row r="317">
          <cell r="A317" t="str">
            <v>UN MAX DE COMM'</v>
          </cell>
        </row>
        <row r="318">
          <cell r="A318" t="str">
            <v>UNEXPECTED</v>
          </cell>
        </row>
        <row r="319">
          <cell r="A319" t="str">
            <v>UNIVERS GRAPHIC</v>
          </cell>
        </row>
        <row r="320">
          <cell r="A320" t="str">
            <v xml:space="preserve">UNIVERS PUB </v>
          </cell>
        </row>
        <row r="321">
          <cell r="A321" t="str">
            <v>UNIVERS PUB Direction</v>
          </cell>
        </row>
        <row r="322">
          <cell r="A322" t="str">
            <v>VAGUE d'IDÉES</v>
          </cell>
        </row>
        <row r="323">
          <cell r="A323" t="str">
            <v>VB ENSEIGNES / DECO VISION</v>
          </cell>
        </row>
        <row r="324">
          <cell r="A324" t="str">
            <v>VIDAL HERVÉ</v>
          </cell>
        </row>
        <row r="325">
          <cell r="A325" t="str">
            <v>VISIBLES</v>
          </cell>
        </row>
        <row r="326">
          <cell r="A326" t="str">
            <v>VISIONPRINT</v>
          </cell>
        </row>
        <row r="327">
          <cell r="A327" t="str">
            <v>VISUAL HARMONY</v>
          </cell>
        </row>
        <row r="328">
          <cell r="A328" t="str">
            <v>VISUAL SOLUTIONS</v>
          </cell>
        </row>
        <row r="329">
          <cell r="A329" t="str">
            <v>VISUEL ORIGINAL</v>
          </cell>
        </row>
        <row r="330">
          <cell r="A330" t="str">
            <v>VITRAGE PUB</v>
          </cell>
        </row>
        <row r="331">
          <cell r="A331" t="str">
            <v>W-GRAPHIC</v>
          </cell>
        </row>
        <row r="332">
          <cell r="A332" t="str">
            <v xml:space="preserve">WILKO Lux-enseignes </v>
          </cell>
        </row>
        <row r="333">
          <cell r="A333" t="str">
            <v>ZEBRA COMMUNICATION</v>
          </cell>
        </row>
      </sheetData>
      <sheetData sheetId="19">
        <row r="6">
          <cell r="A6" t="str">
            <v>Franck Liang</v>
          </cell>
          <cell r="B6" t="str">
            <v>06 47 79 48 28</v>
          </cell>
          <cell r="C6" t="str">
            <v>commercialnord@enseignes-production.com</v>
          </cell>
          <cell r="D6" t="str">
            <v>FL</v>
          </cell>
        </row>
        <row r="7">
          <cell r="A7" t="str">
            <v>Anthony Martin</v>
          </cell>
          <cell r="B7" t="str">
            <v>02 40 64 87 55</v>
          </cell>
          <cell r="C7" t="str">
            <v>contact@enseignes-production.com</v>
          </cell>
          <cell r="D7" t="str">
            <v>AM</v>
          </cell>
        </row>
        <row r="8">
          <cell r="A8" t="str">
            <v>M. Lazar</v>
          </cell>
          <cell r="B8" t="str">
            <v>07 70 28 22 41</v>
          </cell>
          <cell r="C8" t="str">
            <v>commercialouest@enseignes-production.com</v>
          </cell>
          <cell r="D8" t="str">
            <v>ML</v>
          </cell>
        </row>
        <row r="9">
          <cell r="A9" t="str">
            <v>Nadège Ronsin</v>
          </cell>
          <cell r="B9" t="str">
            <v>02 51 18 89 18</v>
          </cell>
          <cell r="C9" t="str">
            <v>commercial@enseignes-production.com</v>
          </cell>
          <cell r="D9" t="str">
            <v>NR</v>
          </cell>
        </row>
        <row r="10">
          <cell r="A10" t="str">
            <v>Entreprise</v>
          </cell>
          <cell r="B10" t="str">
            <v>02 51 18 89 17</v>
          </cell>
          <cell r="C10" t="str">
            <v>contact@enseignes-production.com</v>
          </cell>
          <cell r="D10" t="str">
            <v>EP</v>
          </cell>
        </row>
        <row r="13">
          <cell r="A13" t="str">
            <v>Document</v>
          </cell>
          <cell r="B13" t="str">
            <v>commentaire</v>
          </cell>
          <cell r="C13" t="str">
            <v>colonne1</v>
          </cell>
          <cell r="D13" t="str">
            <v>colonne2</v>
          </cell>
          <cell r="E13" t="str">
            <v>colonne3</v>
          </cell>
          <cell r="F13" t="str">
            <v>Bas P1</v>
          </cell>
          <cell r="G13" t="str">
            <v>Bas P2</v>
          </cell>
          <cell r="H13" t="str">
            <v>Bas P3</v>
          </cell>
        </row>
        <row r="14">
          <cell r="A14" t="str">
            <v xml:space="preserve">DEVIS  </v>
          </cell>
          <cell r="B14" t="str">
            <v>validité : 3 mois</v>
          </cell>
          <cell r="C14" t="str">
            <v>Quantité</v>
          </cell>
          <cell r="D14" t="str">
            <v>Prix HT€</v>
          </cell>
          <cell r="E14" t="str">
            <v>Montant HT€</v>
          </cell>
          <cell r="F14" t="str">
            <v>J'ai lu et j'accepte les conditions générales de vente jointes.</v>
          </cell>
          <cell r="G14" t="str">
            <v>BON POUR ACCORD</v>
          </cell>
          <cell r="H14" t="str">
            <v>Date :                    Signature/cachet :</v>
          </cell>
          <cell r="I14" t="str">
            <v>Nous vous rappelons l'importance de bien vérifier le descriptif de votre devis avant validation</v>
          </cell>
        </row>
        <row r="15">
          <cell r="A15" t="str">
            <v>AR DE COMMANDE</v>
          </cell>
          <cell r="C15" t="str">
            <v>Quantité</v>
          </cell>
          <cell r="D15" t="str">
            <v>Prix HT€</v>
          </cell>
          <cell r="E15" t="str">
            <v>Montant HT€</v>
          </cell>
          <cell r="G15" t="str">
            <v>Date d'expédition estimée :</v>
          </cell>
        </row>
        <row r="16">
          <cell r="A16" t="str">
            <v>SAV</v>
          </cell>
          <cell r="C16" t="str">
            <v>Quantité</v>
          </cell>
          <cell r="D16" t="str">
            <v>Prix HT€</v>
          </cell>
          <cell r="E16" t="str">
            <v>Montant HT€</v>
          </cell>
          <cell r="G16" t="str">
            <v>Date d'expédition estimée :</v>
          </cell>
        </row>
        <row r="21">
          <cell r="A21" t="str">
            <v xml:space="preserve">LCR - 30 Jours date de facture </v>
          </cell>
          <cell r="B21">
            <v>0</v>
          </cell>
          <cell r="D21" t="str">
            <v>30 jrs date de facture</v>
          </cell>
        </row>
        <row r="22">
          <cell r="A22" t="str">
            <v>Virement avant départ</v>
          </cell>
          <cell r="B22">
            <v>1</v>
          </cell>
          <cell r="C22" t="str">
            <v>A la commande</v>
          </cell>
          <cell r="D22" t="str">
            <v>avant départ</v>
          </cell>
        </row>
        <row r="23">
          <cell r="A23" t="str">
            <v>100% à la commande</v>
          </cell>
          <cell r="B23">
            <v>0</v>
          </cell>
          <cell r="D23" t="str">
            <v>A la commande</v>
          </cell>
        </row>
        <row r="24">
          <cell r="A24" t="str">
            <v>Virement 30 jrs fin de mois</v>
          </cell>
          <cell r="B24">
            <v>0</v>
          </cell>
          <cell r="D24" t="str">
            <v>30 jrs fin de mois</v>
          </cell>
        </row>
        <row r="25">
          <cell r="A25" t="str">
            <v>Virement 30 jours après livraison</v>
          </cell>
          <cell r="B25">
            <v>0</v>
          </cell>
          <cell r="D25" t="str">
            <v>30 jrs après livraison</v>
          </cell>
        </row>
        <row r="26">
          <cell r="A26" t="str">
            <v>50% à la commande - solde 30jrs date de facture</v>
          </cell>
          <cell r="B26">
            <v>0.5</v>
          </cell>
          <cell r="C26" t="str">
            <v>Acompte à verser</v>
          </cell>
          <cell r="D26" t="str">
            <v>30 jrs date de facture</v>
          </cell>
        </row>
        <row r="27">
          <cell r="A27" t="str">
            <v>50% à la commande - 50% avant départ</v>
          </cell>
          <cell r="B27">
            <v>0.5</v>
          </cell>
          <cell r="C27" t="str">
            <v>Acompte à verser</v>
          </cell>
          <cell r="D27" t="str">
            <v>Avant départ</v>
          </cell>
        </row>
        <row r="28">
          <cell r="A28" t="str">
            <v>30% à la commande - 70% à la livraison</v>
          </cell>
          <cell r="B28">
            <v>0.3</v>
          </cell>
          <cell r="C28" t="str">
            <v xml:space="preserve">Acompte à verser </v>
          </cell>
          <cell r="D28" t="str">
            <v>A la livraison</v>
          </cell>
        </row>
        <row r="29">
          <cell r="A29" t="str">
            <v>Acompte de 500€, le solde à 30 jours par LCR</v>
          </cell>
        </row>
        <row r="30">
          <cell r="A30" t="str">
            <v xml:space="preserve"> 60 jours date de facture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BL"/>
      <sheetName val="cde"/>
      <sheetName val="clients"/>
      <sheetName val="tarifs EP"/>
      <sheetName val="Variables"/>
    </sheetNames>
    <sheetDataSet>
      <sheetData sheetId="0"/>
      <sheetData sheetId="1"/>
      <sheetData sheetId="2"/>
      <sheetData sheetId="3"/>
      <sheetData sheetId="4"/>
      <sheetData sheetId="5">
        <row r="13">
          <cell r="A13" t="str">
            <v>Document</v>
          </cell>
        </row>
        <row r="14">
          <cell r="A14" t="str">
            <v xml:space="preserve">DEVIS  </v>
          </cell>
        </row>
        <row r="15">
          <cell r="A15" t="str">
            <v>AR DE COMMANDE</v>
          </cell>
        </row>
        <row r="16">
          <cell r="A16" t="str">
            <v>SAV</v>
          </cell>
        </row>
        <row r="17">
          <cell r="A17"/>
        </row>
        <row r="18">
          <cell r="A18"/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9"/>
      <sheetName val="JUILLET 19"/>
      <sheetName val="AOUT 19"/>
      <sheetName val="SEPT 19"/>
      <sheetName val="octobre 19"/>
      <sheetName val="novembre 19"/>
      <sheetName val="déc. 19"/>
      <sheetName val="JANV 20"/>
      <sheetName val="FEV 20"/>
      <sheetName val="MARS 20"/>
      <sheetName val="AVRIL 20"/>
      <sheetName val="MAI 20"/>
      <sheetName val="JUIN 20"/>
      <sheetName val="JUILLET 20 "/>
      <sheetName val="AOUT 20"/>
      <sheetName val="SEPT 20"/>
      <sheetName val="OCT 20"/>
      <sheetName val="NOV 20"/>
      <sheetName val="DEC 20"/>
      <sheetName val="JANV 21"/>
      <sheetName val="FEVRIER 21"/>
      <sheetName val="MARS 21"/>
      <sheetName val="AVRIL 21 "/>
      <sheetName val="MAI 21"/>
      <sheetName val=" CA 19-20"/>
      <sheetName val="JAN 22"/>
      <sheetName val="FEV 22"/>
      <sheetName val="MARS 22"/>
      <sheetName val="AVR 22"/>
      <sheetName val="MAI 22"/>
      <sheetName val="JUIN 22"/>
      <sheetName val="JUI 22"/>
      <sheetName val="AOUT 22"/>
      <sheetName val="SEP 22"/>
      <sheetName val="OCT 22"/>
      <sheetName val="NOV 22"/>
      <sheetName val="DEC 22"/>
      <sheetName val="CA 22"/>
      <sheetName val="CA 18-19"/>
      <sheetName val="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1">
          <cell r="A1" t="str">
            <v>2id création</v>
          </cell>
        </row>
        <row r="2">
          <cell r="A2" t="str">
            <v xml:space="preserve"> dc</v>
          </cell>
        </row>
        <row r="3">
          <cell r="A3" t="str">
            <v xml:space="preserve">A à Z Publicité </v>
          </cell>
        </row>
        <row r="4">
          <cell r="A4" t="str">
            <v>A.D.E LIGHT</v>
          </cell>
        </row>
        <row r="5">
          <cell r="A5" t="str">
            <v>A.S.B. publicité</v>
          </cell>
        </row>
        <row r="6">
          <cell r="A6" t="str">
            <v>A2F pub</v>
          </cell>
        </row>
        <row r="7">
          <cell r="A7" t="str">
            <v>AB print 78 (KMC)</v>
          </cell>
        </row>
        <row r="8">
          <cell r="A8" t="str">
            <v>AB Publicité - Bosco</v>
          </cell>
        </row>
        <row r="9">
          <cell r="A9" t="str">
            <v>abc impression</v>
          </cell>
        </row>
        <row r="10">
          <cell r="A10" t="str">
            <v>accent pub</v>
          </cell>
        </row>
        <row r="11">
          <cell r="A11" t="str">
            <v>ACP</v>
          </cell>
        </row>
        <row r="12">
          <cell r="A12" t="str">
            <v>actif signal</v>
          </cell>
        </row>
        <row r="13">
          <cell r="A13" t="str">
            <v>activa</v>
          </cell>
        </row>
        <row r="14">
          <cell r="A14" t="str">
            <v>adequat</v>
          </cell>
        </row>
        <row r="15">
          <cell r="A15" t="str">
            <v>ADHE MOBIL CONCEPT</v>
          </cell>
        </row>
        <row r="16">
          <cell r="A16" t="str">
            <v>adhe thec</v>
          </cell>
        </row>
        <row r="17">
          <cell r="A17" t="str">
            <v>Adhésif pub</v>
          </cell>
        </row>
        <row r="18">
          <cell r="A18" t="str">
            <v>ad'hoc media</v>
          </cell>
        </row>
        <row r="19">
          <cell r="A19" t="str">
            <v>ad'mat</v>
          </cell>
        </row>
        <row r="20">
          <cell r="A20" t="str">
            <v>ADN Imprimeur</v>
          </cell>
        </row>
        <row r="21">
          <cell r="A21" t="str">
            <v>adn pub</v>
          </cell>
        </row>
        <row r="22">
          <cell r="A22" t="str">
            <v>AEDP</v>
          </cell>
        </row>
        <row r="23">
          <cell r="A23" t="str">
            <v>AES</v>
          </cell>
        </row>
        <row r="24">
          <cell r="A24" t="str">
            <v>ag com' Services</v>
          </cell>
        </row>
        <row r="25">
          <cell r="A25" t="str">
            <v>agence 3C</v>
          </cell>
        </row>
        <row r="26">
          <cell r="A26" t="str">
            <v>agraph pub</v>
          </cell>
        </row>
        <row r="27">
          <cell r="A27" t="str">
            <v>AJ elect</v>
          </cell>
        </row>
        <row r="28">
          <cell r="A28" t="str">
            <v xml:space="preserve">ALLIANCE </v>
          </cell>
        </row>
        <row r="29">
          <cell r="A29" t="str">
            <v>ALLIANCE dept SERISIGN</v>
          </cell>
        </row>
        <row r="30">
          <cell r="A30" t="str">
            <v>Alpha'dhésif</v>
          </cell>
        </row>
        <row r="31">
          <cell r="A31" t="str">
            <v>ambiance graphique - sema plus</v>
          </cell>
        </row>
        <row r="32">
          <cell r="A32" t="str">
            <v>ancenis pub</v>
          </cell>
        </row>
        <row r="33">
          <cell r="A33" t="str">
            <v>angot pub</v>
          </cell>
        </row>
        <row r="34">
          <cell r="A34" t="str">
            <v>Antoine Hamelin</v>
          </cell>
        </row>
        <row r="35">
          <cell r="A35" t="str">
            <v>arrow studio</v>
          </cell>
        </row>
        <row r="36">
          <cell r="A36" t="str">
            <v>art et pub</v>
          </cell>
        </row>
        <row r="37">
          <cell r="A37" t="str">
            <v>art monie</v>
          </cell>
        </row>
        <row r="38">
          <cell r="A38" t="str">
            <v>ARTMONY</v>
          </cell>
        </row>
        <row r="39">
          <cell r="A39" t="str">
            <v>ata vision goup</v>
          </cell>
        </row>
        <row r="40">
          <cell r="A40" t="str">
            <v>atelier 3D</v>
          </cell>
        </row>
        <row r="41">
          <cell r="A41" t="str">
            <v>atelier caiveau</v>
          </cell>
        </row>
        <row r="42">
          <cell r="A42" t="str">
            <v>atelier de pub</v>
          </cell>
        </row>
        <row r="43">
          <cell r="A43" t="str">
            <v>atelier deco pub</v>
          </cell>
        </row>
        <row r="44">
          <cell r="A44" t="str">
            <v>ATELIER GRAPHIC / AG 16</v>
          </cell>
        </row>
        <row r="45">
          <cell r="A45" t="str">
            <v>atelier houdou</v>
          </cell>
        </row>
        <row r="46">
          <cell r="A46" t="str">
            <v>atelier oloronais</v>
          </cell>
        </row>
        <row r="47">
          <cell r="A47" t="str">
            <v>ATELIER PETOT</v>
          </cell>
        </row>
        <row r="48">
          <cell r="A48" t="str">
            <v>ateliers du visuel</v>
          </cell>
        </row>
        <row r="49">
          <cell r="A49" t="str">
            <v>ateliers portron</v>
          </cell>
        </row>
        <row r="50">
          <cell r="A50" t="str">
            <v>autograph</v>
          </cell>
        </row>
        <row r="51">
          <cell r="A51" t="str">
            <v>AZ Pub89</v>
          </cell>
        </row>
        <row r="52">
          <cell r="A52" t="str">
            <v>azur pub</v>
          </cell>
        </row>
        <row r="53">
          <cell r="A53" t="str">
            <v>azur publicité</v>
          </cell>
        </row>
        <row r="54">
          <cell r="A54" t="str">
            <v>B2A communication</v>
          </cell>
        </row>
        <row r="55">
          <cell r="A55" t="str">
            <v>Bache 80</v>
          </cell>
        </row>
        <row r="56">
          <cell r="A56" t="str">
            <v>best of pub</v>
          </cell>
        </row>
        <row r="57">
          <cell r="A57" t="str">
            <v>BHD</v>
          </cell>
        </row>
        <row r="58">
          <cell r="A58" t="str">
            <v>bisman signacom</v>
          </cell>
        </row>
        <row r="59">
          <cell r="A59" t="str">
            <v>bl impression</v>
          </cell>
        </row>
        <row r="60">
          <cell r="A60" t="str">
            <v>BONHOMME Yann</v>
          </cell>
        </row>
        <row r="61">
          <cell r="A61" t="str">
            <v>bontick pub</v>
          </cell>
        </row>
        <row r="62">
          <cell r="A62" t="str">
            <v>bratex</v>
          </cell>
        </row>
        <row r="63">
          <cell r="A63" t="str">
            <v>breiz pub</v>
          </cell>
        </row>
        <row r="64">
          <cell r="A64" t="str">
            <v>brel pub</v>
          </cell>
        </row>
        <row r="65">
          <cell r="A65" t="str">
            <v>brunois</v>
          </cell>
        </row>
        <row r="66">
          <cell r="A66" t="str">
            <v>buzz graphic</v>
          </cell>
        </row>
        <row r="67">
          <cell r="A67" t="str">
            <v>C CUBE Conseil et Strategies</v>
          </cell>
        </row>
        <row r="68">
          <cell r="A68" t="str">
            <v>c. com pub</v>
          </cell>
        </row>
        <row r="69">
          <cell r="A69" t="str">
            <v>c3 pub</v>
          </cell>
        </row>
        <row r="70">
          <cell r="A70" t="str">
            <v>carte blanche</v>
          </cell>
        </row>
        <row r="71">
          <cell r="A71" t="str">
            <v>champagne pub</v>
          </cell>
        </row>
        <row r="72">
          <cell r="A72" t="str">
            <v>city image</v>
          </cell>
        </row>
        <row r="73">
          <cell r="A73" t="str">
            <v>CMS</v>
          </cell>
        </row>
        <row r="74">
          <cell r="A74" t="str">
            <v>com 1 reegard</v>
          </cell>
        </row>
        <row r="75">
          <cell r="A75" t="str">
            <v>COMM &amp; CREA</v>
          </cell>
        </row>
        <row r="76">
          <cell r="A76" t="str">
            <v>comm' une impression</v>
          </cell>
        </row>
        <row r="77">
          <cell r="A77" t="str">
            <v>CONCEPT' ENSEIGNES</v>
          </cell>
        </row>
        <row r="78">
          <cell r="A78" t="str">
            <v>cover print</v>
          </cell>
        </row>
        <row r="79">
          <cell r="A79" t="str">
            <v>crea 3 com</v>
          </cell>
        </row>
        <row r="80">
          <cell r="A80" t="str">
            <v>CREACOM services</v>
          </cell>
        </row>
        <row r="81">
          <cell r="A81" t="str">
            <v>creadzif</v>
          </cell>
        </row>
        <row r="82">
          <cell r="A82" t="str">
            <v>creapub</v>
          </cell>
        </row>
        <row r="83">
          <cell r="A83" t="str">
            <v>crl. Com</v>
          </cell>
        </row>
        <row r="84">
          <cell r="A84" t="str">
            <v xml:space="preserve">CSP COMMUNICATION </v>
          </cell>
        </row>
        <row r="85">
          <cell r="A85" t="str">
            <v>CT COM</v>
          </cell>
        </row>
        <row r="86">
          <cell r="A86" t="str">
            <v>Custom Wrapping Adhésif</v>
          </cell>
        </row>
        <row r="87">
          <cell r="A87" t="str">
            <v>CYNB1- Solucam</v>
          </cell>
        </row>
        <row r="88">
          <cell r="A88" t="str">
            <v>da vinci com</v>
          </cell>
        </row>
        <row r="89">
          <cell r="A89" t="str">
            <v>declic graphique</v>
          </cell>
        </row>
        <row r="90">
          <cell r="A90" t="str">
            <v>deco vision</v>
          </cell>
        </row>
        <row r="91">
          <cell r="A91" t="str">
            <v>decographic</v>
          </cell>
        </row>
        <row r="92">
          <cell r="A92" t="str">
            <v>DECOSNE</v>
          </cell>
        </row>
        <row r="93">
          <cell r="A93" t="str">
            <v>defcut graphic</v>
          </cell>
        </row>
        <row r="94">
          <cell r="A94" t="str">
            <v>DEL PINO</v>
          </cell>
        </row>
        <row r="95">
          <cell r="A95" t="str">
            <v>design and com</v>
          </cell>
        </row>
        <row r="96">
          <cell r="A96" t="str">
            <v>devisu</v>
          </cell>
        </row>
        <row r="97">
          <cell r="A97" t="str">
            <v>dhc production</v>
          </cell>
        </row>
        <row r="98">
          <cell r="A98" t="str">
            <v>diazo</v>
          </cell>
        </row>
        <row r="99">
          <cell r="A99" t="str">
            <v>difuz pub</v>
          </cell>
        </row>
        <row r="100">
          <cell r="A100" t="str">
            <v>distrisign</v>
          </cell>
        </row>
        <row r="101">
          <cell r="A101" t="str">
            <v>DK factory</v>
          </cell>
        </row>
        <row r="102">
          <cell r="A102" t="str">
            <v>DK printing</v>
          </cell>
        </row>
        <row r="103">
          <cell r="A103" t="str">
            <v>DM lettres - Print Solutions 51</v>
          </cell>
        </row>
        <row r="104">
          <cell r="A104" t="str">
            <v>doublet</v>
          </cell>
        </row>
        <row r="105">
          <cell r="A105" t="str">
            <v>DT signs 59</v>
          </cell>
        </row>
        <row r="106">
          <cell r="A106" t="str">
            <v>DT signs 62</v>
          </cell>
        </row>
        <row r="107">
          <cell r="A107" t="str">
            <v>DUPONT PUB</v>
          </cell>
        </row>
        <row r="108">
          <cell r="A108" t="str">
            <v>dynamic letter BE</v>
          </cell>
        </row>
        <row r="109">
          <cell r="A109" t="str">
            <v>E.S.A. SAS</v>
          </cell>
        </row>
        <row r="110">
          <cell r="A110" t="str">
            <v>ECO'COM</v>
          </cell>
        </row>
        <row r="111">
          <cell r="A111" t="str">
            <v>EDIPRIM</v>
          </cell>
        </row>
        <row r="112">
          <cell r="A112" t="str">
            <v>editio</v>
          </cell>
        </row>
        <row r="113">
          <cell r="A113" t="str">
            <v>EFG Imprimeur</v>
          </cell>
        </row>
        <row r="114">
          <cell r="A114" t="str">
            <v>EFIC SARL</v>
          </cell>
        </row>
        <row r="115">
          <cell r="A115" t="str">
            <v>efix signalétique</v>
          </cell>
        </row>
        <row r="116">
          <cell r="A116" t="str">
            <v>eleveurs d'idées</v>
          </cell>
        </row>
        <row r="117">
          <cell r="A117" t="str">
            <v>EMGE</v>
          </cell>
        </row>
        <row r="118">
          <cell r="A118" t="str">
            <v>empreinte digitale</v>
          </cell>
        </row>
        <row r="119">
          <cell r="A119" t="str">
            <v>emprint</v>
          </cell>
        </row>
        <row r="120">
          <cell r="A120" t="str">
            <v>Endecom</v>
          </cell>
        </row>
        <row r="121">
          <cell r="A121" t="str">
            <v>enseigne diffusion</v>
          </cell>
        </row>
        <row r="122">
          <cell r="A122" t="str">
            <v>enseigne neon</v>
          </cell>
        </row>
        <row r="123">
          <cell r="A123" t="str">
            <v>Enseignes et Stores</v>
          </cell>
        </row>
        <row r="124">
          <cell r="A124" t="str">
            <v>espace régie</v>
          </cell>
        </row>
        <row r="125">
          <cell r="A125" t="str">
            <v>ethique et tact</v>
          </cell>
        </row>
        <row r="126">
          <cell r="A126" t="str">
            <v>EUPHORIA GROUP</v>
          </cell>
        </row>
        <row r="127">
          <cell r="A127" t="str">
            <v>fabrik'en pub</v>
          </cell>
        </row>
        <row r="128">
          <cell r="A128" t="str">
            <v>FAMETO INDUSTRIE</v>
          </cell>
        </row>
        <row r="129">
          <cell r="A129" t="str">
            <v>fusion graphic</v>
          </cell>
        </row>
        <row r="130">
          <cell r="A130" t="str">
            <v>Garage du paradis</v>
          </cell>
        </row>
        <row r="131">
          <cell r="A131" t="str">
            <v>gelaprint</v>
          </cell>
        </row>
        <row r="132">
          <cell r="A132" t="str">
            <v>GERNER</v>
          </cell>
        </row>
        <row r="133">
          <cell r="A133" t="str">
            <v>gir communication</v>
          </cell>
        </row>
        <row r="134">
          <cell r="A134" t="str">
            <v>GODEFROID PUBLICITÉ</v>
          </cell>
        </row>
        <row r="135">
          <cell r="A135" t="str">
            <v>graphic 49</v>
          </cell>
        </row>
        <row r="136">
          <cell r="A136" t="str">
            <v>graphica</v>
          </cell>
        </row>
        <row r="137">
          <cell r="A137" t="str">
            <v>Graphiklab</v>
          </cell>
        </row>
        <row r="138">
          <cell r="A138" t="str">
            <v>graphipub</v>
          </cell>
        </row>
        <row r="139">
          <cell r="A139" t="str">
            <v>graphisign</v>
          </cell>
        </row>
        <row r="140">
          <cell r="A140" t="str">
            <v>GRAPHORIZON</v>
          </cell>
        </row>
        <row r="141">
          <cell r="A141" t="str">
            <v>Guyonnet Publicité</v>
          </cell>
        </row>
        <row r="142">
          <cell r="A142" t="str">
            <v xml:space="preserve">HAPPY LIGHT </v>
          </cell>
        </row>
        <row r="143">
          <cell r="A143" t="str">
            <v>HAUT DE FRANCE Signalétique</v>
          </cell>
        </row>
        <row r="144">
          <cell r="A144" t="str">
            <v>hdesign</v>
          </cell>
        </row>
        <row r="145">
          <cell r="A145" t="str">
            <v>hedicom</v>
          </cell>
        </row>
        <row r="146">
          <cell r="A146" t="str">
            <v>i perfect</v>
          </cell>
        </row>
        <row r="147">
          <cell r="A147" t="str">
            <v xml:space="preserve">I PRINT </v>
          </cell>
        </row>
        <row r="148">
          <cell r="A148" t="str">
            <v>ID &amp; CO   SPRL</v>
          </cell>
        </row>
        <row r="149">
          <cell r="A149" t="str">
            <v>id couleur</v>
          </cell>
        </row>
        <row r="150">
          <cell r="A150" t="str">
            <v>id graphique</v>
          </cell>
        </row>
        <row r="151">
          <cell r="A151" t="str">
            <v>ID mag</v>
          </cell>
        </row>
        <row r="152">
          <cell r="A152" t="str">
            <v>ID mag M. Robard</v>
          </cell>
        </row>
        <row r="153">
          <cell r="A153" t="str">
            <v>idée bloc</v>
          </cell>
        </row>
        <row r="154">
          <cell r="A154" t="str">
            <v>idéegraph</v>
          </cell>
        </row>
        <row r="155">
          <cell r="A155" t="str">
            <v>idomotique</v>
          </cell>
        </row>
        <row r="156">
          <cell r="A156" t="str">
            <v>ILLUSION - Groupe AM</v>
          </cell>
        </row>
        <row r="157">
          <cell r="A157" t="str">
            <v>IMA COM</v>
          </cell>
        </row>
        <row r="158">
          <cell r="A158" t="str">
            <v>images &amp; solutions</v>
          </cell>
        </row>
        <row r="159">
          <cell r="A159" t="str">
            <v>images de marques</v>
          </cell>
        </row>
        <row r="160">
          <cell r="A160" t="str">
            <v>INK Enseignes</v>
          </cell>
        </row>
        <row r="161">
          <cell r="A161" t="str">
            <v>insitis</v>
          </cell>
        </row>
        <row r="162">
          <cell r="A162" t="str">
            <v>IPUB DECO</v>
          </cell>
        </row>
        <row r="163">
          <cell r="A163" t="str">
            <v>ISC</v>
          </cell>
        </row>
        <row r="164">
          <cell r="A164" t="str">
            <v>JD publicité</v>
          </cell>
        </row>
        <row r="165">
          <cell r="A165" t="str">
            <v>JJ94 enseignes</v>
          </cell>
        </row>
        <row r="166">
          <cell r="A166" t="str">
            <v>JLR pub</v>
          </cell>
        </row>
        <row r="167">
          <cell r="A167" t="str">
            <v>JML</v>
          </cell>
        </row>
        <row r="168">
          <cell r="A168" t="str">
            <v>JMR distribution</v>
          </cell>
        </row>
        <row r="169">
          <cell r="A169" t="str">
            <v>ker auto</v>
          </cell>
        </row>
        <row r="170">
          <cell r="A170" t="str">
            <v>kreaprint</v>
          </cell>
        </row>
        <row r="171">
          <cell r="A171" t="str">
            <v>la signalétique</v>
          </cell>
        </row>
        <row r="172">
          <cell r="A172" t="str">
            <v>Label Communication</v>
          </cell>
        </row>
        <row r="173">
          <cell r="A173" t="str">
            <v>laser création</v>
          </cell>
        </row>
        <row r="174">
          <cell r="A174" t="str">
            <v>laser trophée</v>
          </cell>
        </row>
        <row r="175">
          <cell r="A175" t="str">
            <v>LE BARS / B.Publicité</v>
          </cell>
        </row>
        <row r="176">
          <cell r="A176" t="str">
            <v>LE MANS ENSEIGNE</v>
          </cell>
        </row>
        <row r="177">
          <cell r="A177" t="str">
            <v>letra pub</v>
          </cell>
        </row>
        <row r="178">
          <cell r="A178" t="str">
            <v>letram</v>
          </cell>
        </row>
        <row r="179">
          <cell r="A179" t="str">
            <v>lez'art graphic</v>
          </cell>
        </row>
        <row r="180">
          <cell r="A180" t="str">
            <v>LIANG Franck</v>
          </cell>
        </row>
        <row r="181">
          <cell r="A181" t="str">
            <v>Littoral Pub et Agencement</v>
          </cell>
        </row>
        <row r="182">
          <cell r="A182" t="str">
            <v>lookline</v>
          </cell>
        </row>
        <row r="183">
          <cell r="A183" t="str">
            <v>luce stick</v>
          </cell>
        </row>
        <row r="184">
          <cell r="A184" t="str">
            <v>made in com</v>
          </cell>
        </row>
        <row r="185">
          <cell r="A185" t="str">
            <v>made in V</v>
          </cell>
        </row>
        <row r="186">
          <cell r="A186" t="str">
            <v>mairie de paimboeuf</v>
          </cell>
        </row>
        <row r="187">
          <cell r="A187" t="str">
            <v>Maitre Guillet Nathalie</v>
          </cell>
        </row>
        <row r="188">
          <cell r="A188" t="str">
            <v>martinez publicité</v>
          </cell>
        </row>
        <row r="189">
          <cell r="A189" t="str">
            <v>MBF Design</v>
          </cell>
        </row>
        <row r="190">
          <cell r="A190" t="str">
            <v>media pub</v>
          </cell>
        </row>
        <row r="191">
          <cell r="A191" t="str">
            <v>medias services</v>
          </cell>
        </row>
        <row r="192">
          <cell r="A192" t="str">
            <v>Merlet deco</v>
          </cell>
        </row>
        <row r="193">
          <cell r="A193" t="str">
            <v>Modules enseignes</v>
          </cell>
        </row>
        <row r="194">
          <cell r="A194" t="str">
            <v>Modules enseignes Mme Groult</v>
          </cell>
        </row>
        <row r="195">
          <cell r="A195" t="str">
            <v>mpi</v>
          </cell>
        </row>
        <row r="196">
          <cell r="A196" t="str">
            <v>MULTI.COM</v>
          </cell>
        </row>
        <row r="197">
          <cell r="A197" t="str">
            <v>Multigraphic</v>
          </cell>
        </row>
        <row r="198">
          <cell r="A198" t="str">
            <v>multyprint</v>
          </cell>
        </row>
        <row r="199">
          <cell r="A199" t="str">
            <v>MZH (Les Ateliers)</v>
          </cell>
        </row>
        <row r="200">
          <cell r="A200" t="str">
            <v>N. communication</v>
          </cell>
        </row>
        <row r="201">
          <cell r="A201" t="str">
            <v>neon eclair</v>
          </cell>
        </row>
        <row r="202">
          <cell r="A202" t="str">
            <v>nojac enseignes 78</v>
          </cell>
        </row>
        <row r="203">
          <cell r="A203" t="str">
            <v>nomemark</v>
          </cell>
        </row>
        <row r="204">
          <cell r="A204" t="str">
            <v>NORD MAILING - ZE services</v>
          </cell>
        </row>
        <row r="205">
          <cell r="A205" t="str">
            <v>novosign</v>
          </cell>
        </row>
        <row r="206">
          <cell r="A206" t="str">
            <v>ola creation</v>
          </cell>
        </row>
        <row r="207">
          <cell r="A207" t="str">
            <v>opj group</v>
          </cell>
        </row>
        <row r="208">
          <cell r="A208" t="str">
            <v>ordinapub</v>
          </cell>
        </row>
        <row r="209">
          <cell r="A209" t="str">
            <v>OTT</v>
          </cell>
        </row>
        <row r="210">
          <cell r="A210" t="str">
            <v>ouest Signalétique</v>
          </cell>
        </row>
        <row r="211">
          <cell r="A211" t="str">
            <v>panel pub</v>
          </cell>
        </row>
        <row r="212">
          <cell r="A212" t="str">
            <v>pano 95</v>
          </cell>
        </row>
        <row r="213">
          <cell r="A213" t="str">
            <v>pano ANGOULEME</v>
          </cell>
        </row>
        <row r="214">
          <cell r="A214" t="str">
            <v>pano Arlon</v>
          </cell>
        </row>
        <row r="215">
          <cell r="A215" t="str">
            <v>pano ARRAS</v>
          </cell>
        </row>
        <row r="216">
          <cell r="A216" t="str">
            <v>pano auxerre</v>
          </cell>
        </row>
        <row r="217">
          <cell r="A217" t="str">
            <v>PANO BELFORT</v>
          </cell>
        </row>
        <row r="218">
          <cell r="A218" t="str">
            <v>pano BETHUNE</v>
          </cell>
        </row>
        <row r="219">
          <cell r="A219" t="str">
            <v>pano Bordeaux</v>
          </cell>
        </row>
        <row r="220">
          <cell r="A220" t="str">
            <v xml:space="preserve">pano BOUGE </v>
          </cell>
        </row>
        <row r="221">
          <cell r="A221" t="str">
            <v>pano Chalons</v>
          </cell>
        </row>
        <row r="222">
          <cell r="A222" t="str">
            <v>pano CHARLEROI</v>
          </cell>
        </row>
        <row r="223">
          <cell r="A223" t="str">
            <v>pano ETTERBEEK</v>
          </cell>
        </row>
        <row r="224">
          <cell r="A224" t="str">
            <v>PANO Houilles</v>
          </cell>
        </row>
        <row r="225">
          <cell r="A225" t="str">
            <v>pano JUPILLE</v>
          </cell>
        </row>
        <row r="226">
          <cell r="A226" t="str">
            <v>PANO KRAAINEM</v>
          </cell>
        </row>
        <row r="227">
          <cell r="A227" t="str">
            <v>PANO MOISSY</v>
          </cell>
        </row>
        <row r="228">
          <cell r="A228" t="str">
            <v>Pano Montbéliard</v>
          </cell>
        </row>
        <row r="229">
          <cell r="A229" t="str">
            <v>Pano Périgueux</v>
          </cell>
        </row>
        <row r="230">
          <cell r="A230" t="str">
            <v>pano Sign'Service</v>
          </cell>
        </row>
        <row r="231">
          <cell r="A231" t="str">
            <v>PANO ST GRATIEN</v>
          </cell>
        </row>
        <row r="232">
          <cell r="A232" t="str">
            <v>pano ST MALO</v>
          </cell>
        </row>
        <row r="233">
          <cell r="A233" t="str">
            <v>pano Strassen</v>
          </cell>
        </row>
        <row r="234">
          <cell r="A234" t="str">
            <v>Pano Val d'Europe</v>
          </cell>
        </row>
        <row r="235">
          <cell r="A235" t="str">
            <v>pano Waterloo</v>
          </cell>
        </row>
        <row r="236">
          <cell r="A236" t="str">
            <v>pano Wavre</v>
          </cell>
        </row>
        <row r="237">
          <cell r="A237" t="str">
            <v>pano WETTEREN</v>
          </cell>
        </row>
        <row r="238">
          <cell r="A238" t="str">
            <v>PAO Publicité Beauvais</v>
          </cell>
        </row>
        <row r="239">
          <cell r="A239" t="str">
            <v>PAO Publicité Berck</v>
          </cell>
        </row>
        <row r="240">
          <cell r="A240" t="str">
            <v>perrin pub</v>
          </cell>
        </row>
        <row r="241">
          <cell r="A241" t="str">
            <v>phil graphic</v>
          </cell>
        </row>
        <row r="242">
          <cell r="A242" t="str">
            <v>pic pub</v>
          </cell>
        </row>
        <row r="243">
          <cell r="A243" t="str">
            <v>PITREL Publicité</v>
          </cell>
        </row>
        <row r="244">
          <cell r="A244" t="str">
            <v>pix paloma</v>
          </cell>
        </row>
        <row r="245">
          <cell r="A245" t="str">
            <v>pixafab</v>
          </cell>
        </row>
        <row r="246">
          <cell r="A246" t="str">
            <v xml:space="preserve">Pixels </v>
          </cell>
        </row>
        <row r="247">
          <cell r="A247" t="str">
            <v>planet pub</v>
          </cell>
        </row>
        <row r="248">
          <cell r="A248" t="str">
            <v>point pub</v>
          </cell>
        </row>
        <row r="249">
          <cell r="A249" t="str">
            <v>pop xl</v>
          </cell>
        </row>
        <row r="250">
          <cell r="A250" t="str">
            <v>PPCA - Editions Doc</v>
          </cell>
        </row>
        <row r="251">
          <cell r="A251" t="str">
            <v>PPG</v>
          </cell>
        </row>
        <row r="252">
          <cell r="A252" t="str">
            <v>print ' 60</v>
          </cell>
        </row>
        <row r="253">
          <cell r="A253" t="str">
            <v>print 56</v>
          </cell>
        </row>
        <row r="254">
          <cell r="A254" t="str">
            <v>pub et deco</v>
          </cell>
        </row>
        <row r="255">
          <cell r="A255" t="str">
            <v>PUB FOSSEY</v>
          </cell>
        </row>
        <row r="256">
          <cell r="A256" t="str">
            <v>Pub ouest</v>
          </cell>
        </row>
        <row r="257">
          <cell r="A257" t="str">
            <v>publicart 59</v>
          </cell>
        </row>
        <row r="258">
          <cell r="A258" t="str">
            <v>publideco</v>
          </cell>
        </row>
        <row r="259">
          <cell r="A259" t="str">
            <v>publijack</v>
          </cell>
        </row>
        <row r="260">
          <cell r="A260" t="str">
            <v>publimacom</v>
          </cell>
        </row>
        <row r="261">
          <cell r="A261" t="str">
            <v>publimage</v>
          </cell>
        </row>
        <row r="262">
          <cell r="A262" t="str">
            <v>publimages</v>
          </cell>
        </row>
        <row r="263">
          <cell r="A263" t="str">
            <v>publipeint</v>
          </cell>
        </row>
        <row r="264">
          <cell r="A264" t="str">
            <v>publisignes</v>
          </cell>
        </row>
        <row r="265">
          <cell r="A265" t="str">
            <v>publistyle</v>
          </cell>
        </row>
        <row r="266">
          <cell r="A266" t="str">
            <v>PUBLIVAL</v>
          </cell>
        </row>
        <row r="267">
          <cell r="A267" t="str">
            <v>r71</v>
          </cell>
        </row>
        <row r="268">
          <cell r="A268" t="str">
            <v>Regard Publicité</v>
          </cell>
        </row>
        <row r="269">
          <cell r="A269" t="str">
            <v>RE-PACKED</v>
          </cell>
        </row>
        <row r="270">
          <cell r="A270" t="str">
            <v>reprocolor 51</v>
          </cell>
        </row>
        <row r="271">
          <cell r="A271" t="str">
            <v>reprocolor 59</v>
          </cell>
        </row>
        <row r="272">
          <cell r="A272" t="str">
            <v>reprocolor 80</v>
          </cell>
        </row>
        <row r="273">
          <cell r="A273" t="str">
            <v>saga impression</v>
          </cell>
        </row>
        <row r="274">
          <cell r="A274" t="str">
            <v>sarth'enseignes</v>
          </cell>
        </row>
        <row r="275">
          <cell r="A275" t="str">
            <v>scipt colors</v>
          </cell>
        </row>
        <row r="276">
          <cell r="A276" t="str">
            <v>sdi</v>
          </cell>
        </row>
        <row r="277">
          <cell r="A277" t="str">
            <v>sf enseignes</v>
          </cell>
        </row>
        <row r="278">
          <cell r="A278" t="str">
            <v>sigma signaletique</v>
          </cell>
        </row>
        <row r="279">
          <cell r="A279" t="str">
            <v>signapose</v>
          </cell>
        </row>
        <row r="280">
          <cell r="A280" t="str">
            <v>signarama (Xamaca)</v>
          </cell>
        </row>
        <row r="281">
          <cell r="A281" t="str">
            <v xml:space="preserve">Signarama Bordeaux </v>
          </cell>
        </row>
        <row r="282">
          <cell r="A282" t="str">
            <v>Signarama Bordeaux Lac</v>
          </cell>
        </row>
        <row r="283">
          <cell r="A283" t="str">
            <v>Signarama Bordeaux SUD</v>
          </cell>
        </row>
        <row r="284">
          <cell r="A284" t="str">
            <v>Signarama Vannes</v>
          </cell>
        </row>
        <row r="285">
          <cell r="A285" t="str">
            <v>Signarama VERSAILLES</v>
          </cell>
        </row>
        <row r="286">
          <cell r="A286" t="str">
            <v>sign'enseigne</v>
          </cell>
        </row>
        <row r="287">
          <cell r="A287" t="str">
            <v>signes exterieurs</v>
          </cell>
        </row>
        <row r="288">
          <cell r="A288" t="str">
            <v>SODIMPAL (morault)</v>
          </cell>
        </row>
        <row r="289">
          <cell r="A289" t="str">
            <v>steel design</v>
          </cell>
        </row>
        <row r="290">
          <cell r="A290" t="str">
            <v>stel enseignes</v>
          </cell>
        </row>
        <row r="291">
          <cell r="A291" t="str">
            <v>stock signs</v>
          </cell>
        </row>
        <row r="292">
          <cell r="A292" t="str">
            <v>STRADAE</v>
          </cell>
        </row>
        <row r="293">
          <cell r="A293" t="str">
            <v>Summa Soppia</v>
          </cell>
        </row>
        <row r="294">
          <cell r="A294" t="str">
            <v>synergie</v>
          </cell>
        </row>
        <row r="295">
          <cell r="A295" t="str">
            <v>TEXTIPUB Signal Pub</v>
          </cell>
        </row>
        <row r="296">
          <cell r="A296" t="str">
            <v>totocollant</v>
          </cell>
        </row>
        <row r="297">
          <cell r="A297" t="str">
            <v>tours enseignes</v>
          </cell>
        </row>
        <row r="298">
          <cell r="A298" t="str">
            <v>un max de comm'</v>
          </cell>
        </row>
        <row r="299">
          <cell r="A299" t="str">
            <v>unexpected</v>
          </cell>
        </row>
        <row r="300">
          <cell r="A300" t="str">
            <v>univers graphic</v>
          </cell>
        </row>
        <row r="301">
          <cell r="A301" t="str">
            <v xml:space="preserve">UNIVERS PUB </v>
          </cell>
        </row>
        <row r="302">
          <cell r="A302" t="str">
            <v>vague d'idée</v>
          </cell>
        </row>
        <row r="303">
          <cell r="A303" t="str">
            <v>vb enseigne</v>
          </cell>
        </row>
        <row r="304">
          <cell r="A304" t="str">
            <v>VISIBLES</v>
          </cell>
        </row>
        <row r="305">
          <cell r="A305" t="str">
            <v>vision print</v>
          </cell>
        </row>
        <row r="306">
          <cell r="A306" t="str">
            <v>visual harmony</v>
          </cell>
        </row>
        <row r="307">
          <cell r="A307" t="str">
            <v>VISUAL SOLUTIONS</v>
          </cell>
        </row>
        <row r="308">
          <cell r="A308" t="str">
            <v>visuel original</v>
          </cell>
        </row>
        <row r="309">
          <cell r="A309" t="str">
            <v>w-graphic</v>
          </cell>
        </row>
        <row r="310">
          <cell r="A310" t="str">
            <v xml:space="preserve">wilko Lux-enseignes </v>
          </cell>
        </row>
        <row r="311">
          <cell r="A311" t="str">
            <v>zebra communication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B2004-6D9A-408C-813A-FAEF2B851E96}">
  <sheetPr codeName="Feuil11"/>
  <dimension ref="B1:H55"/>
  <sheetViews>
    <sheetView tabSelected="1" zoomScale="90" zoomScaleNormal="90" workbookViewId="0">
      <selection activeCell="M10" sqref="M10"/>
    </sheetView>
  </sheetViews>
  <sheetFormatPr baseColWidth="10" defaultColWidth="11.42578125" defaultRowHeight="15" x14ac:dyDescent="0.25"/>
  <cols>
    <col min="3" max="3" width="21.5703125" style="1" bestFit="1" customWidth="1"/>
    <col min="4" max="4" width="30.42578125" style="1" customWidth="1"/>
    <col min="5" max="5" width="31.42578125" style="1" customWidth="1"/>
    <col min="6" max="6" width="31" style="1" customWidth="1"/>
    <col min="7" max="7" width="21.140625" style="2" customWidth="1"/>
    <col min="8" max="8" width="20.28515625" style="3" customWidth="1"/>
  </cols>
  <sheetData>
    <row r="1" spans="2:8" ht="15.75" thickBot="1" x14ac:dyDescent="0.3"/>
    <row r="2" spans="2:8" ht="15.75" thickBot="1" x14ac:dyDescent="0.3">
      <c r="E2" s="4" t="s">
        <v>0</v>
      </c>
      <c r="F2" s="5" t="s">
        <v>1</v>
      </c>
    </row>
    <row r="3" spans="2:8" x14ac:dyDescent="0.25">
      <c r="B3" s="6" t="s">
        <v>2</v>
      </c>
      <c r="C3" s="7"/>
      <c r="D3" s="7"/>
      <c r="E3" s="8">
        <f>SUM(G12:G1056)</f>
        <v>700</v>
      </c>
      <c r="F3" s="9">
        <f>COUNTA(E12:E1053)</f>
        <v>5</v>
      </c>
    </row>
    <row r="4" spans="2:8" ht="15.75" thickBot="1" x14ac:dyDescent="0.3">
      <c r="B4" s="10"/>
      <c r="C4" s="11"/>
      <c r="D4" s="11"/>
      <c r="E4" s="10"/>
      <c r="F4" s="12"/>
    </row>
    <row r="5" spans="2:8" x14ac:dyDescent="0.25">
      <c r="B5" s="6" t="s">
        <v>3</v>
      </c>
      <c r="C5" s="7"/>
      <c r="D5" s="7"/>
      <c r="E5" s="13">
        <f>SUM(H12:H1056)</f>
        <v>50</v>
      </c>
      <c r="F5" s="14">
        <f>COUNTA(H12:H1056)</f>
        <v>1</v>
      </c>
    </row>
    <row r="6" spans="2:8" ht="15.75" thickBot="1" x14ac:dyDescent="0.3">
      <c r="B6" s="10"/>
      <c r="C6" s="11"/>
      <c r="D6" s="11"/>
      <c r="E6" s="15"/>
      <c r="F6" s="12"/>
    </row>
    <row r="8" spans="2:8" x14ac:dyDescent="0.25">
      <c r="C8" s="16" t="s">
        <v>4</v>
      </c>
      <c r="D8" s="16" t="s">
        <v>5</v>
      </c>
      <c r="E8" s="16" t="s">
        <v>6</v>
      </c>
      <c r="F8" s="16" t="s">
        <v>7</v>
      </c>
      <c r="G8" s="17" t="s">
        <v>8</v>
      </c>
      <c r="H8" s="18" t="s">
        <v>9</v>
      </c>
    </row>
    <row r="9" spans="2:8" x14ac:dyDescent="0.25">
      <c r="C9" s="19"/>
      <c r="E9" s="20"/>
      <c r="F9" s="21"/>
    </row>
    <row r="10" spans="2:8" s="1" customFormat="1" x14ac:dyDescent="0.25">
      <c r="C10" s="19"/>
      <c r="E10" s="20"/>
      <c r="F10" s="21"/>
    </row>
    <row r="11" spans="2:8" s="1" customFormat="1" x14ac:dyDescent="0.25">
      <c r="C11" s="19">
        <v>44630</v>
      </c>
      <c r="E11" s="20">
        <v>44630.863437499997</v>
      </c>
      <c r="F11" s="21" t="e">
        <v>#N/A</v>
      </c>
      <c r="G11" s="1">
        <v>0</v>
      </c>
    </row>
    <row r="12" spans="2:8" s="1" customFormat="1" x14ac:dyDescent="0.25">
      <c r="C12" s="19">
        <v>44601</v>
      </c>
      <c r="D12" s="1" t="s">
        <v>10</v>
      </c>
      <c r="E12" s="20">
        <v>44601.614085648151</v>
      </c>
      <c r="F12" s="21" t="s">
        <v>11</v>
      </c>
      <c r="G12" s="2">
        <v>20</v>
      </c>
      <c r="H12" s="22"/>
    </row>
    <row r="13" spans="2:8" s="1" customFormat="1" x14ac:dyDescent="0.25">
      <c r="C13" s="19">
        <v>44601</v>
      </c>
      <c r="D13" s="1" t="s">
        <v>12</v>
      </c>
      <c r="E13" s="20">
        <v>44601.615046296298</v>
      </c>
      <c r="F13" s="21" t="s">
        <v>13</v>
      </c>
      <c r="G13" s="2">
        <v>20</v>
      </c>
      <c r="H13" s="22"/>
    </row>
    <row r="14" spans="2:8" s="1" customFormat="1" x14ac:dyDescent="0.25">
      <c r="C14" s="19">
        <v>44601</v>
      </c>
      <c r="D14" s="1" t="s">
        <v>14</v>
      </c>
      <c r="E14" s="20">
        <v>44601.609930555554</v>
      </c>
      <c r="F14" s="21" t="s">
        <v>15</v>
      </c>
      <c r="G14" s="2">
        <v>310</v>
      </c>
      <c r="H14" s="22"/>
    </row>
    <row r="15" spans="2:8" s="1" customFormat="1" x14ac:dyDescent="0.25">
      <c r="C15" s="19">
        <v>44601</v>
      </c>
      <c r="D15" s="1" t="s">
        <v>16</v>
      </c>
      <c r="E15" s="20">
        <v>44601.603483796294</v>
      </c>
      <c r="F15" s="21" t="s">
        <v>17</v>
      </c>
      <c r="G15" s="2">
        <v>300</v>
      </c>
      <c r="H15" s="22"/>
    </row>
    <row r="16" spans="2:8" x14ac:dyDescent="0.25">
      <c r="C16" s="19">
        <v>44601</v>
      </c>
      <c r="D16" s="1" t="s">
        <v>18</v>
      </c>
      <c r="E16" s="20">
        <v>44601.592118055552</v>
      </c>
      <c r="F16" s="21" t="s">
        <v>19</v>
      </c>
      <c r="G16" s="2">
        <v>50</v>
      </c>
      <c r="H16" s="3">
        <v>50</v>
      </c>
    </row>
    <row r="17" spans="3:6" x14ac:dyDescent="0.25">
      <c r="C17" s="19"/>
      <c r="E17" s="20"/>
      <c r="F17" s="21"/>
    </row>
    <row r="18" spans="3:6" x14ac:dyDescent="0.25">
      <c r="C18" s="19"/>
      <c r="E18" s="20"/>
      <c r="F18" s="21"/>
    </row>
    <row r="19" spans="3:6" x14ac:dyDescent="0.25">
      <c r="C19" s="19"/>
      <c r="E19" s="20"/>
      <c r="F19" s="21"/>
    </row>
    <row r="20" spans="3:6" x14ac:dyDescent="0.25">
      <c r="C20" s="19"/>
      <c r="E20" s="20"/>
      <c r="F20" s="21"/>
    </row>
    <row r="21" spans="3:6" x14ac:dyDescent="0.25">
      <c r="C21" s="19"/>
      <c r="E21" s="20"/>
      <c r="F21" s="21"/>
    </row>
    <row r="22" spans="3:6" x14ac:dyDescent="0.25">
      <c r="C22" s="19"/>
      <c r="E22" s="20"/>
      <c r="F22" s="21"/>
    </row>
    <row r="23" spans="3:6" x14ac:dyDescent="0.25">
      <c r="C23" s="19"/>
      <c r="E23" s="20"/>
      <c r="F23" s="21"/>
    </row>
    <row r="24" spans="3:6" x14ac:dyDescent="0.25">
      <c r="C24" s="19"/>
      <c r="E24" s="20"/>
      <c r="F24" s="21"/>
    </row>
    <row r="25" spans="3:6" x14ac:dyDescent="0.25">
      <c r="C25" s="19"/>
      <c r="E25" s="20"/>
      <c r="F25" s="21"/>
    </row>
    <row r="26" spans="3:6" x14ac:dyDescent="0.25">
      <c r="C26" s="19"/>
      <c r="E26" s="20"/>
      <c r="F26" s="21"/>
    </row>
    <row r="27" spans="3:6" x14ac:dyDescent="0.25">
      <c r="C27" s="19"/>
      <c r="E27" s="20"/>
      <c r="F27" s="21"/>
    </row>
    <row r="28" spans="3:6" x14ac:dyDescent="0.25">
      <c r="C28" s="19"/>
      <c r="E28" s="20"/>
      <c r="F28" s="21"/>
    </row>
    <row r="29" spans="3:6" x14ac:dyDescent="0.25">
      <c r="C29" s="19"/>
      <c r="E29" s="20"/>
      <c r="F29" s="21"/>
    </row>
    <row r="30" spans="3:6" x14ac:dyDescent="0.25">
      <c r="C30" s="19"/>
      <c r="E30" s="20"/>
      <c r="F30" s="21"/>
    </row>
    <row r="31" spans="3:6" x14ac:dyDescent="0.25">
      <c r="C31" s="19"/>
      <c r="E31" s="20"/>
      <c r="F31" s="21"/>
    </row>
    <row r="32" spans="3:6" x14ac:dyDescent="0.25">
      <c r="C32" s="19"/>
      <c r="E32" s="20"/>
      <c r="F32" s="21"/>
    </row>
    <row r="33" spans="3:6" x14ac:dyDescent="0.25">
      <c r="C33" s="19"/>
      <c r="E33" s="20"/>
      <c r="F33" s="21"/>
    </row>
    <row r="34" spans="3:6" x14ac:dyDescent="0.25">
      <c r="C34" s="19"/>
      <c r="E34" s="20"/>
      <c r="F34" s="21"/>
    </row>
    <row r="35" spans="3:6" x14ac:dyDescent="0.25">
      <c r="C35" s="19"/>
      <c r="E35" s="20"/>
      <c r="F35" s="21"/>
    </row>
    <row r="36" spans="3:6" x14ac:dyDescent="0.25">
      <c r="C36" s="19"/>
      <c r="E36" s="20"/>
      <c r="F36" s="21"/>
    </row>
    <row r="37" spans="3:6" x14ac:dyDescent="0.25">
      <c r="C37" s="19"/>
      <c r="E37" s="20"/>
      <c r="F37" s="21"/>
    </row>
    <row r="38" spans="3:6" x14ac:dyDescent="0.25">
      <c r="C38" s="19"/>
      <c r="E38" s="20"/>
      <c r="F38" s="21"/>
    </row>
    <row r="39" spans="3:6" x14ac:dyDescent="0.25">
      <c r="C39" s="19"/>
      <c r="E39" s="20"/>
      <c r="F39" s="21"/>
    </row>
    <row r="40" spans="3:6" x14ac:dyDescent="0.25">
      <c r="C40" s="19"/>
      <c r="E40" s="20"/>
      <c r="F40" s="21"/>
    </row>
    <row r="41" spans="3:6" x14ac:dyDescent="0.25">
      <c r="C41" s="19"/>
      <c r="E41" s="20"/>
      <c r="F41" s="21"/>
    </row>
    <row r="42" spans="3:6" x14ac:dyDescent="0.25">
      <c r="C42" s="19"/>
      <c r="E42" s="20"/>
    </row>
    <row r="43" spans="3:6" x14ac:dyDescent="0.25">
      <c r="C43" s="19"/>
      <c r="E43" s="20"/>
    </row>
    <row r="44" spans="3:6" x14ac:dyDescent="0.25">
      <c r="C44" s="19"/>
      <c r="E44" s="20"/>
    </row>
    <row r="45" spans="3:6" x14ac:dyDescent="0.25">
      <c r="C45" s="19"/>
      <c r="E45" s="20"/>
    </row>
    <row r="46" spans="3:6" x14ac:dyDescent="0.25">
      <c r="C46" s="19"/>
      <c r="E46" s="20"/>
    </row>
    <row r="47" spans="3:6" x14ac:dyDescent="0.25">
      <c r="C47" s="19"/>
      <c r="E47" s="20"/>
    </row>
    <row r="48" spans="3:6" x14ac:dyDescent="0.25">
      <c r="C48" s="19"/>
      <c r="E48" s="20"/>
    </row>
    <row r="49" spans="3:5" x14ac:dyDescent="0.25">
      <c r="C49" s="19"/>
      <c r="E49" s="20"/>
    </row>
    <row r="50" spans="3:5" x14ac:dyDescent="0.25">
      <c r="C50" s="19"/>
      <c r="E50" s="20"/>
    </row>
    <row r="51" spans="3:5" x14ac:dyDescent="0.25">
      <c r="C51" s="19"/>
      <c r="E51" s="20"/>
    </row>
    <row r="52" spans="3:5" x14ac:dyDescent="0.25">
      <c r="C52" s="19"/>
    </row>
    <row r="53" spans="3:5" x14ac:dyDescent="0.25">
      <c r="C53" s="19"/>
    </row>
    <row r="54" spans="3:5" x14ac:dyDescent="0.25">
      <c r="C54" s="19"/>
    </row>
    <row r="55" spans="3:5" x14ac:dyDescent="0.25">
      <c r="C55" s="19"/>
    </row>
  </sheetData>
  <mergeCells count="6">
    <mergeCell ref="B3:D4"/>
    <mergeCell ref="E3:E4"/>
    <mergeCell ref="F3:F4"/>
    <mergeCell ref="B5:D6"/>
    <mergeCell ref="E5:E6"/>
    <mergeCell ref="F5:F6"/>
  </mergeCells>
  <conditionalFormatting sqref="C12">
    <cfRule type="containsText" dxfId="2" priority="3" operator="containsText" text="02/2022">
      <formula>NOT(ISERROR(SEARCH("02/2022",C12)))</formula>
    </cfRule>
  </conditionalFormatting>
  <conditionalFormatting sqref="C1:C1048576">
    <cfRule type="timePeriod" dxfId="0" priority="1" timePeriod="thisMonth">
      <formula>AND(MONTH(C1)=MONTH(TODAY()),YEAR(C1)=YEAR(TODAY()))</formula>
    </cfRule>
    <cfRule type="timePeriod" dxfId="1" priority="2" timePeriod="lastMonth">
      <formula>AND(MONTH(C1)=MONTH(EDATE(TODAY(),0-1)),YEAR(C1)=YEAR(EDATE(TODAY(),0-1)))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Historique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commercial</cp:lastModifiedBy>
  <dcterms:created xsi:type="dcterms:W3CDTF">2022-03-22T12:43:01Z</dcterms:created>
  <dcterms:modified xsi:type="dcterms:W3CDTF">2022-03-22T12:43:24Z</dcterms:modified>
</cp:coreProperties>
</file>