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60" yWindow="90" windowWidth="20730" windowHeight="1176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Feuil1!$A$1:$C$15</definedName>
  </definedNames>
  <calcPr calcId="152511"/>
</workbook>
</file>

<file path=xl/calcChain.xml><?xml version="1.0" encoding="utf-8"?>
<calcChain xmlns="http://schemas.openxmlformats.org/spreadsheetml/2006/main">
  <c r="B19" i="1" l="1" a="1"/>
  <c r="B19" i="1" s="1"/>
  <c r="B20" i="1" a="1"/>
  <c r="B20" i="1" s="1"/>
  <c r="B21" i="1" a="1"/>
  <c r="B21" i="1" s="1"/>
  <c r="B22" i="1" a="1"/>
  <c r="B22" i="1" s="1"/>
  <c r="B23" i="1" a="1"/>
  <c r="B23" i="1" s="1"/>
  <c r="E8" i="1" a="1"/>
  <c r="E8" i="1" s="1"/>
  <c r="E9" i="1" a="1"/>
  <c r="E9" i="1" s="1"/>
  <c r="E10" i="1" a="1"/>
  <c r="E10" i="1" s="1"/>
  <c r="E11" i="1" a="1"/>
  <c r="E11" i="1" s="1"/>
  <c r="E12" i="1" a="1"/>
  <c r="E12" i="1" s="1"/>
  <c r="E13" i="1" a="1"/>
  <c r="E13" i="1" s="1"/>
  <c r="E14" i="1" a="1"/>
  <c r="E14" i="1" s="1"/>
  <c r="E15" i="1" a="1"/>
  <c r="E15" i="1" s="1"/>
  <c r="B18" i="1" a="1"/>
  <c r="B18" i="1" s="1"/>
</calcChain>
</file>

<file path=xl/sharedStrings.xml><?xml version="1.0" encoding="utf-8"?>
<sst xmlns="http://schemas.openxmlformats.org/spreadsheetml/2006/main" count="30" uniqueCount="12">
  <si>
    <t>mois</t>
  </si>
  <si>
    <t>critère</t>
  </si>
  <si>
    <t>somme</t>
  </si>
  <si>
    <t>NP</t>
  </si>
  <si>
    <t>CB</t>
  </si>
  <si>
    <t>CH</t>
  </si>
  <si>
    <t>VIR</t>
  </si>
  <si>
    <t>ESP</t>
  </si>
  <si>
    <t xml:space="preserve">CH </t>
  </si>
  <si>
    <t>Critère</t>
  </si>
  <si>
    <t>Somme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</si>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</sst>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2" borderId="0" xfId="0" applyFill="1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E28"/>
  <sheetViews>
    <sheetView tabSelected="1" workbookViewId="0">
      <selection activeCell="C17" sqref="C17"/>
    </sheetView>
  </sheetViews>
  <sheetFormatPr baseColWidth="10" defaultRowHeight="15" x14ac:dyDescent="0.25"/>
  <sheetData>
    <row r="1" spans="1:5" x14ac:dyDescent="0.25">
      <c r="A1" t="s">
        <v>0</v>
      </c>
      <c r="B1" t="s">
        <v>1</v>
      </c>
      <c r="C1" t="s">
        <v>2</v>
      </c>
    </row>
    <row r="2" spans="1:5" x14ac:dyDescent="0.25">
      <c r="A2" s="2">
        <v>41609</v>
      </c>
      <c r="B2" s="1" t="s">
        <v>3</v>
      </c>
      <c r="C2" s="1">
        <v>100</v>
      </c>
    </row>
    <row r="3" spans="1:5" x14ac:dyDescent="0.25">
      <c r="A3" s="2">
        <v>41609</v>
      </c>
      <c r="B3" s="1" t="s">
        <v>4</v>
      </c>
      <c r="C3" s="1">
        <v>50</v>
      </c>
    </row>
    <row r="4" spans="1:5" x14ac:dyDescent="0.25">
      <c r="A4" s="2">
        <v>41609</v>
      </c>
      <c r="B4" s="1" t="s">
        <v>4</v>
      </c>
      <c r="C4" s="1">
        <v>50</v>
      </c>
    </row>
    <row r="5" spans="1:5" x14ac:dyDescent="0.25">
      <c r="A5" s="2">
        <v>41609</v>
      </c>
      <c r="B5" s="1" t="s">
        <v>3</v>
      </c>
      <c r="C5" s="1">
        <v>100</v>
      </c>
    </row>
    <row r="6" spans="1:5" x14ac:dyDescent="0.25">
      <c r="A6" s="2">
        <v>41610</v>
      </c>
      <c r="B6" s="1" t="s">
        <v>5</v>
      </c>
      <c r="C6" s="1">
        <v>150</v>
      </c>
    </row>
    <row r="7" spans="1:5" x14ac:dyDescent="0.25">
      <c r="A7" s="2">
        <v>41610</v>
      </c>
      <c r="B7" s="1" t="s">
        <v>5</v>
      </c>
      <c r="C7" s="1">
        <v>200</v>
      </c>
    </row>
    <row r="8" spans="1:5" x14ac:dyDescent="0.25">
      <c r="A8" s="2">
        <v>41610</v>
      </c>
      <c r="B8" s="1" t="s">
        <v>6</v>
      </c>
      <c r="C8" s="1">
        <v>300</v>
      </c>
      <c r="E8" t="str">
        <f t="array" ref="E8">IFERROR(INDEX(B:B,SMALL(IF(MATCH($B$2:$B$15,$B$1:$B$15,0)=ROW($B$2:$B$15),ROW($B$2:$B$15)),ROW(A7))),"")</f>
        <v/>
      </c>
    </row>
    <row r="9" spans="1:5" x14ac:dyDescent="0.25">
      <c r="A9" s="2">
        <v>41610</v>
      </c>
      <c r="B9" s="1" t="s">
        <v>6</v>
      </c>
      <c r="C9" s="1">
        <v>150</v>
      </c>
      <c r="E9" t="str">
        <f t="array" ref="E9">IFERROR(INDEX(B:B,SMALL(IF(MATCH($B$2:$B$15,$B$1:$B$15,0)=ROW($B$2:$B$15),ROW($B$2:$B$15)),ROW(A8))),"")</f>
        <v/>
      </c>
    </row>
    <row r="10" spans="1:5" hidden="1" x14ac:dyDescent="0.25">
      <c r="A10" s="2">
        <v>41611</v>
      </c>
      <c r="B10" s="1" t="s">
        <v>7</v>
      </c>
      <c r="C10" s="1">
        <v>100</v>
      </c>
      <c r="E10" t="str">
        <f t="array" ref="E10">IFERROR(INDEX(B:B,SMALL(IF(MATCH($B$2:$B$15,$B$1:$B$15,0)=ROW($B$2:$B$15),ROW($B$2:$B$15)),ROW(A9))),"")</f>
        <v/>
      </c>
    </row>
    <row r="11" spans="1:5" hidden="1" x14ac:dyDescent="0.25">
      <c r="A11" s="2">
        <v>41611</v>
      </c>
      <c r="B11" s="1" t="s">
        <v>7</v>
      </c>
      <c r="C11" s="1">
        <v>50</v>
      </c>
      <c r="E11" t="str">
        <f t="array" ref="E11">IFERROR(INDEX(B:B,SMALL(IF(MATCH($B$2:$B$15,$B$1:$B$15,0)=ROW($B$2:$B$15),ROW($B$2:$B$15)),ROW(A10))),"")</f>
        <v/>
      </c>
    </row>
    <row r="12" spans="1:5" hidden="1" x14ac:dyDescent="0.25">
      <c r="A12" s="2">
        <v>41611</v>
      </c>
      <c r="B12" s="1" t="s">
        <v>6</v>
      </c>
      <c r="C12" s="1">
        <v>100</v>
      </c>
      <c r="E12" t="str">
        <f t="array" ref="E12">IFERROR(INDEX(B:B,SMALL(IF(MATCH($B$2:$B$15,$B$1:$B$15,0)=ROW($B$2:$B$15),ROW($B$2:$B$15)),ROW(A11))),"")</f>
        <v/>
      </c>
    </row>
    <row r="13" spans="1:5" hidden="1" x14ac:dyDescent="0.25">
      <c r="A13" s="2">
        <v>41612</v>
      </c>
      <c r="B13" s="1" t="s">
        <v>4</v>
      </c>
      <c r="C13" s="1">
        <v>200</v>
      </c>
      <c r="E13" t="str">
        <f t="array" ref="E13">IFERROR(INDEX(B:B,SMALL(IF(MATCH($B$2:$B$15,$B$1:$B$15,0)=ROW($B$2:$B$15),ROW($B$2:$B$15)),ROW(A12))),"")</f>
        <v/>
      </c>
    </row>
    <row r="14" spans="1:5" hidden="1" x14ac:dyDescent="0.25">
      <c r="A14" s="2">
        <v>41612</v>
      </c>
      <c r="B14" s="1" t="s">
        <v>8</v>
      </c>
      <c r="C14" s="1">
        <v>300</v>
      </c>
      <c r="E14" t="str">
        <f t="array" ref="E14">IFERROR(INDEX(B:B,SMALL(IF(MATCH($B$2:$B$15,$B$1:$B$15,0)=ROW($B$2:$B$15),ROW($B$2:$B$15)),ROW(A13))),"")</f>
        <v/>
      </c>
    </row>
    <row r="15" spans="1:5" hidden="1" x14ac:dyDescent="0.25">
      <c r="A15" s="2">
        <v>41612</v>
      </c>
      <c r="B15" s="1" t="s">
        <v>3</v>
      </c>
      <c r="C15" s="1">
        <v>500</v>
      </c>
      <c r="E15" t="str">
        <f t="array" ref="E15">IFERROR(INDEX(B:B,SMALL(IF(MATCH($B$2:$B$15,$B$1:$B$15,0)=ROW($B$2:$B$15),ROW($B$2:$B$15)),ROW(A14))),"")</f>
        <v/>
      </c>
    </row>
    <row r="16" spans="1:5" x14ac:dyDescent="0.25">
      <c r="C16" s="1"/>
    </row>
    <row r="17" spans="1:2" x14ac:dyDescent="0.25">
      <c r="A17" s="3" t="s">
        <v>9</v>
      </c>
      <c r="B17" s="3" t="s">
        <v>10</v>
      </c>
    </row>
    <row r="18" spans="1:2" x14ac:dyDescent="0.25">
      <c r="A18" t="s">
        <v>3</v>
      </c>
      <c r="B18">
        <f t="array" aca="1" ref="B18" ca="1">SUM(IFERROR(SUBTOTAL(9,OFFSET($C$1,ROW($A$1:$A$15),))*($B$2:$B$15=A18),0))</f>
        <v>200</v>
      </c>
    </row>
    <row r="19" spans="1:2" x14ac:dyDescent="0.25">
      <c r="A19" t="s">
        <v>4</v>
      </c>
      <c r="B19">
        <f t="array" aca="1" ref="B19" ca="1">SUM(IFERROR(SUBTOTAL(9,OFFSET($C$1,ROW($A$1:$A$15),))*($B$2:$B$15=A19),0))</f>
        <v>100</v>
      </c>
    </row>
    <row r="20" spans="1:2" x14ac:dyDescent="0.25">
      <c r="A20" t="s">
        <v>5</v>
      </c>
      <c r="B20">
        <f t="array" aca="1" ref="B20" ca="1">SUM(IFERROR(SUBTOTAL(9,OFFSET($C$1,ROW($A$1:$A$15),))*($B$2:$B$15=A20),0))</f>
        <v>350</v>
      </c>
    </row>
    <row r="21" spans="1:2" x14ac:dyDescent="0.25">
      <c r="A21" t="s">
        <v>6</v>
      </c>
      <c r="B21">
        <f t="array" aca="1" ref="B21" ca="1">SUM(IFERROR(SUBTOTAL(9,OFFSET($C$1,ROW($A$1:$A$15),))*($B$2:$B$15=A21),0))</f>
        <v>450</v>
      </c>
    </row>
    <row r="22" spans="1:2" x14ac:dyDescent="0.25">
      <c r="A22" t="s">
        <v>7</v>
      </c>
      <c r="B22">
        <f t="array" aca="1" ref="B22" ca="1">SUM(IFERROR(SUBTOTAL(9,OFFSET($C$1,ROW($A$1:$A$15),))*($B$2:$B$15=A22),0))</f>
        <v>0</v>
      </c>
    </row>
    <row r="23" spans="1:2" x14ac:dyDescent="0.25">
      <c r="A23" t="s">
        <v>8</v>
      </c>
      <c r="B23">
        <f t="array" aca="1" ref="B23" ca="1">SUM(IFERROR(SUBTOTAL(9,OFFSET($C$1,ROW($A$1:$A$15),))*($B$2:$B$15=A23),0))</f>
        <v>0</v>
      </c>
    </row>
    <row r="24" spans="1:2" x14ac:dyDescent="0.25">
      <c r="A24" t="s">
        <v>11</v>
      </c>
    </row>
    <row r="25" spans="1:2" x14ac:dyDescent="0.25">
      <c r="A25" t="s">
        <v>11</v>
      </c>
    </row>
    <row r="26" spans="1:2" x14ac:dyDescent="0.25">
      <c r="A26" t="s">
        <v>11</v>
      </c>
    </row>
    <row r="27" spans="1:2" x14ac:dyDescent="0.25">
      <c r="A27" t="s">
        <v>11</v>
      </c>
    </row>
    <row r="28" spans="1:2" x14ac:dyDescent="0.25">
      <c r="A28" t="s">
        <v>11</v>
      </c>
    </row>
  </sheetData>
  <autoFilter ref="A1:C15">
    <filterColumn colId="0">
      <filters>
        <dateGroupItem year="2013" month="12" day="1" dateTimeGrouping="day"/>
        <dateGroupItem year="2013" month="12" day="2" dateTimeGrouping="day"/>
      </filters>
    </filterColumn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René.K</dc:creator>
  <cp:lastModifiedBy>admin</cp:lastModifiedBy>
  <dcterms:created xsi:type="dcterms:W3CDTF">2014-01-12T08:37:17Z</dcterms:created>
  <dcterms:modified xsi:type="dcterms:W3CDTF">2014-01-15T08:57:49Z</dcterms:modified>
</cp:coreProperties>
</file>