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30" windowWidth="20115" windowHeight="7485"/>
  </bookViews>
  <sheets>
    <sheet name="Equipes" sheetId="1" r:id="rId1"/>
    <sheet name="Feuil2" sheetId="2" r:id="rId2"/>
    <sheet name="Feuil3" sheetId="3" r:id="rId3"/>
  </sheets>
  <definedNames>
    <definedName name="score1">Equipes!$H$2:$H$9,Equipes!$J$2:$J$9,Equipes!$M$2:$M$9,Equipes!$O$2:$O$9</definedName>
  </definedNames>
  <calcPr calcId="145621"/>
</workbook>
</file>

<file path=xl/calcChain.xml><?xml version="1.0" encoding="utf-8"?>
<calcChain xmlns="http://schemas.openxmlformats.org/spreadsheetml/2006/main">
  <c r="F3" i="1" l="1"/>
  <c r="L3" i="1" s="1"/>
  <c r="G3" i="1"/>
  <c r="K3" i="1" s="1"/>
  <c r="F4" i="1"/>
  <c r="L4" i="1" s="1"/>
  <c r="G4" i="1"/>
  <c r="K4" i="1" s="1"/>
  <c r="F5" i="1"/>
  <c r="L5" i="1" s="1"/>
  <c r="G5" i="1"/>
  <c r="K5" i="1" s="1"/>
  <c r="F6" i="1"/>
  <c r="L6" i="1" s="1"/>
  <c r="G6" i="1"/>
  <c r="K6" i="1" s="1"/>
  <c r="F7" i="1"/>
  <c r="L7" i="1" s="1"/>
  <c r="G7" i="1"/>
  <c r="K7" i="1" s="1"/>
  <c r="F8" i="1"/>
  <c r="L8" i="1" s="1"/>
  <c r="G8" i="1"/>
  <c r="K8" i="1" s="1"/>
  <c r="F9" i="1"/>
  <c r="L9" i="1" s="1"/>
  <c r="G9" i="1"/>
  <c r="K9" i="1" s="1"/>
  <c r="G2" i="1"/>
  <c r="K2" i="1" s="1"/>
  <c r="F2" i="1"/>
  <c r="L2" i="1" s="1"/>
  <c r="A16" i="1"/>
  <c r="A2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" i="1"/>
  <c r="C2" i="1" l="1"/>
  <c r="C16" i="1"/>
  <c r="C13" i="1"/>
  <c r="C9" i="1"/>
  <c r="C5" i="1"/>
  <c r="C12" i="1"/>
  <c r="C8" i="1"/>
  <c r="C4" i="1"/>
  <c r="C15" i="1"/>
  <c r="C11" i="1"/>
  <c r="C7" i="1"/>
  <c r="C3" i="1"/>
  <c r="C14" i="1"/>
  <c r="C10" i="1"/>
  <c r="C6" i="1"/>
  <c r="C1" i="1"/>
</calcChain>
</file>

<file path=xl/sharedStrings.xml><?xml version="1.0" encoding="utf-8"?>
<sst xmlns="http://schemas.openxmlformats.org/spreadsheetml/2006/main" count="53" uniqueCount="21">
  <si>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</si>
  <si>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</si>
  <si>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</si>
  <si>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</si>
  <si>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</si>
  <si>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</si>
  <si>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</si>
  <si>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</si>
  <si>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</si>
  <si>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</si>
  <si>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Equipe 11</t>
  </si>
  <si>
    <t>Equipe 12</t>
  </si>
  <si>
    <t>Equipe 13</t>
  </si>
  <si>
    <t>Equipe 14</t>
  </si>
  <si>
    <t>Equipe 15</t>
  </si>
  <si>
    <t>Equipes Aléatoires</t>
  </si>
  <si>
    <t>MATCH ALLER</t>
  </si>
  <si>
    <t>Equipe 16</t>
  </si>
  <si>
    <t>SCORE</t>
  </si>
  <si>
    <t>MATCH RETOUR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</si>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</sst>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auto="1"/>
      </left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1" fillId="3" borderId="2" xfId="0" applyFont="1" applyFill="1" applyBorder="1"/>
    <xf numFmtId="0" fontId="0" fillId="2" borderId="2" xfId="0" applyFill="1" applyBorder="1" applyAlignment="1">
      <alignment horizontal="center"/>
    </xf>
    <xf numFmtId="0" fontId="0" fillId="0" borderId="3" xfId="0" applyBorder="1" applyAlignment="1">
      <alignment horizontal="left"/>
    </xf>
    <xf numFmtId="0" fontId="0" fillId="0" borderId="4" xfId="0" applyFill="1" applyBorder="1"/>
    <xf numFmtId="0" fontId="0" fillId="0" borderId="6" xfId="0" applyFill="1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0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left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left"/>
    </xf>
    <xf numFmtId="0" fontId="0" fillId="0" borderId="12" xfId="0" applyBorder="1"/>
    <xf numFmtId="0" fontId="0" fillId="0" borderId="15" xfId="0" applyBorder="1" applyAlignment="1">
      <alignment horizontal="left"/>
    </xf>
    <xf numFmtId="0" fontId="0" fillId="0" borderId="13" xfId="0" applyBorder="1"/>
    <xf numFmtId="0" fontId="0" fillId="0" borderId="16" xfId="0" applyBorder="1" applyAlignment="1">
      <alignment horizontal="left"/>
    </xf>
    <xf numFmtId="0" fontId="0" fillId="0" borderId="11" xfId="0" applyBorder="1"/>
    <xf numFmtId="0" fontId="0" fillId="0" borderId="17" xfId="0" applyBorder="1" applyAlignment="1">
      <alignment horizontal="left"/>
    </xf>
    <xf numFmtId="0" fontId="0" fillId="0" borderId="18" xfId="0" applyBorder="1" applyAlignment="1">
      <alignment horizontal="left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left"/>
    </xf>
    <xf numFmtId="0" fontId="0" fillId="0" borderId="18" xfId="0" applyBorder="1"/>
    <xf numFmtId="0" fontId="0" fillId="0" borderId="19" xfId="0" applyBorder="1"/>
    <xf numFmtId="0" fontId="0" fillId="0" borderId="21" xfId="0" applyFont="1" applyBorder="1" applyAlignment="1">
      <alignment horizontal="centerContinuous"/>
    </xf>
    <xf numFmtId="0" fontId="0" fillId="0" borderId="22" xfId="0" applyBorder="1" applyAlignment="1">
      <alignment horizontal="centerContinuous"/>
    </xf>
    <xf numFmtId="0" fontId="2" fillId="0" borderId="23" xfId="0" applyFont="1" applyFill="1" applyBorder="1" applyAlignment="1">
      <alignment horizontal="centerContinuous"/>
    </xf>
    <xf numFmtId="0" fontId="0" fillId="0" borderId="24" xfId="0" applyFill="1" applyBorder="1" applyAlignment="1">
      <alignment horizontal="centerContinuous"/>
    </xf>
    <xf numFmtId="0" fontId="0" fillId="0" borderId="25" xfId="0" applyFill="1" applyBorder="1" applyAlignment="1">
      <alignment horizontal="centerContinuous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7"/>
  <sheetViews>
    <sheetView tabSelected="1" topLeftCell="D1" workbookViewId="0">
      <selection activeCell="D1" sqref="D1"/>
    </sheetView>
  </sheetViews>
  <sheetFormatPr baseColWidth="10" defaultRowHeight="15" x14ac:dyDescent="0.25"/>
  <cols>
    <col min="1" max="1" width="12" hidden="1" customWidth="1"/>
    <col min="2" max="2" width="9.5703125" hidden="1" customWidth="1"/>
    <col min="3" max="3" width="15.85546875" hidden="1" customWidth="1"/>
    <col min="4" max="4" width="18.42578125" bestFit="1" customWidth="1"/>
    <col min="6" max="7" width="9.5703125" customWidth="1"/>
    <col min="8" max="8" width="2.85546875" customWidth="1"/>
    <col min="9" max="9" width="2.140625" customWidth="1"/>
    <col min="10" max="10" width="2.85546875" customWidth="1"/>
    <col min="11" max="12" width="9.5703125" customWidth="1"/>
    <col min="13" max="13" width="2.85546875" customWidth="1"/>
    <col min="14" max="14" width="2.140625" customWidth="1"/>
    <col min="15" max="15" width="2.85546875" customWidth="1"/>
  </cols>
  <sheetData>
    <row r="1" spans="1:16" ht="15.75" thickBot="1" x14ac:dyDescent="0.3">
      <c r="A1" s="1">
        <f ca="1">RAND()</f>
        <v>4.3756932437535312E-3</v>
      </c>
      <c r="B1" t="s">
        <v>0</v>
      </c>
      <c r="C1" t="str">
        <f ca="1">INDEX(B:B,MATCH(SMALL(A:A,ROW()),A:A,0))</f>
        <v>Equipe 1</v>
      </c>
      <c r="D1" s="6" t="s">
        <v>15</v>
      </c>
      <c r="E1" s="9"/>
      <c r="F1" s="34" t="s">
        <v>16</v>
      </c>
      <c r="G1" s="35"/>
      <c r="H1" s="36" t="s">
        <v>18</v>
      </c>
      <c r="I1" s="37"/>
      <c r="J1" s="38"/>
      <c r="K1" s="34" t="s">
        <v>19</v>
      </c>
      <c r="L1" s="35"/>
      <c r="M1" s="36" t="s">
        <v>18</v>
      </c>
      <c r="N1" s="37"/>
      <c r="O1" s="38"/>
      <c r="P1" s="15"/>
    </row>
    <row r="2" spans="1:16" x14ac:dyDescent="0.25">
      <c r="A2" s="1">
        <f t="shared" ref="A2:A16" ca="1" si="0">RAND()</f>
        <v>8.6424484402228163E-2</v>
      </c>
      <c r="B2" t="s">
        <v>1</v>
      </c>
      <c r="C2" t="str">
        <f t="shared" ref="C2:C15" ca="1" si="1">INDEX(B:B,MATCH(SMALL(A:A,ROW()),A:A,0))</f>
        <v>Equipe 12</v>
      </c>
      <c r="D2" s="7" t="s">
        <v>7</v>
      </c>
      <c r="E2" s="9"/>
      <c r="F2" s="23" t="str">
        <f ca="1">OFFSET($D$2,(ROW()-2)*2+COLUMN(F1)-6,,,)</f>
        <v>Equipe 8</v>
      </c>
      <c r="G2" s="18" t="str">
        <f ca="1">OFFSET($D$2,(ROW()-2)*2+COLUMN(G1)-6,,,)</f>
        <v>Equipe 16</v>
      </c>
      <c r="H2" s="19"/>
      <c r="I2" s="19" t="s">
        <v>20</v>
      </c>
      <c r="J2" s="20"/>
      <c r="K2" s="21" t="str">
        <f ca="1">G2</f>
        <v>Equipe 16</v>
      </c>
      <c r="L2" s="18" t="str">
        <f ca="1">F2</f>
        <v>Equipe 8</v>
      </c>
      <c r="M2" s="22"/>
      <c r="N2" s="19" t="s">
        <v>20</v>
      </c>
      <c r="O2" s="24"/>
      <c r="P2" s="15"/>
    </row>
    <row r="3" spans="1:16" x14ac:dyDescent="0.25">
      <c r="A3" s="1">
        <f t="shared" ca="1" si="0"/>
        <v>0.53073655727722302</v>
      </c>
      <c r="B3" t="s">
        <v>2</v>
      </c>
      <c r="C3" t="str">
        <f t="shared" ca="1" si="1"/>
        <v>Equipe 14</v>
      </c>
      <c r="D3" s="7" t="s">
        <v>17</v>
      </c>
      <c r="E3" s="9"/>
      <c r="F3" s="25" t="str">
        <f t="shared" ref="F3:F9" ca="1" si="2">OFFSET($D$2,(ROW()-2)*2+COLUMN(F2)-6,,,)</f>
        <v>Equipe 12</v>
      </c>
      <c r="G3" s="5" t="str">
        <f t="shared" ref="G3:G9" ca="1" si="3">OFFSET($D$2,(ROW()-2)*2+COLUMN(G2)-6,,,)</f>
        <v>Equipe 7</v>
      </c>
      <c r="H3" s="4"/>
      <c r="I3" s="4" t="s">
        <v>20</v>
      </c>
      <c r="J3" s="17"/>
      <c r="K3" s="8" t="str">
        <f t="shared" ref="K3:K9" ca="1" si="4">G3</f>
        <v>Equipe 7</v>
      </c>
      <c r="L3" s="5" t="str">
        <f t="shared" ref="L3:L9" ca="1" si="5">F3</f>
        <v>Equipe 12</v>
      </c>
      <c r="M3" s="3"/>
      <c r="N3" s="4" t="s">
        <v>20</v>
      </c>
      <c r="O3" s="26"/>
      <c r="P3" s="15"/>
    </row>
    <row r="4" spans="1:16" x14ac:dyDescent="0.25">
      <c r="A4" s="1">
        <f t="shared" ca="1" si="0"/>
        <v>0.11699518688341892</v>
      </c>
      <c r="B4" t="s">
        <v>3</v>
      </c>
      <c r="C4" t="str">
        <f t="shared" ca="1" si="1"/>
        <v>Equipe 2</v>
      </c>
      <c r="D4" s="7" t="s">
        <v>11</v>
      </c>
      <c r="E4" s="9"/>
      <c r="F4" s="25" t="str">
        <f t="shared" ca="1" si="2"/>
        <v>Equipe 2</v>
      </c>
      <c r="G4" s="5" t="str">
        <f t="shared" ca="1" si="3"/>
        <v>Equipe 6</v>
      </c>
      <c r="H4" s="4"/>
      <c r="I4" s="4" t="s">
        <v>20</v>
      </c>
      <c r="J4" s="17"/>
      <c r="K4" s="8" t="str">
        <f t="shared" ca="1" si="4"/>
        <v>Equipe 6</v>
      </c>
      <c r="L4" s="5" t="str">
        <f t="shared" ca="1" si="5"/>
        <v>Equipe 2</v>
      </c>
      <c r="M4" s="3"/>
      <c r="N4" s="4" t="s">
        <v>20</v>
      </c>
      <c r="O4" s="26"/>
      <c r="P4" s="15"/>
    </row>
    <row r="5" spans="1:16" x14ac:dyDescent="0.25">
      <c r="A5" s="1">
        <f t="shared" ca="1" si="0"/>
        <v>0.35062749153196882</v>
      </c>
      <c r="B5" t="s">
        <v>4</v>
      </c>
      <c r="C5" t="str">
        <f t="shared" ca="1" si="1"/>
        <v>Equipe 16</v>
      </c>
      <c r="D5" s="7" t="s">
        <v>6</v>
      </c>
      <c r="E5" s="9"/>
      <c r="F5" s="25" t="str">
        <f t="shared" ca="1" si="2"/>
        <v>Equipe 9</v>
      </c>
      <c r="G5" s="5" t="str">
        <f t="shared" ca="1" si="3"/>
        <v>Equipe 11</v>
      </c>
      <c r="H5" s="4"/>
      <c r="I5" s="4" t="s">
        <v>20</v>
      </c>
      <c r="J5" s="17"/>
      <c r="K5" s="8" t="str">
        <f t="shared" ca="1" si="4"/>
        <v>Equipe 11</v>
      </c>
      <c r="L5" s="5" t="str">
        <f t="shared" ca="1" si="5"/>
        <v>Equipe 9</v>
      </c>
      <c r="M5" s="3"/>
      <c r="N5" s="4" t="s">
        <v>20</v>
      </c>
      <c r="O5" s="26"/>
      <c r="P5" s="15"/>
    </row>
    <row r="6" spans="1:16" x14ac:dyDescent="0.25">
      <c r="A6" s="1">
        <f t="shared" ca="1" si="0"/>
        <v>0.70589696254868828</v>
      </c>
      <c r="B6" t="s">
        <v>5</v>
      </c>
      <c r="C6" t="str">
        <f t="shared" ca="1" si="1"/>
        <v>Equipe 4</v>
      </c>
      <c r="D6" s="7" t="s">
        <v>1</v>
      </c>
      <c r="E6" s="9"/>
      <c r="F6" s="25" t="str">
        <f t="shared" ca="1" si="2"/>
        <v>Equipe 13</v>
      </c>
      <c r="G6" s="5" t="str">
        <f t="shared" ca="1" si="3"/>
        <v>Equipe 14</v>
      </c>
      <c r="H6" s="4"/>
      <c r="I6" s="4" t="s">
        <v>20</v>
      </c>
      <c r="J6" s="17"/>
      <c r="K6" s="8" t="str">
        <f t="shared" ca="1" si="4"/>
        <v>Equipe 14</v>
      </c>
      <c r="L6" s="5" t="str">
        <f t="shared" ca="1" si="5"/>
        <v>Equipe 13</v>
      </c>
      <c r="M6" s="3"/>
      <c r="N6" s="4" t="s">
        <v>20</v>
      </c>
      <c r="O6" s="26"/>
      <c r="P6" s="15"/>
    </row>
    <row r="7" spans="1:16" x14ac:dyDescent="0.25">
      <c r="A7" s="1">
        <f t="shared" ca="1" si="0"/>
        <v>0.51726799911319121</v>
      </c>
      <c r="B7" t="s">
        <v>6</v>
      </c>
      <c r="C7" t="str">
        <f t="shared" ca="1" si="1"/>
        <v>Equipe 5</v>
      </c>
      <c r="D7" s="7" t="s">
        <v>5</v>
      </c>
      <c r="E7" s="9"/>
      <c r="F7" s="25" t="str">
        <f t="shared" ca="1" si="2"/>
        <v>Equipe 5</v>
      </c>
      <c r="G7" s="5" t="str">
        <f t="shared" ca="1" si="3"/>
        <v>Equipe 10</v>
      </c>
      <c r="H7" s="4"/>
      <c r="I7" s="4" t="s">
        <v>20</v>
      </c>
      <c r="J7" s="17"/>
      <c r="K7" s="8" t="str">
        <f t="shared" ca="1" si="4"/>
        <v>Equipe 10</v>
      </c>
      <c r="L7" s="5" t="str">
        <f t="shared" ca="1" si="5"/>
        <v>Equipe 5</v>
      </c>
      <c r="M7" s="3"/>
      <c r="N7" s="4" t="s">
        <v>20</v>
      </c>
      <c r="O7" s="26"/>
      <c r="P7" s="15"/>
    </row>
    <row r="8" spans="1:16" x14ac:dyDescent="0.25">
      <c r="A8" s="1">
        <f t="shared" ca="1" si="0"/>
        <v>0.77877423479396091</v>
      </c>
      <c r="B8" t="s">
        <v>7</v>
      </c>
      <c r="C8" t="str">
        <f t="shared" ca="1" si="1"/>
        <v>Equipe 10</v>
      </c>
      <c r="D8" s="7" t="s">
        <v>8</v>
      </c>
      <c r="E8" s="9"/>
      <c r="F8" s="25" t="str">
        <f t="shared" ca="1" si="2"/>
        <v>Equipe 1</v>
      </c>
      <c r="G8" s="5" t="str">
        <f t="shared" ca="1" si="3"/>
        <v>Equipe 4</v>
      </c>
      <c r="H8" s="4"/>
      <c r="I8" s="4" t="s">
        <v>20</v>
      </c>
      <c r="J8" s="17"/>
      <c r="K8" s="8" t="str">
        <f t="shared" ca="1" si="4"/>
        <v>Equipe 4</v>
      </c>
      <c r="L8" s="5" t="str">
        <f t="shared" ca="1" si="5"/>
        <v>Equipe 1</v>
      </c>
      <c r="M8" s="3"/>
      <c r="N8" s="4" t="s">
        <v>20</v>
      </c>
      <c r="O8" s="26"/>
      <c r="P8" s="15"/>
    </row>
    <row r="9" spans="1:16" ht="15.75" thickBot="1" x14ac:dyDescent="0.3">
      <c r="A9" s="1">
        <f t="shared" ca="1" si="0"/>
        <v>0.9105168650598342</v>
      </c>
      <c r="B9" t="s">
        <v>8</v>
      </c>
      <c r="C9" t="str">
        <f t="shared" ca="1" si="1"/>
        <v>Equipe 7</v>
      </c>
      <c r="D9" s="7" t="s">
        <v>10</v>
      </c>
      <c r="E9" s="10"/>
      <c r="F9" s="27" t="str">
        <f t="shared" ca="1" si="2"/>
        <v>Equipe 15</v>
      </c>
      <c r="G9" s="28" t="str">
        <f t="shared" ca="1" si="3"/>
        <v>Equipe 3</v>
      </c>
      <c r="H9" s="29"/>
      <c r="I9" s="29" t="s">
        <v>20</v>
      </c>
      <c r="J9" s="30"/>
      <c r="K9" s="31" t="str">
        <f t="shared" ca="1" si="4"/>
        <v>Equipe 3</v>
      </c>
      <c r="L9" s="28" t="str">
        <f t="shared" ca="1" si="5"/>
        <v>Equipe 15</v>
      </c>
      <c r="M9" s="32"/>
      <c r="N9" s="29" t="s">
        <v>20</v>
      </c>
      <c r="O9" s="33"/>
      <c r="P9" s="15"/>
    </row>
    <row r="10" spans="1:16" x14ac:dyDescent="0.25">
      <c r="A10" s="1">
        <f t="shared" ca="1" si="0"/>
        <v>0.45875952203797399</v>
      </c>
      <c r="B10" t="s">
        <v>9</v>
      </c>
      <c r="C10" t="str">
        <f t="shared" ca="1" si="1"/>
        <v>Equipe 3</v>
      </c>
      <c r="D10" s="2" t="s">
        <v>12</v>
      </c>
      <c r="E10" s="16"/>
      <c r="F10" s="12"/>
      <c r="G10" s="12"/>
      <c r="H10" s="12"/>
      <c r="I10" s="12"/>
      <c r="J10" s="12"/>
      <c r="K10" s="12"/>
      <c r="L10" s="12"/>
      <c r="M10" s="12"/>
      <c r="N10" s="12"/>
      <c r="O10" s="13"/>
      <c r="P10" s="11"/>
    </row>
    <row r="11" spans="1:16" x14ac:dyDescent="0.25">
      <c r="A11" s="1">
        <f t="shared" ca="1" si="0"/>
        <v>0.64379070801496263</v>
      </c>
      <c r="B11" t="s">
        <v>10</v>
      </c>
      <c r="C11" t="str">
        <f t="shared" ca="1" si="1"/>
        <v>Equipe 11</v>
      </c>
      <c r="D11" s="2" t="s">
        <v>13</v>
      </c>
      <c r="E11" s="16"/>
      <c r="F11" s="11"/>
      <c r="G11" s="11"/>
      <c r="H11" s="11"/>
      <c r="I11" s="11"/>
      <c r="J11" s="11"/>
      <c r="K11" s="11"/>
      <c r="L11" s="11"/>
      <c r="M11" s="11"/>
      <c r="N11" s="11"/>
      <c r="O11" s="14"/>
      <c r="P11" s="11"/>
    </row>
    <row r="12" spans="1:16" x14ac:dyDescent="0.25">
      <c r="A12" s="1">
        <f t="shared" ca="1" si="0"/>
        <v>1.0539957512333276E-2</v>
      </c>
      <c r="B12" t="s">
        <v>11</v>
      </c>
      <c r="C12" t="str">
        <f t="shared" ca="1" si="1"/>
        <v>Equipe 6</v>
      </c>
      <c r="D12" s="2" t="s">
        <v>4</v>
      </c>
      <c r="E12" s="16"/>
      <c r="F12" s="11"/>
      <c r="G12" s="11"/>
      <c r="H12" s="11"/>
      <c r="I12" s="11"/>
      <c r="J12" s="11"/>
      <c r="K12" s="11"/>
      <c r="L12" s="11"/>
      <c r="M12" s="11"/>
      <c r="N12" s="11"/>
      <c r="O12" s="14"/>
      <c r="P12" s="11"/>
    </row>
    <row r="13" spans="1:16" x14ac:dyDescent="0.25">
      <c r="A13" s="1">
        <f t="shared" ca="1" si="0"/>
        <v>0.88735790055924935</v>
      </c>
      <c r="B13" t="s">
        <v>12</v>
      </c>
      <c r="C13" t="str">
        <f t="shared" ca="1" si="1"/>
        <v>Equipe 8</v>
      </c>
      <c r="D13" s="2" t="s">
        <v>9</v>
      </c>
      <c r="E13" s="16"/>
      <c r="F13" s="11"/>
      <c r="G13" s="11"/>
      <c r="H13" s="11"/>
      <c r="I13" s="11"/>
      <c r="J13" s="11"/>
      <c r="K13" s="11"/>
      <c r="L13" s="11"/>
      <c r="M13" s="11"/>
      <c r="N13" s="11"/>
      <c r="O13" s="14"/>
      <c r="P13" s="11"/>
    </row>
    <row r="14" spans="1:16" x14ac:dyDescent="0.25">
      <c r="A14" s="1">
        <f t="shared" ca="1" si="0"/>
        <v>4.4625035078685205E-2</v>
      </c>
      <c r="B14" t="s">
        <v>13</v>
      </c>
      <c r="C14" t="str">
        <f t="shared" ca="1" si="1"/>
        <v>Equipe 15</v>
      </c>
      <c r="D14" s="2" t="s">
        <v>0</v>
      </c>
      <c r="E14" s="16"/>
      <c r="F14" s="11"/>
      <c r="G14" s="11"/>
      <c r="H14" s="11"/>
      <c r="I14" s="11"/>
      <c r="J14" s="11"/>
      <c r="K14" s="11"/>
      <c r="L14" s="11"/>
      <c r="M14" s="11"/>
      <c r="N14" s="11"/>
      <c r="O14" s="14"/>
      <c r="P14" s="11"/>
    </row>
    <row r="15" spans="1:16" x14ac:dyDescent="0.25">
      <c r="A15" s="1">
        <f t="shared" ca="1" si="0"/>
        <v>0.8113704568149378</v>
      </c>
      <c r="B15" t="s">
        <v>14</v>
      </c>
      <c r="C15" t="str">
        <f t="shared" ca="1" si="1"/>
        <v>Equipe 13</v>
      </c>
      <c r="D15" s="2" t="s">
        <v>3</v>
      </c>
      <c r="E15" s="16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</row>
    <row r="16" spans="1:16" x14ac:dyDescent="0.25">
      <c r="A16" s="1">
        <f t="shared" ca="1" si="0"/>
        <v>0.10710012416233017</v>
      </c>
      <c r="B16" t="s">
        <v>17</v>
      </c>
      <c r="C16" t="str">
        <f ca="1">INDEX(B:B,MATCH(SMALL(A:A,ROW()),A:A,0))</f>
        <v>Equipe 9</v>
      </c>
      <c r="D16" s="2" t="s">
        <v>14</v>
      </c>
      <c r="E16" s="16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</row>
    <row r="17" spans="4:16" x14ac:dyDescent="0.25">
      <c r="D17" s="2" t="s">
        <v>2</v>
      </c>
      <c r="E17" s="16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Equipes</vt:lpstr>
      <vt:lpstr>Feuil2</vt:lpstr>
      <vt:lpstr>Feuil3</vt:lpstr>
      <vt:lpstr>score1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2012-01-09T18:00:32Z</dcterms:created>
  <dcterms:modified xsi:type="dcterms:W3CDTF">2012-01-09T23:33:06Z</dcterms:modified>
</cp:coreProperties>
</file>